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045"/>
  </bookViews>
  <sheets>
    <sheet name="Sheet1" sheetId="1" r:id="rId1"/>
    <sheet name="Sheet2" sheetId="2" r:id="rId2"/>
    <sheet name="Sheet3" sheetId="3" r:id="rId3"/>
  </sheets>
  <definedNames>
    <definedName name="_xlnm._FilterDatabase" localSheetId="0" hidden="1">Sheet1!$B$1:$B$55</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5" i="1" l="1"/>
  <c r="G26" i="1"/>
  <c r="G25" i="1"/>
  <c r="G24" i="1"/>
  <c r="G23" i="1"/>
  <c r="G22" i="1"/>
  <c r="G21" i="1"/>
  <c r="G20" i="1" l="1"/>
  <c r="G19" i="1"/>
  <c r="G18" i="1"/>
  <c r="G17" i="1" l="1"/>
  <c r="G16" i="1"/>
  <c r="G15" i="1"/>
  <c r="F18" i="3"/>
  <c r="F17" i="3"/>
  <c r="G54" i="1" l="1"/>
  <c r="G53" i="1"/>
  <c r="G52" i="1"/>
  <c r="G51" i="1"/>
  <c r="G50" i="1"/>
  <c r="G44" i="1"/>
  <c r="G43" i="1"/>
  <c r="G42" i="1"/>
  <c r="G41" i="1"/>
  <c r="G40" i="1"/>
  <c r="G39" i="1"/>
  <c r="G38" i="1"/>
  <c r="G36" i="1" l="1"/>
  <c r="G35" i="1"/>
  <c r="G33" i="1"/>
  <c r="G29" i="1"/>
  <c r="G27" i="1"/>
  <c r="G12" i="1"/>
  <c r="G10" i="1"/>
  <c r="G9" i="1"/>
  <c r="G8" i="1"/>
  <c r="G6" i="1"/>
  <c r="G47" i="1"/>
  <c r="G31" i="1"/>
  <c r="G30" i="1"/>
  <c r="G37" i="1"/>
  <c r="G32" i="1"/>
  <c r="G34" i="1"/>
  <c r="G28" i="1"/>
  <c r="G14" i="1"/>
  <c r="G13" i="1"/>
  <c r="G11" i="1"/>
  <c r="G7" i="1"/>
  <c r="G5" i="1"/>
</calcChain>
</file>

<file path=xl/sharedStrings.xml><?xml version="1.0" encoding="utf-8"?>
<sst xmlns="http://schemas.openxmlformats.org/spreadsheetml/2006/main" count="300" uniqueCount="166">
  <si>
    <t>No</t>
  </si>
  <si>
    <t>Test Scenario</t>
  </si>
  <si>
    <t>Steps to be performed</t>
  </si>
  <si>
    <t>Remarks</t>
  </si>
  <si>
    <t>Expected Result</t>
  </si>
  <si>
    <t>Actual Result</t>
  </si>
  <si>
    <t>DRYU4192326</t>
  </si>
  <si>
    <t>OOLU7485976</t>
  </si>
  <si>
    <t>HLXU1065292</t>
  </si>
  <si>
    <t>BSIU9321992</t>
  </si>
  <si>
    <t>HLXU5126924</t>
  </si>
  <si>
    <t>TCLU2731640</t>
  </si>
  <si>
    <t>FCIU5460420</t>
  </si>
  <si>
    <t>OOLU1466201</t>
  </si>
  <si>
    <t>FCIU5460288</t>
  </si>
  <si>
    <t>TCLU1248854</t>
  </si>
  <si>
    <t>HLXU5219020</t>
  </si>
  <si>
    <t>HLXU1310640</t>
  </si>
  <si>
    <t>OOLU7365646</t>
  </si>
  <si>
    <t>HDMU2483569</t>
  </si>
  <si>
    <t>TCLU4268089</t>
  </si>
  <si>
    <t>MORU5803189</t>
  </si>
  <si>
    <t>HMMU9011562</t>
  </si>
  <si>
    <t>BSIU2503763</t>
  </si>
  <si>
    <t>TCNU5087971</t>
  </si>
  <si>
    <t>CXDU1568721</t>
  </si>
  <si>
    <t>SEGU4327114</t>
  </si>
  <si>
    <t>OOLU2195552</t>
  </si>
  <si>
    <t>DFSU2715244</t>
  </si>
  <si>
    <t>HDMU4660806</t>
  </si>
  <si>
    <t>HLXU3107720</t>
  </si>
  <si>
    <t>TRHU2357948</t>
  </si>
  <si>
    <t>DRYU9121069</t>
  </si>
  <si>
    <t>HDMU6892143</t>
  </si>
  <si>
    <t>HDMU4698587</t>
  </si>
  <si>
    <t>TCLU7178158</t>
  </si>
  <si>
    <t>TCNU5943785</t>
  </si>
  <si>
    <t>TRHU2701591</t>
  </si>
  <si>
    <t>BMOU2885927</t>
  </si>
  <si>
    <t>OOLU0446833</t>
  </si>
  <si>
    <t>OOLU7684535</t>
  </si>
  <si>
    <t>SINGLE TRANSACTION</t>
  </si>
  <si>
    <t>1. Select suitable units as per scenario 
2. Load EDI with multiple transactions with selected data</t>
  </si>
  <si>
    <t>Multiple Unit- 
a.edi with VGM unit as "KG" .
b. edi with VGM unit as "LB" 
c.Without Booking number
d.Without Container Nbr
e.Invalid unit nbr
f.Invalid vessel id</t>
  </si>
  <si>
    <t>MULTIPLE TRANSACTIONS</t>
  </si>
  <si>
    <t>VGM updated from Flatfile for APL</t>
  </si>
  <si>
    <t>Client :</t>
  </si>
  <si>
    <t>PASHA</t>
  </si>
  <si>
    <t xml:space="preserve">1. 
A.unitFlexString12 is updated as per weight unit.
B.unitFlexString12 is updated.
C.unitFlexString12 is not updated.
D.unitFlexString12 is not updated.
E.Units does not exists
F.Could not find vessel id.
2. Batch Status should be errors.
</t>
  </si>
  <si>
    <t>Flatfile with 
- VGM weight in LB 
- Export Active Full Unit Number
- Booking number &amp; Vessel Visit ID associated to unit</t>
  </si>
  <si>
    <t>1. Select an Active Export Full Unit associated to a Booking Number &amp; Vessel Visit
2. Load EDI with VGM Weight in LB, selected unit number, booking number &amp; Vessel Visit ID</t>
  </si>
  <si>
    <t>1.unitFlexString12 of the selected Active Export Unit is updated with EDI VGM Weight.
2.Batch status Set to complete.</t>
  </si>
  <si>
    <t>Flatfile with 
- VGM weight in LB 
- Export Active LCL Unit Number
- Booking number &amp; Vessel Visit ID associated to unit</t>
  </si>
  <si>
    <t>1. Select an Active Export LCL Unit associated to a Booking Number &amp; Vessel Visit
2. Load EDI with VGM Weight in LB, selected unit number, booking number &amp; Vessel Visit ID</t>
  </si>
  <si>
    <t>Flatfile with 
- VGM weight in KG
- Export Active Full Unit Number
- Booking number &amp; Vessel Visit ID associated to unit</t>
  </si>
  <si>
    <t>1.unitFlexString12 of the selected Active Export Unit is updated with EDI VGM Weight converted to LB.
2.Batch status set to complete.</t>
  </si>
  <si>
    <t>Flatfile with 
- VGM weight in KG
- Export Active LCL Unit Number
- Booking number &amp; Vessel Visit ID associated to unit</t>
  </si>
  <si>
    <t>1. Select an Active Export LCL Unit associated to a Booking Number &amp; Vessel Visit
2. Load EDI with VGM Weight in KG, selected unit number, booking number &amp; Vessel Visit ID</t>
  </si>
  <si>
    <t>1. Select an Active Export Full Unit associated to a Booking Number &amp; Vessel Visit
2. Load EDI with VGM Weight in KG, selected unit number, booking number &amp; Vessel Visit ID</t>
  </si>
  <si>
    <t>1.unitFlexString12 of the selected Active Export Unit is updated with EDI VGM Weight in LB.
2.Batch status Set to complete.</t>
  </si>
  <si>
    <t>1. Select an Active Export Empty Unit associated to a Booking Number &amp; Vessel Visit
2. Load EDI with VGM Weight, selected unit number, booking number &amp; Vessel Visit ID</t>
  </si>
  <si>
    <t>1. Select an Active Export Empty Unit associated to a Booking Number &amp; Vessel Visit
2. Load EDI with VGM Weight, selected unit number, booking number &amp; Vessel Visit ID as Empty{null}</t>
  </si>
  <si>
    <t>Flatfile with 
- VGM weight  in LB/KG
- Export Active Empty Unit Number
- Booking number &amp; Vessel Visit ID associated to unit</t>
  </si>
  <si>
    <t>Flatfile with 
- VGM weight  in LB/KG
- Export Active Empty Unit Number
- Booking number associated to unit
- Vessel visit ID is Empty{null}</t>
  </si>
  <si>
    <t>Flatfile with 
- VGM weight  in LB/KG
- Export Active Unit Number (Full/LCL/Empty)
- Booking number not associated to unit (or)  unknown booking
-  Vessel Visit ID associated to unit</t>
  </si>
  <si>
    <t>1. Select an Active Export  Unit associated to a Booking Number &amp; Vessel Visit
2. Load EDI with VGM Weight, selected unit number, Vessel Visit ID  &amp; different Booking number</t>
  </si>
  <si>
    <t>Flatfile with 
- VGM weight  in LB/KG
- Export Active Unit Number (Full/LCL/Empty)
- Booking number is Empty{null}
-  Vessel Visit ID associated to unit</t>
  </si>
  <si>
    <t>1. Unit not updated
2. Batch set to Error. "No Booking Number in Input file"</t>
  </si>
  <si>
    <t>Flatfile with 
- VGM weight  in LB/KG
- Unknown unit / container
- Booking number &amp; Vessel Visit ID</t>
  </si>
  <si>
    <t>1. Load EDI with VGM Weight, booking number unknown unit / Container number</t>
  </si>
  <si>
    <t>1. Unit not updated
2. Batch set to Error. "Unknown Unit / container in Input file"</t>
  </si>
  <si>
    <t>1. Select an Active Export  Unit associated to a Booking Number &amp; Vessel Visit
2. Load EDI with VGM Weight, selected unit number, Vessel Visit ID  &amp;  Booking number as  Empty{null}</t>
  </si>
  <si>
    <t>1. Select an Active Export  Empty Unit associated to a Booking Number &amp; Vessel Visit
2. Load EDI with selected unit number, Vessel Visit ID, Booking number &amp; VGM Weight as Empty{null}</t>
  </si>
  <si>
    <t>1. Select an Active Export FCL/LCL Unit associated to a Booking Number &amp; Vessel Visit
2. Load EDI with selected unit number, Vessel Visit ID, Booking number &amp; VGM Weight as Empty{null}</t>
  </si>
  <si>
    <t>1.unitFlexString12 of the selected Active Export Unit is updated with Equipment Tare Weight in LB.
2.Batch status Set to complete.</t>
  </si>
  <si>
    <t>Flatfile with 
- VGM weight is Empty{null}
-Export Active Unit Number(FCL/LCL)
- Booking number &amp; Vessel Visit ID associated to unit</t>
  </si>
  <si>
    <t>Flatfile with 
- VGM weight is Empty{null}
- Export Active Empty Unit Number
- Booking number &amp; Vessel Visit ID associated to unit</t>
  </si>
  <si>
    <t>1. Select an Active Export FCL/LCL Unit associated to a Booking Number &amp; Vessel Visit
2. Load EDI with selected unit number, Vessel Visit ID, Booking number, VGM Weight &amp; VGM unit as Empty{null} or invalid (other than KG /LB)</t>
  </si>
  <si>
    <t>Flatfile with 
- VGM weight &amp; VGM unit is Empty{null} or invalid (other than KG /LB)
- Export Active Empty Unit Number
- Booking number &amp; Vessel Visit ID associated to unit</t>
  </si>
  <si>
    <t>Flatfile with 
- VGM weight &amp; VGM unit is Empty{null} or invalid (other than KG /LB)
- Export Active Unit Number(FCL/LCL)
- Booking number &amp; Vessel Visit ID associated to unit</t>
  </si>
  <si>
    <t>1. Select an Active Export Empty Unit associated to a Booking Number &amp; Vessel Visit
2. Load EDI with selected unit number, Vessel Visit ID, Booking number, VGM Weight &amp; VGM unit as Empty{null} or invalid (other than KG /LB)</t>
  </si>
  <si>
    <t>Flatfile with 
- VGM weight in LB/KG
- Export Full/LCL/Empty Unit Number with V-State other than Active
- Booking number &amp; Vessel Visit associated to unit</t>
  </si>
  <si>
    <t>1. Select an Export Unit with V-State other than "Active" and associated to a Booking Number &amp; Vessel Visit
2. Load EDI with VGM Weight, selected unit number, booking number &amp; Vessel Visit ID</t>
  </si>
  <si>
    <t>Flatfile with 
- VGM weight in LB/KG
-  Unit Number other than Export Category
- Booking number &amp; Vessel Visit associated to unit</t>
  </si>
  <si>
    <t>1. Select an Unit other than Export Category associated to a Booking Number &amp; Vessel Visit
2. Load EDI with VGM Weight, selected unit number, booking number &amp; Vessel Visit ID</t>
  </si>
  <si>
    <t>1. Select an Active Export FCL/LCL Unit associated to a Booking Number &amp; Vessel Visit
2. Load EDI with selected unit number, Vessel Visit ID, Booking number &amp; VGM Weight (Lesser than Equipment Tare Weight)</t>
  </si>
  <si>
    <t>Flatfile with 
- VGM weight (in LB/KG) Lesser than Equipment Tare Weight
- Export Active Empty Unit Number 
- Booking number &amp; Vessel Visit associated to unit</t>
  </si>
  <si>
    <t>Flatfile with 
- VGM weight (in LB/KG) Lesser than Equipment Tare Weight
- Export Active Unit Number(Full/LCL) 
- Booking number &amp; Vessel Visit associated to unit</t>
  </si>
  <si>
    <t>1. Select an Active Export Empty Unit associated to a Booking Number &amp; Vessel Visit
2. Load EDI with selected unit number, Vessel Visit ID, Booking number &amp; VGM Weight (Lesser than Equipment Tare Weight)</t>
  </si>
  <si>
    <t>Flatfile with 
- with VGM weight  (in LB/KG) greater than equipment safe weight
- Export Active Unit Number(Full/LCL) 
- Booking number &amp; Vessel Visit associated to unit
Note : EquipmentSafeWeight or EquipmentTypeSafeWeight has value greater than zero</t>
  </si>
  <si>
    <t>Flatfile with 
- with VGM weight in LB/KG
- Export Active Unit Number(Full/LCL) 
- Booking number &amp; Vessel Visit associated to unit
Note : EquipmentSafeWeight &amp; EquipmentTypeSafeWeight has value as zero</t>
  </si>
  <si>
    <t>1. Select an Active Export FCL/LCL Unit associated to a Booking Number &amp; Vessel Visit
2. Load EDI with selected unit number, Vessel Visit ID, Booking number &amp; VGM Weight (Greater than safe Weight of the unit)</t>
  </si>
  <si>
    <t xml:space="preserve">Flatfile with 
- with VGM weight  (in LB/KG) greater than equipment safe weight
- Export Active Empty Unit Number
- Booking number &amp; Vessel Visit associated to unit
Note : irrespective of values in EquipmentSafeWeight or EquipmentTypeSafeWeight </t>
  </si>
  <si>
    <t>1. Select an Active Export Empty Unit associated to a Booking Number &amp; Vessel Visit
2. Load EDI with selected unit number, Vessel Visit ID, Booking number &amp; VGM Weight (Greater than safe Weight of the unit)</t>
  </si>
  <si>
    <t xml:space="preserve">1. Select an Active Export FCL/LCL Unit associated to a Booking Number &amp; Vessel Visit and has safe weight as Zero
2. Load EDI with selected unit number, Vessel Visit ID, Booking number &amp; VGM Weight </t>
  </si>
  <si>
    <t>Flatfile with 
- with VGM weight (in LB/KG)
- Export Active Unit Number (FCL/LCL) having value in unitFlexString12
- Booking number &amp; Vessel Visit associated to unit</t>
  </si>
  <si>
    <t>1.unitFlexString12 of the selected Active Export Unit is replaced with EDI VGM Weight in LB.
2.Batch status Set to complete.</t>
  </si>
  <si>
    <t xml:space="preserve">1. Select an Active Export FCL/LCL Unit having value in unitFlexString12 &amp; associated to a Booking Number &amp; Vessel Visit
2. Load EDI with selected unit number, Vessel Visit ID, Booking number &amp; VGM Weight </t>
  </si>
  <si>
    <t xml:space="preserve">1. Select an Active Export Empty Unit having value in unitFlexString12 &amp; associated to a Booking Number &amp; Vessel Visit
2. Load EDI with selected unit number, Vessel Visit ID, Booking number &amp; VGM Weight </t>
  </si>
  <si>
    <t>Flatfile with 
- with VGM weight (in LB/KG)
- Export Active Unit Empty Number having value in unitFlexString12
- Booking number &amp; Vessel Visit associated to unit
Note : EquipmentTareWeight  has  zero</t>
  </si>
  <si>
    <t>1.unitFlexString12 of the selected Active Export Unit is replaced with Equipment type tare weight in LB.
2.Batch status Set to complete.</t>
  </si>
  <si>
    <t>Flatfile with 
- with VGM weight (in LB/KG)
- Export Active Unit FCL/LCL Number having value in unitFlexString12
- Booking number &amp; Vessel Visit associated to unit
Note : EquipmentTareWeight  has  zero</t>
  </si>
  <si>
    <t>1.Unit not updated.
2.Batch status Set to error.</t>
  </si>
  <si>
    <t>VGM</t>
  </si>
  <si>
    <t>VGM edi</t>
  </si>
  <si>
    <t>eq safe</t>
  </si>
  <si>
    <t>eqtype safe</t>
  </si>
  <si>
    <t>error</t>
  </si>
  <si>
    <t>Flatfile with 
- with VGM weight (in LB/KG)
- Export Active Unit FCL/LCL Number having value in unitFlexString12
- Booking number &amp; Vessel Visit associated to unit
Note : VGM greater than Eqtypesafe wt</t>
  </si>
  <si>
    <t>Flatfile with 
- with VGM weight (in LB/KG)
- Export Active Unit FCL/LCL Number having value in unitFlexString12
- Booking number &amp; Vessel Visit associated to unit
Note : VGM greater than Eqsafe wt</t>
  </si>
  <si>
    <t>FCL</t>
  </si>
  <si>
    <t>LCL</t>
  </si>
  <si>
    <t>MTY</t>
  </si>
  <si>
    <t>null</t>
  </si>
  <si>
    <t>Flatfile with 
- with VGM weight (in LB/KG)
- Export Active Unit Empty Number having value in unitFlexString12
- Booking number &amp; Vessel Visit associated to unit
Note : EquipmentTareWeight &amp; EquipmentTypeTareWeight has  zero</t>
  </si>
  <si>
    <t>Flatfile with 
- with VGM weight (in LB/KG)
- Export Active Unit FCL/LCL Number having value in unitFlexString12
- Booking number &amp; Vessel Visit associated to unit
Note : EquipmentTareWeight &amp; EquipmentTypeTareWeight has  zero</t>
  </si>
  <si>
    <t>Flatfile with 
- with VGM weight empty(null)
- Export Active Unit FCL/LCL Number having value in unitFlexString12
- Booking number &amp; Vessel Visit associated to unit
Note : EquipmentTareWeight  &amp; EquipmentTypeTareWeight has  zero</t>
  </si>
  <si>
    <t>GENERAL REFERENCE</t>
  </si>
  <si>
    <t>General Reference Value-
 Identifier1-APL
Data Value1-AEX</t>
  </si>
  <si>
    <t>General Reference Value- 
Identifier1-APL
Data Value1-invalid dummy line operator</t>
  </si>
  <si>
    <t>1.unitFlexString12should be updated for the dummy line operator
2.The Batch should complete</t>
  </si>
  <si>
    <t>1.unitFlexString12 should be updated for the dummy line operator
2.The Batch should complete</t>
  </si>
  <si>
    <t>1.unitFlexString12 should not be updated for the dummy line operator
2.The Batch status should be errors"line operators mismatch"</t>
  </si>
  <si>
    <t>TESTEMPTY,HAZARDOUS,916892,100,TESTVESSEL,18000,KG</t>
  </si>
  <si>
    <t>Container,Booking,Vesid,OB Voyage,Vesname,VGM,wt unit</t>
  </si>
  <si>
    <t>No container</t>
  </si>
  <si>
    <t>No booking</t>
  </si>
  <si>
    <t>No vesid</t>
  </si>
  <si>
    <t>No Voyage</t>
  </si>
  <si>
    <t>No Vesname</t>
  </si>
  <si>
    <t>No VGM</t>
  </si>
  <si>
    <t>No wt unit</t>
  </si>
  <si>
    <t>Flatfile with 
- Voyage number is empty{null}
-Export Active Unit Number(FCL/LCL)
- Booking number &amp; Vessel Visit ID associated to unit</t>
  </si>
  <si>
    <t>Flatfile with 
- Vesselname is empty{null}
-Export Active Unit Number(FCL/LCL)
- Booking number &amp; Vessel Visit ID associated to unit</t>
  </si>
  <si>
    <t>1. Unit not updated
2. Batch set to Error. "Vessel Visit mismatch"</t>
  </si>
  <si>
    <t>1. Unit not updated
2. Batch set to Error. "Any of Ob voyage/lloyds/vessel name in vessel details"</t>
  </si>
  <si>
    <t>Flatfile with 
- lloyds id  is empty{null}
-Export Active Unit Number(FCL/LCL)
- Booking number &amp; Vessel Visit ID associated to unit</t>
  </si>
  <si>
    <t>Flatfile with 
- Voyage number is invalid{null}
-Export Active Unit Number(FCL/LCL)
- Booking number &amp; Vessel Visit ID associated to unit</t>
  </si>
  <si>
    <t>Flatfile with 
- Vesselname is invalid{null}
-Export Active Unit Number(FCL/LCL)
- Booking number &amp; Vessel Visit ID associated to unit</t>
  </si>
  <si>
    <t>Flatfile with 
- lloyds id  is invalid{null}
-Export Active Unit Number(FCL/LCL)
- Booking number &amp; Vessel Visit ID associated to unit</t>
  </si>
  <si>
    <t>1. Unit not updated
2. Batch set to Error. "ob voyage mismatch"</t>
  </si>
  <si>
    <t>1. Unit not updated
2. Batch set to Error. "vessel name mismatch"</t>
  </si>
  <si>
    <t>1. Unit not updated
2. Batch set to Error. "Booking mismatch with Unit"</t>
  </si>
  <si>
    <t>1. Unit not updated
2. Batch set to Error. "vessel id/lloyds id mismatch"</t>
  </si>
  <si>
    <t>1. Unit not updated
2. Batch set to Error. "File Does not contain proper weight"</t>
  </si>
  <si>
    <t>Flatfile with 
- Voyage number is empty{null}
-Export Active Unit Number(FCL/LCL/MTY)
- Booking number &amp; Vessel Visit ID associated to unit</t>
  </si>
  <si>
    <t>1. Unit not updated
2. Batch set to Error. "Weight type is not correct"</t>
  </si>
  <si>
    <t>1. Unit not updated
2. Batch set to Error " unit not exist"</t>
  </si>
  <si>
    <t>1. Unit not updated
2. Batch set to Error "weight is lesser Tare Weight"</t>
  </si>
  <si>
    <t>1. Unit not updated
2. Batch set to Error " weight is greater than container Safe Weight"</t>
  </si>
  <si>
    <t>1.Unit not updated.
2.Batch status Set to error"Weight is greater than safe weight".</t>
  </si>
  <si>
    <t>1. Select an Active Export FCL/LCL Unit associated to a Booking Number &amp; Vessel Visit
2. Load EDI with selected unit number, Vessel Visit ID, Booking number &amp; Voyage Number as Empty{null}</t>
  </si>
  <si>
    <t>1. Select an Active Export FCL/LCL Unit associated to a Booking Number &amp; Vessel Visit
2. Load EDI with selected unit number, Vessel Visit ID, Booking number &amp;vessel name as Empty{null}</t>
  </si>
  <si>
    <t>1. Select an Active Export FCL/LCL Unit associated to a Booking Number &amp; Vessel Visit
2. Load EDI with selected unit number, Vessel Visit ID, Booking number &amp; Lloyds id as Empty{null}</t>
  </si>
  <si>
    <t>1. Select an Active Export FCL/LCL Unit associated to a Booking Number &amp; Vessel Visit
2. Load EDI with selected unit number, Vessel Visit ID, Booking number &amp; Voyage Number as invalid{null}</t>
  </si>
  <si>
    <t>1. Select an Active Export FCL/LCL Unit associated to a Booking Number &amp; Vessel Visit
2. Load EDI with selected unit number, Vessel Visit ID, Booking number &amp;vessel name as invalid{null}</t>
  </si>
  <si>
    <t>1. Select an Active Export FCL/LCL Unit associated to a Booking Number &amp; Vessel Visit
2. Load EDI with selected unit number, Vessel Visit ID, Booking number &amp; Lloyds id as invalid{null}</t>
  </si>
  <si>
    <t>1. Unit not updated
2. Batch set to Error " Unit not exists"</t>
  </si>
  <si>
    <t>General Reference Value- 
Identifier1-APL
Give correct dummy line operator value in any data values</t>
  </si>
  <si>
    <t>General Reference Value- 
Identifier1-APL
Give invalid dummy line operator value in any data values</t>
  </si>
  <si>
    <t>General Reference Value- 
Identifier1-APL
Data Value1-null
Line operator-APL</t>
  </si>
  <si>
    <t>General Reference Value- 
Identifier1-APL
Data Value1-null
Line operator-AEX</t>
  </si>
  <si>
    <t>1.Load the EDI File 
2.Give the line operator value in Identifier1 
3.Give dummy line operator value in data value1</t>
  </si>
  <si>
    <t>1.Load the EDI File 
2.Give the line operator value in Identifier1 
3.Give dummy line operator as null
4.The container operator should be APL(Identifier1)</t>
  </si>
  <si>
    <t>1.Load the EDI File 
2.Give the line operator value in Identifier1 
3.Give dummy line operator as null
4.The container operator should not be APL(Identifier1)</t>
  </si>
  <si>
    <t>1.Load the EDI File 
2.Give the line operator value in Identifier1 
3.Give dummy line operator as invalid
4.The container operator should not be APL(Identifier1)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</si>
</sst>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rgb="FFFFEB9C"/>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21">
    <xf numFmtId="0" fontId="0" fillId="0" borderId="0" xfId="0"/>
    <xf numFmtId="0" fontId="0" fillId="6" borderId="1" xfId="0" applyFill="1" applyBorder="1" applyAlignment="1">
      <alignment wrapText="1"/>
    </xf>
    <xf numFmtId="0" fontId="0" fillId="7" borderId="1" xfId="0" applyFill="1" applyBorder="1" applyAlignment="1">
      <alignment wrapText="1"/>
    </xf>
    <xf numFmtId="0" fontId="1" fillId="7" borderId="1" xfId="1" applyFont="1" applyFill="1" applyBorder="1" applyAlignment="1">
      <alignment vertical="center"/>
    </xf>
    <xf numFmtId="0" fontId="0" fillId="6" borderId="1" xfId="0" applyFill="1" applyBorder="1" applyAlignment="1">
      <alignment vertical="top"/>
    </xf>
    <xf numFmtId="0" fontId="0" fillId="6" borderId="1" xfId="0" applyFill="1" applyBorder="1" applyAlignment="1">
      <alignment vertical="top" wrapText="1"/>
    </xf>
    <xf numFmtId="0" fontId="0" fillId="8" borderId="1" xfId="0" applyFill="1" applyBorder="1" applyAlignment="1">
      <alignment vertical="top" wrapText="1"/>
    </xf>
    <xf numFmtId="0" fontId="0" fillId="3" borderId="1" xfId="0" applyFill="1" applyBorder="1" applyAlignment="1">
      <alignment vertical="top" wrapText="1"/>
    </xf>
    <xf numFmtId="0" fontId="0" fillId="9" borderId="1" xfId="0" applyFill="1" applyBorder="1" applyAlignment="1">
      <alignment wrapText="1"/>
    </xf>
    <xf numFmtId="0" fontId="0" fillId="9" borderId="1" xfId="0" applyFill="1" applyBorder="1" applyAlignment="1">
      <alignment vertical="center" wrapText="1"/>
    </xf>
    <xf numFmtId="0" fontId="0" fillId="9" borderId="1" xfId="0" applyFill="1" applyBorder="1" applyAlignment="1">
      <alignment vertical="top" wrapText="1"/>
    </xf>
    <xf numFmtId="0" fontId="0" fillId="9" borderId="1" xfId="0" applyFill="1" applyBorder="1" applyAlignment="1">
      <alignment vertical="top"/>
    </xf>
    <xf numFmtId="0" fontId="0" fillId="9" borderId="2" xfId="0" applyFill="1" applyBorder="1" applyAlignment="1">
      <alignment wrapText="1"/>
    </xf>
    <xf numFmtId="0" fontId="1" fillId="10" borderId="1" xfId="1" applyFont="1" applyFill="1" applyBorder="1" applyAlignment="1">
      <alignment vertical="center"/>
    </xf>
    <xf numFmtId="0" fontId="0" fillId="10" borderId="1" xfId="0" applyFill="1" applyBorder="1" applyAlignment="1">
      <alignment wrapText="1"/>
    </xf>
    <xf numFmtId="0" fontId="0" fillId="10" borderId="1" xfId="1" applyFont="1" applyFill="1" applyBorder="1" applyAlignment="1">
      <alignment vertical="center"/>
    </xf>
    <xf numFmtId="0" fontId="3" fillId="4" borderId="1" xfId="0" applyFont="1" applyFill="1" applyBorder="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cellXfs>
  <cellStyles count="2">
    <cellStyle name="Neutral" xfId="1" builtinId="28"/>
    <cellStyle name="Normal" xfId="0" builtinId="0"/>
  </cellStyles>
  <dxfs count="100">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
      <font>
        <b/>
        <i val="0"/>
        <color theme="0"/>
      </font>
      <fill>
        <patternFill>
          <bgColor rgb="FF00B050"/>
        </patternFill>
      </fill>
    </dxf>
    <dxf>
      <font>
        <b/>
        <i val="0"/>
        <color theme="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topLeftCell="A49" zoomScale="85" zoomScaleNormal="85" workbookViewId="0">
      <selection activeCell="A54" sqref="A54:E55"/>
    </sheetView>
  </sheetViews>
  <sheetFormatPr defaultRowHeight="15" x14ac:dyDescent="0.25"/>
  <cols>
    <col min="2" max="2" width="9.140625" hidden="1" customWidth="1"/>
    <col min="3" max="3" width="34.85546875" customWidth="1"/>
    <col min="4" max="4" width="41.7109375" customWidth="1"/>
    <col min="5" max="6" width="39.5703125" customWidth="1"/>
    <col min="7" max="7" width="9.140625" customWidth="1"/>
    <col min="8" max="8" width="27.7109375" customWidth="1"/>
  </cols>
  <sheetData>
    <row r="1" spans="1:8" ht="14.45" x14ac:dyDescent="0.3">
      <c r="A1" s="16" t="s">
        <v>46</v>
      </c>
      <c r="B1" s="16"/>
      <c r="C1" s="16" t="s">
        <v>47</v>
      </c>
      <c r="D1" s="16"/>
      <c r="E1" s="16"/>
      <c r="F1" s="16"/>
      <c r="G1" s="16"/>
      <c r="H1" s="16"/>
    </row>
    <row r="2" spans="1:8" ht="23.45" x14ac:dyDescent="0.3">
      <c r="A2" s="19" t="s">
        <v>45</v>
      </c>
      <c r="B2" s="20"/>
      <c r="C2" s="20"/>
      <c r="D2" s="20"/>
      <c r="E2" s="20"/>
      <c r="F2" s="20"/>
      <c r="G2" s="20"/>
      <c r="H2" s="20"/>
    </row>
    <row r="3" spans="1:8" ht="14.45" x14ac:dyDescent="0.3">
      <c r="A3" s="3" t="s">
        <v>0</v>
      </c>
      <c r="B3" s="3"/>
      <c r="C3" s="3" t="s">
        <v>1</v>
      </c>
      <c r="D3" s="3" t="s">
        <v>2</v>
      </c>
      <c r="E3" s="3" t="s">
        <v>4</v>
      </c>
      <c r="F3" s="3" t="s">
        <v>5</v>
      </c>
      <c r="G3" s="2"/>
      <c r="H3" s="2" t="s">
        <v>3</v>
      </c>
    </row>
    <row r="4" spans="1:8" ht="14.45" x14ac:dyDescent="0.3">
      <c r="A4" s="15" t="s">
        <v>41</v>
      </c>
      <c r="B4" s="15"/>
      <c r="C4" s="13"/>
      <c r="D4" s="13"/>
      <c r="E4" s="13"/>
      <c r="F4" s="13"/>
      <c r="G4" s="14"/>
      <c r="H4" s="14"/>
    </row>
    <row r="5" spans="1:8" ht="75" x14ac:dyDescent="0.25">
      <c r="A5" s="4">
        <v>1</v>
      </c>
      <c r="B5" s="4" t="s">
        <v>110</v>
      </c>
      <c r="C5" s="5" t="s">
        <v>49</v>
      </c>
      <c r="D5" s="5" t="s">
        <v>50</v>
      </c>
      <c r="E5" s="6" t="s">
        <v>51</v>
      </c>
      <c r="F5" s="6" t="s">
        <v>51</v>
      </c>
      <c r="G5" s="7" t="str">
        <f>IF(E5=F5, "PASS",IF(F5="","TO BE TESTED","FAILED"))</f>
        <v>PASS</v>
      </c>
      <c r="H5" s="10"/>
    </row>
    <row r="6" spans="1:8" ht="75" x14ac:dyDescent="0.25">
      <c r="A6" s="4">
        <v>2</v>
      </c>
      <c r="B6" s="4" t="s">
        <v>111</v>
      </c>
      <c r="C6" s="5" t="s">
        <v>52</v>
      </c>
      <c r="D6" s="5" t="s">
        <v>53</v>
      </c>
      <c r="E6" s="6" t="s">
        <v>51</v>
      </c>
      <c r="F6" s="6" t="s">
        <v>51</v>
      </c>
      <c r="G6" s="7" t="str">
        <f>IF(E6=F6, "PASS",IF(F6="","TO BE TESTED","FAILED"))</f>
        <v>PASS</v>
      </c>
      <c r="H6" s="10"/>
    </row>
    <row r="7" spans="1:8" ht="75" x14ac:dyDescent="0.25">
      <c r="A7" s="4">
        <v>3</v>
      </c>
      <c r="B7" s="4" t="s">
        <v>110</v>
      </c>
      <c r="C7" s="5" t="s">
        <v>54</v>
      </c>
      <c r="D7" s="5" t="s">
        <v>58</v>
      </c>
      <c r="E7" s="6" t="s">
        <v>55</v>
      </c>
      <c r="F7" s="6" t="s">
        <v>55</v>
      </c>
      <c r="G7" s="7" t="str">
        <f t="shared" ref="G7:G47" si="0">IF(E7=F7, "PASS",IF(F7="","TO BE TESTED","FAILED"))</f>
        <v>PASS</v>
      </c>
      <c r="H7" s="8"/>
    </row>
    <row r="8" spans="1:8" ht="75" x14ac:dyDescent="0.25">
      <c r="A8" s="4">
        <v>4</v>
      </c>
      <c r="B8" s="4" t="s">
        <v>111</v>
      </c>
      <c r="C8" s="5" t="s">
        <v>56</v>
      </c>
      <c r="D8" s="5" t="s">
        <v>57</v>
      </c>
      <c r="E8" s="6" t="s">
        <v>55</v>
      </c>
      <c r="F8" s="6" t="s">
        <v>55</v>
      </c>
      <c r="G8" s="7" t="str">
        <f t="shared" ref="G8" si="1">IF(E8=F8, "PASS",IF(F8="","TO BE TESTED","FAILED"))</f>
        <v>PASS</v>
      </c>
      <c r="H8" s="8"/>
    </row>
    <row r="9" spans="1:8" ht="75" x14ac:dyDescent="0.25">
      <c r="A9" s="4">
        <v>5</v>
      </c>
      <c r="B9" s="4" t="s">
        <v>112</v>
      </c>
      <c r="C9" s="5" t="s">
        <v>62</v>
      </c>
      <c r="D9" s="5" t="s">
        <v>60</v>
      </c>
      <c r="E9" s="6" t="s">
        <v>74</v>
      </c>
      <c r="F9" s="6" t="s">
        <v>74</v>
      </c>
      <c r="G9" s="7" t="str">
        <f t="shared" ref="G9:G36" si="2">IF(E9=F9, "PASS",IF(F9="","TO BE TESTED","FAILED"))</f>
        <v>PASS</v>
      </c>
      <c r="H9" s="10"/>
    </row>
    <row r="10" spans="1:8" ht="90" x14ac:dyDescent="0.25">
      <c r="A10" s="4">
        <v>6</v>
      </c>
      <c r="B10" s="4" t="s">
        <v>112</v>
      </c>
      <c r="C10" s="5" t="s">
        <v>63</v>
      </c>
      <c r="D10" s="5" t="s">
        <v>61</v>
      </c>
      <c r="E10" s="6" t="s">
        <v>74</v>
      </c>
      <c r="F10" s="6" t="s">
        <v>74</v>
      </c>
      <c r="G10" s="7" t="str">
        <f t="shared" si="2"/>
        <v>PASS</v>
      </c>
      <c r="H10" s="10"/>
    </row>
    <row r="11" spans="1:8" ht="105" x14ac:dyDescent="0.25">
      <c r="A11" s="4">
        <v>7</v>
      </c>
      <c r="B11" s="4" t="s">
        <v>110</v>
      </c>
      <c r="C11" s="5" t="s">
        <v>64</v>
      </c>
      <c r="D11" s="5" t="s">
        <v>65</v>
      </c>
      <c r="E11" s="6" t="s">
        <v>142</v>
      </c>
      <c r="F11" s="6" t="s">
        <v>142</v>
      </c>
      <c r="G11" s="7" t="str">
        <f t="shared" si="2"/>
        <v>PASS</v>
      </c>
      <c r="H11" s="8"/>
    </row>
    <row r="12" spans="1:8" ht="90" x14ac:dyDescent="0.25">
      <c r="A12" s="4">
        <v>8</v>
      </c>
      <c r="B12" s="4" t="s">
        <v>110</v>
      </c>
      <c r="C12" s="5" t="s">
        <v>66</v>
      </c>
      <c r="D12" s="5" t="s">
        <v>71</v>
      </c>
      <c r="E12" s="6" t="s">
        <v>67</v>
      </c>
      <c r="F12" s="6" t="s">
        <v>67</v>
      </c>
      <c r="G12" s="7" t="str">
        <f t="shared" si="2"/>
        <v>PASS</v>
      </c>
      <c r="H12" s="8"/>
    </row>
    <row r="13" spans="1:8" ht="60" x14ac:dyDescent="0.25">
      <c r="A13" s="4">
        <v>9</v>
      </c>
      <c r="B13" s="4" t="s">
        <v>110</v>
      </c>
      <c r="C13" s="5" t="s">
        <v>68</v>
      </c>
      <c r="D13" s="5" t="s">
        <v>69</v>
      </c>
      <c r="E13" s="6" t="s">
        <v>70</v>
      </c>
      <c r="F13" s="6" t="s">
        <v>70</v>
      </c>
      <c r="G13" s="7" t="str">
        <f t="shared" si="2"/>
        <v>PASS</v>
      </c>
      <c r="H13" s="9"/>
    </row>
    <row r="14" spans="1:8" ht="90" x14ac:dyDescent="0.25">
      <c r="A14" s="4">
        <v>10</v>
      </c>
      <c r="B14" s="4" t="s">
        <v>110</v>
      </c>
      <c r="C14" s="5" t="s">
        <v>75</v>
      </c>
      <c r="D14" s="5" t="s">
        <v>73</v>
      </c>
      <c r="E14" s="6" t="s">
        <v>144</v>
      </c>
      <c r="F14" s="6" t="s">
        <v>144</v>
      </c>
      <c r="G14" s="7" t="str">
        <f t="shared" si="2"/>
        <v>PASS</v>
      </c>
      <c r="H14" s="10"/>
    </row>
    <row r="15" spans="1:8" ht="90" x14ac:dyDescent="0.25">
      <c r="A15" s="4">
        <v>11</v>
      </c>
      <c r="B15" s="4" t="s">
        <v>110</v>
      </c>
      <c r="C15" s="5" t="s">
        <v>145</v>
      </c>
      <c r="D15" s="5" t="s">
        <v>151</v>
      </c>
      <c r="E15" s="6" t="s">
        <v>135</v>
      </c>
      <c r="F15" s="6" t="s">
        <v>135</v>
      </c>
      <c r="G15" s="7" t="str">
        <f t="shared" ref="G15:G16" si="3">IF(E15=F15, "PASS",IF(F15="","TO BE TESTED","FAILED"))</f>
        <v>PASS</v>
      </c>
      <c r="H15" s="10"/>
    </row>
    <row r="16" spans="1:8" ht="90" x14ac:dyDescent="0.25">
      <c r="A16" s="4">
        <v>12</v>
      </c>
      <c r="B16" s="4" t="s">
        <v>110</v>
      </c>
      <c r="C16" s="5" t="s">
        <v>133</v>
      </c>
      <c r="D16" s="5" t="s">
        <v>152</v>
      </c>
      <c r="E16" s="6" t="s">
        <v>135</v>
      </c>
      <c r="F16" s="6" t="s">
        <v>135</v>
      </c>
      <c r="G16" s="7" t="str">
        <f t="shared" si="3"/>
        <v>PASS</v>
      </c>
      <c r="H16" s="10"/>
    </row>
    <row r="17" spans="1:8" ht="90" x14ac:dyDescent="0.25">
      <c r="A17" s="4">
        <v>13</v>
      </c>
      <c r="B17" s="4" t="s">
        <v>110</v>
      </c>
      <c r="C17" s="5" t="s">
        <v>136</v>
      </c>
      <c r="D17" s="5" t="s">
        <v>153</v>
      </c>
      <c r="E17" s="6" t="s">
        <v>135</v>
      </c>
      <c r="F17" s="6" t="s">
        <v>135</v>
      </c>
      <c r="G17" s="7" t="str">
        <f t="shared" ref="G17:G19" si="4">IF(E17=F17, "PASS",IF(F17="","TO BE TESTED","FAILED"))</f>
        <v>PASS</v>
      </c>
      <c r="H17" s="10"/>
    </row>
    <row r="18" spans="1:8" ht="90" x14ac:dyDescent="0.25">
      <c r="A18" s="4">
        <v>14</v>
      </c>
      <c r="B18" s="4" t="s">
        <v>110</v>
      </c>
      <c r="C18" s="5" t="s">
        <v>137</v>
      </c>
      <c r="D18" s="5" t="s">
        <v>154</v>
      </c>
      <c r="E18" s="6" t="s">
        <v>140</v>
      </c>
      <c r="F18" s="6" t="s">
        <v>140</v>
      </c>
      <c r="G18" s="7" t="str">
        <f t="shared" si="4"/>
        <v>PASS</v>
      </c>
      <c r="H18" s="10"/>
    </row>
    <row r="19" spans="1:8" ht="90" x14ac:dyDescent="0.25">
      <c r="A19" s="4">
        <v>15</v>
      </c>
      <c r="B19" s="4" t="s">
        <v>110</v>
      </c>
      <c r="C19" s="5" t="s">
        <v>138</v>
      </c>
      <c r="D19" s="5" t="s">
        <v>155</v>
      </c>
      <c r="E19" s="6" t="s">
        <v>141</v>
      </c>
      <c r="F19" s="6" t="s">
        <v>141</v>
      </c>
      <c r="G19" s="7" t="str">
        <f t="shared" si="4"/>
        <v>PASS</v>
      </c>
      <c r="H19" s="10"/>
    </row>
    <row r="20" spans="1:8" ht="90" x14ac:dyDescent="0.25">
      <c r="A20" s="4">
        <v>16</v>
      </c>
      <c r="B20" s="4" t="s">
        <v>110</v>
      </c>
      <c r="C20" s="5" t="s">
        <v>139</v>
      </c>
      <c r="D20" s="5" t="s">
        <v>156</v>
      </c>
      <c r="E20" s="6" t="s">
        <v>143</v>
      </c>
      <c r="F20" s="6" t="s">
        <v>143</v>
      </c>
      <c r="G20" s="7" t="str">
        <f t="shared" ref="G20:G25" si="5">IF(E20=F20, "PASS",IF(F20="","TO BE TESTED","FAILED"))</f>
        <v>PASS</v>
      </c>
      <c r="H20" s="10"/>
    </row>
    <row r="21" spans="1:8" ht="90" x14ac:dyDescent="0.25">
      <c r="A21" s="4">
        <v>17</v>
      </c>
      <c r="B21" s="4" t="s">
        <v>112</v>
      </c>
      <c r="C21" s="5" t="s">
        <v>145</v>
      </c>
      <c r="D21" s="5" t="s">
        <v>73</v>
      </c>
      <c r="E21" s="6" t="s">
        <v>74</v>
      </c>
      <c r="F21" s="6" t="s">
        <v>74</v>
      </c>
      <c r="G21" s="7" t="str">
        <f t="shared" si="5"/>
        <v>PASS</v>
      </c>
      <c r="H21" s="10"/>
    </row>
    <row r="22" spans="1:8" ht="90" x14ac:dyDescent="0.25">
      <c r="A22" s="4">
        <v>18</v>
      </c>
      <c r="B22" s="4" t="s">
        <v>112</v>
      </c>
      <c r="C22" s="5" t="s">
        <v>133</v>
      </c>
      <c r="D22" s="5" t="s">
        <v>73</v>
      </c>
      <c r="E22" s="6" t="s">
        <v>74</v>
      </c>
      <c r="F22" s="6" t="s">
        <v>74</v>
      </c>
      <c r="G22" s="7" t="str">
        <f t="shared" si="5"/>
        <v>PASS</v>
      </c>
      <c r="H22" s="10"/>
    </row>
    <row r="23" spans="1:8" ht="90" x14ac:dyDescent="0.25">
      <c r="A23" s="4">
        <v>19</v>
      </c>
      <c r="B23" s="4" t="s">
        <v>112</v>
      </c>
      <c r="C23" s="5" t="s">
        <v>136</v>
      </c>
      <c r="D23" s="5" t="s">
        <v>73</v>
      </c>
      <c r="E23" s="6" t="s">
        <v>74</v>
      </c>
      <c r="F23" s="6" t="s">
        <v>74</v>
      </c>
      <c r="G23" s="7" t="str">
        <f t="shared" si="5"/>
        <v>PASS</v>
      </c>
      <c r="H23" s="10"/>
    </row>
    <row r="24" spans="1:8" ht="126.75" customHeight="1" x14ac:dyDescent="0.25">
      <c r="A24" s="4">
        <v>20</v>
      </c>
      <c r="B24" s="4" t="s">
        <v>112</v>
      </c>
      <c r="C24" s="5" t="s">
        <v>137</v>
      </c>
      <c r="D24" s="5" t="s">
        <v>73</v>
      </c>
      <c r="E24" s="6" t="s">
        <v>74</v>
      </c>
      <c r="F24" s="6" t="s">
        <v>74</v>
      </c>
      <c r="G24" s="7" t="str">
        <f t="shared" si="5"/>
        <v>PASS</v>
      </c>
      <c r="H24" s="10"/>
    </row>
    <row r="25" spans="1:8" ht="90" x14ac:dyDescent="0.25">
      <c r="A25" s="4">
        <v>21</v>
      </c>
      <c r="B25" s="4" t="s">
        <v>112</v>
      </c>
      <c r="C25" s="5" t="s">
        <v>138</v>
      </c>
      <c r="D25" s="5" t="s">
        <v>73</v>
      </c>
      <c r="E25" s="6" t="s">
        <v>74</v>
      </c>
      <c r="F25" s="6" t="s">
        <v>74</v>
      </c>
      <c r="G25" s="7" t="str">
        <f t="shared" si="5"/>
        <v>PASS</v>
      </c>
      <c r="H25" s="10"/>
    </row>
    <row r="26" spans="1:8" ht="90" x14ac:dyDescent="0.25">
      <c r="A26" s="4">
        <v>22</v>
      </c>
      <c r="B26" s="4" t="s">
        <v>112</v>
      </c>
      <c r="C26" s="5" t="s">
        <v>139</v>
      </c>
      <c r="D26" s="5" t="s">
        <v>73</v>
      </c>
      <c r="E26" s="6" t="s">
        <v>74</v>
      </c>
      <c r="F26" s="6" t="s">
        <v>74</v>
      </c>
      <c r="G26" s="7" t="str">
        <f t="shared" ref="G26" si="6">IF(E26=F26, "PASS",IF(F26="","TO BE TESTED","FAILED"))</f>
        <v>PASS</v>
      </c>
      <c r="H26" s="10"/>
    </row>
    <row r="27" spans="1:8" ht="90" x14ac:dyDescent="0.25">
      <c r="A27" s="4">
        <v>23</v>
      </c>
      <c r="B27" s="4" t="s">
        <v>112</v>
      </c>
      <c r="C27" s="5" t="s">
        <v>76</v>
      </c>
      <c r="D27" s="5" t="s">
        <v>72</v>
      </c>
      <c r="E27" s="6" t="s">
        <v>74</v>
      </c>
      <c r="F27" s="6" t="s">
        <v>74</v>
      </c>
      <c r="G27" s="7" t="str">
        <f t="shared" si="2"/>
        <v>PASS</v>
      </c>
      <c r="H27" s="10"/>
    </row>
    <row r="28" spans="1:8" ht="105" x14ac:dyDescent="0.25">
      <c r="A28" s="4">
        <v>24</v>
      </c>
      <c r="B28" s="4" t="s">
        <v>110</v>
      </c>
      <c r="C28" s="5" t="s">
        <v>79</v>
      </c>
      <c r="D28" s="5" t="s">
        <v>77</v>
      </c>
      <c r="E28" s="6" t="s">
        <v>146</v>
      </c>
      <c r="F28" s="6" t="s">
        <v>146</v>
      </c>
      <c r="G28" s="7" t="str">
        <f t="shared" si="2"/>
        <v>PASS</v>
      </c>
      <c r="H28" s="10"/>
    </row>
    <row r="29" spans="1:8" ht="105" x14ac:dyDescent="0.25">
      <c r="A29" s="4">
        <v>25</v>
      </c>
      <c r="B29" s="4" t="s">
        <v>112</v>
      </c>
      <c r="C29" s="5" t="s">
        <v>78</v>
      </c>
      <c r="D29" s="5" t="s">
        <v>80</v>
      </c>
      <c r="E29" s="6" t="s">
        <v>74</v>
      </c>
      <c r="F29" s="6" t="s">
        <v>74</v>
      </c>
      <c r="G29" s="7" t="str">
        <f t="shared" si="2"/>
        <v>PASS</v>
      </c>
      <c r="H29" s="10"/>
    </row>
    <row r="30" spans="1:8" ht="90" x14ac:dyDescent="0.25">
      <c r="A30" s="4">
        <v>26</v>
      </c>
      <c r="B30" s="4" t="s">
        <v>110</v>
      </c>
      <c r="C30" s="5" t="s">
        <v>81</v>
      </c>
      <c r="D30" s="5" t="s">
        <v>82</v>
      </c>
      <c r="E30" s="6" t="s">
        <v>157</v>
      </c>
      <c r="F30" s="6" t="s">
        <v>157</v>
      </c>
      <c r="G30" s="7" t="str">
        <f t="shared" si="2"/>
        <v>PASS</v>
      </c>
      <c r="H30" s="8"/>
    </row>
    <row r="31" spans="1:8" ht="90" x14ac:dyDescent="0.25">
      <c r="A31" s="4">
        <v>27</v>
      </c>
      <c r="B31" s="4" t="s">
        <v>110</v>
      </c>
      <c r="C31" s="5" t="s">
        <v>83</v>
      </c>
      <c r="D31" s="5" t="s">
        <v>84</v>
      </c>
      <c r="E31" s="6" t="s">
        <v>147</v>
      </c>
      <c r="F31" s="6" t="s">
        <v>147</v>
      </c>
      <c r="G31" s="7" t="str">
        <f t="shared" si="2"/>
        <v>PASS</v>
      </c>
      <c r="H31" s="12"/>
    </row>
    <row r="32" spans="1:8" ht="105" x14ac:dyDescent="0.25">
      <c r="A32" s="4">
        <v>28</v>
      </c>
      <c r="B32" s="4" t="s">
        <v>110</v>
      </c>
      <c r="C32" s="5" t="s">
        <v>87</v>
      </c>
      <c r="D32" s="5" t="s">
        <v>85</v>
      </c>
      <c r="E32" s="6" t="s">
        <v>148</v>
      </c>
      <c r="F32" s="6" t="s">
        <v>148</v>
      </c>
      <c r="G32" s="7" t="str">
        <f t="shared" si="2"/>
        <v>PASS</v>
      </c>
      <c r="H32" s="10"/>
    </row>
    <row r="33" spans="1:8" ht="90" x14ac:dyDescent="0.25">
      <c r="A33" s="4">
        <v>29</v>
      </c>
      <c r="B33" s="4" t="s">
        <v>112</v>
      </c>
      <c r="C33" s="5" t="s">
        <v>86</v>
      </c>
      <c r="D33" s="5" t="s">
        <v>88</v>
      </c>
      <c r="E33" s="6" t="s">
        <v>74</v>
      </c>
      <c r="F33" s="6" t="s">
        <v>74</v>
      </c>
      <c r="G33" s="7" t="str">
        <f t="shared" si="2"/>
        <v>PASS</v>
      </c>
      <c r="H33" s="10"/>
    </row>
    <row r="34" spans="1:8" ht="150" x14ac:dyDescent="0.25">
      <c r="A34" s="4">
        <v>30</v>
      </c>
      <c r="B34" s="4" t="s">
        <v>110</v>
      </c>
      <c r="C34" s="5" t="s">
        <v>89</v>
      </c>
      <c r="D34" s="5" t="s">
        <v>91</v>
      </c>
      <c r="E34" s="6" t="s">
        <v>149</v>
      </c>
      <c r="F34" s="6" t="s">
        <v>149</v>
      </c>
      <c r="G34" s="7" t="str">
        <f t="shared" si="2"/>
        <v>PASS</v>
      </c>
      <c r="H34" s="11"/>
    </row>
    <row r="35" spans="1:8" ht="135" x14ac:dyDescent="0.25">
      <c r="A35" s="4">
        <v>31</v>
      </c>
      <c r="B35" s="4" t="s">
        <v>110</v>
      </c>
      <c r="C35" s="5" t="s">
        <v>90</v>
      </c>
      <c r="D35" s="5" t="s">
        <v>94</v>
      </c>
      <c r="E35" s="6" t="s">
        <v>59</v>
      </c>
      <c r="F35" s="6" t="s">
        <v>59</v>
      </c>
      <c r="G35" s="7" t="str">
        <f t="shared" si="2"/>
        <v>PASS</v>
      </c>
      <c r="H35" s="11"/>
    </row>
    <row r="36" spans="1:8" ht="135" x14ac:dyDescent="0.25">
      <c r="A36" s="4">
        <v>32</v>
      </c>
      <c r="B36" s="4" t="s">
        <v>112</v>
      </c>
      <c r="C36" s="5" t="s">
        <v>92</v>
      </c>
      <c r="D36" s="5" t="s">
        <v>93</v>
      </c>
      <c r="E36" s="6" t="s">
        <v>74</v>
      </c>
      <c r="F36" s="6" t="s">
        <v>74</v>
      </c>
      <c r="G36" s="7" t="str">
        <f t="shared" si="2"/>
        <v>PASS</v>
      </c>
      <c r="H36" s="11"/>
    </row>
    <row r="37" spans="1:8" ht="105" x14ac:dyDescent="0.25">
      <c r="A37" s="4">
        <v>33</v>
      </c>
      <c r="B37" s="4" t="s">
        <v>110</v>
      </c>
      <c r="C37" s="5" t="s">
        <v>95</v>
      </c>
      <c r="D37" s="5" t="s">
        <v>97</v>
      </c>
      <c r="E37" s="6" t="s">
        <v>96</v>
      </c>
      <c r="F37" s="6" t="s">
        <v>96</v>
      </c>
      <c r="G37" s="7" t="str">
        <f t="shared" si="0"/>
        <v>PASS</v>
      </c>
      <c r="H37" s="8"/>
    </row>
    <row r="38" spans="1:8" ht="120" x14ac:dyDescent="0.25">
      <c r="A38" s="4">
        <v>34</v>
      </c>
      <c r="B38" s="4" t="s">
        <v>112</v>
      </c>
      <c r="C38" s="5" t="s">
        <v>114</v>
      </c>
      <c r="D38" s="5" t="s">
        <v>98</v>
      </c>
      <c r="E38" s="6" t="s">
        <v>96</v>
      </c>
      <c r="F38" s="6" t="s">
        <v>96</v>
      </c>
      <c r="G38" s="7" t="str">
        <f t="shared" ref="G38:G39" si="7">IF(E38=F38, "PASS",IF(F38="","TO BE TESTED","FAILED"))</f>
        <v>PASS</v>
      </c>
      <c r="H38" s="8"/>
    </row>
    <row r="39" spans="1:8" ht="120" x14ac:dyDescent="0.25">
      <c r="A39" s="4">
        <v>35</v>
      </c>
      <c r="B39" s="4" t="s">
        <v>112</v>
      </c>
      <c r="C39" s="5" t="s">
        <v>99</v>
      </c>
      <c r="D39" s="5" t="s">
        <v>98</v>
      </c>
      <c r="E39" s="6" t="s">
        <v>100</v>
      </c>
      <c r="F39" s="6" t="s">
        <v>100</v>
      </c>
      <c r="G39" s="7" t="str">
        <f t="shared" si="7"/>
        <v>PASS</v>
      </c>
      <c r="H39" s="8"/>
    </row>
    <row r="40" spans="1:8" ht="120" x14ac:dyDescent="0.25">
      <c r="A40" s="4">
        <v>36</v>
      </c>
      <c r="B40" s="4" t="s">
        <v>112</v>
      </c>
      <c r="C40" s="5" t="s">
        <v>116</v>
      </c>
      <c r="D40" s="5" t="s">
        <v>98</v>
      </c>
      <c r="E40" s="6" t="s">
        <v>102</v>
      </c>
      <c r="F40" s="6" t="s">
        <v>102</v>
      </c>
      <c r="G40" s="7" t="str">
        <f t="shared" ref="G40" si="8">IF(E40=F40, "PASS",IF(F40="","TO BE TESTED","FAILED"))</f>
        <v>PASS</v>
      </c>
      <c r="H40" s="8"/>
    </row>
    <row r="41" spans="1:8" ht="120" x14ac:dyDescent="0.25">
      <c r="A41" s="4">
        <v>37</v>
      </c>
      <c r="B41" s="4" t="s">
        <v>110</v>
      </c>
      <c r="C41" s="5" t="s">
        <v>115</v>
      </c>
      <c r="D41" s="5" t="s">
        <v>97</v>
      </c>
      <c r="E41" s="6" t="s">
        <v>96</v>
      </c>
      <c r="F41" s="6" t="s">
        <v>96</v>
      </c>
      <c r="G41" s="7" t="str">
        <f t="shared" ref="G41:G44" si="9">IF(E41=F41, "PASS",IF(F41="","TO BE TESTED","FAILED"))</f>
        <v>PASS</v>
      </c>
      <c r="H41" s="8"/>
    </row>
    <row r="42" spans="1:8" ht="120" x14ac:dyDescent="0.25">
      <c r="A42" s="4">
        <v>38</v>
      </c>
      <c r="B42" s="4" t="s">
        <v>110</v>
      </c>
      <c r="C42" s="5" t="s">
        <v>101</v>
      </c>
      <c r="D42" s="5" t="s">
        <v>98</v>
      </c>
      <c r="E42" s="6" t="s">
        <v>96</v>
      </c>
      <c r="F42" s="6" t="s">
        <v>96</v>
      </c>
      <c r="G42" s="7" t="str">
        <f t="shared" si="9"/>
        <v>PASS</v>
      </c>
      <c r="H42" s="8"/>
    </row>
    <row r="43" spans="1:8" ht="120" x14ac:dyDescent="0.25">
      <c r="A43" s="4">
        <v>39</v>
      </c>
      <c r="B43" s="4" t="s">
        <v>110</v>
      </c>
      <c r="C43" s="5" t="s">
        <v>108</v>
      </c>
      <c r="D43" s="5" t="s">
        <v>98</v>
      </c>
      <c r="E43" s="6" t="s">
        <v>150</v>
      </c>
      <c r="F43" s="6" t="s">
        <v>150</v>
      </c>
      <c r="G43" s="7" t="str">
        <f t="shared" si="9"/>
        <v>PASS</v>
      </c>
      <c r="H43" s="8"/>
    </row>
    <row r="44" spans="1:8" ht="105" x14ac:dyDescent="0.25">
      <c r="A44" s="4">
        <v>40</v>
      </c>
      <c r="B44" s="4" t="s">
        <v>110</v>
      </c>
      <c r="C44" s="5" t="s">
        <v>109</v>
      </c>
      <c r="D44" s="5" t="s">
        <v>98</v>
      </c>
      <c r="E44" s="6" t="s">
        <v>150</v>
      </c>
      <c r="F44" s="6" t="s">
        <v>150</v>
      </c>
      <c r="G44" s="7" t="str">
        <f t="shared" si="9"/>
        <v>PASS</v>
      </c>
      <c r="H44" s="8"/>
    </row>
    <row r="45" spans="1:8" x14ac:dyDescent="0.25">
      <c r="A45" s="4"/>
      <c r="B45" s="4"/>
      <c r="C45" s="5"/>
      <c r="D45" s="5"/>
      <c r="E45" s="6"/>
      <c r="F45" s="6"/>
      <c r="G45" s="6"/>
      <c r="H45" s="8"/>
    </row>
    <row r="46" spans="1:8" x14ac:dyDescent="0.25">
      <c r="A46" s="15" t="s">
        <v>44</v>
      </c>
      <c r="B46" s="15"/>
      <c r="C46" s="13"/>
      <c r="D46" s="13"/>
      <c r="E46" s="13"/>
      <c r="F46" s="13"/>
      <c r="G46" s="13"/>
      <c r="H46" s="14"/>
    </row>
    <row r="47" spans="1:8" ht="165" x14ac:dyDescent="0.25">
      <c r="A47" s="4">
        <v>41</v>
      </c>
      <c r="B47" s="4"/>
      <c r="C47" s="1" t="s">
        <v>43</v>
      </c>
      <c r="D47" s="5" t="s">
        <v>42</v>
      </c>
      <c r="E47" s="6" t="s">
        <v>48</v>
      </c>
      <c r="F47" s="6" t="s">
        <v>48</v>
      </c>
      <c r="G47" s="7" t="str">
        <f t="shared" si="0"/>
        <v>PASS</v>
      </c>
      <c r="H47" s="8"/>
    </row>
    <row r="49" spans="1:8" x14ac:dyDescent="0.25">
      <c r="A49" s="15" t="s">
        <v>117</v>
      </c>
      <c r="B49" s="15"/>
      <c r="C49" s="13"/>
      <c r="D49" s="13"/>
      <c r="E49" s="13"/>
      <c r="F49" s="13"/>
      <c r="G49" s="13"/>
      <c r="H49" s="14"/>
    </row>
    <row r="50" spans="1:8" ht="60" x14ac:dyDescent="0.25">
      <c r="A50" s="5">
        <v>42</v>
      </c>
      <c r="B50" s="5"/>
      <c r="C50" s="5" t="s">
        <v>118</v>
      </c>
      <c r="D50" s="5" t="s">
        <v>162</v>
      </c>
      <c r="E50" s="6" t="s">
        <v>120</v>
      </c>
      <c r="F50" s="6" t="s">
        <v>120</v>
      </c>
      <c r="G50" s="7" t="str">
        <f t="shared" ref="G50:G52" si="10">IF(E50=F50, "PASS",IF(F50="","TO BE TESTED","FAILED"))</f>
        <v>PASS</v>
      </c>
      <c r="H50" s="8"/>
    </row>
    <row r="51" spans="1:8" ht="75" x14ac:dyDescent="0.25">
      <c r="A51" s="5">
        <v>43</v>
      </c>
      <c r="B51" s="5"/>
      <c r="C51" s="5" t="s">
        <v>160</v>
      </c>
      <c r="D51" s="5" t="s">
        <v>163</v>
      </c>
      <c r="E51" s="6" t="s">
        <v>121</v>
      </c>
      <c r="F51" s="6" t="s">
        <v>121</v>
      </c>
      <c r="G51" s="7" t="str">
        <f t="shared" si="10"/>
        <v>PASS</v>
      </c>
      <c r="H51" s="8"/>
    </row>
    <row r="52" spans="1:8" ht="75" x14ac:dyDescent="0.25">
      <c r="A52" s="5">
        <v>44</v>
      </c>
      <c r="B52" s="5"/>
      <c r="C52" s="5" t="s">
        <v>161</v>
      </c>
      <c r="D52" s="5" t="s">
        <v>164</v>
      </c>
      <c r="E52" s="6" t="s">
        <v>122</v>
      </c>
      <c r="F52" s="6" t="s">
        <v>122</v>
      </c>
      <c r="G52" s="7" t="str">
        <f t="shared" si="10"/>
        <v>PASS</v>
      </c>
      <c r="H52" s="8"/>
    </row>
    <row r="53" spans="1:8" ht="75" x14ac:dyDescent="0.25">
      <c r="A53" s="5">
        <v>45</v>
      </c>
      <c r="B53" s="5"/>
      <c r="C53" s="5" t="s">
        <v>119</v>
      </c>
      <c r="D53" s="5" t="s">
        <v>165</v>
      </c>
      <c r="E53" s="6" t="s">
        <v>122</v>
      </c>
      <c r="F53" s="6" t="s">
        <v>122</v>
      </c>
      <c r="G53" s="7" t="str">
        <f t="shared" ref="G53" si="11">IF(E53=F53, "PASS",IF(F53="","TO BE TESTED","FAILED"))</f>
        <v>PASS</v>
      </c>
      <c r="H53" s="8"/>
    </row>
    <row r="54" spans="1:8" ht="75" x14ac:dyDescent="0.25">
      <c r="A54" s="5">
        <v>46</v>
      </c>
      <c r="B54" s="5"/>
      <c r="C54" s="5" t="s">
        <v>158</v>
      </c>
      <c r="D54" s="5" t="s">
        <v>165</v>
      </c>
      <c r="E54" s="6" t="s">
        <v>122</v>
      </c>
      <c r="F54" s="6" t="s">
        <v>122</v>
      </c>
      <c r="G54" s="7" t="str">
        <f t="shared" ref="G54" si="12">IF(E54=F54, "PASS",IF(F54="","TO BE TESTED","FAILED"))</f>
        <v>PASS</v>
      </c>
      <c r="H54" s="8"/>
    </row>
    <row r="55" spans="1:8" ht="75" x14ac:dyDescent="0.25">
      <c r="A55" s="5">
        <v>47</v>
      </c>
      <c r="B55" s="5"/>
      <c r="C55" s="5" t="s">
        <v>159</v>
      </c>
      <c r="D55" s="5" t="s">
        <v>165</v>
      </c>
      <c r="E55" s="6" t="s">
        <v>122</v>
      </c>
      <c r="F55" s="6" t="s">
        <v>122</v>
      </c>
      <c r="G55" s="7" t="str">
        <f t="shared" ref="G55" si="13">IF(E55=F55, "PASS",IF(F55="","TO BE TESTED","FAILED"))</f>
        <v>PASS</v>
      </c>
      <c r="H55" s="8"/>
    </row>
  </sheetData>
  <autoFilter ref="B1:B55"/>
  <mergeCells count="1">
    <mergeCell ref="A2:H2"/>
  </mergeCells>
  <conditionalFormatting sqref="G1:G5 G7 G11 G13:G14 G28 G30:G32 G34 G37:G40 G47:G48 G82:G1048576 G50:G52 G56:G58">
    <cfRule type="cellIs" dxfId="99" priority="99" operator="equal">
      <formula>"FAILED"</formula>
    </cfRule>
    <cfRule type="cellIs" dxfId="98" priority="100" operator="equal">
      <formula>"PASS"</formula>
    </cfRule>
  </conditionalFormatting>
  <conditionalFormatting sqref="G6">
    <cfRule type="cellIs" dxfId="97" priority="97" operator="equal">
      <formula>"FAILED"</formula>
    </cfRule>
    <cfRule type="cellIs" dxfId="96" priority="98" operator="equal">
      <formula>"PASS"</formula>
    </cfRule>
  </conditionalFormatting>
  <conditionalFormatting sqref="G8">
    <cfRule type="cellIs" dxfId="95" priority="95" operator="equal">
      <formula>"FAILED"</formula>
    </cfRule>
    <cfRule type="cellIs" dxfId="94" priority="96" operator="equal">
      <formula>"PASS"</formula>
    </cfRule>
  </conditionalFormatting>
  <conditionalFormatting sqref="G9">
    <cfRule type="cellIs" dxfId="93" priority="91" operator="equal">
      <formula>"FAILED"</formula>
    </cfRule>
    <cfRule type="cellIs" dxfId="92" priority="92" operator="equal">
      <formula>"PASS"</formula>
    </cfRule>
  </conditionalFormatting>
  <conditionalFormatting sqref="G10:G11">
    <cfRule type="cellIs" dxfId="91" priority="89" operator="equal">
      <formula>"FAILED"</formula>
    </cfRule>
    <cfRule type="cellIs" dxfId="90" priority="90" operator="equal">
      <formula>"PASS"</formula>
    </cfRule>
  </conditionalFormatting>
  <conditionalFormatting sqref="G12:G14">
    <cfRule type="cellIs" dxfId="89" priority="83" operator="equal">
      <formula>"FAILED"</formula>
    </cfRule>
    <cfRule type="cellIs" dxfId="88" priority="84" operator="equal">
      <formula>"PASS"</formula>
    </cfRule>
  </conditionalFormatting>
  <conditionalFormatting sqref="G12:G14">
    <cfRule type="cellIs" dxfId="87" priority="81" operator="equal">
      <formula>"FAILED"</formula>
    </cfRule>
    <cfRule type="cellIs" dxfId="86" priority="82" operator="equal">
      <formula>"PASS"</formula>
    </cfRule>
  </conditionalFormatting>
  <conditionalFormatting sqref="G27:G28">
    <cfRule type="cellIs" dxfId="85" priority="79" operator="equal">
      <formula>"FAILED"</formula>
    </cfRule>
    <cfRule type="cellIs" dxfId="84" priority="80" operator="equal">
      <formula>"PASS"</formula>
    </cfRule>
  </conditionalFormatting>
  <conditionalFormatting sqref="G27:G28">
    <cfRule type="cellIs" dxfId="83" priority="77" operator="equal">
      <formula>"FAILED"</formula>
    </cfRule>
    <cfRule type="cellIs" dxfId="82" priority="78" operator="equal">
      <formula>"PASS"</formula>
    </cfRule>
  </conditionalFormatting>
  <conditionalFormatting sqref="G27:G28">
    <cfRule type="cellIs" dxfId="81" priority="75" operator="equal">
      <formula>"FAILED"</formula>
    </cfRule>
    <cfRule type="cellIs" dxfId="80" priority="76" operator="equal">
      <formula>"PASS"</formula>
    </cfRule>
  </conditionalFormatting>
  <conditionalFormatting sqref="G29:G32">
    <cfRule type="cellIs" dxfId="79" priority="73" operator="equal">
      <formula>"FAILED"</formula>
    </cfRule>
    <cfRule type="cellIs" dxfId="78" priority="74" operator="equal">
      <formula>"PASS"</formula>
    </cfRule>
  </conditionalFormatting>
  <conditionalFormatting sqref="G29:G32">
    <cfRule type="cellIs" dxfId="77" priority="71" operator="equal">
      <formula>"FAILED"</formula>
    </cfRule>
    <cfRule type="cellIs" dxfId="76" priority="72" operator="equal">
      <formula>"PASS"</formula>
    </cfRule>
  </conditionalFormatting>
  <conditionalFormatting sqref="G29:G32">
    <cfRule type="cellIs" dxfId="75" priority="69" operator="equal">
      <formula>"FAILED"</formula>
    </cfRule>
    <cfRule type="cellIs" dxfId="74" priority="70" operator="equal">
      <formula>"PASS"</formula>
    </cfRule>
  </conditionalFormatting>
  <conditionalFormatting sqref="G29:G32">
    <cfRule type="cellIs" dxfId="73" priority="67" operator="equal">
      <formula>"FAILED"</formula>
    </cfRule>
    <cfRule type="cellIs" dxfId="72" priority="68" operator="equal">
      <formula>"PASS"</formula>
    </cfRule>
  </conditionalFormatting>
  <conditionalFormatting sqref="G33:G34">
    <cfRule type="cellIs" dxfId="71" priority="65" operator="equal">
      <formula>"FAILED"</formula>
    </cfRule>
    <cfRule type="cellIs" dxfId="70" priority="66" operator="equal">
      <formula>"PASS"</formula>
    </cfRule>
  </conditionalFormatting>
  <conditionalFormatting sqref="G33:G34">
    <cfRule type="cellIs" dxfId="69" priority="63" operator="equal">
      <formula>"FAILED"</formula>
    </cfRule>
    <cfRule type="cellIs" dxfId="68" priority="64" operator="equal">
      <formula>"PASS"</formula>
    </cfRule>
  </conditionalFormatting>
  <conditionalFormatting sqref="G33:G34">
    <cfRule type="cellIs" dxfId="67" priority="61" operator="equal">
      <formula>"FAILED"</formula>
    </cfRule>
    <cfRule type="cellIs" dxfId="66" priority="62" operator="equal">
      <formula>"PASS"</formula>
    </cfRule>
  </conditionalFormatting>
  <conditionalFormatting sqref="G33:G34">
    <cfRule type="cellIs" dxfId="65" priority="59" operator="equal">
      <formula>"FAILED"</formula>
    </cfRule>
    <cfRule type="cellIs" dxfId="64" priority="60" operator="equal">
      <formula>"PASS"</formula>
    </cfRule>
  </conditionalFormatting>
  <conditionalFormatting sqref="G33:G34">
    <cfRule type="cellIs" dxfId="63" priority="57" operator="equal">
      <formula>"FAILED"</formula>
    </cfRule>
    <cfRule type="cellIs" dxfId="62" priority="58" operator="equal">
      <formula>"PASS"</formula>
    </cfRule>
  </conditionalFormatting>
  <conditionalFormatting sqref="G35">
    <cfRule type="cellIs" dxfId="61" priority="55" operator="equal">
      <formula>"FAILED"</formula>
    </cfRule>
    <cfRule type="cellIs" dxfId="60" priority="56" operator="equal">
      <formula>"PASS"</formula>
    </cfRule>
  </conditionalFormatting>
  <conditionalFormatting sqref="G35">
    <cfRule type="cellIs" dxfId="59" priority="53" operator="equal">
      <formula>"FAILED"</formula>
    </cfRule>
    <cfRule type="cellIs" dxfId="58" priority="54" operator="equal">
      <formula>"PASS"</formula>
    </cfRule>
  </conditionalFormatting>
  <conditionalFormatting sqref="G35">
    <cfRule type="cellIs" dxfId="57" priority="51" operator="equal">
      <formula>"FAILED"</formula>
    </cfRule>
    <cfRule type="cellIs" dxfId="56" priority="52" operator="equal">
      <formula>"PASS"</formula>
    </cfRule>
  </conditionalFormatting>
  <conditionalFormatting sqref="G35">
    <cfRule type="cellIs" dxfId="55" priority="49" operator="equal">
      <formula>"FAILED"</formula>
    </cfRule>
    <cfRule type="cellIs" dxfId="54" priority="50" operator="equal">
      <formula>"PASS"</formula>
    </cfRule>
  </conditionalFormatting>
  <conditionalFormatting sqref="G35">
    <cfRule type="cellIs" dxfId="53" priority="47" operator="equal">
      <formula>"FAILED"</formula>
    </cfRule>
    <cfRule type="cellIs" dxfId="52" priority="48" operator="equal">
      <formula>"PASS"</formula>
    </cfRule>
  </conditionalFormatting>
  <conditionalFormatting sqref="G35">
    <cfRule type="cellIs" dxfId="51" priority="45" operator="equal">
      <formula>"FAILED"</formula>
    </cfRule>
    <cfRule type="cellIs" dxfId="50" priority="46" operator="equal">
      <formula>"PASS"</formula>
    </cfRule>
  </conditionalFormatting>
  <conditionalFormatting sqref="G36">
    <cfRule type="cellIs" dxfId="49" priority="43" operator="equal">
      <formula>"FAILED"</formula>
    </cfRule>
    <cfRule type="cellIs" dxfId="48" priority="44" operator="equal">
      <formula>"PASS"</formula>
    </cfRule>
  </conditionalFormatting>
  <conditionalFormatting sqref="G36">
    <cfRule type="cellIs" dxfId="47" priority="41" operator="equal">
      <formula>"FAILED"</formula>
    </cfRule>
    <cfRule type="cellIs" dxfId="46" priority="42" operator="equal">
      <formula>"PASS"</formula>
    </cfRule>
  </conditionalFormatting>
  <conditionalFormatting sqref="G36">
    <cfRule type="cellIs" dxfId="45" priority="39" operator="equal">
      <formula>"FAILED"</formula>
    </cfRule>
    <cfRule type="cellIs" dxfId="44" priority="40" operator="equal">
      <formula>"PASS"</formula>
    </cfRule>
  </conditionalFormatting>
  <conditionalFormatting sqref="G36">
    <cfRule type="cellIs" dxfId="43" priority="37" operator="equal">
      <formula>"FAILED"</formula>
    </cfRule>
    <cfRule type="cellIs" dxfId="42" priority="38" operator="equal">
      <formula>"PASS"</formula>
    </cfRule>
  </conditionalFormatting>
  <conditionalFormatting sqref="G36">
    <cfRule type="cellIs" dxfId="41" priority="35" operator="equal">
      <formula>"FAILED"</formula>
    </cfRule>
    <cfRule type="cellIs" dxfId="40" priority="36" operator="equal">
      <formula>"PASS"</formula>
    </cfRule>
  </conditionalFormatting>
  <conditionalFormatting sqref="G36">
    <cfRule type="cellIs" dxfId="39" priority="33" operator="equal">
      <formula>"FAILED"</formula>
    </cfRule>
    <cfRule type="cellIs" dxfId="38" priority="34" operator="equal">
      <formula>"PASS"</formula>
    </cfRule>
  </conditionalFormatting>
  <conditionalFormatting sqref="G41:G44">
    <cfRule type="cellIs" dxfId="37" priority="29" operator="equal">
      <formula>"FAILED"</formula>
    </cfRule>
    <cfRule type="cellIs" dxfId="36" priority="30" operator="equal">
      <formula>"PASS"</formula>
    </cfRule>
  </conditionalFormatting>
  <conditionalFormatting sqref="G53:G54">
    <cfRule type="cellIs" dxfId="35" priority="27" operator="equal">
      <formula>"FAILED"</formula>
    </cfRule>
    <cfRule type="cellIs" dxfId="34" priority="28" operator="equal">
      <formula>"PASS"</formula>
    </cfRule>
  </conditionalFormatting>
  <conditionalFormatting sqref="G15:G17">
    <cfRule type="cellIs" dxfId="33" priority="25" operator="equal">
      <formula>"FAILED"</formula>
    </cfRule>
    <cfRule type="cellIs" dxfId="32" priority="26" operator="equal">
      <formula>"PASS"</formula>
    </cfRule>
  </conditionalFormatting>
  <conditionalFormatting sqref="G15:G17">
    <cfRule type="cellIs" dxfId="31" priority="23" operator="equal">
      <formula>"FAILED"</formula>
    </cfRule>
    <cfRule type="cellIs" dxfId="30" priority="24" operator="equal">
      <formula>"PASS"</formula>
    </cfRule>
  </conditionalFormatting>
  <conditionalFormatting sqref="G15:G17">
    <cfRule type="cellIs" dxfId="29" priority="21" operator="equal">
      <formula>"FAILED"</formula>
    </cfRule>
    <cfRule type="cellIs" dxfId="28" priority="22" operator="equal">
      <formula>"PASS"</formula>
    </cfRule>
  </conditionalFormatting>
  <conditionalFormatting sqref="G18:G20">
    <cfRule type="cellIs" dxfId="27" priority="19" operator="equal">
      <formula>"FAILED"</formula>
    </cfRule>
    <cfRule type="cellIs" dxfId="26" priority="20" operator="equal">
      <formula>"PASS"</formula>
    </cfRule>
  </conditionalFormatting>
  <conditionalFormatting sqref="G18:G20">
    <cfRule type="cellIs" dxfId="25" priority="17" operator="equal">
      <formula>"FAILED"</formula>
    </cfRule>
    <cfRule type="cellIs" dxfId="24" priority="18" operator="equal">
      <formula>"PASS"</formula>
    </cfRule>
  </conditionalFormatting>
  <conditionalFormatting sqref="G18:G20">
    <cfRule type="cellIs" dxfId="23" priority="15" operator="equal">
      <formula>"FAILED"</formula>
    </cfRule>
    <cfRule type="cellIs" dxfId="22" priority="16" operator="equal">
      <formula>"PASS"</formula>
    </cfRule>
  </conditionalFormatting>
  <conditionalFormatting sqref="G21:G23">
    <cfRule type="cellIs" dxfId="21" priority="13" operator="equal">
      <formula>"FAILED"</formula>
    </cfRule>
    <cfRule type="cellIs" dxfId="20" priority="14" operator="equal">
      <formula>"PASS"</formula>
    </cfRule>
  </conditionalFormatting>
  <conditionalFormatting sqref="G21:G23">
    <cfRule type="cellIs" dxfId="19" priority="11" operator="equal">
      <formula>"FAILED"</formula>
    </cfRule>
    <cfRule type="cellIs" dxfId="18" priority="12" operator="equal">
      <formula>"PASS"</formula>
    </cfRule>
  </conditionalFormatting>
  <conditionalFormatting sqref="G21:G23">
    <cfRule type="cellIs" dxfId="17" priority="9" operator="equal">
      <formula>"FAILED"</formula>
    </cfRule>
    <cfRule type="cellIs" dxfId="16" priority="10" operator="equal">
      <formula>"PASS"</formula>
    </cfRule>
  </conditionalFormatting>
  <conditionalFormatting sqref="G24:G26">
    <cfRule type="cellIs" dxfId="15" priority="7" operator="equal">
      <formula>"FAILED"</formula>
    </cfRule>
    <cfRule type="cellIs" dxfId="14" priority="8" operator="equal">
      <formula>"PASS"</formula>
    </cfRule>
  </conditionalFormatting>
  <conditionalFormatting sqref="G24:G26">
    <cfRule type="cellIs" dxfId="13" priority="5" operator="equal">
      <formula>"FAILED"</formula>
    </cfRule>
    <cfRule type="cellIs" dxfId="12" priority="6" operator="equal">
      <formula>"PASS"</formula>
    </cfRule>
  </conditionalFormatting>
  <conditionalFormatting sqref="G24:G26">
    <cfRule type="cellIs" dxfId="11" priority="3" operator="equal">
      <formula>"FAILED"</formula>
    </cfRule>
    <cfRule type="cellIs" dxfId="10" priority="4" operator="equal">
      <formula>"PASS"</formula>
    </cfRule>
  </conditionalFormatting>
  <conditionalFormatting sqref="G55">
    <cfRule type="cellIs" dxfId="9" priority="1" operator="equal">
      <formula>"FAILED"</formula>
    </cfRule>
    <cfRule type="cellIs" dxfId="8" priority="2"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9" workbookViewId="0">
      <selection activeCell="G20" sqref="G20"/>
    </sheetView>
  </sheetViews>
  <sheetFormatPr defaultRowHeight="15" x14ac:dyDescent="0.25"/>
  <cols>
    <col min="1" max="1" width="14.140625" bestFit="1" customWidth="1"/>
    <col min="4" max="4" width="11" customWidth="1"/>
    <col min="6" max="6" width="7.42578125" bestFit="1" customWidth="1"/>
    <col min="7" max="7" width="9.42578125" customWidth="1"/>
  </cols>
  <sheetData>
    <row r="1" spans="1:1" ht="14.45" x14ac:dyDescent="0.3">
      <c r="A1" t="s">
        <v>6</v>
      </c>
    </row>
    <row r="2" spans="1:1" ht="14.45" x14ac:dyDescent="0.3">
      <c r="A2" t="s">
        <v>7</v>
      </c>
    </row>
    <row r="3" spans="1:1" ht="14.45" x14ac:dyDescent="0.3">
      <c r="A3" t="s">
        <v>8</v>
      </c>
    </row>
    <row r="4" spans="1:1" ht="14.45" x14ac:dyDescent="0.3">
      <c r="A4" t="s">
        <v>9</v>
      </c>
    </row>
    <row r="5" spans="1:1" ht="14.45" x14ac:dyDescent="0.3">
      <c r="A5" t="s">
        <v>10</v>
      </c>
    </row>
    <row r="6" spans="1:1" ht="14.45" x14ac:dyDescent="0.3">
      <c r="A6" t="s">
        <v>11</v>
      </c>
    </row>
    <row r="7" spans="1:1" ht="14.45" x14ac:dyDescent="0.3">
      <c r="A7" t="s">
        <v>12</v>
      </c>
    </row>
    <row r="8" spans="1:1" ht="14.45" x14ac:dyDescent="0.3">
      <c r="A8" t="s">
        <v>13</v>
      </c>
    </row>
    <row r="9" spans="1:1" ht="14.45" x14ac:dyDescent="0.3">
      <c r="A9" t="s">
        <v>14</v>
      </c>
    </row>
    <row r="10" spans="1:1" ht="14.45" x14ac:dyDescent="0.3">
      <c r="A10" t="s">
        <v>15</v>
      </c>
    </row>
    <row r="11" spans="1:1" ht="14.45" x14ac:dyDescent="0.3">
      <c r="A11" t="s">
        <v>16</v>
      </c>
    </row>
    <row r="12" spans="1:1" ht="14.45" x14ac:dyDescent="0.3">
      <c r="A12" t="s">
        <v>17</v>
      </c>
    </row>
    <row r="13" spans="1:1" ht="14.45" x14ac:dyDescent="0.3">
      <c r="A13" t="s">
        <v>18</v>
      </c>
    </row>
    <row r="14" spans="1:1" ht="14.45" x14ac:dyDescent="0.3">
      <c r="A14" t="s">
        <v>19</v>
      </c>
    </row>
    <row r="15" spans="1:1" ht="14.45" x14ac:dyDescent="0.3">
      <c r="A15" t="s">
        <v>20</v>
      </c>
    </row>
    <row r="16" spans="1:1" ht="14.45" x14ac:dyDescent="0.3">
      <c r="A16" t="s">
        <v>21</v>
      </c>
    </row>
    <row r="17" spans="1:9" x14ac:dyDescent="0.25">
      <c r="A17" t="s">
        <v>22</v>
      </c>
    </row>
    <row r="18" spans="1:9" x14ac:dyDescent="0.25">
      <c r="A18" t="s">
        <v>23</v>
      </c>
    </row>
    <row r="19" spans="1:9" x14ac:dyDescent="0.25">
      <c r="A19" t="s">
        <v>24</v>
      </c>
      <c r="D19" s="17" t="s">
        <v>110</v>
      </c>
      <c r="E19" s="17"/>
      <c r="F19" s="17"/>
      <c r="G19" s="17"/>
      <c r="H19" s="17"/>
      <c r="I19" s="17"/>
    </row>
    <row r="20" spans="1:9" ht="29.25" customHeight="1" x14ac:dyDescent="0.25">
      <c r="A20" t="s">
        <v>25</v>
      </c>
      <c r="D20" s="17"/>
      <c r="E20" s="17"/>
      <c r="F20" s="17" t="s">
        <v>105</v>
      </c>
      <c r="G20" s="18" t="s">
        <v>106</v>
      </c>
      <c r="H20" s="17"/>
      <c r="I20" s="17"/>
    </row>
    <row r="21" spans="1:9" x14ac:dyDescent="0.25">
      <c r="A21" t="s">
        <v>26</v>
      </c>
      <c r="D21" s="17" t="s">
        <v>104</v>
      </c>
      <c r="E21" s="17">
        <v>20000</v>
      </c>
      <c r="F21" s="17">
        <v>0</v>
      </c>
      <c r="G21" s="17">
        <v>40000</v>
      </c>
      <c r="H21" s="17"/>
      <c r="I21" s="17">
        <v>20000</v>
      </c>
    </row>
    <row r="22" spans="1:9" x14ac:dyDescent="0.25">
      <c r="A22" t="s">
        <v>27</v>
      </c>
      <c r="D22" s="17"/>
      <c r="E22" s="17"/>
      <c r="F22" s="17"/>
      <c r="G22" s="17"/>
      <c r="H22" s="17"/>
      <c r="I22" s="17"/>
    </row>
    <row r="23" spans="1:9" x14ac:dyDescent="0.25">
      <c r="A23" t="s">
        <v>28</v>
      </c>
      <c r="D23" s="17"/>
      <c r="E23" s="17">
        <v>20000</v>
      </c>
      <c r="F23" s="17">
        <v>0</v>
      </c>
      <c r="G23" s="17">
        <v>0</v>
      </c>
      <c r="H23" s="17"/>
      <c r="I23" s="17">
        <v>20000</v>
      </c>
    </row>
    <row r="24" spans="1:9" x14ac:dyDescent="0.25">
      <c r="A24" t="s">
        <v>29</v>
      </c>
      <c r="D24" s="17"/>
      <c r="E24" s="17"/>
      <c r="F24" s="17"/>
      <c r="G24" s="17"/>
      <c r="H24" s="17"/>
      <c r="I24" s="17"/>
    </row>
    <row r="25" spans="1:9" x14ac:dyDescent="0.25">
      <c r="A25" t="s">
        <v>30</v>
      </c>
      <c r="D25" s="17"/>
      <c r="E25" s="17">
        <v>20000</v>
      </c>
      <c r="F25" s="17">
        <v>0</v>
      </c>
      <c r="G25" s="17">
        <v>15000</v>
      </c>
      <c r="H25" s="17"/>
      <c r="I25" s="17" t="s">
        <v>107</v>
      </c>
    </row>
    <row r="26" spans="1:9" x14ac:dyDescent="0.25">
      <c r="A26" t="s">
        <v>31</v>
      </c>
      <c r="D26" s="17"/>
      <c r="E26" s="17"/>
      <c r="F26" s="17"/>
      <c r="G26" s="17"/>
      <c r="H26" s="17"/>
      <c r="I26" s="17"/>
    </row>
    <row r="27" spans="1:9" x14ac:dyDescent="0.25">
      <c r="A27" t="s">
        <v>32</v>
      </c>
      <c r="D27" s="17"/>
      <c r="E27" s="17">
        <v>20000</v>
      </c>
      <c r="F27" s="17">
        <v>15000</v>
      </c>
      <c r="G27" s="17">
        <v>0</v>
      </c>
      <c r="H27" s="17"/>
      <c r="I27" s="17" t="s">
        <v>107</v>
      </c>
    </row>
    <row r="28" spans="1:9" x14ac:dyDescent="0.25">
      <c r="A28" t="s">
        <v>33</v>
      </c>
      <c r="D28" s="17"/>
      <c r="E28" s="17"/>
      <c r="F28" s="17"/>
      <c r="G28" s="17"/>
      <c r="H28" s="17"/>
      <c r="I28" s="17"/>
    </row>
    <row r="29" spans="1:9" x14ac:dyDescent="0.25">
      <c r="A29" t="s">
        <v>34</v>
      </c>
      <c r="D29" s="17"/>
      <c r="E29" s="17"/>
      <c r="F29" s="17"/>
      <c r="G29" s="17"/>
      <c r="H29" s="17"/>
      <c r="I29" s="17"/>
    </row>
    <row r="30" spans="1:9" x14ac:dyDescent="0.25">
      <c r="A30" t="s">
        <v>35</v>
      </c>
      <c r="D30" s="17"/>
      <c r="E30" s="17"/>
      <c r="F30" s="17"/>
      <c r="G30" s="17"/>
      <c r="H30" s="17"/>
      <c r="I30" s="17"/>
    </row>
    <row r="31" spans="1:9" x14ac:dyDescent="0.25">
      <c r="A31" t="s">
        <v>36</v>
      </c>
      <c r="D31" s="17" t="s">
        <v>112</v>
      </c>
      <c r="E31" s="17"/>
      <c r="F31" s="17"/>
      <c r="G31" s="17"/>
      <c r="H31" s="17"/>
      <c r="I31" s="17"/>
    </row>
    <row r="32" spans="1:9" x14ac:dyDescent="0.25">
      <c r="A32" t="s">
        <v>37</v>
      </c>
      <c r="D32" s="17"/>
      <c r="E32" s="17"/>
      <c r="F32" s="17"/>
      <c r="G32" s="17"/>
      <c r="H32" s="17"/>
      <c r="I32" s="17"/>
    </row>
    <row r="33" spans="1:9" x14ac:dyDescent="0.25">
      <c r="A33" t="s">
        <v>38</v>
      </c>
      <c r="D33" s="17" t="s">
        <v>103</v>
      </c>
      <c r="E33" s="17"/>
      <c r="F33" s="17"/>
      <c r="G33" s="17"/>
      <c r="H33" s="17"/>
      <c r="I33" s="17"/>
    </row>
    <row r="34" spans="1:9" x14ac:dyDescent="0.25">
      <c r="A34" t="s">
        <v>39</v>
      </c>
      <c r="D34" s="17"/>
      <c r="E34" s="17"/>
      <c r="F34" s="17"/>
      <c r="G34" s="17"/>
      <c r="H34" s="17"/>
      <c r="I34" s="17"/>
    </row>
    <row r="35" spans="1:9" x14ac:dyDescent="0.25">
      <c r="A35" t="s">
        <v>40</v>
      </c>
      <c r="D35" s="17"/>
      <c r="E35" s="17">
        <v>2000</v>
      </c>
      <c r="F35" s="17">
        <v>1000</v>
      </c>
      <c r="G35" s="17">
        <v>2000</v>
      </c>
      <c r="H35" s="17"/>
      <c r="I35" s="17">
        <v>1000</v>
      </c>
    </row>
    <row r="36" spans="1:9" x14ac:dyDescent="0.25">
      <c r="D36" s="17"/>
      <c r="E36" s="17"/>
      <c r="F36" s="17"/>
      <c r="G36" s="17"/>
      <c r="H36" s="17"/>
      <c r="I36" s="17"/>
    </row>
    <row r="37" spans="1:9" x14ac:dyDescent="0.25">
      <c r="D37" s="17"/>
      <c r="E37" s="17">
        <v>2000</v>
      </c>
      <c r="F37" s="17">
        <v>0</v>
      </c>
      <c r="G37" s="17">
        <v>2500</v>
      </c>
      <c r="H37" s="17"/>
      <c r="I37" s="17">
        <v>2500</v>
      </c>
    </row>
    <row r="38" spans="1:9" x14ac:dyDescent="0.25">
      <c r="D38" s="17"/>
      <c r="E38" s="17"/>
      <c r="F38" s="17"/>
      <c r="G38" s="17"/>
      <c r="H38" s="17"/>
      <c r="I38" s="17"/>
    </row>
    <row r="39" spans="1:9" x14ac:dyDescent="0.25">
      <c r="D39" s="17"/>
      <c r="E39" s="17">
        <v>2900</v>
      </c>
      <c r="F39" s="17">
        <v>0</v>
      </c>
      <c r="G39" s="17">
        <v>0</v>
      </c>
      <c r="H39" s="17"/>
      <c r="I39" s="17">
        <v>2900</v>
      </c>
    </row>
    <row r="40" spans="1:9" x14ac:dyDescent="0.25">
      <c r="D40" s="17"/>
      <c r="E40" s="17"/>
      <c r="F40" s="17"/>
      <c r="G40" s="17"/>
      <c r="H40" s="17"/>
      <c r="I40" s="17"/>
    </row>
    <row r="41" spans="1:9" x14ac:dyDescent="0.25">
      <c r="D41" s="17"/>
      <c r="E41" s="17" t="s">
        <v>113</v>
      </c>
      <c r="F41" s="17">
        <v>0</v>
      </c>
      <c r="G41" s="17">
        <v>0</v>
      </c>
      <c r="H41" s="17"/>
      <c r="I41" s="17" t="s">
        <v>107</v>
      </c>
    </row>
  </sheetData>
  <conditionalFormatting sqref="I21 I23 H19:H41 I35 I37 I39">
    <cfRule type="cellIs" dxfId="7" priority="1" operator="equal">
      <formula>"FAILED"</formula>
    </cfRule>
    <cfRule type="cellIs" dxfId="6" priority="2"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topLeftCell="A4" workbookViewId="0">
      <selection activeCell="A17" sqref="A17:XFD18"/>
    </sheetView>
  </sheetViews>
  <sheetFormatPr defaultRowHeight="15" x14ac:dyDescent="0.25"/>
  <cols>
    <col min="2" max="2" width="58.140625" customWidth="1"/>
    <col min="3" max="3" width="53.7109375" customWidth="1"/>
    <col min="4" max="4" width="16.140625" customWidth="1"/>
    <col min="5" max="5" width="17.5703125" customWidth="1"/>
  </cols>
  <sheetData>
    <row r="2" spans="2:2" ht="14.45" x14ac:dyDescent="0.3">
      <c r="B2" t="s">
        <v>123</v>
      </c>
    </row>
    <row r="3" spans="2:2" ht="14.45" x14ac:dyDescent="0.3">
      <c r="B3" t="s">
        <v>124</v>
      </c>
    </row>
    <row r="6" spans="2:2" ht="14.45" x14ac:dyDescent="0.3">
      <c r="B6" t="s">
        <v>125</v>
      </c>
    </row>
    <row r="7" spans="2:2" ht="14.45" x14ac:dyDescent="0.3">
      <c r="B7" t="s">
        <v>126</v>
      </c>
    </row>
    <row r="8" spans="2:2" ht="14.45" x14ac:dyDescent="0.3">
      <c r="B8" t="s">
        <v>127</v>
      </c>
    </row>
    <row r="9" spans="2:2" ht="14.45" x14ac:dyDescent="0.3">
      <c r="B9" t="s">
        <v>128</v>
      </c>
    </row>
    <row r="10" spans="2:2" ht="14.45" x14ac:dyDescent="0.3">
      <c r="B10" t="s">
        <v>129</v>
      </c>
    </row>
    <row r="11" spans="2:2" ht="14.45" x14ac:dyDescent="0.3">
      <c r="B11" t="s">
        <v>130</v>
      </c>
    </row>
    <row r="12" spans="2:2" ht="14.45" x14ac:dyDescent="0.3">
      <c r="B12" t="s">
        <v>131</v>
      </c>
    </row>
    <row r="17" spans="2:6" ht="72" x14ac:dyDescent="0.3">
      <c r="B17" s="5" t="s">
        <v>132</v>
      </c>
      <c r="C17" s="5" t="s">
        <v>73</v>
      </c>
      <c r="D17" s="6" t="s">
        <v>134</v>
      </c>
      <c r="E17" s="6"/>
      <c r="F17" s="7" t="str">
        <f t="shared" ref="F17" si="0">IF(D17=E17, "PASS",IF(E17="","TO BE TESTED","FAILED"))</f>
        <v>TO BE TESTED</v>
      </c>
    </row>
    <row r="18" spans="2:6" ht="75" x14ac:dyDescent="0.25">
      <c r="B18" s="5" t="s">
        <v>133</v>
      </c>
      <c r="C18" s="5" t="s">
        <v>73</v>
      </c>
      <c r="D18" s="6" t="s">
        <v>134</v>
      </c>
      <c r="E18" s="6"/>
      <c r="F18" s="7" t="str">
        <f t="shared" ref="F18" si="1">IF(D18=E18, "PASS",IF(E18="","TO BE TESTED","FAILED"))</f>
        <v>TO BE TESTED</v>
      </c>
    </row>
  </sheetData>
  <conditionalFormatting sqref="F17:F18">
    <cfRule type="cellIs" dxfId="5" priority="5" operator="equal">
      <formula>"FAILED"</formula>
    </cfRule>
    <cfRule type="cellIs" dxfId="4" priority="6" operator="equal">
      <formula>"PASS"</formula>
    </cfRule>
  </conditionalFormatting>
  <conditionalFormatting sqref="F17:F18">
    <cfRule type="cellIs" dxfId="3" priority="3" operator="equal">
      <formula>"FAILED"</formula>
    </cfRule>
    <cfRule type="cellIs" dxfId="2" priority="4" operator="equal">
      <formula>"PASS"</formula>
    </cfRule>
  </conditionalFormatting>
  <conditionalFormatting sqref="F17:F18">
    <cfRule type="cellIs" dxfId="1" priority="1" operator="equal">
      <formula>"FAILED"</formula>
    </cfRule>
    <cfRule type="cellIs" dxfId="0" priority="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Aravindh</cp:lastModifiedBy>
  <dcterms:created xsi:type="dcterms:W3CDTF">2017-09-07T06:18:05Z</dcterms:created>
  <dcterms:modified xsi:type="dcterms:W3CDTF">2017-09-19T13:25:52Z</dcterms:modified>
</cp:coreProperties>
</file>