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MIT Analytics Edge\Week 9\"/>
    </mc:Choice>
  </mc:AlternateContent>
  <xr:revisionPtr revIDLastSave="0" documentId="13_ncr:1_{0B6DC7E4-26D1-40A3-8108-89C6A77A41CB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solver_adj" localSheetId="0" hidden="1">Sheet1!$B$25:$F$29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Sheet1!$B$25:$F$29</definedName>
    <definedName name="solver_lhs2" localSheetId="0" hidden="1">Sheet1!$B$25:$F$29</definedName>
    <definedName name="solver_lhs3" localSheetId="0" hidden="1">Sheet1!$B$25:$F$29</definedName>
    <definedName name="solver_lhs4" localSheetId="0" hidden="1">Sheet1!$B$30:$F$30</definedName>
    <definedName name="solver_lhs5" localSheetId="0" hidden="1">Sheet1!$J$25:$J$29</definedName>
    <definedName name="solver_lhs6" localSheetId="0" hidden="1">Sheet1!$J$25:$J$29</definedName>
    <definedName name="solver_lhs7" localSheetId="0" hidden="1">Sheet1!$M$25:$M$29</definedName>
    <definedName name="solver_lhs8" localSheetId="0" hidden="1">Sheet1!$M$25:$M$29</definedName>
    <definedName name="solver_lhs9" localSheetId="0" hidden="1">Sheet1!$N$7:$R$11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Sheet1!$B$32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Sheet1!$B$7:$F$11</definedName>
    <definedName name="solver_rhs2" localSheetId="0" hidden="1">integer</definedName>
    <definedName name="solver_rhs3" localSheetId="0" hidden="1">Sheet1!$H$7:$L$11</definedName>
    <definedName name="solver_rhs4" localSheetId="0" hidden="1">10</definedName>
    <definedName name="solver_rhs5" localSheetId="0" hidden="1">Sheet1!$C$16:$C$20</definedName>
    <definedName name="solver_rhs6" localSheetId="0" hidden="1">Sheet1!$B$16:$B$20</definedName>
    <definedName name="solver_rhs7" localSheetId="0" hidden="1">Sheet1!$H$16:$H$20</definedName>
    <definedName name="solver_rhs8" localSheetId="0" hidden="1">Sheet1!$H$20</definedName>
    <definedName name="solver_rhs9" localSheetId="0" hidden="1">Sheet1!$N$7:$R$11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  <c r="D40" i="1"/>
  <c r="B40" i="1"/>
  <c r="B39" i="1"/>
  <c r="B26" i="1"/>
  <c r="B25" i="1"/>
  <c r="B24" i="1"/>
  <c r="B23" i="1"/>
  <c r="B22" i="1"/>
  <c r="B21" i="1"/>
  <c r="B20" i="1"/>
  <c r="B19" i="1"/>
  <c r="B18" i="1"/>
  <c r="B17" i="1"/>
  <c r="B38" i="1"/>
  <c r="B37" i="1"/>
  <c r="B36" i="1"/>
  <c r="B35" i="1"/>
  <c r="B34" i="1"/>
  <c r="B33" i="1"/>
  <c r="B32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<sst xmlns="http://schemas.openxmlformats.org/spreadsheetml/2006/main" count="80" uniqueCount="58">
  <si>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</si>
  <si>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</si>
  <si>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</si>
  <si>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</si>
  <si>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</si>
  <si>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</si>
  <si>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</si>
  <si>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</si>
  <si>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</si>
  <si>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</si>
  <si>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</si>
  <si>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</si>
  <si>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</si>
  <si>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</si>
  <si>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</si>
  <si>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</si>
  <si>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</si>
  <si>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</si>
  <si>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</si>
  <si>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</si>
  <si>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</si>
  <si>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</si>
  <si>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</si>
  <si>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</si>
  <si>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</si>
  <si>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</si>
  <si>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</si>
  <si>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</si>
  <si>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</si>
  <si>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</si>
  <si>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</si>
  <si>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</si>
  <si>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</si>
  <si>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</si>
  <si>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</si>
  <si>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</si>
  <si>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</si>
  <si>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</si>
  <si>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</si>
  <si>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</si>
  <si>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A&amp;F</t>
  </si>
  <si>
    <t>B&amp;F</t>
  </si>
  <si>
    <t>C&amp;F</t>
  </si>
  <si>
    <t>D&amp;F</t>
  </si>
  <si>
    <t>E&amp;F</t>
  </si>
  <si>
    <t>A&amp;E</t>
  </si>
  <si>
    <t>B&amp;E</t>
  </si>
  <si>
    <t>C&amp;E</t>
  </si>
  <si>
    <t>D&amp;E</t>
  </si>
  <si>
    <t>Week 5</t>
  </si>
  <si>
    <t>Week 6</t>
  </si>
  <si>
    <t>Week 7</t>
  </si>
  <si>
    <t>A B not weeks 3 &amp; 4</t>
  </si>
  <si>
    <t>&lt;=</t>
  </si>
  <si>
    <t>If AB in 4, then 2</t>
  </si>
  <si>
    <t>CD in weeks 1 and/or 2</t>
  </si>
  <si>
    <t>&gt;=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</si>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</sst>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I8" sqref="I8"/>
    </sheetView>
  </sheetViews>
  <sheetFormatPr defaultColWidth="11" defaultRowHeight="15.75" x14ac:dyDescent="0.25"/>
  <cols>
    <col min="1" max="1" width="22.375" customWidth="1"/>
  </cols>
  <sheetData>
    <row r="1" spans="1:16" x14ac:dyDescent="0.25">
      <c r="A1" s="1" t="s">
        <v>0</v>
      </c>
    </row>
    <row r="3" spans="1:16" x14ac:dyDescent="0.25">
      <c r="A3" s="1" t="s">
        <v>1</v>
      </c>
    </row>
    <row r="4" spans="1:1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45</v>
      </c>
      <c r="I4" t="s">
        <v>46</v>
      </c>
      <c r="J4" t="s">
        <v>47</v>
      </c>
      <c r="K4" t="s">
        <v>48</v>
      </c>
      <c r="L4" t="s">
        <v>44</v>
      </c>
      <c r="M4" t="s">
        <v>40</v>
      </c>
      <c r="N4" t="s">
        <v>41</v>
      </c>
      <c r="O4" t="s">
        <v>42</v>
      </c>
      <c r="P4" t="s">
        <v>43</v>
      </c>
    </row>
    <row r="5" spans="1:16" x14ac:dyDescent="0.25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16" x14ac:dyDescent="0.25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16" x14ac:dyDescent="0.25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16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6" x14ac:dyDescent="0.25">
      <c r="A9" s="2" t="s">
        <v>49</v>
      </c>
      <c r="B9" s="6"/>
      <c r="C9" s="6"/>
      <c r="D9" s="6"/>
      <c r="E9" s="6"/>
      <c r="F9" s="6"/>
      <c r="G9" s="6"/>
    </row>
    <row r="10" spans="1:16" x14ac:dyDescent="0.25">
      <c r="A10" s="2" t="s">
        <v>50</v>
      </c>
      <c r="B10" s="6"/>
      <c r="C10" s="6"/>
      <c r="D10" s="6"/>
      <c r="E10" s="6"/>
      <c r="F10" s="6"/>
      <c r="G10" s="6"/>
    </row>
    <row r="11" spans="1:16" x14ac:dyDescent="0.25">
      <c r="A11" s="2" t="s">
        <v>51</v>
      </c>
      <c r="B11" s="6"/>
      <c r="C11" s="6"/>
      <c r="D11" s="6"/>
      <c r="E11" s="6"/>
      <c r="F11" s="6"/>
      <c r="G11" s="6"/>
    </row>
    <row r="13" spans="1:16" x14ac:dyDescent="0.25">
      <c r="A13" s="1" t="s">
        <v>12</v>
      </c>
      <c r="B13" s="3" t="s">
        <v>57</v>
      </c>
    </row>
    <row r="15" spans="1:16" x14ac:dyDescent="0.25">
      <c r="A15" s="1" t="s">
        <v>13</v>
      </c>
    </row>
    <row r="16" spans="1:16" x14ac:dyDescent="0.25">
      <c r="B16" t="s">
        <v>14</v>
      </c>
      <c r="C16" t="s">
        <v>15</v>
      </c>
      <c r="D16" t="s">
        <v>16</v>
      </c>
    </row>
    <row r="17" spans="1:17" x14ac:dyDescent="0.25">
      <c r="A17" t="s">
        <v>17</v>
      </c>
      <c r="B17" s="4">
        <f>SUM(B5:B8)</f>
        <v>2</v>
      </c>
      <c r="C17" s="4" t="s">
        <v>28</v>
      </c>
      <c r="D17" s="4">
        <v>2</v>
      </c>
      <c r="Q17">
        <v>15</v>
      </c>
    </row>
    <row r="18" spans="1:17" x14ac:dyDescent="0.25">
      <c r="A18" t="s">
        <v>18</v>
      </c>
      <c r="B18" s="4">
        <f>SUM(G5:G8)</f>
        <v>2</v>
      </c>
      <c r="C18" s="4" t="s">
        <v>28</v>
      </c>
      <c r="D18" s="4">
        <v>2</v>
      </c>
    </row>
    <row r="19" spans="1:17" x14ac:dyDescent="0.25">
      <c r="A19" t="s">
        <v>19</v>
      </c>
      <c r="B19" s="4">
        <f>SUM(C5:C8)</f>
        <v>1</v>
      </c>
      <c r="C19" s="4" t="s">
        <v>28</v>
      </c>
      <c r="D19" s="4">
        <v>1</v>
      </c>
    </row>
    <row r="20" spans="1:17" x14ac:dyDescent="0.25">
      <c r="A20" t="s">
        <v>20</v>
      </c>
      <c r="B20" s="4">
        <f>SUM(D5:D8)</f>
        <v>1</v>
      </c>
      <c r="C20" s="4" t="s">
        <v>28</v>
      </c>
      <c r="D20" s="4">
        <v>1</v>
      </c>
    </row>
    <row r="21" spans="1:17" x14ac:dyDescent="0.25">
      <c r="A21" t="s">
        <v>21</v>
      </c>
      <c r="B21" s="4">
        <f>SUM(E5:E8)</f>
        <v>1</v>
      </c>
      <c r="C21" s="4" t="s">
        <v>28</v>
      </c>
      <c r="D21" s="4">
        <v>1</v>
      </c>
    </row>
    <row r="22" spans="1:17" x14ac:dyDescent="0.25">
      <c r="A22" t="s">
        <v>22</v>
      </c>
      <c r="B22" s="4">
        <f>SUM(F5:F8)</f>
        <v>1</v>
      </c>
      <c r="C22" s="4" t="s">
        <v>28</v>
      </c>
      <c r="D22" s="4">
        <v>1</v>
      </c>
    </row>
    <row r="23" spans="1:17" x14ac:dyDescent="0.25">
      <c r="A23" t="s">
        <v>23</v>
      </c>
      <c r="B23" s="4">
        <f>SUM(B5:D5)</f>
        <v>1</v>
      </c>
      <c r="C23" s="4" t="s">
        <v>28</v>
      </c>
      <c r="D23" s="4">
        <v>1</v>
      </c>
    </row>
    <row r="24" spans="1:17" x14ac:dyDescent="0.25">
      <c r="A24" t="s">
        <v>24</v>
      </c>
      <c r="B24" s="4">
        <f>SUM(B6:D6)</f>
        <v>1</v>
      </c>
      <c r="C24" s="4" t="s">
        <v>28</v>
      </c>
      <c r="D24" s="4">
        <v>1</v>
      </c>
    </row>
    <row r="25" spans="1:17" x14ac:dyDescent="0.25">
      <c r="A25" t="s">
        <v>25</v>
      </c>
      <c r="B25" s="4">
        <f>SUM(B7:D7)</f>
        <v>1</v>
      </c>
      <c r="C25" s="4" t="s">
        <v>28</v>
      </c>
      <c r="D25" s="4">
        <v>1</v>
      </c>
      <c r="E25">
        <v>0</v>
      </c>
      <c r="F25">
        <v>0</v>
      </c>
    </row>
    <row r="26" spans="1:17" x14ac:dyDescent="0.25">
      <c r="A26" t="s">
        <v>26</v>
      </c>
      <c r="B26" s="4">
        <f>SUM(B8:D8)</f>
        <v>1</v>
      </c>
      <c r="C26" s="4" t="s">
        <v>28</v>
      </c>
      <c r="D26" s="4">
        <v>1</v>
      </c>
      <c r="E26">
        <v>0</v>
      </c>
      <c r="F26">
        <v>0</v>
      </c>
    </row>
    <row r="27" spans="1:17" x14ac:dyDescent="0.25">
      <c r="A27" t="s">
        <v>27</v>
      </c>
      <c r="B27" s="4">
        <f>SUM(B5,E5:F5)</f>
        <v>1</v>
      </c>
      <c r="C27" s="4" t="s">
        <v>28</v>
      </c>
      <c r="D27" s="4">
        <v>1</v>
      </c>
      <c r="E27">
        <v>0</v>
      </c>
      <c r="F27">
        <v>0</v>
      </c>
    </row>
    <row r="28" spans="1:17" x14ac:dyDescent="0.25">
      <c r="A28" t="s">
        <v>29</v>
      </c>
      <c r="B28" s="4">
        <f>SUM(B6,E6:F6)</f>
        <v>1</v>
      </c>
      <c r="C28" s="4" t="s">
        <v>28</v>
      </c>
      <c r="D28" s="4">
        <v>1</v>
      </c>
      <c r="E28">
        <v>0</v>
      </c>
      <c r="F28">
        <v>0</v>
      </c>
    </row>
    <row r="29" spans="1:17" x14ac:dyDescent="0.25">
      <c r="A29" t="s">
        <v>30</v>
      </c>
      <c r="B29" s="4">
        <f>SUM(B7,E7:F7)</f>
        <v>1</v>
      </c>
      <c r="C29" s="4" t="s">
        <v>28</v>
      </c>
      <c r="D29" s="4">
        <v>1</v>
      </c>
      <c r="E29">
        <v>0</v>
      </c>
      <c r="F29">
        <v>0</v>
      </c>
    </row>
    <row r="30" spans="1:17" x14ac:dyDescent="0.25">
      <c r="A30" t="s">
        <v>31</v>
      </c>
      <c r="B30" s="4">
        <f>SUM(B8,E8:F8)</f>
        <v>1</v>
      </c>
      <c r="C30" s="4" t="s">
        <v>28</v>
      </c>
      <c r="D30" s="4">
        <v>1</v>
      </c>
    </row>
    <row r="31" spans="1:17" x14ac:dyDescent="0.25">
      <c r="A31" t="s">
        <v>32</v>
      </c>
      <c r="B31" s="4">
        <f>SUM(C5,E5,G5)</f>
        <v>1</v>
      </c>
      <c r="C31" s="4" t="s">
        <v>28</v>
      </c>
      <c r="D31" s="4">
        <v>1</v>
      </c>
    </row>
    <row r="32" spans="1:17" x14ac:dyDescent="0.25">
      <c r="A32" t="s">
        <v>33</v>
      </c>
      <c r="B32" s="4">
        <f>SUM(C6,E6,G6)</f>
        <v>1</v>
      </c>
      <c r="C32" s="4" t="s">
        <v>28</v>
      </c>
      <c r="D32" s="4">
        <v>1</v>
      </c>
    </row>
    <row r="33" spans="1:4" x14ac:dyDescent="0.25">
      <c r="A33" t="s">
        <v>34</v>
      </c>
      <c r="B33" s="4">
        <f>SUM(C7,E7,G7)</f>
        <v>1</v>
      </c>
      <c r="C33" s="4" t="s">
        <v>28</v>
      </c>
      <c r="D33" s="4">
        <v>1</v>
      </c>
    </row>
    <row r="34" spans="1:4" x14ac:dyDescent="0.25">
      <c r="A34" t="s">
        <v>35</v>
      </c>
      <c r="B34" s="4">
        <f>SUM(C8,E8,G8)</f>
        <v>1</v>
      </c>
      <c r="C34" s="4" t="s">
        <v>28</v>
      </c>
      <c r="D34" s="4">
        <v>1</v>
      </c>
    </row>
    <row r="35" spans="1:4" x14ac:dyDescent="0.25">
      <c r="A35" t="s">
        <v>36</v>
      </c>
      <c r="B35" s="4">
        <f>SUM(D5,F5,G5)</f>
        <v>1</v>
      </c>
      <c r="C35" s="4" t="s">
        <v>28</v>
      </c>
      <c r="D35" s="4">
        <v>1</v>
      </c>
    </row>
    <row r="36" spans="1:4" x14ac:dyDescent="0.25">
      <c r="A36" t="s">
        <v>37</v>
      </c>
      <c r="B36" s="4">
        <f>SUM(D6,F6,G6)</f>
        <v>1</v>
      </c>
      <c r="C36" s="4" t="s">
        <v>28</v>
      </c>
      <c r="D36" s="4">
        <v>1</v>
      </c>
    </row>
    <row r="37" spans="1:4" x14ac:dyDescent="0.25">
      <c r="A37" t="s">
        <v>38</v>
      </c>
      <c r="B37" s="4">
        <f>SUM(D7,F7,G7)</f>
        <v>1</v>
      </c>
      <c r="C37" s="4" t="s">
        <v>28</v>
      </c>
      <c r="D37" s="4">
        <v>1</v>
      </c>
    </row>
    <row r="38" spans="1:4" x14ac:dyDescent="0.25">
      <c r="A38" t="s">
        <v>39</v>
      </c>
      <c r="B38" s="4">
        <f>SUM(D8,F8,G8)</f>
        <v>1</v>
      </c>
      <c r="C38" s="4" t="s">
        <v>28</v>
      </c>
      <c r="D38" s="4">
        <v>1</v>
      </c>
    </row>
    <row r="39" spans="1:4" x14ac:dyDescent="0.25">
      <c r="A39" t="s">
        <v>52</v>
      </c>
      <c r="B39" s="7">
        <f>SUM(B7:B8)</f>
        <v>1</v>
      </c>
      <c r="C39" s="7" t="s">
        <v>53</v>
      </c>
      <c r="D39" s="7">
        <v>1</v>
      </c>
    </row>
    <row r="40" spans="1:4" x14ac:dyDescent="0.25">
      <c r="A40" t="s">
        <v>54</v>
      </c>
      <c r="B40" s="7">
        <f>B6</f>
        <v>1</v>
      </c>
      <c r="C40" s="7" t="s">
        <v>56</v>
      </c>
      <c r="D40">
        <f>B8</f>
        <v>1</v>
      </c>
    </row>
    <row r="41" spans="1:4" x14ac:dyDescent="0.25">
      <c r="A41" t="s">
        <v>55</v>
      </c>
      <c r="B41">
        <f>SUM(G5:G6)</f>
        <v>1</v>
      </c>
      <c r="C41" s="7" t="s">
        <v>56</v>
      </c>
      <c r="D41" s="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Pravin Kunhiraman</cp:lastModifiedBy>
  <dcterms:created xsi:type="dcterms:W3CDTF">2014-01-19T14:07:10Z</dcterms:created>
  <dcterms:modified xsi:type="dcterms:W3CDTF">2019-04-23T10:37:12Z</dcterms:modified>
</cp:coreProperties>
</file>