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24" i="1"/>
  <c r="M17" i="1"/>
  <c r="J18" i="1"/>
  <c r="D19" i="1"/>
  <c r="D18" i="1"/>
  <c r="D14" i="1"/>
  <c r="D15" i="1"/>
  <c r="D13" i="1"/>
  <c r="K13" i="1"/>
  <c r="K14" i="1"/>
  <c r="K12" i="1"/>
  <c r="J9" i="1"/>
  <c r="J10" i="1"/>
  <c r="J8" i="1"/>
  <c r="I4" i="1"/>
  <c r="L9" i="1"/>
  <c r="L10" i="1"/>
  <c r="L8" i="1"/>
  <c r="G14" i="1"/>
  <c r="G15" i="1"/>
  <c r="G13" i="1"/>
  <c r="F10" i="1"/>
  <c r="F11" i="1"/>
  <c r="F9" i="1"/>
  <c r="H10" i="1"/>
  <c r="H11" i="1"/>
  <c r="H9" i="1"/>
  <c r="F4" i="1"/>
</calcChain>
</file>

<file path=xl/sharedStrings.xml><?xml version="1.0" encoding="utf-8"?>
<sst xmlns="http://schemas.openxmlformats.org/spreadsheetml/2006/main" count="12" uniqueCount="12">
  <si>
    <t>month</t>
  </si>
  <si>
    <t>day</t>
  </si>
  <si>
    <t>year</t>
  </si>
  <si>
    <t>today</t>
  </si>
  <si>
    <t>date and time</t>
  </si>
  <si>
    <t>hour</t>
  </si>
  <si>
    <t>second</t>
  </si>
  <si>
    <t>edat</t>
  </si>
  <si>
    <t>eomonth</t>
  </si>
  <si>
    <t>date</t>
  </si>
  <si>
    <t>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</si>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</sst>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tabSelected="1" topLeftCell="A3" workbookViewId="0">
      <selection activeCell="I24" sqref="I24"/>
    </sheetView>
  </sheetViews>
  <sheetFormatPr defaultRowHeight="12.5" x14ac:dyDescent="0.25"/>
  <cols>
    <col min="2" max="2" width="12.36328125" customWidth="1"/>
    <col min="4" max="4" width="10.08984375" bestFit="1" customWidth="1"/>
    <col min="5" max="5" width="10.7265625" customWidth="1"/>
    <col min="6" max="7" width="10.08984375" bestFit="1" customWidth="1"/>
    <col min="8" max="8" width="8.7265625" customWidth="1"/>
    <col min="9" max="9" width="15.26953125" customWidth="1"/>
    <col min="10" max="10" width="14.08984375" customWidth="1"/>
  </cols>
  <sheetData>
    <row r="3" spans="2:13" x14ac:dyDescent="0.25">
      <c r="F3" t="s">
        <v>3</v>
      </c>
      <c r="I3" t="s">
        <v>4</v>
      </c>
    </row>
    <row r="4" spans="2:13" x14ac:dyDescent="0.25">
      <c r="F4" s="1">
        <f ca="1">TODAY()</f>
        <v>45087</v>
      </c>
      <c r="I4" s="2">
        <f ca="1">NOW()</f>
        <v>45087.383760416669</v>
      </c>
    </row>
    <row r="7" spans="2:13" x14ac:dyDescent="0.25">
      <c r="L7" t="s">
        <v>5</v>
      </c>
    </row>
    <row r="8" spans="2:13" x14ac:dyDescent="0.25">
      <c r="F8" t="s">
        <v>0</v>
      </c>
      <c r="H8" t="s">
        <v>1</v>
      </c>
      <c r="J8">
        <f>MINUTE(K8)</f>
        <v>5</v>
      </c>
      <c r="K8" s="3">
        <v>0.42048611111111112</v>
      </c>
      <c r="L8">
        <f>HOUR(K8)</f>
        <v>10</v>
      </c>
    </row>
    <row r="9" spans="2:13" x14ac:dyDescent="0.25">
      <c r="B9" s="1"/>
      <c r="F9">
        <f>MONTH(G9)</f>
        <v>3</v>
      </c>
      <c r="G9" s="1">
        <v>36597</v>
      </c>
      <c r="H9">
        <f>DAY(G9)</f>
        <v>12</v>
      </c>
      <c r="J9">
        <f t="shared" ref="J9:J10" si="0">MINUTE(K9)</f>
        <v>5</v>
      </c>
      <c r="K9" s="3">
        <v>0.46215277777777802</v>
      </c>
      <c r="L9">
        <f t="shared" ref="L9:L10" si="1">HOUR(K9)</f>
        <v>11</v>
      </c>
    </row>
    <row r="10" spans="2:13" x14ac:dyDescent="0.25">
      <c r="B10" s="1"/>
      <c r="F10">
        <f t="shared" ref="F10:F11" si="2">MONTH(G10)</f>
        <v>3</v>
      </c>
      <c r="G10" s="1">
        <v>37707</v>
      </c>
      <c r="H10">
        <f t="shared" ref="H10:H11" si="3">DAY(G10)</f>
        <v>27</v>
      </c>
      <c r="J10">
        <f t="shared" si="0"/>
        <v>5</v>
      </c>
      <c r="K10" s="3">
        <v>0.50381944444444404</v>
      </c>
      <c r="L10">
        <f t="shared" si="1"/>
        <v>12</v>
      </c>
    </row>
    <row r="11" spans="2:13" x14ac:dyDescent="0.25">
      <c r="B11" s="1"/>
      <c r="F11">
        <f t="shared" si="2"/>
        <v>8</v>
      </c>
      <c r="G11" s="1">
        <v>39674</v>
      </c>
      <c r="H11">
        <f t="shared" si="3"/>
        <v>14</v>
      </c>
      <c r="K11" t="s">
        <v>6</v>
      </c>
    </row>
    <row r="12" spans="2:13" x14ac:dyDescent="0.25">
      <c r="D12" t="s">
        <v>7</v>
      </c>
      <c r="G12" t="s">
        <v>2</v>
      </c>
      <c r="K12">
        <f>SECOND(K8)</f>
        <v>30</v>
      </c>
    </row>
    <row r="13" spans="2:13" x14ac:dyDescent="0.25">
      <c r="B13" s="1">
        <v>36597</v>
      </c>
      <c r="C13">
        <v>2</v>
      </c>
      <c r="D13" s="1">
        <f>B13+C13</f>
        <v>36599</v>
      </c>
      <c r="G13">
        <f>YEAR(G9)</f>
        <v>2000</v>
      </c>
      <c r="K13">
        <f t="shared" ref="K13:K14" si="4">SECOND(K9)</f>
        <v>30</v>
      </c>
    </row>
    <row r="14" spans="2:13" x14ac:dyDescent="0.25">
      <c r="B14" s="1">
        <v>37707</v>
      </c>
      <c r="C14">
        <v>-2</v>
      </c>
      <c r="D14" s="1">
        <f t="shared" ref="D14:D15" si="5">B14+C14</f>
        <v>37705</v>
      </c>
      <c r="G14">
        <f t="shared" ref="G14:G15" si="6">YEAR(G10)</f>
        <v>2003</v>
      </c>
      <c r="K14">
        <f t="shared" si="4"/>
        <v>30</v>
      </c>
    </row>
    <row r="15" spans="2:13" x14ac:dyDescent="0.25">
      <c r="B15" s="1">
        <v>39674</v>
      </c>
      <c r="C15">
        <v>5</v>
      </c>
      <c r="D15" s="1">
        <f t="shared" si="5"/>
        <v>39679</v>
      </c>
      <c r="G15">
        <f t="shared" si="6"/>
        <v>2008</v>
      </c>
    </row>
    <row r="16" spans="2:13" x14ac:dyDescent="0.25">
      <c r="M16" t="s">
        <v>10</v>
      </c>
    </row>
    <row r="17" spans="2:13" x14ac:dyDescent="0.25">
      <c r="B17" s="1"/>
      <c r="D17" t="s">
        <v>8</v>
      </c>
      <c r="J17" t="s">
        <v>9</v>
      </c>
      <c r="L17">
        <v>12</v>
      </c>
      <c r="M17" s="4">
        <f>TIME(L17,L18,L19)</f>
        <v>0.52141203703703709</v>
      </c>
    </row>
    <row r="18" spans="2:13" x14ac:dyDescent="0.25">
      <c r="B18" s="1">
        <v>37417</v>
      </c>
      <c r="C18">
        <v>4</v>
      </c>
      <c r="D18" s="1">
        <f>B18+C18</f>
        <v>37421</v>
      </c>
      <c r="F18" s="1"/>
      <c r="I18">
        <v>12</v>
      </c>
      <c r="J18" s="1">
        <f>DATE(I20,I19,I18)</f>
        <v>36597</v>
      </c>
      <c r="L18">
        <v>30</v>
      </c>
    </row>
    <row r="19" spans="2:13" x14ac:dyDescent="0.25">
      <c r="B19" s="1">
        <v>43944</v>
      </c>
      <c r="C19">
        <v>5</v>
      </c>
      <c r="D19" s="1">
        <f>B19+C19</f>
        <v>43949</v>
      </c>
      <c r="I19">
        <v>3</v>
      </c>
      <c r="J19" s="1"/>
      <c r="L19">
        <v>50</v>
      </c>
    </row>
    <row r="20" spans="2:13" x14ac:dyDescent="0.25">
      <c r="I20">
        <v>2000</v>
      </c>
      <c r="J20" s="1"/>
    </row>
    <row r="23" spans="2:13" x14ac:dyDescent="0.25">
      <c r="H23" t="s">
        <v>11</v>
      </c>
    </row>
    <row r="24" spans="2:13" x14ac:dyDescent="0.25">
      <c r="F24" s="1">
        <v>34770</v>
      </c>
      <c r="G24" s="1">
        <v>43902</v>
      </c>
      <c r="H24">
        <f>_xlfn.DAYS(G24,F24)</f>
        <v>9132</v>
      </c>
    </row>
    <row r="25" spans="2:13" x14ac:dyDescent="0.25">
      <c r="F25" s="1">
        <v>34082</v>
      </c>
      <c r="G25" s="1">
        <v>44755</v>
      </c>
      <c r="H25">
        <f t="shared" ref="H25:H26" si="7">_xlfn.DAYS(G25,F25)</f>
        <v>10673</v>
      </c>
    </row>
    <row r="26" spans="2:13" x14ac:dyDescent="0.25">
      <c r="F26" s="1">
        <v>33109</v>
      </c>
      <c r="G26" s="1">
        <v>44422</v>
      </c>
      <c r="H26">
        <f t="shared" si="7"/>
        <v>11313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2023-06-10T03:16:56Z</dcterms:created>
  <dcterms:modified xsi:type="dcterms:W3CDTF">2023-06-10T03:43:08Z</dcterms:modified>
</cp:coreProperties>
</file>