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raya\Downloads\"/>
    </mc:Choice>
  </mc:AlternateContent>
  <xr:revisionPtr revIDLastSave="0" documentId="13_ncr:1_{C0BE5B7C-2C29-42A4-9469-4B1ADAFE5F6A}" xr6:coauthVersionLast="47" xr6:coauthVersionMax="47" xr10:uidLastSave="{00000000-0000-0000-0000-000000000000}"/>
  <bookViews>
    <workbookView xWindow="-108" yWindow="-108" windowWidth="23256" windowHeight="12456" activeTab="3" xr2:uid="{00000000-000D-0000-FFFF-FFFF00000000}"/>
  </bookViews>
  <sheets>
    <sheet name="Sheet1" sheetId="7" r:id="rId1"/>
    <sheet name="Data" sheetId="1" r:id="rId2"/>
    <sheet name="Images" sheetId="2" r:id="rId3"/>
    <sheet name="Background 1" sheetId="3" r:id="rId4"/>
  </sheets>
  <definedNames>
    <definedName name="_xlchart.v1.0" hidden="1">Sheet1!$D$43:$D$51</definedName>
    <definedName name="_xlchart.v1.1" hidden="1">Sheet1!$E$43:$E$51</definedName>
    <definedName name="_xlchart.v1.2" hidden="1">Sheet1!$D$43:$D$51</definedName>
    <definedName name="_xlchart.v1.3" hidden="1">Sheet1!$E$43:$E$51</definedName>
    <definedName name="Slicer_Gender">#N/A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7" l="1"/>
  <c r="D9" i="7"/>
  <c r="C9" i="7"/>
  <c r="B9" i="7"/>
  <c r="A9" i="7"/>
</calcChain>
</file>

<file path=xl/sharedStrings.xml><?xml version="1.0" encoding="utf-8"?>
<sst xmlns="http://schemas.openxmlformats.org/spreadsheetml/2006/main" count="19231" uniqueCount="1568">
  <si>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</si>
  <si>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</si>
  <si>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</si>
  <si>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</si>
  <si>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</si>
  <si>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</si>
  <si>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</si>
  <si>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</si>
  <si>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</si>
  <si>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</si>
  <si>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</si>
  <si>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</si>
  <si>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</si>
  <si>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</si>
  <si>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</si>
  <si>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</si>
  <si>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</si>
  <si>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</si>
  <si>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</si>
  <si>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</si>
  <si>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</si>
  <si>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</si>
  <si>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</si>
  <si>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</si>
  <si>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</si>
  <si>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</si>
  <si>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</si>
  <si>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</si>
  <si>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</si>
  <si>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</si>
  <si>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</si>
  <si>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</si>
  <si>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</si>
  <si>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</si>
  <si>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</si>
  <si>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</si>
  <si>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</si>
  <si>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</si>
  <si>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</si>
  <si>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</si>
  <si>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</si>
  <si>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</si>
  <si>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</si>
  <si>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</si>
  <si>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</si>
  <si>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</si>
  <si>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</si>
  <si>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</si>
  <si>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</si>
  <si>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</si>
  <si>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</si>
  <si>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</si>
  <si>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</si>
  <si>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</si>
  <si>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</si>
  <si>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</si>
  <si>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</si>
  <si>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</si>
  <si>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</si>
  <si>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</si>
  <si>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</si>
  <si>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</si>
  <si>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</si>
  <si>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</si>
  <si>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</si>
  <si>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</si>
  <si>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</si>
  <si>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</si>
  <si>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</si>
  <si>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</si>
  <si>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</si>
  <si>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</si>
  <si>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</si>
  <si>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</si>
  <si>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</si>
  <si>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</si>
  <si>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</si>
  <si>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</si>
  <si>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</si>
  <si>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</si>
  <si>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</si>
  <si>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</si>
  <si>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</si>
  <si>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</si>
  <si>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</si>
  <si>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</si>
  <si>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</si>
  <si>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</si>
  <si>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</si>
  <si>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</si>
  <si>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</si>
  <si>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</si>
  <si>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</si>
  <si>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</si>
  <si>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</si>
  <si>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</si>
  <si>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</si>
  <si>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</si>
  <si>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</si>
  <si>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</si>
  <si>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</si>
  <si>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</si>
  <si>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</si>
  <si>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</si>
  <si>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</si>
  <si>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</si>
  <si>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</si>
  <si>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</si>
  <si>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</si>
  <si>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</si>
  <si>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</si>
  <si>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</si>
  <si>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</si>
  <si>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</si>
  <si>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</si>
  <si>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</si>
  <si>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</si>
  <si>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</si>
  <si>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</si>
  <si>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</si>
  <si>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</si>
  <si>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</si>
  <si>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</si>
  <si>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</si>
  <si>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</si>
  <si>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</si>
  <si>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</si>
  <si>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</si>
  <si>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</si>
  <si>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</si>
  <si>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</si>
  <si>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</si>
  <si>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</si>
  <si>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</si>
  <si>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</si>
  <si>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</si>
  <si>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</si>
  <si>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</si>
  <si>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</si>
  <si>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</si>
  <si>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</si>
  <si>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</si>
  <si>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</si>
  <si>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</si>
  <si>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</si>
  <si>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</si>
  <si>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</si>
  <si>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</si>
  <si>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</si>
  <si>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</si>
  <si>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</si>
  <si>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</si>
  <si>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</si>
  <si>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</si>
  <si>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</si>
  <si>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</si>
  <si>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</si>
  <si>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</si>
  <si>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</si>
  <si>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</si>
  <si>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</si>
  <si>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</si>
  <si>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</si>
  <si>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</si>
  <si>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</si>
  <si>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</si>
  <si>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</si>
  <si>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</si>
  <si>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</si>
  <si>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</si>
  <si>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</si>
  <si>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</si>
  <si>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</si>
  <si>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</si>
  <si>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</si>
  <si>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</si>
  <si>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</si>
  <si>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</si>
  <si>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</si>
  <si>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</si>
  <si>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</si>
  <si>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</si>
  <si>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</si>
  <si>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</si>
  <si>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</si>
  <si>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</si>
  <si>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</si>
  <si>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</si>
  <si>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</si>
  <si>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</si>
  <si>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</si>
  <si>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</si>
  <si>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</si>
  <si>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</si>
  <si>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</si>
  <si>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</si>
  <si>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</si>
  <si>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</si>
  <si>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</si>
  <si>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</si>
  <si>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</si>
  <si>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</si>
  <si>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</si>
  <si>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</si>
  <si>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</si>
  <si>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</si>
  <si>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</si>
  <si>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</si>
  <si>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</si>
  <si>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</si>
  <si>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</si>
  <si>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</si>
  <si>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</si>
  <si>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</si>
  <si>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</si>
  <si>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</si>
  <si>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</si>
  <si>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</si>
  <si>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</si>
  <si>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</si>
  <si>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</si>
  <si>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</si>
  <si>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</si>
  <si>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</si>
  <si>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</si>
  <si>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</si>
  <si>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</si>
  <si>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</si>
  <si>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</si>
  <si>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</si>
  <si>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</si>
  <si>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</si>
  <si>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</si>
  <si>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</si>
  <si>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</si>
  <si>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</si>
  <si>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</si>
  <si>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</si>
  <si>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</si>
  <si>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</si>
  <si>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</si>
  <si>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</si>
  <si>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</si>
  <si>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</si>
  <si>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</si>
  <si>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</si>
  <si>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</si>
  <si>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</si>
  <si>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</si>
  <si>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</si>
  <si>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</si>
  <si>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</si>
  <si>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</si>
  <si>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</si>
  <si>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</si>
  <si>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</si>
  <si>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</si>
  <si>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</si>
  <si>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</si>
  <si>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</si>
  <si>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</si>
  <si>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</si>
  <si>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</si>
  <si>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</si>
  <si>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</si>
  <si>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</si>
  <si>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</si>
  <si>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</si>
  <si>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</si>
  <si>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</si>
  <si>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</si>
  <si>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</si>
  <si>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</si>
  <si>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</si>
  <si>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</si>
  <si>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</si>
  <si>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</si>
  <si>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</si>
  <si>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</si>
  <si>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</si>
  <si>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</si>
  <si>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</si>
  <si>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</si>
  <si>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</si>
  <si>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</si>
  <si>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</si>
  <si>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</si>
  <si>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</si>
  <si>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</si>
  <si>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</si>
  <si>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</si>
  <si>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</si>
  <si>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</si>
  <si>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</si>
  <si>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</si>
  <si>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</si>
  <si>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</si>
  <si>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</si>
  <si>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</si>
  <si>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</si>
  <si>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</si>
  <si>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</si>
  <si>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</si>
  <si>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</si>
  <si>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</si>
  <si>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</si>
  <si>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</si>
  <si>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</si>
  <si>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</si>
  <si>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</si>
  <si>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</si>
  <si>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</si>
  <si>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</si>
  <si>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</si>
  <si>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</si>
  <si>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</si>
  <si>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</si>
  <si>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</si>
  <si>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</si>
  <si>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</si>
  <si>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</si>
  <si>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</si>
  <si>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</si>
  <si>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</si>
  <si>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</si>
  <si>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</si>
  <si>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</si>
  <si>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</si>
  <si>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</si>
  <si>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</si>
  <si>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</si>
  <si>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</si>
  <si>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</si>
  <si>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</si>
  <si>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</si>
  <si>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</si>
  <si>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</si>
  <si>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</si>
  <si>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</si>
  <si>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</si>
  <si>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</si>
  <si>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</si>
  <si>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</si>
  <si>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</si>
  <si>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</si>
  <si>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</si>
  <si>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</si>
  <si>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</si>
  <si>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</si>
  <si>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</si>
  <si>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</si>
  <si>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</si>
  <si>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</si>
  <si>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</si>
  <si>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</si>
  <si>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</si>
  <si>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</si>
  <si>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</si>
  <si>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</si>
  <si>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</si>
  <si>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</si>
  <si>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</si>
  <si>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</si>
  <si>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</si>
  <si>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</si>
  <si>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</si>
  <si>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</si>
  <si>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</si>
  <si>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</si>
  <si>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</si>
  <si>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</si>
  <si>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</si>
  <si>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</si>
  <si>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</si>
  <si>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</si>
  <si>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</si>
  <si>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</si>
  <si>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</si>
  <si>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</si>
  <si>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</si>
  <si>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</si>
  <si>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</si>
  <si>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</si>
  <si>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</si>
  <si>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</si>
  <si>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</si>
  <si>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</si>
  <si>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</si>
  <si>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</si>
  <si>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</si>
  <si>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</si>
  <si>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</si>
  <si>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</si>
  <si>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</si>
  <si>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</si>
  <si>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</si>
  <si>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</si>
  <si>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</si>
  <si>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</si>
  <si>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</si>
  <si>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</si>
  <si>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</si>
  <si>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</si>
  <si>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</si>
  <si>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</si>
  <si>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</si>
  <si>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</si>
  <si>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</si>
  <si>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</si>
  <si>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</si>
  <si>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</si>
  <si>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</si>
  <si>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</si>
  <si>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</si>
  <si>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</si>
  <si>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</si>
  <si>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</si>
  <si>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</si>
  <si>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</si>
  <si>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</si>
  <si>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</si>
  <si>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</si>
  <si>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</si>
  <si>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</si>
  <si>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</si>
  <si>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</si>
  <si>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</si>
  <si>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</si>
  <si>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</si>
  <si>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</si>
  <si>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</si>
  <si>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</si>
  <si>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</si>
  <si>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</si>
  <si>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</si>
  <si>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</si>
  <si>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</si>
  <si>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</si>
  <si>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</si>
  <si>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</si>
  <si>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</si>
  <si>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</si>
  <si>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</si>
  <si>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</si>
  <si>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</si>
  <si>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</si>
  <si>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</si>
  <si>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</si>
  <si>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</si>
  <si>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</si>
  <si>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</si>
  <si>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</si>
  <si>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</si>
  <si>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</si>
  <si>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</si>
  <si>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</si>
  <si>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</si>
  <si>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</si>
  <si>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</si>
  <si>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</si>
  <si>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</si>
  <si>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</si>
  <si>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</si>
  <si>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</si>
  <si>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</si>
  <si>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</si>
  <si>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</si>
  <si>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</si>
  <si>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</si>
  <si>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</si>
  <si>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</si>
  <si>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</si>
  <si>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</si>
  <si>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</si>
  <si>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</si>
  <si>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</si>
  <si>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</si>
  <si>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</si>
  <si>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</si>
  <si>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</si>
  <si>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</si>
  <si>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</si>
  <si>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</si>
  <si>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</si>
  <si>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</si>
  <si>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</si>
  <si>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</si>
  <si>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</si>
  <si>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</si>
  <si>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</si>
  <si>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</si>
  <si>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</si>
  <si>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</si>
  <si>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</si>
  <si>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</si>
  <si>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</si>
  <si>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</si>
  <si>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</si>
  <si>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</si>
  <si>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</si>
  <si>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</si>
  <si>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</si>
  <si>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</si>
  <si>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</si>
  <si>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</si>
  <si>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</si>
  <si>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</si>
  <si>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</si>
  <si>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</si>
  <si>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</si>
  <si>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</si>
  <si>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</si>
  <si>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</si>
  <si>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</si>
  <si>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</si>
  <si>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</si>
  <si>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</si>
  <si>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</si>
  <si>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</si>
  <si>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</si>
  <si>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</si>
  <si>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</si>
  <si>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</si>
  <si>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</si>
  <si>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</si>
  <si>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</si>
  <si>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</si>
  <si>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</si>
  <si>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</si>
  <si>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</si>
  <si>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</si>
  <si>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</si>
  <si>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</si>
  <si>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</si>
  <si>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</si>
  <si>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</si>
  <si>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</si>
  <si>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</si>
  <si>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</si>
  <si>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</si>
  <si>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</si>
  <si>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</si>
  <si>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</si>
  <si>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</si>
  <si>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</si>
  <si>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</si>
  <si>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</si>
  <si>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</si>
  <si>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</si>
  <si>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</si>
  <si>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</si>
  <si>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</si>
  <si>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</si>
  <si>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</si>
  <si>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</si>
  <si>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</si>
  <si>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</si>
  <si>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</si>
  <si>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</si>
  <si>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</si>
  <si>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</si>
  <si>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</si>
  <si>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</si>
  <si>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</si>
  <si>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</si>
  <si>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</si>
  <si>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</si>
  <si>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</si>
  <si>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</si>
  <si>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</si>
  <si>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</si>
  <si>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</si>
  <si>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</si>
  <si>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</si>
  <si>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</si>
  <si>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</si>
  <si>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</si>
  <si>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</si>
  <si>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</si>
  <si>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</si>
  <si>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</si>
  <si>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</si>
  <si>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</si>
  <si>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</si>
  <si>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</si>
  <si>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</si>
  <si>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</si>
  <si>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</si>
  <si>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</si>
  <si>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</si>
  <si>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</si>
  <si>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</si>
  <si>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</si>
  <si>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</si>
  <si>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</si>
  <si>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</si>
  <si>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</si>
  <si>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</si>
  <si>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</si>
  <si>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</si>
  <si>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</si>
  <si>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</si>
  <si>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</si>
  <si>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</si>
  <si>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</si>
  <si>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</si>
  <si>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</si>
  <si>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</si>
  <si>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</si>
  <si>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</si>
  <si>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</si>
  <si>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</si>
  <si>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</si>
  <si>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</si>
  <si>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</si>
  <si>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</si>
  <si>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</si>
  <si>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</si>
  <si>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</si>
  <si>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</si>
  <si>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</si>
  <si>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</si>
  <si>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</si>
  <si>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</si>
  <si>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</si>
  <si>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</si>
  <si>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</si>
  <si>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</si>
  <si>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</si>
  <si>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</si>
  <si>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</si>
  <si>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</si>
  <si>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</si>
  <si>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</si>
  <si>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</si>
  <si>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</si>
  <si>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</si>
  <si>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</si>
  <si>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</si>
  <si>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</si>
  <si>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</si>
  <si>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</si>
  <si>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</si>
  <si>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</si>
  <si>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</si>
  <si>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</si>
  <si>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</si>
  <si>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</si>
  <si>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</si>
  <si>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</si>
  <si>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</si>
  <si>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</si>
  <si>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</si>
  <si>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</si>
  <si>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</si>
  <si>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</si>
  <si>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</si>
  <si>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</si>
  <si>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</si>
  <si>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</si>
  <si>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</si>
  <si>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</si>
  <si>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</si>
  <si>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</si>
  <si>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</si>
  <si>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</si>
  <si>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</si>
  <si>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</si>
  <si>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</si>
  <si>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</si>
  <si>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</si>
  <si>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</si>
  <si>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</si>
  <si>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</si>
  <si>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</si>
  <si>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</si>
  <si>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</si>
  <si>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</si>
  <si>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</si>
  <si>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</si>
  <si>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</si>
  <si>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</si>
  <si>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</si>
  <si>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</si>
  <si>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</si>
  <si>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</si>
  <si>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</si>
  <si>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</si>
  <si>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</si>
  <si>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</si>
  <si>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</si>
  <si>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</si>
  <si>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</si>
  <si>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</si>
  <si>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</si>
  <si>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</si>
  <si>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</si>
  <si>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</si>
  <si>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</si>
  <si>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</si>
  <si>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</si>
  <si>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</si>
  <si>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</si>
  <si>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</si>
  <si>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</si>
  <si>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</si>
  <si>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</si>
  <si>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</si>
  <si>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</si>
  <si>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</si>
  <si>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</si>
  <si>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</si>
  <si>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</si>
  <si>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</si>
  <si>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</si>
  <si>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</si>
  <si>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</si>
  <si>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</si>
  <si>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</si>
  <si>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</si>
  <si>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</si>
  <si>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</si>
  <si>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</si>
  <si>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</si>
  <si>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</si>
  <si>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</si>
  <si>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</si>
  <si>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</si>
  <si>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</si>
  <si>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</si>
  <si>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</si>
  <si>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</si>
  <si>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</si>
  <si>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</si>
  <si>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</si>
  <si>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</si>
  <si>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</si>
  <si>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</si>
  <si>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</si>
  <si>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</si>
  <si>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</si>
  <si>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</si>
  <si>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</si>
  <si>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</si>
  <si>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</si>
  <si>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</si>
  <si>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</si>
  <si>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</si>
  <si>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</si>
  <si>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</si>
  <si>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</si>
  <si>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</si>
  <si>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</si>
  <si>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</si>
  <si>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</si>
  <si>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</si>
  <si>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</si>
  <si>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</si>
  <si>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</si>
  <si>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</si>
  <si>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</si>
  <si>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</si>
  <si>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</si>
  <si>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</si>
  <si>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</si>
  <si>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</si>
  <si>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</si>
  <si>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</si>
  <si>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</si>
  <si>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</si>
  <si>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</si>
  <si>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</si>
  <si>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</si>
  <si>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</si>
  <si>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</si>
  <si>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</si>
  <si>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</si>
  <si>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</si>
  <si>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</si>
  <si>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</si>
  <si>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</si>
  <si>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</si>
  <si>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</si>
  <si>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</si>
  <si>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</si>
  <si>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</si>
  <si>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</si>
  <si>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</si>
  <si>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</si>
  <si>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</si>
  <si>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</si>
  <si>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</si>
  <si>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</si>
  <si>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</si>
  <si>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</si>
  <si>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</si>
  <si>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</si>
  <si>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</si>
  <si>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</si>
  <si>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</si>
  <si>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</si>
  <si>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</si>
  <si>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</si>
  <si>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</si>
  <si>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</si>
  <si>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</si>
  <si>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</si>
  <si>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</si>
  <si>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</si>
  <si>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</si>
  <si>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</si>
  <si>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</si>
  <si>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</si>
  <si>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</si>
  <si>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</si>
  <si>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</si>
  <si>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</si>
  <si>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</si>
  <si>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</si>
  <si>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</si>
  <si>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</si>
  <si>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</si>
  <si>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</si>
  <si>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</si>
  <si>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</si>
  <si>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</si>
  <si>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</si>
  <si>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</si>
  <si>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</si>
  <si>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</si>
  <si>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</si>
  <si>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</si>
  <si>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</si>
  <si>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</si>
  <si>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</si>
  <si>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</si>
  <si>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</si>
  <si>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</si>
  <si>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</si>
  <si>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</si>
  <si>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</si>
  <si>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</si>
  <si>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</si>
  <si>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</si>
  <si>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</si>
  <si>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</si>
  <si>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</si>
  <si>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</si>
  <si>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</si>
  <si>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</si>
  <si>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</si>
  <si>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</si>
  <si>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</si>
  <si>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</si>
  <si>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</si>
  <si>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</si>
  <si>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</si>
  <si>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</si>
  <si>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</si>
  <si>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</si>
  <si>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</si>
  <si>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</si>
  <si>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</si>
  <si>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</si>
  <si>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</si>
  <si>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</si>
  <si>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</si>
  <si>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</si>
  <si>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</si>
  <si>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</si>
  <si>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</si>
  <si>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</si>
  <si>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</si>
  <si>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</si>
  <si>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</si>
  <si>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</si>
  <si>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</si>
  <si>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</si>
  <si>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</si>
  <si>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</si>
  <si>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</si>
  <si>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</si>
  <si>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</si>
  <si>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</si>
  <si>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</si>
  <si>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</si>
  <si>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</si>
  <si>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</si>
  <si>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</si>
  <si>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</si>
  <si>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</si>
  <si>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</si>
  <si>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</si>
  <si>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</si>
  <si>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</si>
  <si>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</si>
  <si>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</si>
  <si>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</si>
  <si>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</si>
  <si>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</si>
  <si>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</si>
  <si>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</si>
  <si>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</si>
  <si>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</si>
  <si>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</si>
  <si>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</si>
  <si>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</si>
  <si>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</si>
  <si>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</si>
  <si>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</si>
  <si>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</si>
  <si>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</si>
  <si>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</si>
  <si>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</si>
  <si>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</si>
  <si>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</si>
  <si>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</si>
  <si>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</si>
  <si>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</si>
  <si>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</si>
  <si>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</si>
  <si>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</si>
  <si>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</si>
  <si>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</si>
  <si>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</si>
  <si>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</si>
  <si>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</si>
  <si>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</si>
  <si>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</si>
  <si>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</si>
  <si>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</si>
  <si>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</si>
  <si>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</si>
  <si>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</si>
  <si>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</si>
  <si>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</si>
  <si>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</si>
  <si>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</si>
  <si>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</si>
  <si>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</si>
  <si>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</si>
  <si>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</si>
  <si>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</si>
  <si>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</si>
  <si>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</si>
  <si>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</si>
  <si>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</si>
  <si>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</si>
  <si>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</si>
  <si>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</si>
  <si>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</si>
  <si>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</si>
  <si>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</si>
  <si>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</si>
  <si>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</si>
  <si>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</si>
  <si>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</si>
  <si>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</si>
  <si>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</si>
  <si>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</si>
  <si>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</si>
  <si>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</si>
  <si>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</si>
  <si>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</si>
  <si>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</si>
  <si>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</si>
  <si>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</si>
  <si>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</si>
  <si>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</si>
  <si>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</si>
  <si>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</si>
  <si>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</si>
  <si>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</si>
  <si>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</si>
  <si>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</si>
  <si>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</si>
  <si>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</si>
  <si>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</si>
  <si>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</si>
  <si>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</si>
  <si>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</si>
  <si>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</si>
  <si>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</si>
  <si>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</si>
  <si>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</si>
  <si>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</si>
  <si>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</si>
  <si>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</si>
  <si>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</si>
  <si>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</si>
  <si>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</si>
  <si>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</si>
  <si>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</si>
  <si>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</si>
  <si>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</si>
  <si>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</si>
  <si>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</si>
  <si>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</si>
  <si>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</si>
  <si>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</si>
  <si>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</si>
  <si>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</si>
  <si>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</si>
  <si>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</si>
  <si>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</si>
  <si>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</si>
  <si>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</si>
  <si>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</si>
  <si>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</si>
  <si>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</si>
  <si>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</si>
  <si>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</si>
  <si>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</si>
  <si>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</si>
  <si>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</si>
  <si>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</si>
  <si>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</si>
  <si>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</si>
  <si>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</si>
  <si>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</si>
  <si>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</si>
  <si>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</si>
  <si>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</si>
  <si>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</si>
  <si>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</si>
  <si>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</si>
  <si>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</si>
  <si>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</si>
  <si>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</si>
  <si>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</si>
  <si>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</si>
  <si>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</si>
  <si>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</si>
  <si>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</si>
  <si>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</si>
  <si>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</si>
  <si>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</si>
  <si>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</si>
  <si>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</si>
  <si>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</si>
  <si>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</si>
  <si>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</si>
  <si>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</si>
  <si>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</si>
  <si>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</si>
  <si>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</si>
  <si>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</si>
  <si>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</si>
  <si>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</si>
  <si>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</si>
  <si>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</si>
  <si>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</si>
  <si>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</si>
  <si>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</si>
  <si>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</si>
  <si>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</si>
  <si>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</si>
  <si>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</si>
  <si>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</si>
  <si>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</si>
  <si>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</si>
  <si>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</si>
  <si>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</si>
  <si>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</si>
  <si>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</si>
  <si>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</si>
  <si>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</si>
  <si>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</si>
  <si>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</si>
  <si>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</si>
  <si>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</si>
  <si>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</si>
  <si>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</si>
  <si>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</si>
  <si>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</si>
  <si>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</si>
  <si>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</si>
  <si>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</si>
  <si>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</si>
  <si>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</si>
  <si>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</si>
  <si>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</si>
  <si>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</si>
  <si>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</si>
  <si>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</si>
  <si>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</si>
  <si>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</si>
  <si>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</si>
  <si>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</si>
  <si>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</si>
  <si>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</si>
  <si>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</si>
  <si>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</si>
  <si>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</si>
  <si>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</si>
  <si>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</si>
  <si>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</si>
  <si>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</si>
  <si>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</si>
  <si>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</si>
  <si>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</si>
  <si>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</si>
  <si>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</si>
  <si>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</si>
  <si>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</si>
  <si>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</si>
  <si>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</si>
  <si>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</si>
  <si>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</si>
  <si>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</si>
  <si>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</si>
  <si>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</si>
  <si>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</si>
  <si>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</si>
  <si>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</si>
  <si>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</si>
  <si>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</si>
  <si>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</si>
  <si>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</si>
  <si>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</si>
  <si>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</si>
  <si>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</si>
  <si>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</si>
  <si>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</si>
  <si>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</si>
  <si>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</si>
  <si>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</si>
  <si>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</si>
  <si>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</si>
  <si>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</si>
  <si>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</si>
  <si>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</si>
  <si>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</si>
  <si>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</si>
  <si>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</si>
  <si>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</si>
  <si>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</si>
  <si>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</si>
  <si>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</si>
  <si>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</si>
  <si>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</si>
  <si>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</si>
  <si>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</si>
  <si>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</si>
  <si>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</si>
  <si>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</si>
  <si>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</si>
  <si>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</si>
  <si>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</si>
  <si>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</si>
  <si>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</si>
  <si>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</si>
  <si>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</si>
  <si>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</si>
  <si>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</si>
  <si>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</si>
  <si>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</si>
  <si>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</si>
  <si>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</si>
  <si>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</si>
  <si>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</si>
  <si>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</si>
  <si>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</si>
  <si>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</si>
  <si>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</si>
  <si>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</si>
  <si>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</si>
  <si>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</si>
  <si>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</si>
  <si>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</si>
  <si>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</si>
  <si>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</si>
  <si>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</si>
  <si>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</si>
  <si>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</si>
  <si>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</si>
  <si>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</si>
  <si>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</si>
  <si>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</si>
  <si>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</si>
  <si>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</si>
  <si>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</si>
  <si>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</si>
  <si>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</si>
  <si>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</si>
  <si>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</si>
  <si>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</si>
  <si>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</si>
  <si>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</si>
  <si>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</si>
  <si>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</si>
  <si>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</si>
  <si>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</si>
  <si>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</si>
  <si>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</si>
  <si>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</si>
  <si>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</si>
  <si>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</si>
  <si>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</si>
  <si>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</si>
  <si>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</si>
  <si>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</si>
  <si>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</si>
  <si>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</si>
  <si>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</si>
  <si>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</si>
  <si>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</si>
  <si>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</si>
  <si>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</si>
  <si>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</si>
  <si>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</si>
  <si>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</si>
  <si>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</si>
  <si>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</si>
  <si>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</si>
  <si>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</si>
  <si>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</si>
  <si>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</si>
  <si>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</si>
  <si>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</si>
  <si>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</si>
  <si>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</si>
  <si>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</si>
  <si>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</si>
  <si>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</si>
  <si>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</si>
  <si>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</si>
  <si>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</si>
  <si>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</si>
  <si>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</si>
  <si>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</si>
  <si>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</si>
  <si>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</si>
  <si>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</si>
  <si>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</si>
  <si>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</si>
  <si>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</si>
  <si>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</si>
  <si>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</si>
  <si>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</si>
  <si>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</si>
  <si>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</si>
  <si>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</si>
  <si>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</si>
  <si>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</si>
  <si>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</si>
  <si>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</si>
  <si>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</si>
  <si>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</si>
  <si>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</si>
  <si>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</si>
  <si>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</si>
  <si>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</si>
  <si>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</si>
  <si>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</si>
  <si>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</si>
  <si>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</si>
  <si>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</si>
  <si>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</si>
  <si>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</si>
  <si>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</si>
  <si>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</si>
  <si>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</si>
  <si>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</si>
  <si>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</si>
  <si>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</si>
  <si>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</si>
  <si>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</si>
  <si>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</si>
  <si>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</si>
  <si>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</si>
  <si>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</si>
  <si>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</si>
  <si>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</si>
  <si>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</si>
  <si>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</si>
  <si>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</si>
  <si>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</si>
  <si>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</si>
  <si>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</si>
  <si>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</si>
  <si>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</si>
  <si>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</si>
  <si>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</si>
  <si>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</si>
  <si>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</si>
  <si>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</si>
  <si>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</si>
  <si>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</si>
  <si>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</si>
  <si>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</si>
  <si>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</si>
  <si>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</si>
  <si>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</si>
  <si>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</si>
  <si>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</si>
  <si>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</si>
  <si>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</si>
  <si>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</si>
  <si>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</si>
  <si>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</si>
  <si>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</si>
  <si>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</si>
  <si>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</si>
  <si>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</si>
  <si>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</si>
  <si>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</si>
  <si>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</si>
  <si>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</si>
  <si>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</si>
  <si>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</si>
  <si>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</si>
  <si>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</si>
  <si>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</si>
  <si>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</si>
  <si>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</si>
  <si>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</si>
  <si>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</si>
  <si>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</si>
  <si>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</si>
  <si>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</si>
  <si>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</si>
  <si>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</si>
  <si>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</si>
  <si>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</si>
  <si>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</si>
  <si>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</si>
  <si>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</si>
  <si>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</si>
  <si>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</si>
  <si>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</si>
  <si>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</si>
  <si>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</si>
  <si>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</si>
  <si>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</si>
  <si>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</si>
  <si>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</si>
  <si>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</si>
  <si>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</si>
  <si>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</si>
  <si>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</si>
  <si>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</si>
  <si>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</si>
  <si>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</si>
  <si>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</si>
  <si>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</si>
  <si>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</si>
  <si>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</si>
  <si>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</si>
  <si>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</si>
  <si>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</si>
  <si>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</si>
  <si>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</si>
  <si>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</si>
  <si>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</si>
  <si>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</si>
  <si>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</si>
  <si>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</si>
  <si>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</si>
  <si>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</si>
  <si>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</si>
  <si>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</si>
  <si>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</si>
  <si>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</si>
  <si>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</si>
  <si>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</si>
  <si>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</si>
  <si>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</si>
  <si>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</si>
  <si>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</si>
  <si>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</si>
  <si>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</si>
  <si>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</si>
  <si>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</si>
  <si>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</si>
  <si>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</si>
  <si>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</si>
  <si>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</si>
  <si>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</si>
  <si>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</si>
  <si>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</si>
  <si>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</si>
  <si>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</si>
  <si>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</si>
  <si>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</si>
  <si>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</si>
  <si>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</si>
  <si>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</si>
  <si>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</si>
  <si>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</si>
  <si>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</si>
  <si>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</si>
  <si>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</si>
  <si>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</si>
  <si>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</si>
  <si>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</si>
  <si>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</si>
  <si>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</si>
  <si>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</si>
  <si>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</si>
  <si>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</si>
  <si>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</si>
  <si>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</si>
  <si>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</si>
  <si>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</si>
  <si>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</si>
  <si>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</si>
  <si>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</si>
  <si>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</si>
  <si>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</si>
  <si>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</si>
  <si>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</si>
  <si>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</si>
  <si>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</si>
  <si>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</si>
  <si>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</si>
  <si>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</si>
  <si>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</si>
  <si>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</si>
  <si>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</si>
  <si>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</si>
  <si>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</si>
  <si>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</si>
  <si>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</si>
  <si>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</si>
  <si>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</si>
  <si>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</si>
  <si>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</si>
  <si>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</si>
  <si>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</si>
  <si>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</si>
  <si>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</si>
  <si>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</si>
  <si>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</si>
  <si>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</si>
  <si>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</si>
  <si>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</si>
  <si>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</si>
  <si>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</si>
  <si>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</si>
  <si>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</si>
  <si>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</si>
  <si>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</si>
  <si>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</si>
  <si>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</si>
  <si>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</si>
  <si>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</si>
  <si>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</si>
  <si>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</si>
  <si>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</si>
  <si>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</si>
  <si>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</si>
  <si>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</si>
  <si>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</si>
  <si>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</si>
  <si>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</si>
  <si>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</si>
  <si>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</si>
  <si>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</si>
  <si>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</si>
  <si>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</si>
  <si>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</si>
  <si>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</si>
  <si>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</si>
  <si>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</si>
  <si>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</si>
  <si>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</si>
  <si>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</si>
  <si>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</si>
  <si>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</si>
  <si>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</si>
  <si>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</si>
  <si>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</si>
  <si>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</si>
  <si>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</si>
  <si>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</si>
  <si>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</si>
  <si>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</si>
  <si>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</si>
  <si>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</si>
  <si>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</si>
  <si>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</si>
  <si>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</si>
  <si>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</si>
  <si>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</si>
  <si>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</si>
  <si>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</si>
  <si>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</si>
  <si>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</si>
  <si>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</si>
  <si>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</si>
  <si>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</si>
  <si>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</si>
  <si>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</si>
  <si>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</si>
  <si>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</si>
  <si>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</si>
  <si>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</si>
  <si>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</si>
  <si>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</si>
  <si>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</si>
  <si>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</si>
  <si>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</si>
  <si>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</si>
  <si>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</si>
  <si>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</si>
  <si>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</si>
  <si>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</si>
  <si>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</si>
  <si>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</si>
  <si>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</si>
  <si>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</si>
  <si>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</si>
  <si>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</si>
  <si>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</si>
  <si>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</si>
  <si>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</si>
  <si>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</si>
  <si>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</si>
  <si>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</si>
  <si>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</si>
  <si>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</si>
  <si>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</si>
  <si>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</si>
  <si>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</si>
  <si>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</si>
  <si>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</si>
  <si>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</si>
  <si>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</si>
  <si>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</si>
  <si>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</si>
  <si>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</si>
  <si>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</si>
  <si>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</si>
  <si>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</si>
  <si>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</si>
  <si>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</si>
  <si>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</si>
  <si>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</si>
  <si>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</si>
  <si>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</si>
  <si>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</si>
  <si>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</si>
  <si>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</si>
  <si>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</si>
  <si>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</si>
  <si>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</si>
  <si>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</si>
  <si>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</si>
  <si>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</si>
  <si>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</si>
  <si>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</si>
  <si>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</si>
  <si>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</si>
  <si>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</si>
  <si>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</si>
  <si>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</si>
  <si>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Sum of CF_current Employee</t>
  </si>
  <si>
    <t>Attrition Rate</t>
  </si>
  <si>
    <t>Total Employee</t>
  </si>
  <si>
    <t>Attrition Count</t>
  </si>
  <si>
    <t>Average Age</t>
  </si>
  <si>
    <t>Active Employee</t>
  </si>
  <si>
    <t>Average of Job Satisfaction</t>
  </si>
  <si>
    <t>Average of Monthly Income</t>
  </si>
  <si>
    <t>Average of Years At Company</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</si>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</sst>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2">
    <fill>
      <patternFill patternType="none"/>
    </fill>
    <fill>
      <patternFill patternType="gray125"/>
    </fill>
  </fills>
  <borders count="7">
    <border>
      <left/>
      <right/>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diagonal/>
    </border>
    <border>
      <left style="thin">
        <color rgb="FFABABAB"/>
      </left>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1" fillId="0" borderId="0" xfId="0" applyFont="1"/>
    <xf numFmtId="0" fontId="0" fillId="0" borderId="1" xfId="0" applyBorder="1"/>
    <xf numFmtId="0" fontId="0" fillId="0" borderId="2" xfId="0" applyBorder="1"/>
    <xf numFmtId="10" fontId="0" fillId="0" borderId="0" xfId="1" applyNumberFormat="1" applyFont="1"/>
    <xf numFmtId="1" fontId="0" fillId="0" borderId="0" xfId="0" applyNumberFormat="1"/>
    <xf numFmtId="164" fontId="0" fillId="0" borderId="2" xfId="0" applyNumberFormat="1" applyBorder="1" applyAlignment="1">
      <alignment horizontal="left" indent="15"/>
    </xf>
    <xf numFmtId="0" fontId="0" fillId="0" borderId="5" xfId="0" applyBorder="1" applyAlignment="1">
      <alignment horizontal="left"/>
    </xf>
    <xf numFmtId="0" fontId="0" fillId="0" borderId="3" xfId="0" pivotButton="1" applyBorder="1"/>
    <xf numFmtId="0" fontId="0" fillId="0" borderId="3" xfId="0" applyBorder="1" applyAlignment="1">
      <alignment horizontal="left"/>
    </xf>
    <xf numFmtId="0" fontId="0" fillId="0" borderId="6" xfId="0" applyBorder="1"/>
    <xf numFmtId="0" fontId="0" fillId="0" borderId="4" xfId="0" applyBorder="1" applyAlignment="1">
      <alignment horizontal="left"/>
    </xf>
    <xf numFmtId="10" fontId="0" fillId="0" borderId="1" xfId="0" applyNumberFormat="1" applyBorder="1"/>
    <xf numFmtId="10" fontId="0" fillId="0" borderId="6" xfId="0" applyNumberFormat="1" applyBorder="1"/>
    <xf numFmtId="10" fontId="0" fillId="0" borderId="2" xfId="0" applyNumberFormat="1" applyBorder="1"/>
    <xf numFmtId="0" fontId="0" fillId="0" borderId="2" xfId="0" applyNumberFormat="1" applyBorder="1"/>
    <xf numFmtId="0" fontId="0" fillId="0" borderId="1" xfId="0" applyNumberFormat="1" applyBorder="1"/>
    <xf numFmtId="0" fontId="0" fillId="0" borderId="6" xfId="0" applyNumberFormat="1" applyBorder="1"/>
  </cellXfs>
  <cellStyles count="2">
    <cellStyle name="Normal" xfId="0" builtinId="0"/>
    <cellStyle name="Percent" xfId="1" builtinId="5"/>
  </cellStyles>
  <dxfs count="60">
    <dxf>
      <alignment relativeIndent="1"/>
    </dxf>
    <dxf>
      <alignment relativeIndent="1"/>
    </dxf>
    <dxf>
      <alignment relativeIndent="1"/>
    </dxf>
    <dxf>
      <alignment relativeIndent="1"/>
    </dxf>
    <dxf>
      <numFmt numFmtId="164" formatCode="0.0"/>
    </dxf>
    <dxf>
      <alignment relativeIndent="1"/>
    </dxf>
    <dxf>
      <alignment relativeIndent="1"/>
    </dxf>
    <dxf>
      <alignment relativeIndent="1"/>
    </dxf>
    <dxf>
      <numFmt numFmtId="165" formatCode="0.000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numFmt numFmtId="164" formatCode="0.0"/>
    </dxf>
    <dxf>
      <alignment relativeIndent="1"/>
    </dxf>
    <dxf>
      <alignment relativeIndent="1"/>
    </dxf>
    <dxf>
      <alignment relativeIndent="1"/>
    </dxf>
    <dxf>
      <numFmt numFmtId="165" formatCode="0.000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numFmt numFmtId="164" formatCode="0.0"/>
    </dxf>
    <dxf>
      <alignment relativeIndent="1"/>
    </dxf>
    <dxf>
      <alignment relativeIndent="1"/>
    </dxf>
    <dxf>
      <alignment relativeIndent="1"/>
    </dxf>
    <dxf>
      <numFmt numFmtId="165" formatCode="0.000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xr9:uid="{00000000-0011-0000-FFFF-FFFF00000000}">
      <tableStyleElement type="header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1478922277576"/>
          <c:y val="7.1915120024755169E-2"/>
          <c:w val="0.69466360454943132"/>
          <c:h val="0.88394539224263635"/>
        </c:manualLayout>
      </c:layout>
      <c:barChart>
        <c:barDir val="bar"/>
        <c:grouping val="clustered"/>
        <c:varyColors val="0"/>
        <c:ser>
          <c:idx val="0"/>
          <c:order val="0"/>
          <c:tx>
            <c:strRef>
              <c:f>Sheet1!$D$17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Sheet1!$C$18:$C$23</c:f>
              <c:strCache>
                <c:ptCount val="5"/>
                <c:pt idx="0">
                  <c:v>Doctoral Degree</c:v>
                </c:pt>
                <c:pt idx="1">
                  <c:v>High School</c:v>
                </c:pt>
                <c:pt idx="2">
                  <c:v>Associates Degree</c:v>
                </c:pt>
                <c:pt idx="3">
                  <c:v>Master's Degree</c:v>
                </c:pt>
                <c:pt idx="4">
                  <c:v>Bachelor's Degree</c:v>
                </c:pt>
              </c:strCache>
            </c:strRef>
          </c:cat>
          <c:val>
            <c:numRef>
              <c:f>Sheet1!$D$18:$D$23</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833-4997-B12D-328E5E818998}"/>
            </c:ext>
          </c:extLst>
        </c:ser>
        <c:dLbls>
          <c:dLblPos val="outEnd"/>
          <c:showLegendKey val="0"/>
          <c:showVal val="1"/>
          <c:showCatName val="0"/>
          <c:showSerName val="0"/>
          <c:showPercent val="0"/>
          <c:showBubbleSize val="0"/>
        </c:dLbls>
        <c:gapWidth val="182"/>
        <c:axId val="1704451808"/>
        <c:axId val="147906976"/>
      </c:barChart>
      <c:catAx>
        <c:axId val="1704451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7906976"/>
        <c:crosses val="autoZero"/>
        <c:auto val="1"/>
        <c:lblAlgn val="ctr"/>
        <c:lblOffset val="100"/>
        <c:noMultiLvlLbl val="0"/>
      </c:catAx>
      <c:valAx>
        <c:axId val="147906976"/>
        <c:scaling>
          <c:orientation val="minMax"/>
        </c:scaling>
        <c:delete val="1"/>
        <c:axPos val="b"/>
        <c:numFmt formatCode="General" sourceLinked="1"/>
        <c:majorTickMark val="out"/>
        <c:minorTickMark val="none"/>
        <c:tickLblPos val="nextTo"/>
        <c:crossAx val="17044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Excel.xlsx]Sheet1!PivotTable12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C00000"/>
          </a:solidFill>
          <a:ln w="19050">
            <a:solidFill>
              <a:schemeClr val="lt1"/>
            </a:solidFill>
          </a:ln>
          <a:effectLst/>
        </c:spPr>
      </c:pivotFmt>
    </c:pivotFmts>
    <c:plotArea>
      <c:layout/>
      <c:pieChart>
        <c:varyColors val="1"/>
        <c:ser>
          <c:idx val="0"/>
          <c:order val="0"/>
          <c:tx>
            <c:strRef>
              <c:f>Sheet1!$B$28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00-4F8F-8DBE-47C6AD9CB3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00-4F8F-8DBE-47C6AD9CB36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200-4F8F-8DBE-47C6AD9CB3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00-4F8F-8DBE-47C6AD9CB36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2200-4F8F-8DBE-47C6AD9CB36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Sheet1!$A$29:$A$34</c:f>
              <c:strCache>
                <c:ptCount val="5"/>
                <c:pt idx="0">
                  <c:v>Over 55</c:v>
                </c:pt>
                <c:pt idx="1">
                  <c:v>45 - 54</c:v>
                </c:pt>
                <c:pt idx="2">
                  <c:v>Under 25</c:v>
                </c:pt>
                <c:pt idx="3">
                  <c:v>35 - 44</c:v>
                </c:pt>
                <c:pt idx="4">
                  <c:v>25 - 34</c:v>
                </c:pt>
              </c:strCache>
            </c:strRef>
          </c:cat>
          <c:val>
            <c:numRef>
              <c:f>Sheet1!$B$29:$B$34</c:f>
              <c:numCache>
                <c:formatCode>0.00%</c:formatCode>
                <c:ptCount val="5"/>
                <c:pt idx="0">
                  <c:v>4.6413502109704644E-2</c:v>
                </c:pt>
                <c:pt idx="1">
                  <c:v>0.10548523206751055</c:v>
                </c:pt>
                <c:pt idx="2">
                  <c:v>0.16033755274261605</c:v>
                </c:pt>
                <c:pt idx="3">
                  <c:v>0.21518987341772153</c:v>
                </c:pt>
                <c:pt idx="4">
                  <c:v>0.47257383966244726</c:v>
                </c:pt>
              </c:numCache>
            </c:numRef>
          </c:val>
          <c:extLst>
            <c:ext xmlns:c16="http://schemas.microsoft.com/office/drawing/2014/chart" uri="{C3380CC4-5D6E-409C-BE32-E72D297353CC}">
              <c16:uniqueId val="{0000000A-2200-4F8F-8DBE-47C6AD9CB3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Sheet1!$E$27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Sheet1!$D$28:$D$31</c:f>
              <c:strCache>
                <c:ptCount val="3"/>
                <c:pt idx="0">
                  <c:v>HR</c:v>
                </c:pt>
                <c:pt idx="1">
                  <c:v>R&amp;D</c:v>
                </c:pt>
                <c:pt idx="2">
                  <c:v>Sales</c:v>
                </c:pt>
              </c:strCache>
            </c:strRef>
          </c:cat>
          <c:val>
            <c:numRef>
              <c:f>Sheet1!$E$28:$E$31</c:f>
              <c:numCache>
                <c:formatCode>General</c:formatCode>
                <c:ptCount val="3"/>
                <c:pt idx="0">
                  <c:v>12</c:v>
                </c:pt>
                <c:pt idx="1">
                  <c:v>133</c:v>
                </c:pt>
                <c:pt idx="2">
                  <c:v>92</c:v>
                </c:pt>
              </c:numCache>
            </c:numRef>
          </c:val>
          <c:extLst>
            <c:ext xmlns:c16="http://schemas.microsoft.com/office/drawing/2014/chart" uri="{C3380CC4-5D6E-409C-BE32-E72D297353CC}">
              <c16:uniqueId val="{00000003-AEB6-47AF-84FC-7514D8DDC7B2}"/>
            </c:ext>
          </c:extLst>
        </c:ser>
        <c:dLbls>
          <c:dLblPos val="outEnd"/>
          <c:showLegendKey val="0"/>
          <c:showVal val="1"/>
          <c:showCatName val="0"/>
          <c:showSerName val="0"/>
          <c:showPercent val="0"/>
          <c:showBubbleSize val="0"/>
        </c:dLbls>
        <c:gapWidth val="219"/>
        <c:overlap val="-27"/>
        <c:axId val="1949215103"/>
        <c:axId val="1949210783"/>
      </c:barChart>
      <c:catAx>
        <c:axId val="1949215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9210783"/>
        <c:crosses val="autoZero"/>
        <c:auto val="1"/>
        <c:lblAlgn val="ctr"/>
        <c:lblOffset val="100"/>
        <c:noMultiLvlLbl val="0"/>
      </c:catAx>
      <c:valAx>
        <c:axId val="1949210783"/>
        <c:scaling>
          <c:orientation val="minMax"/>
        </c:scaling>
        <c:delete val="1"/>
        <c:axPos val="l"/>
        <c:numFmt formatCode="General" sourceLinked="1"/>
        <c:majorTickMark val="out"/>
        <c:minorTickMark val="none"/>
        <c:tickLblPos val="nextTo"/>
        <c:crossAx val="1949215103"/>
        <c:crosses val="autoZero"/>
        <c:crossBetween val="between"/>
      </c:valAx>
      <c:spPr>
        <a:noFill/>
        <a:ln>
          <a:noFill/>
        </a:ln>
        <a:effectLst/>
      </c:spPr>
    </c:plotArea>
    <c:plotVisOnly val="1"/>
    <c:dispBlanksAs val="gap"/>
    <c:showDLblsOverMax val="0"/>
    <c:extLst/>
  </c:chart>
  <c:spPr>
    <a:no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Excel.xlsx]Sheet1!PivotTable14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Sheet1!$G$28:$G$34</c:f>
              <c:strCache>
                <c:ptCount val="6"/>
                <c:pt idx="0">
                  <c:v>Life Sciences</c:v>
                </c:pt>
                <c:pt idx="1">
                  <c:v>Medical</c:v>
                </c:pt>
                <c:pt idx="2">
                  <c:v>Marketing</c:v>
                </c:pt>
                <c:pt idx="3">
                  <c:v>Technical Degree</c:v>
                </c:pt>
                <c:pt idx="4">
                  <c:v>Other</c:v>
                </c:pt>
                <c:pt idx="5">
                  <c:v>Human Resources</c:v>
                </c:pt>
              </c:strCache>
            </c:strRef>
          </c:cat>
          <c:val>
            <c:numRef>
              <c:f>Sheet1!$H$28:$H$34</c:f>
              <c:numCache>
                <c:formatCode>General</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0-8429-42A8-9A19-64BC147CC777}"/>
            </c:ext>
          </c:extLst>
        </c:ser>
        <c:dLbls>
          <c:dLblPos val="outEnd"/>
          <c:showLegendKey val="0"/>
          <c:showVal val="1"/>
          <c:showCatName val="0"/>
          <c:showSerName val="0"/>
          <c:showPercent val="0"/>
          <c:showBubbleSize val="0"/>
        </c:dLbls>
        <c:gapWidth val="219"/>
        <c:overlap val="-27"/>
        <c:axId val="49225936"/>
        <c:axId val="49235536"/>
      </c:barChart>
      <c:catAx>
        <c:axId val="4922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9235536"/>
        <c:crosses val="autoZero"/>
        <c:auto val="1"/>
        <c:lblAlgn val="ctr"/>
        <c:lblOffset val="100"/>
        <c:noMultiLvlLbl val="0"/>
      </c:catAx>
      <c:valAx>
        <c:axId val="49235536"/>
        <c:scaling>
          <c:orientation val="minMax"/>
        </c:scaling>
        <c:delete val="1"/>
        <c:axPos val="l"/>
        <c:numFmt formatCode="General" sourceLinked="1"/>
        <c:majorTickMark val="out"/>
        <c:minorTickMark val="none"/>
        <c:tickLblPos val="nextTo"/>
        <c:crossAx val="4922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219"/>
        <c:overlap val="-27"/>
        <c:axId val="322030480"/>
        <c:axId val="322029520"/>
      </c:barChart>
      <c:catAx>
        <c:axId val="3220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2029520"/>
        <c:crosses val="autoZero"/>
        <c:auto val="1"/>
        <c:lblAlgn val="ctr"/>
        <c:lblOffset val="100"/>
        <c:noMultiLvlLbl val="0"/>
      </c:catAx>
      <c:valAx>
        <c:axId val="322029520"/>
        <c:scaling>
          <c:orientation val="minMax"/>
        </c:scaling>
        <c:delete val="1"/>
        <c:axPos val="l"/>
        <c:numFmt formatCode="General" sourceLinked="1"/>
        <c:majorTickMark val="none"/>
        <c:minorTickMark val="none"/>
        <c:tickLblPos val="nextTo"/>
        <c:crossAx val="3220304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6695524316005"/>
          <c:y val="7.407407407407407E-2"/>
          <c:w val="0.74506602905003372"/>
          <c:h val="0.89814814814814814"/>
        </c:manualLayout>
      </c:layout>
      <c:barChart>
        <c:barDir val="bar"/>
        <c:grouping val="stacked"/>
        <c:varyColors val="0"/>
        <c:ser>
          <c:idx val="0"/>
          <c:order val="0"/>
          <c:tx>
            <c:strRef>
              <c:f>Sheet1!$N$3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Sheet1!$M$4:$M$6</c:f>
              <c:strCache>
                <c:ptCount val="2"/>
                <c:pt idx="0">
                  <c:v>Female</c:v>
                </c:pt>
                <c:pt idx="1">
                  <c:v>Male</c:v>
                </c:pt>
              </c:strCache>
            </c:strRef>
          </c:cat>
          <c:val>
            <c:numRef>
              <c:f>Sheet1!$N$4:$N$6</c:f>
              <c:numCache>
                <c:formatCode>General</c:formatCode>
                <c:ptCount val="2"/>
                <c:pt idx="0">
                  <c:v>87</c:v>
                </c:pt>
                <c:pt idx="1">
                  <c:v>150</c:v>
                </c:pt>
              </c:numCache>
            </c:numRef>
          </c:val>
          <c:extLst>
            <c:ext xmlns:c16="http://schemas.microsoft.com/office/drawing/2014/chart" uri="{C3380CC4-5D6E-409C-BE32-E72D297353CC}">
              <c16:uniqueId val="{00000000-9063-4BC4-928A-962628CBF369}"/>
            </c:ext>
          </c:extLst>
        </c:ser>
        <c:dLbls>
          <c:dLblPos val="ctr"/>
          <c:showLegendKey val="0"/>
          <c:showVal val="1"/>
          <c:showCatName val="0"/>
          <c:showSerName val="0"/>
          <c:showPercent val="0"/>
          <c:showBubbleSize val="0"/>
        </c:dLbls>
        <c:gapWidth val="150"/>
        <c:overlap val="100"/>
        <c:axId val="1173653551"/>
        <c:axId val="1173648271"/>
      </c:barChart>
      <c:catAx>
        <c:axId val="1173653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648271"/>
        <c:crosses val="autoZero"/>
        <c:auto val="1"/>
        <c:lblAlgn val="ctr"/>
        <c:lblOffset val="100"/>
        <c:noMultiLvlLbl val="0"/>
      </c:catAx>
      <c:valAx>
        <c:axId val="1173648271"/>
        <c:scaling>
          <c:orientation val="minMax"/>
        </c:scaling>
        <c:delete val="1"/>
        <c:axPos val="b"/>
        <c:numFmt formatCode="General" sourceLinked="1"/>
        <c:majorTickMark val="none"/>
        <c:minorTickMark val="none"/>
        <c:tickLblPos val="nextTo"/>
        <c:crossAx val="117365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Analtics Dashboard In Excel.xlsx]Sheet1!PivotTable16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Sheet1!$N$10</c:f>
              <c:strCache>
                <c:ptCount val="1"/>
                <c:pt idx="0">
                  <c:v>Total</c:v>
                </c:pt>
              </c:strCache>
            </c:strRef>
          </c:tx>
          <c:spPr>
            <a:solidFill>
              <a:schemeClr val="accent1"/>
            </a:solidFill>
            <a:ln>
              <a:noFill/>
            </a:ln>
            <a:effectLst/>
          </c:spPr>
          <c:cat>
            <c:strRef>
              <c:f>Sheet1!$M$11:$M$48</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Sheet1!$N$11:$N$48</c:f>
              <c:numCache>
                <c:formatCode>General</c:formatCode>
                <c:ptCount val="37"/>
                <c:pt idx="0">
                  <c:v>16</c:v>
                </c:pt>
                <c:pt idx="1">
                  <c:v>59</c:v>
                </c:pt>
                <c:pt idx="2">
                  <c:v>27</c:v>
                </c:pt>
                <c:pt idx="3">
                  <c:v>20</c:v>
                </c:pt>
                <c:pt idx="4">
                  <c:v>19</c:v>
                </c:pt>
                <c:pt idx="5">
                  <c:v>21</c:v>
                </c:pt>
                <c:pt idx="6">
                  <c:v>9</c:v>
                </c:pt>
                <c:pt idx="7">
                  <c:v>11</c:v>
                </c:pt>
                <c:pt idx="8">
                  <c:v>9</c:v>
                </c:pt>
                <c:pt idx="9">
                  <c:v>8</c:v>
                </c:pt>
                <c:pt idx="10">
                  <c:v>18</c:v>
                </c:pt>
                <c:pt idx="11">
                  <c:v>2</c:v>
                </c:pt>
                <c:pt idx="12">
                  <c:v>0</c:v>
                </c:pt>
                <c:pt idx="13">
                  <c:v>2</c:v>
                </c:pt>
                <c:pt idx="14">
                  <c:v>2</c:v>
                </c:pt>
                <c:pt idx="15">
                  <c:v>1</c:v>
                </c:pt>
                <c:pt idx="16">
                  <c:v>1</c:v>
                </c:pt>
                <c:pt idx="17">
                  <c:v>1</c:v>
                </c:pt>
                <c:pt idx="18">
                  <c:v>1</c:v>
                </c:pt>
                <c:pt idx="19">
                  <c:v>1</c:v>
                </c:pt>
                <c:pt idx="20">
                  <c:v>1</c:v>
                </c:pt>
                <c:pt idx="21">
                  <c:v>1</c:v>
                </c:pt>
                <c:pt idx="22">
                  <c:v>1</c:v>
                </c:pt>
                <c:pt idx="23">
                  <c:v>1</c:v>
                </c:pt>
                <c:pt idx="24">
                  <c:v>1</c:v>
                </c:pt>
                <c:pt idx="25">
                  <c:v>0</c:v>
                </c:pt>
                <c:pt idx="26">
                  <c:v>0</c:v>
                </c:pt>
                <c:pt idx="27">
                  <c:v>0</c:v>
                </c:pt>
                <c:pt idx="28">
                  <c:v>0</c:v>
                </c:pt>
                <c:pt idx="29">
                  <c:v>0</c:v>
                </c:pt>
                <c:pt idx="30">
                  <c:v>1</c:v>
                </c:pt>
                <c:pt idx="31">
                  <c:v>1</c:v>
                </c:pt>
                <c:pt idx="32">
                  <c:v>1</c:v>
                </c:pt>
                <c:pt idx="33">
                  <c:v>0</c:v>
                </c:pt>
                <c:pt idx="34">
                  <c:v>0</c:v>
                </c:pt>
                <c:pt idx="35">
                  <c:v>0</c:v>
                </c:pt>
                <c:pt idx="36">
                  <c:v>1</c:v>
                </c:pt>
              </c:numCache>
            </c:numRef>
          </c:val>
          <c:extLst>
            <c:ext xmlns:c16="http://schemas.microsoft.com/office/drawing/2014/chart" uri="{C3380CC4-5D6E-409C-BE32-E72D297353CC}">
              <c16:uniqueId val="{00000000-406E-4664-8F34-899ABBF14AE3}"/>
            </c:ext>
          </c:extLst>
        </c:ser>
        <c:dLbls>
          <c:showLegendKey val="0"/>
          <c:showVal val="0"/>
          <c:showCatName val="0"/>
          <c:showSerName val="0"/>
          <c:showPercent val="0"/>
          <c:showBubbleSize val="0"/>
        </c:dLbls>
        <c:axId val="1173613711"/>
        <c:axId val="1173614191"/>
      </c:areaChart>
      <c:catAx>
        <c:axId val="117361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614191"/>
        <c:crosses val="autoZero"/>
        <c:auto val="1"/>
        <c:lblAlgn val="ctr"/>
        <c:lblOffset val="100"/>
        <c:noMultiLvlLbl val="0"/>
      </c:catAx>
      <c:valAx>
        <c:axId val="1173614191"/>
        <c:scaling>
          <c:orientation val="minMax"/>
        </c:scaling>
        <c:delete val="1"/>
        <c:axPos val="l"/>
        <c:numFmt formatCode="General" sourceLinked="1"/>
        <c:majorTickMark val="out"/>
        <c:minorTickMark val="none"/>
        <c:tickLblPos val="nextTo"/>
        <c:crossAx val="1173613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8CB784F-3CF6-41FA-B14B-CF03CB736234}">
          <cx:dataLabels>
            <cx:visibility seriesName="0" categoryName="1" value="0"/>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18CB784F-3CF6-41FA-B14B-CF03CB736234}">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4.png"/><Relationship Id="rId15" Type="http://schemas.microsoft.com/office/2014/relationships/chartEx" Target="../charts/chartEx2.xml"/><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1013460</xdr:colOff>
      <xdr:row>13</xdr:row>
      <xdr:rowOff>106681</xdr:rowOff>
    </xdr:from>
    <xdr:to>
      <xdr:col>6</xdr:col>
      <xdr:colOff>76200</xdr:colOff>
      <xdr:row>19</xdr:row>
      <xdr:rowOff>114300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1645CBB-7FD2-5A91-C9BD-52D746759B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47460" y="2682241"/>
              <a:ext cx="182880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1238250</xdr:colOff>
      <xdr:row>38</xdr:row>
      <xdr:rowOff>19050</xdr:rowOff>
    </xdr:from>
    <xdr:to>
      <xdr:col>5</xdr:col>
      <xdr:colOff>598170</xdr:colOff>
      <xdr:row>51</xdr:row>
      <xdr:rowOff>186690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BA94E0-3811-1DDA-ECFE-936E419E33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75476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15241</xdr:rowOff>
    </xdr:from>
    <xdr:ext cx="14725650" cy="7505699"/>
    <xdr:grpSp>
      <xdr:nvGrpSpPr>
        <xdr:cNvPr id="2" name="Shape 2">
          <a:extLst>
            <a:ext uri="{FF2B5EF4-FFF2-40B4-BE49-F238E27FC236}">
              <a16:creationId xmlns:a16="http://schemas.microsoft.com/office/drawing/2014/main" id="{00000000-0008-0000-0200-000002000000}"/>
            </a:ext>
          </a:extLst>
        </xdr:cNvPr>
        <xdr:cNvGrpSpPr/>
      </xdr:nvGrpSpPr>
      <xdr:grpSpPr>
        <a:xfrm>
          <a:off x="0" y="205741"/>
          <a:ext cx="14725650" cy="7505699"/>
          <a:chOff x="0" y="41438"/>
          <a:chExt cx="10692000" cy="7477125"/>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8824"/>
              <a:ext cx="769160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46116"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46454"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5"/>
              <a:ext cx="3867930" cy="275466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0</xdr:col>
      <xdr:colOff>160020</xdr:colOff>
      <xdr:row>7</xdr:row>
      <xdr:rowOff>38100</xdr:rowOff>
    </xdr:from>
    <xdr:to>
      <xdr:col>3</xdr:col>
      <xdr:colOff>457200</xdr:colOff>
      <xdr:row>9</xdr:row>
      <xdr:rowOff>7620</xdr:rowOff>
    </xdr:to>
    <xdr:sp macro="" textlink="">
      <xdr:nvSpPr>
        <xdr:cNvPr id="29" name="TextBox 28">
          <a:extLst>
            <a:ext uri="{FF2B5EF4-FFF2-40B4-BE49-F238E27FC236}">
              <a16:creationId xmlns:a16="http://schemas.microsoft.com/office/drawing/2014/main" id="{CB2BCF23-157F-EAA5-9535-E13C0CD2EE8D}"/>
            </a:ext>
          </a:extLst>
        </xdr:cNvPr>
        <xdr:cNvSpPr txBox="1"/>
      </xdr:nvSpPr>
      <xdr:spPr>
        <a:xfrm>
          <a:off x="1470660" y="1371600"/>
          <a:ext cx="2263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Segoe UI Semibold" panose="020B0702040204020203" pitchFamily="34" charset="0"/>
              <a:cs typeface="Segoe UI Semibold" panose="020B0702040204020203" pitchFamily="34" charset="0"/>
            </a:rPr>
            <a:t>Total Employees</a:t>
          </a:r>
        </a:p>
      </xdr:txBody>
    </xdr:sp>
    <xdr:clientData/>
  </xdr:twoCellAnchor>
  <xdr:twoCellAnchor>
    <xdr:from>
      <xdr:col>0</xdr:col>
      <xdr:colOff>259080</xdr:colOff>
      <xdr:row>9</xdr:row>
      <xdr:rowOff>7620</xdr:rowOff>
    </xdr:from>
    <xdr:to>
      <xdr:col>3</xdr:col>
      <xdr:colOff>205740</xdr:colOff>
      <xdr:row>10</xdr:row>
      <xdr:rowOff>182880</xdr:rowOff>
    </xdr:to>
    <xdr:sp macro="" textlink="Sheet1!A9">
      <xdr:nvSpPr>
        <xdr:cNvPr id="30" name="TextBox 29">
          <a:extLst>
            <a:ext uri="{FF2B5EF4-FFF2-40B4-BE49-F238E27FC236}">
              <a16:creationId xmlns:a16="http://schemas.microsoft.com/office/drawing/2014/main" id="{5287E622-5F4D-E55B-2B5C-67CA19E50172}"/>
            </a:ext>
          </a:extLst>
        </xdr:cNvPr>
        <xdr:cNvSpPr txBox="1"/>
      </xdr:nvSpPr>
      <xdr:spPr>
        <a:xfrm>
          <a:off x="1569720" y="1722120"/>
          <a:ext cx="19126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7F1D2D-D68F-4B5B-87FC-0DDA4BCBFE22}"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algn="ctr"/>
            <a:t>1470</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4</xdr:col>
      <xdr:colOff>647700</xdr:colOff>
      <xdr:row>7</xdr:row>
      <xdr:rowOff>30480</xdr:rowOff>
    </xdr:from>
    <xdr:to>
      <xdr:col>7</xdr:col>
      <xdr:colOff>510540</xdr:colOff>
      <xdr:row>9</xdr:row>
      <xdr:rowOff>7620</xdr:rowOff>
    </xdr:to>
    <xdr:sp macro="" textlink="">
      <xdr:nvSpPr>
        <xdr:cNvPr id="31" name="TextBox 30">
          <a:extLst>
            <a:ext uri="{FF2B5EF4-FFF2-40B4-BE49-F238E27FC236}">
              <a16:creationId xmlns:a16="http://schemas.microsoft.com/office/drawing/2014/main" id="{4FB4195A-4F76-F08C-B39E-F4C53375F38E}"/>
            </a:ext>
          </a:extLst>
        </xdr:cNvPr>
        <xdr:cNvSpPr txBox="1"/>
      </xdr:nvSpPr>
      <xdr:spPr>
        <a:xfrm>
          <a:off x="4579620" y="1363980"/>
          <a:ext cx="18288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Segoe UI Semibold" panose="020B0702040204020203" pitchFamily="34" charset="0"/>
              <a:cs typeface="Segoe UI Semibold" panose="020B0702040204020203" pitchFamily="34" charset="0"/>
            </a:rPr>
            <a:t>Attrition</a:t>
          </a:r>
        </a:p>
      </xdr:txBody>
    </xdr:sp>
    <xdr:clientData/>
  </xdr:twoCellAnchor>
  <xdr:twoCellAnchor>
    <xdr:from>
      <xdr:col>4</xdr:col>
      <xdr:colOff>548640</xdr:colOff>
      <xdr:row>8</xdr:row>
      <xdr:rowOff>144780</xdr:rowOff>
    </xdr:from>
    <xdr:to>
      <xdr:col>7</xdr:col>
      <xdr:colOff>548640</xdr:colOff>
      <xdr:row>11</xdr:row>
      <xdr:rowOff>45720</xdr:rowOff>
    </xdr:to>
    <xdr:sp macro="" textlink="Sheet1!B9">
      <xdr:nvSpPr>
        <xdr:cNvPr id="32" name="TextBox 31">
          <a:extLst>
            <a:ext uri="{FF2B5EF4-FFF2-40B4-BE49-F238E27FC236}">
              <a16:creationId xmlns:a16="http://schemas.microsoft.com/office/drawing/2014/main" id="{B84AFE50-F717-A0B5-CD39-34369E7BFF2B}"/>
            </a:ext>
          </a:extLst>
        </xdr:cNvPr>
        <xdr:cNvSpPr txBox="1"/>
      </xdr:nvSpPr>
      <xdr:spPr>
        <a:xfrm>
          <a:off x="4480560" y="1668780"/>
          <a:ext cx="19659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AB1B58-7716-4387-A750-CB84BF54695A}"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algn="ctr"/>
            <a:t>237</a:t>
          </a:fld>
          <a:endParaRPr lang="en-US" sz="1800" b="1">
            <a:latin typeface="Segoe UI Semibold" panose="020B0702040204020203" pitchFamily="34" charset="0"/>
            <a:cs typeface="Segoe UI Semibold" panose="020B0702040204020203" pitchFamily="34" charset="0"/>
          </a:endParaRPr>
        </a:p>
      </xdr:txBody>
    </xdr:sp>
    <xdr:clientData/>
  </xdr:twoCellAnchor>
  <xdr:twoCellAnchor>
    <xdr:from>
      <xdr:col>9</xdr:col>
      <xdr:colOff>106680</xdr:colOff>
      <xdr:row>7</xdr:row>
      <xdr:rowOff>0</xdr:rowOff>
    </xdr:from>
    <xdr:to>
      <xdr:col>12</xdr:col>
      <xdr:colOff>441960</xdr:colOff>
      <xdr:row>8</xdr:row>
      <xdr:rowOff>175260</xdr:rowOff>
    </xdr:to>
    <xdr:sp macro="" textlink="">
      <xdr:nvSpPr>
        <xdr:cNvPr id="33" name="TextBox 32">
          <a:extLst>
            <a:ext uri="{FF2B5EF4-FFF2-40B4-BE49-F238E27FC236}">
              <a16:creationId xmlns:a16="http://schemas.microsoft.com/office/drawing/2014/main" id="{DF58E866-F178-3485-5154-4ACEBAD9CE3A}"/>
            </a:ext>
          </a:extLst>
        </xdr:cNvPr>
        <xdr:cNvSpPr txBox="1"/>
      </xdr:nvSpPr>
      <xdr:spPr>
        <a:xfrm>
          <a:off x="7315200" y="1333500"/>
          <a:ext cx="23012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Segoe UI Semibold" panose="020B0702040204020203" pitchFamily="34" charset="0"/>
              <a:cs typeface="Segoe UI Semibold" panose="020B0702040204020203" pitchFamily="34" charset="0"/>
            </a:rPr>
            <a:t>Active Employees</a:t>
          </a:r>
        </a:p>
      </xdr:txBody>
    </xdr:sp>
    <xdr:clientData/>
  </xdr:twoCellAnchor>
  <xdr:twoCellAnchor>
    <xdr:from>
      <xdr:col>9</xdr:col>
      <xdr:colOff>182880</xdr:colOff>
      <xdr:row>8</xdr:row>
      <xdr:rowOff>167640</xdr:rowOff>
    </xdr:from>
    <xdr:to>
      <xdr:col>12</xdr:col>
      <xdr:colOff>198120</xdr:colOff>
      <xdr:row>11</xdr:row>
      <xdr:rowOff>0</xdr:rowOff>
    </xdr:to>
    <xdr:sp macro="" textlink="Sheet1!F9">
      <xdr:nvSpPr>
        <xdr:cNvPr id="34" name="TextBox 33">
          <a:extLst>
            <a:ext uri="{FF2B5EF4-FFF2-40B4-BE49-F238E27FC236}">
              <a16:creationId xmlns:a16="http://schemas.microsoft.com/office/drawing/2014/main" id="{E0166E3F-C746-F75F-30B8-D51958FAFFBF}"/>
            </a:ext>
          </a:extLst>
        </xdr:cNvPr>
        <xdr:cNvSpPr txBox="1"/>
      </xdr:nvSpPr>
      <xdr:spPr>
        <a:xfrm>
          <a:off x="7391400" y="1691640"/>
          <a:ext cx="19812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7A890C-C3EE-403B-9632-EA5761222668}" type="TxLink">
            <a:rPr lang="en-US" sz="1800" b="0" i="0" u="none" strike="noStrike">
              <a:solidFill>
                <a:srgbClr val="000000"/>
              </a:solidFill>
              <a:latin typeface="Segoe UI Semibold" panose="020B0702040204020203" pitchFamily="34" charset="0"/>
              <a:ea typeface="Calibri"/>
              <a:cs typeface="Segoe UI Semibold" panose="020B0702040204020203" pitchFamily="34" charset="0"/>
            </a:rPr>
            <a:pPr algn="ctr"/>
            <a:t>1233</a:t>
          </a:fld>
          <a:endParaRPr lang="en-IN" sz="1600" b="0">
            <a:latin typeface="Segoe UI Semibold" panose="020B0702040204020203" pitchFamily="34" charset="0"/>
            <a:cs typeface="Segoe UI Semibold" panose="020B0702040204020203" pitchFamily="34" charset="0"/>
          </a:endParaRPr>
        </a:p>
      </xdr:txBody>
    </xdr:sp>
    <xdr:clientData/>
  </xdr:twoCellAnchor>
  <xdr:twoCellAnchor>
    <xdr:from>
      <xdr:col>1</xdr:col>
      <xdr:colOff>182880</xdr:colOff>
      <xdr:row>2</xdr:row>
      <xdr:rowOff>53340</xdr:rowOff>
    </xdr:from>
    <xdr:to>
      <xdr:col>12</xdr:col>
      <xdr:colOff>129540</xdr:colOff>
      <xdr:row>5</xdr:row>
      <xdr:rowOff>38100</xdr:rowOff>
    </xdr:to>
    <xdr:sp macro="" textlink="">
      <xdr:nvSpPr>
        <xdr:cNvPr id="36" name="TextBox 35">
          <a:extLst>
            <a:ext uri="{FF2B5EF4-FFF2-40B4-BE49-F238E27FC236}">
              <a16:creationId xmlns:a16="http://schemas.microsoft.com/office/drawing/2014/main" id="{0E467B0D-30FC-4876-0CCF-72F0B8A36043}"/>
            </a:ext>
          </a:extLst>
        </xdr:cNvPr>
        <xdr:cNvSpPr txBox="1"/>
      </xdr:nvSpPr>
      <xdr:spPr>
        <a:xfrm>
          <a:off x="2148840" y="434340"/>
          <a:ext cx="71551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HR ANALTICS DASHBOARD</a:t>
          </a:r>
        </a:p>
      </xdr:txBody>
    </xdr:sp>
    <xdr:clientData/>
  </xdr:twoCellAnchor>
  <xdr:twoCellAnchor>
    <xdr:from>
      <xdr:col>13</xdr:col>
      <xdr:colOff>449580</xdr:colOff>
      <xdr:row>6</xdr:row>
      <xdr:rowOff>175260</xdr:rowOff>
    </xdr:from>
    <xdr:to>
      <xdr:col>16</xdr:col>
      <xdr:colOff>563880</xdr:colOff>
      <xdr:row>8</xdr:row>
      <xdr:rowOff>167640</xdr:rowOff>
    </xdr:to>
    <xdr:sp macro="" textlink="">
      <xdr:nvSpPr>
        <xdr:cNvPr id="35" name="TextBox 34">
          <a:extLst>
            <a:ext uri="{FF2B5EF4-FFF2-40B4-BE49-F238E27FC236}">
              <a16:creationId xmlns:a16="http://schemas.microsoft.com/office/drawing/2014/main" id="{C6CB04D5-CE50-1974-937F-FD2C08932A2D}"/>
            </a:ext>
          </a:extLst>
        </xdr:cNvPr>
        <xdr:cNvSpPr txBox="1"/>
      </xdr:nvSpPr>
      <xdr:spPr>
        <a:xfrm>
          <a:off x="10279380" y="1318260"/>
          <a:ext cx="20802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0">
              <a:latin typeface="Segoe UI Semibold" panose="020B0702040204020203" pitchFamily="34" charset="0"/>
              <a:cs typeface="Segoe UI Semibold" panose="020B0702040204020203" pitchFamily="34" charset="0"/>
            </a:rPr>
            <a:t>Average Age</a:t>
          </a:r>
        </a:p>
      </xdr:txBody>
    </xdr:sp>
    <xdr:clientData/>
  </xdr:twoCellAnchor>
  <xdr:twoCellAnchor>
    <xdr:from>
      <xdr:col>14</xdr:col>
      <xdr:colOff>167640</xdr:colOff>
      <xdr:row>8</xdr:row>
      <xdr:rowOff>144780</xdr:rowOff>
    </xdr:from>
    <xdr:to>
      <xdr:col>16</xdr:col>
      <xdr:colOff>381000</xdr:colOff>
      <xdr:row>10</xdr:row>
      <xdr:rowOff>83820</xdr:rowOff>
    </xdr:to>
    <xdr:sp macro="" textlink="Sheet1!D9">
      <xdr:nvSpPr>
        <xdr:cNvPr id="37" name="TextBox 36">
          <a:extLst>
            <a:ext uri="{FF2B5EF4-FFF2-40B4-BE49-F238E27FC236}">
              <a16:creationId xmlns:a16="http://schemas.microsoft.com/office/drawing/2014/main" id="{84D07321-99E8-0DC8-9BA6-9B6AA912499B}"/>
            </a:ext>
          </a:extLst>
        </xdr:cNvPr>
        <xdr:cNvSpPr txBox="1"/>
      </xdr:nvSpPr>
      <xdr:spPr>
        <a:xfrm>
          <a:off x="10652760" y="1668780"/>
          <a:ext cx="1524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23491F-5046-4FFB-89B9-3A2301521D1F}"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algn="ctr"/>
            <a:t>37</a:t>
          </a:fld>
          <a:endParaRPr lang="en-IN" sz="1800" b="1">
            <a:latin typeface="Segoe UI Semibold" panose="020B0702040204020203" pitchFamily="34" charset="0"/>
            <a:cs typeface="Segoe UI Semibold" panose="020B0702040204020203" pitchFamily="34" charset="0"/>
          </a:endParaRPr>
        </a:p>
      </xdr:txBody>
    </xdr:sp>
    <xdr:clientData/>
  </xdr:twoCellAnchor>
  <xdr:twoCellAnchor>
    <xdr:from>
      <xdr:col>18</xdr:col>
      <xdr:colOff>68580</xdr:colOff>
      <xdr:row>7</xdr:row>
      <xdr:rowOff>7620</xdr:rowOff>
    </xdr:from>
    <xdr:to>
      <xdr:col>21</xdr:col>
      <xdr:colOff>411480</xdr:colOff>
      <xdr:row>9</xdr:row>
      <xdr:rowOff>22860</xdr:rowOff>
    </xdr:to>
    <xdr:sp macro="" textlink="">
      <xdr:nvSpPr>
        <xdr:cNvPr id="38" name="TextBox 37">
          <a:extLst>
            <a:ext uri="{FF2B5EF4-FFF2-40B4-BE49-F238E27FC236}">
              <a16:creationId xmlns:a16="http://schemas.microsoft.com/office/drawing/2014/main" id="{D202FADC-B2F8-D641-9909-80D093628BF7}"/>
            </a:ext>
          </a:extLst>
        </xdr:cNvPr>
        <xdr:cNvSpPr txBox="1"/>
      </xdr:nvSpPr>
      <xdr:spPr>
        <a:xfrm>
          <a:off x="13174980" y="1341120"/>
          <a:ext cx="23088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Segoe UI Semibold" panose="020B0702040204020203" pitchFamily="34" charset="0"/>
              <a:cs typeface="Segoe UI Semibold" panose="020B0702040204020203" pitchFamily="34" charset="0"/>
            </a:rPr>
            <a:t>Attrition Rate</a:t>
          </a:r>
        </a:p>
      </xdr:txBody>
    </xdr:sp>
    <xdr:clientData/>
  </xdr:twoCellAnchor>
  <xdr:twoCellAnchor>
    <xdr:from>
      <xdr:col>18</xdr:col>
      <xdr:colOff>411480</xdr:colOff>
      <xdr:row>8</xdr:row>
      <xdr:rowOff>167640</xdr:rowOff>
    </xdr:from>
    <xdr:to>
      <xdr:col>21</xdr:col>
      <xdr:colOff>312420</xdr:colOff>
      <xdr:row>10</xdr:row>
      <xdr:rowOff>152400</xdr:rowOff>
    </xdr:to>
    <xdr:sp macro="" textlink="Sheet1!C9">
      <xdr:nvSpPr>
        <xdr:cNvPr id="39" name="TextBox 38">
          <a:extLst>
            <a:ext uri="{FF2B5EF4-FFF2-40B4-BE49-F238E27FC236}">
              <a16:creationId xmlns:a16="http://schemas.microsoft.com/office/drawing/2014/main" id="{2364B38D-715D-9846-2B07-79A785C740E6}"/>
            </a:ext>
          </a:extLst>
        </xdr:cNvPr>
        <xdr:cNvSpPr txBox="1"/>
      </xdr:nvSpPr>
      <xdr:spPr>
        <a:xfrm>
          <a:off x="13517880" y="16916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82EBD0-40F8-4C2A-9343-EF66AF6835F8}" type="TxLink">
            <a:rPr lang="en-US" sz="1800" b="0" i="0" u="none" strike="noStrike">
              <a:solidFill>
                <a:srgbClr val="000000"/>
              </a:solidFill>
              <a:latin typeface="Segoe UI Semibold" panose="020B0702040204020203" pitchFamily="34" charset="0"/>
              <a:ea typeface="Calibri"/>
              <a:cs typeface="Segoe UI Semibold" panose="020B0702040204020203" pitchFamily="34" charset="0"/>
            </a:rPr>
            <a:pPr algn="ctr"/>
            <a:t>16.12%</a:t>
          </a:fld>
          <a:endParaRPr lang="en-IN" sz="1800">
            <a:latin typeface="Segoe UI Semibold" panose="020B0702040204020203" pitchFamily="34" charset="0"/>
            <a:cs typeface="Segoe UI Semibold" panose="020B0702040204020203" pitchFamily="34" charset="0"/>
          </a:endParaRPr>
        </a:p>
      </xdr:txBody>
    </xdr:sp>
    <xdr:clientData/>
  </xdr:twoCellAnchor>
  <xdr:oneCellAnchor>
    <xdr:from>
      <xdr:col>3</xdr:col>
      <xdr:colOff>236220</xdr:colOff>
      <xdr:row>7</xdr:row>
      <xdr:rowOff>70485</xdr:rowOff>
    </xdr:from>
    <xdr:ext cx="333375" cy="314325"/>
    <xdr:pic>
      <xdr:nvPicPr>
        <xdr:cNvPr id="40" name="image4.png">
          <a:extLst>
            <a:ext uri="{FF2B5EF4-FFF2-40B4-BE49-F238E27FC236}">
              <a16:creationId xmlns:a16="http://schemas.microsoft.com/office/drawing/2014/main" id="{D4C678EE-4352-4949-94A4-6D85509F9C38}"/>
            </a:ext>
          </a:extLst>
        </xdr:cNvPr>
        <xdr:cNvPicPr preferRelativeResize="0"/>
      </xdr:nvPicPr>
      <xdr:blipFill>
        <a:blip xmlns:r="http://schemas.openxmlformats.org/officeDocument/2006/relationships" r:embed="rId1" cstate="print"/>
        <a:stretch>
          <a:fillRect/>
        </a:stretch>
      </xdr:blipFill>
      <xdr:spPr>
        <a:xfrm>
          <a:off x="3512820" y="1403985"/>
          <a:ext cx="333375" cy="314325"/>
        </a:xfrm>
        <a:prstGeom prst="rect">
          <a:avLst/>
        </a:prstGeom>
        <a:noFill/>
      </xdr:spPr>
    </xdr:pic>
    <xdr:clientData fLocksWithSheet="0"/>
  </xdr:oneCellAnchor>
  <xdr:oneCellAnchor>
    <xdr:from>
      <xdr:col>7</xdr:col>
      <xdr:colOff>190500</xdr:colOff>
      <xdr:row>7</xdr:row>
      <xdr:rowOff>32385</xdr:rowOff>
    </xdr:from>
    <xdr:ext cx="485775" cy="379095"/>
    <xdr:pic>
      <xdr:nvPicPr>
        <xdr:cNvPr id="41" name="image7.png">
          <a:extLst>
            <a:ext uri="{FF2B5EF4-FFF2-40B4-BE49-F238E27FC236}">
              <a16:creationId xmlns:a16="http://schemas.microsoft.com/office/drawing/2014/main" id="{FCDCE9BC-06A7-4F58-A13A-724762C99761}"/>
            </a:ext>
          </a:extLst>
        </xdr:cNvPr>
        <xdr:cNvPicPr preferRelativeResize="0"/>
      </xdr:nvPicPr>
      <xdr:blipFill>
        <a:blip xmlns:r="http://schemas.openxmlformats.org/officeDocument/2006/relationships" r:embed="rId2" cstate="print"/>
        <a:stretch>
          <a:fillRect/>
        </a:stretch>
      </xdr:blipFill>
      <xdr:spPr>
        <a:xfrm>
          <a:off x="6088380" y="1365885"/>
          <a:ext cx="485775" cy="379095"/>
        </a:xfrm>
        <a:prstGeom prst="rect">
          <a:avLst/>
        </a:prstGeom>
        <a:noFill/>
      </xdr:spPr>
    </xdr:pic>
    <xdr:clientData fLocksWithSheet="0"/>
  </xdr:oneCellAnchor>
  <xdr:oneCellAnchor>
    <xdr:from>
      <xdr:col>12</xdr:col>
      <xdr:colOff>213360</xdr:colOff>
      <xdr:row>7</xdr:row>
      <xdr:rowOff>30480</xdr:rowOff>
    </xdr:from>
    <xdr:ext cx="419100" cy="304800"/>
    <xdr:pic>
      <xdr:nvPicPr>
        <xdr:cNvPr id="42" name="image5.png">
          <a:extLst>
            <a:ext uri="{FF2B5EF4-FFF2-40B4-BE49-F238E27FC236}">
              <a16:creationId xmlns:a16="http://schemas.microsoft.com/office/drawing/2014/main" id="{D6FBDD64-6459-43E8-9B6A-B7265B8D0917}"/>
            </a:ext>
          </a:extLst>
        </xdr:cNvPr>
        <xdr:cNvPicPr preferRelativeResize="0"/>
      </xdr:nvPicPr>
      <xdr:blipFill>
        <a:blip xmlns:r="http://schemas.openxmlformats.org/officeDocument/2006/relationships" r:embed="rId3" cstate="print"/>
        <a:stretch>
          <a:fillRect/>
        </a:stretch>
      </xdr:blipFill>
      <xdr:spPr>
        <a:xfrm>
          <a:off x="9387840" y="1363980"/>
          <a:ext cx="419100" cy="304800"/>
        </a:xfrm>
        <a:prstGeom prst="rect">
          <a:avLst/>
        </a:prstGeom>
        <a:noFill/>
      </xdr:spPr>
    </xdr:pic>
    <xdr:clientData fLocksWithSheet="0"/>
  </xdr:oneCellAnchor>
  <xdr:oneCellAnchor>
    <xdr:from>
      <xdr:col>21</xdr:col>
      <xdr:colOff>53340</xdr:colOff>
      <xdr:row>7</xdr:row>
      <xdr:rowOff>24765</xdr:rowOff>
    </xdr:from>
    <xdr:ext cx="390525" cy="314325"/>
    <xdr:pic>
      <xdr:nvPicPr>
        <xdr:cNvPr id="43" name="image2.png">
          <a:extLst>
            <a:ext uri="{FF2B5EF4-FFF2-40B4-BE49-F238E27FC236}">
              <a16:creationId xmlns:a16="http://schemas.microsoft.com/office/drawing/2014/main" id="{EE9F6205-E33F-496E-BE64-9394B4BE8026}"/>
            </a:ext>
          </a:extLst>
        </xdr:cNvPr>
        <xdr:cNvPicPr preferRelativeResize="0"/>
      </xdr:nvPicPr>
      <xdr:blipFill>
        <a:blip xmlns:r="http://schemas.openxmlformats.org/officeDocument/2006/relationships" r:embed="rId4" cstate="print"/>
        <a:stretch>
          <a:fillRect/>
        </a:stretch>
      </xdr:blipFill>
      <xdr:spPr>
        <a:xfrm>
          <a:off x="15125700" y="1358265"/>
          <a:ext cx="390525" cy="314325"/>
        </a:xfrm>
        <a:prstGeom prst="rect">
          <a:avLst/>
        </a:prstGeom>
        <a:noFill/>
      </xdr:spPr>
    </xdr:pic>
    <xdr:clientData fLocksWithSheet="0"/>
  </xdr:oneCellAnchor>
  <xdr:oneCellAnchor>
    <xdr:from>
      <xdr:col>16</xdr:col>
      <xdr:colOff>236220</xdr:colOff>
      <xdr:row>7</xdr:row>
      <xdr:rowOff>38100</xdr:rowOff>
    </xdr:from>
    <xdr:ext cx="457200" cy="283845"/>
    <xdr:pic>
      <xdr:nvPicPr>
        <xdr:cNvPr id="44" name="image6.png">
          <a:extLst>
            <a:ext uri="{FF2B5EF4-FFF2-40B4-BE49-F238E27FC236}">
              <a16:creationId xmlns:a16="http://schemas.microsoft.com/office/drawing/2014/main" id="{C42E1962-69FC-49B0-8F38-29E0964A3EE2}"/>
            </a:ext>
          </a:extLst>
        </xdr:cNvPr>
        <xdr:cNvPicPr preferRelativeResize="0"/>
      </xdr:nvPicPr>
      <xdr:blipFill>
        <a:blip xmlns:r="http://schemas.openxmlformats.org/officeDocument/2006/relationships" r:embed="rId5" cstate="print"/>
        <a:stretch>
          <a:fillRect/>
        </a:stretch>
      </xdr:blipFill>
      <xdr:spPr>
        <a:xfrm>
          <a:off x="12031980" y="1371600"/>
          <a:ext cx="457200" cy="283845"/>
        </a:xfrm>
        <a:prstGeom prst="rect">
          <a:avLst/>
        </a:prstGeom>
        <a:noFill/>
      </xdr:spPr>
    </xdr:pic>
    <xdr:clientData fLocksWithSheet="0"/>
  </xdr:oneCellAnchor>
  <xdr:oneCellAnchor>
    <xdr:from>
      <xdr:col>2</xdr:col>
      <xdr:colOff>45720</xdr:colOff>
      <xdr:row>2</xdr:row>
      <xdr:rowOff>100965</xdr:rowOff>
    </xdr:from>
    <xdr:ext cx="542925" cy="523875"/>
    <xdr:pic>
      <xdr:nvPicPr>
        <xdr:cNvPr id="45" name="image1.png">
          <a:extLst>
            <a:ext uri="{FF2B5EF4-FFF2-40B4-BE49-F238E27FC236}">
              <a16:creationId xmlns:a16="http://schemas.microsoft.com/office/drawing/2014/main" id="{9AFDF825-61F7-4022-A90F-779F735C3EB6}"/>
            </a:ext>
          </a:extLst>
        </xdr:cNvPr>
        <xdr:cNvPicPr preferRelativeResize="0"/>
      </xdr:nvPicPr>
      <xdr:blipFill>
        <a:blip xmlns:r="http://schemas.openxmlformats.org/officeDocument/2006/relationships" r:embed="rId6" cstate="print"/>
        <a:stretch>
          <a:fillRect/>
        </a:stretch>
      </xdr:blipFill>
      <xdr:spPr>
        <a:xfrm>
          <a:off x="2667000" y="481965"/>
          <a:ext cx="542925" cy="523875"/>
        </a:xfrm>
        <a:prstGeom prst="rect">
          <a:avLst/>
        </a:prstGeom>
        <a:noFill/>
      </xdr:spPr>
    </xdr:pic>
    <xdr:clientData fLocksWithSheet="0"/>
  </xdr:oneCellAnchor>
  <xdr:oneCellAnchor>
    <xdr:from>
      <xdr:col>13</xdr:col>
      <xdr:colOff>327660</xdr:colOff>
      <xdr:row>2</xdr:row>
      <xdr:rowOff>70485</xdr:rowOff>
    </xdr:from>
    <xdr:ext cx="632460" cy="561975"/>
    <xdr:pic>
      <xdr:nvPicPr>
        <xdr:cNvPr id="46" name="image3.png">
          <a:extLst>
            <a:ext uri="{FF2B5EF4-FFF2-40B4-BE49-F238E27FC236}">
              <a16:creationId xmlns:a16="http://schemas.microsoft.com/office/drawing/2014/main" id="{6277D9AE-D6B0-4978-B84A-52C36636FFF8}"/>
            </a:ext>
          </a:extLst>
        </xdr:cNvPr>
        <xdr:cNvPicPr preferRelativeResize="0"/>
      </xdr:nvPicPr>
      <xdr:blipFill>
        <a:blip xmlns:r="http://schemas.openxmlformats.org/officeDocument/2006/relationships" r:embed="rId7" cstate="print"/>
        <a:stretch>
          <a:fillRect/>
        </a:stretch>
      </xdr:blipFill>
      <xdr:spPr>
        <a:xfrm>
          <a:off x="10157460" y="451485"/>
          <a:ext cx="632460" cy="561975"/>
        </a:xfrm>
        <a:prstGeom prst="rect">
          <a:avLst/>
        </a:prstGeom>
        <a:noFill/>
      </xdr:spPr>
    </xdr:pic>
    <xdr:clientData fLocksWithSheet="0"/>
  </xdr:oneCellAnchor>
  <xdr:twoCellAnchor>
    <xdr:from>
      <xdr:col>14</xdr:col>
      <xdr:colOff>373380</xdr:colOff>
      <xdr:row>2</xdr:row>
      <xdr:rowOff>76200</xdr:rowOff>
    </xdr:from>
    <xdr:to>
      <xdr:col>19</xdr:col>
      <xdr:colOff>335280</xdr:colOff>
      <xdr:row>4</xdr:row>
      <xdr:rowOff>182880</xdr:rowOff>
    </xdr:to>
    <xdr:sp macro="" textlink="">
      <xdr:nvSpPr>
        <xdr:cNvPr id="47" name="TextBox 46">
          <a:extLst>
            <a:ext uri="{FF2B5EF4-FFF2-40B4-BE49-F238E27FC236}">
              <a16:creationId xmlns:a16="http://schemas.microsoft.com/office/drawing/2014/main" id="{1A08DBB3-8EE2-1E78-D711-DF8D3B642A20}"/>
            </a:ext>
          </a:extLst>
        </xdr:cNvPr>
        <xdr:cNvSpPr txBox="1"/>
      </xdr:nvSpPr>
      <xdr:spPr>
        <a:xfrm>
          <a:off x="10858500" y="457200"/>
          <a:ext cx="32385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Segoe UI Semibold" panose="020B0702040204020203" pitchFamily="34" charset="0"/>
              <a:cs typeface="Segoe UI Semibold" panose="020B0702040204020203" pitchFamily="34" charset="0"/>
            </a:rPr>
            <a:t>JOB STAISFICATION RATING</a:t>
          </a:r>
        </a:p>
      </xdr:txBody>
    </xdr:sp>
    <xdr:clientData/>
  </xdr:twoCellAnchor>
  <xdr:twoCellAnchor>
    <xdr:from>
      <xdr:col>18</xdr:col>
      <xdr:colOff>632460</xdr:colOff>
      <xdr:row>2</xdr:row>
      <xdr:rowOff>76200</xdr:rowOff>
    </xdr:from>
    <xdr:to>
      <xdr:col>20</xdr:col>
      <xdr:colOff>441960</xdr:colOff>
      <xdr:row>4</xdr:row>
      <xdr:rowOff>160020</xdr:rowOff>
    </xdr:to>
    <xdr:sp macro="" textlink="Sheet1!A13">
      <xdr:nvSpPr>
        <xdr:cNvPr id="48" name="TextBox 47">
          <a:extLst>
            <a:ext uri="{FF2B5EF4-FFF2-40B4-BE49-F238E27FC236}">
              <a16:creationId xmlns:a16="http://schemas.microsoft.com/office/drawing/2014/main" id="{A2F5B733-807F-BDD9-2F84-00A381B6EE67}"/>
            </a:ext>
          </a:extLst>
        </xdr:cNvPr>
        <xdr:cNvSpPr txBox="1"/>
      </xdr:nvSpPr>
      <xdr:spPr>
        <a:xfrm>
          <a:off x="13738860" y="457200"/>
          <a:ext cx="11201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F33170-1ED6-4F80-8B4D-414E6BEFA237}" type="TxLink">
            <a:rPr lang="en-US" sz="2000" b="0" i="0" u="none" strike="noStrike">
              <a:solidFill>
                <a:srgbClr val="000000"/>
              </a:solidFill>
              <a:latin typeface="Segoe UI Semibold" panose="020B0702040204020203" pitchFamily="34" charset="0"/>
              <a:ea typeface="Calibri"/>
              <a:cs typeface="Segoe UI Semibold" panose="020B0702040204020203" pitchFamily="34" charset="0"/>
            </a:rPr>
            <a:pPr algn="ctr"/>
            <a:t>2.6</a:t>
          </a:fld>
          <a:endParaRPr lang="en-IN" sz="2000">
            <a:latin typeface="Segoe UI Semibold" panose="020B0702040204020203" pitchFamily="34" charset="0"/>
            <a:cs typeface="Segoe UI Semibold" panose="020B0702040204020203" pitchFamily="34" charset="0"/>
          </a:endParaRPr>
        </a:p>
      </xdr:txBody>
    </xdr:sp>
    <xdr:clientData/>
  </xdr:twoCellAnchor>
  <xdr:twoCellAnchor>
    <xdr:from>
      <xdr:col>20</xdr:col>
      <xdr:colOff>129540</xdr:colOff>
      <xdr:row>2</xdr:row>
      <xdr:rowOff>129540</xdr:rowOff>
    </xdr:from>
    <xdr:to>
      <xdr:col>20</xdr:col>
      <xdr:colOff>594360</xdr:colOff>
      <xdr:row>4</xdr:row>
      <xdr:rowOff>99060</xdr:rowOff>
    </xdr:to>
    <xdr:sp macro="" textlink="">
      <xdr:nvSpPr>
        <xdr:cNvPr id="49" name="Star: 5 Points 48">
          <a:extLst>
            <a:ext uri="{FF2B5EF4-FFF2-40B4-BE49-F238E27FC236}">
              <a16:creationId xmlns:a16="http://schemas.microsoft.com/office/drawing/2014/main" id="{E0F80F2D-6A26-6EF5-8C26-999E71521B79}"/>
            </a:ext>
          </a:extLst>
        </xdr:cNvPr>
        <xdr:cNvSpPr/>
      </xdr:nvSpPr>
      <xdr:spPr>
        <a:xfrm>
          <a:off x="14546580" y="510540"/>
          <a:ext cx="464820" cy="35052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624840</xdr:colOff>
      <xdr:row>2</xdr:row>
      <xdr:rowOff>106680</xdr:rowOff>
    </xdr:from>
    <xdr:to>
      <xdr:col>21</xdr:col>
      <xdr:colOff>472440</xdr:colOff>
      <xdr:row>4</xdr:row>
      <xdr:rowOff>114300</xdr:rowOff>
    </xdr:to>
    <xdr:sp macro="" textlink="">
      <xdr:nvSpPr>
        <xdr:cNvPr id="50" name="Star: 5 Points 49">
          <a:extLst>
            <a:ext uri="{FF2B5EF4-FFF2-40B4-BE49-F238E27FC236}">
              <a16:creationId xmlns:a16="http://schemas.microsoft.com/office/drawing/2014/main" id="{26ABCD4E-A3F8-5F9E-FCA7-32F708F3423F}"/>
            </a:ext>
          </a:extLst>
        </xdr:cNvPr>
        <xdr:cNvSpPr/>
      </xdr:nvSpPr>
      <xdr:spPr>
        <a:xfrm>
          <a:off x="15041880" y="487680"/>
          <a:ext cx="502920" cy="38862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388620</xdr:colOff>
      <xdr:row>14</xdr:row>
      <xdr:rowOff>106680</xdr:rowOff>
    </xdr:from>
    <xdr:to>
      <xdr:col>14</xdr:col>
      <xdr:colOff>205740</xdr:colOff>
      <xdr:row>24</xdr:row>
      <xdr:rowOff>175260</xdr:rowOff>
    </xdr:to>
    <xdr:graphicFrame macro="">
      <xdr:nvGraphicFramePr>
        <xdr:cNvPr id="53" name="Chart 52">
          <a:extLst>
            <a:ext uri="{FF2B5EF4-FFF2-40B4-BE49-F238E27FC236}">
              <a16:creationId xmlns:a16="http://schemas.microsoft.com/office/drawing/2014/main" id="{A6E4E32C-A03F-419E-8387-1FAC5B072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7620</xdr:colOff>
      <xdr:row>12</xdr:row>
      <xdr:rowOff>30480</xdr:rowOff>
    </xdr:from>
    <xdr:to>
      <xdr:col>12</xdr:col>
      <xdr:colOff>114300</xdr:colOff>
      <xdr:row>13</xdr:row>
      <xdr:rowOff>106680</xdr:rowOff>
    </xdr:to>
    <xdr:sp macro="" textlink="">
      <xdr:nvSpPr>
        <xdr:cNvPr id="54" name="TextBox 53">
          <a:extLst>
            <a:ext uri="{FF2B5EF4-FFF2-40B4-BE49-F238E27FC236}">
              <a16:creationId xmlns:a16="http://schemas.microsoft.com/office/drawing/2014/main" id="{E9EABAB5-1771-083D-0C48-BB3C978603FB}"/>
            </a:ext>
          </a:extLst>
        </xdr:cNvPr>
        <xdr:cNvSpPr txBox="1"/>
      </xdr:nvSpPr>
      <xdr:spPr>
        <a:xfrm>
          <a:off x="5905500" y="2316480"/>
          <a:ext cx="33832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 Education</a:t>
          </a:r>
        </a:p>
      </xdr:txBody>
    </xdr:sp>
    <xdr:clientData/>
  </xdr:twoCellAnchor>
  <xdr:twoCellAnchor>
    <xdr:from>
      <xdr:col>0</xdr:col>
      <xdr:colOff>167640</xdr:colOff>
      <xdr:row>14</xdr:row>
      <xdr:rowOff>40005</xdr:rowOff>
    </xdr:from>
    <xdr:to>
      <xdr:col>6</xdr:col>
      <xdr:colOff>121920</xdr:colOff>
      <xdr:row>25</xdr:row>
      <xdr:rowOff>68580</xdr:rowOff>
    </xdr:to>
    <xdr:graphicFrame macro="">
      <xdr:nvGraphicFramePr>
        <xdr:cNvPr id="55" name="Chart 54">
          <a:extLst>
            <a:ext uri="{FF2B5EF4-FFF2-40B4-BE49-F238E27FC236}">
              <a16:creationId xmlns:a16="http://schemas.microsoft.com/office/drawing/2014/main" id="{60D6F98C-D6D1-40D5-A591-28582C533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198120</xdr:colOff>
      <xdr:row>12</xdr:row>
      <xdr:rowOff>53340</xdr:rowOff>
    </xdr:from>
    <xdr:to>
      <xdr:col>3</xdr:col>
      <xdr:colOff>419100</xdr:colOff>
      <xdr:row>13</xdr:row>
      <xdr:rowOff>121920</xdr:rowOff>
    </xdr:to>
    <xdr:sp macro="" textlink="">
      <xdr:nvSpPr>
        <xdr:cNvPr id="56" name="TextBox 55">
          <a:extLst>
            <a:ext uri="{FF2B5EF4-FFF2-40B4-BE49-F238E27FC236}">
              <a16:creationId xmlns:a16="http://schemas.microsoft.com/office/drawing/2014/main" id="{B1CAF8FE-7DEA-4637-C9EB-B041204D7A8E}"/>
            </a:ext>
          </a:extLst>
        </xdr:cNvPr>
        <xdr:cNvSpPr txBox="1"/>
      </xdr:nvSpPr>
      <xdr:spPr>
        <a:xfrm>
          <a:off x="1508760" y="2339340"/>
          <a:ext cx="21869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t>Attrition By Age Group</a:t>
          </a:r>
        </a:p>
      </xdr:txBody>
    </xdr:sp>
    <xdr:clientData/>
  </xdr:twoCellAnchor>
  <xdr:twoCellAnchor>
    <xdr:from>
      <xdr:col>15</xdr:col>
      <xdr:colOff>91440</xdr:colOff>
      <xdr:row>14</xdr:row>
      <xdr:rowOff>38101</xdr:rowOff>
    </xdr:from>
    <xdr:to>
      <xdr:col>22</xdr:col>
      <xdr:colOff>76200</xdr:colOff>
      <xdr:row>25</xdr:row>
      <xdr:rowOff>106681</xdr:rowOff>
    </xdr:to>
    <xdr:graphicFrame macro="">
      <xdr:nvGraphicFramePr>
        <xdr:cNvPr id="57" name="Chart 56">
          <a:extLst>
            <a:ext uri="{FF2B5EF4-FFF2-40B4-BE49-F238E27FC236}">
              <a16:creationId xmlns:a16="http://schemas.microsoft.com/office/drawing/2014/main" id="{F5AEF947-4197-430E-BE80-FAF6A22C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114300</xdr:colOff>
      <xdr:row>12</xdr:row>
      <xdr:rowOff>30480</xdr:rowOff>
    </xdr:from>
    <xdr:to>
      <xdr:col>19</xdr:col>
      <xdr:colOff>68580</xdr:colOff>
      <xdr:row>13</xdr:row>
      <xdr:rowOff>137160</xdr:rowOff>
    </xdr:to>
    <xdr:sp macro="" textlink="">
      <xdr:nvSpPr>
        <xdr:cNvPr id="60" name="TextBox 59">
          <a:extLst>
            <a:ext uri="{FF2B5EF4-FFF2-40B4-BE49-F238E27FC236}">
              <a16:creationId xmlns:a16="http://schemas.microsoft.com/office/drawing/2014/main" id="{0177563A-8976-60B7-6970-3CC34DCAC627}"/>
            </a:ext>
          </a:extLst>
        </xdr:cNvPr>
        <xdr:cNvSpPr txBox="1"/>
      </xdr:nvSpPr>
      <xdr:spPr>
        <a:xfrm>
          <a:off x="11254740" y="2316480"/>
          <a:ext cx="25755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 Department</a:t>
          </a:r>
        </a:p>
      </xdr:txBody>
    </xdr:sp>
    <xdr:clientData/>
  </xdr:twoCellAnchor>
  <xdr:twoCellAnchor>
    <xdr:from>
      <xdr:col>0</xdr:col>
      <xdr:colOff>121920</xdr:colOff>
      <xdr:row>29</xdr:row>
      <xdr:rowOff>1905</xdr:rowOff>
    </xdr:from>
    <xdr:to>
      <xdr:col>6</xdr:col>
      <xdr:colOff>190500</xdr:colOff>
      <xdr:row>39</xdr:row>
      <xdr:rowOff>137160</xdr:rowOff>
    </xdr:to>
    <xdr:graphicFrame macro="">
      <xdr:nvGraphicFramePr>
        <xdr:cNvPr id="61" name="Chart 60">
          <a:extLst>
            <a:ext uri="{FF2B5EF4-FFF2-40B4-BE49-F238E27FC236}">
              <a16:creationId xmlns:a16="http://schemas.microsoft.com/office/drawing/2014/main" id="{2AF9A371-39D7-4CE9-8F46-772D85F5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167640</xdr:colOff>
      <xdr:row>26</xdr:row>
      <xdr:rowOff>106680</xdr:rowOff>
    </xdr:from>
    <xdr:to>
      <xdr:col>4</xdr:col>
      <xdr:colOff>160020</xdr:colOff>
      <xdr:row>27</xdr:row>
      <xdr:rowOff>182880</xdr:rowOff>
    </xdr:to>
    <xdr:sp macro="" textlink="">
      <xdr:nvSpPr>
        <xdr:cNvPr id="62" name="TextBox 61">
          <a:extLst>
            <a:ext uri="{FF2B5EF4-FFF2-40B4-BE49-F238E27FC236}">
              <a16:creationId xmlns:a16="http://schemas.microsoft.com/office/drawing/2014/main" id="{B4AE5696-A820-C0C8-736E-00F0B021F981}"/>
            </a:ext>
          </a:extLst>
        </xdr:cNvPr>
        <xdr:cNvSpPr txBox="1"/>
      </xdr:nvSpPr>
      <xdr:spPr>
        <a:xfrm>
          <a:off x="1478280" y="5059680"/>
          <a:ext cx="26136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a:t>
          </a:r>
          <a:r>
            <a:rPr lang="en-IN" sz="1400" b="1" baseline="0"/>
            <a:t> Education Field</a:t>
          </a:r>
          <a:endParaRPr lang="en-IN" sz="1400" b="1"/>
        </a:p>
      </xdr:txBody>
    </xdr:sp>
    <xdr:clientData/>
  </xdr:twoCellAnchor>
  <xdr:twoCellAnchor>
    <xdr:from>
      <xdr:col>6</xdr:col>
      <xdr:colOff>495300</xdr:colOff>
      <xdr:row>28</xdr:row>
      <xdr:rowOff>175260</xdr:rowOff>
    </xdr:from>
    <xdr:to>
      <xdr:col>12</xdr:col>
      <xdr:colOff>297180</xdr:colOff>
      <xdr:row>39</xdr:row>
      <xdr:rowOff>137160</xdr:rowOff>
    </xdr:to>
    <xdr:graphicFrame macro="">
      <xdr:nvGraphicFramePr>
        <xdr:cNvPr id="63" name="Chart 62">
          <a:extLst>
            <a:ext uri="{FF2B5EF4-FFF2-40B4-BE49-F238E27FC236}">
              <a16:creationId xmlns:a16="http://schemas.microsoft.com/office/drawing/2014/main" id="{42BD8871-0493-4E72-A24D-AF88C806F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624840</xdr:colOff>
      <xdr:row>26</xdr:row>
      <xdr:rowOff>91440</xdr:rowOff>
    </xdr:from>
    <xdr:to>
      <xdr:col>9</xdr:col>
      <xdr:colOff>525780</xdr:colOff>
      <xdr:row>28</xdr:row>
      <xdr:rowOff>15240</xdr:rowOff>
    </xdr:to>
    <xdr:sp macro="" textlink="">
      <xdr:nvSpPr>
        <xdr:cNvPr id="64" name="TextBox 63">
          <a:extLst>
            <a:ext uri="{FF2B5EF4-FFF2-40B4-BE49-F238E27FC236}">
              <a16:creationId xmlns:a16="http://schemas.microsoft.com/office/drawing/2014/main" id="{DC66B861-30D5-A744-565E-86C9BF3B3543}"/>
            </a:ext>
          </a:extLst>
        </xdr:cNvPr>
        <xdr:cNvSpPr txBox="1"/>
      </xdr:nvSpPr>
      <xdr:spPr>
        <a:xfrm>
          <a:off x="5867400" y="5044440"/>
          <a:ext cx="1866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 Job Role</a:t>
          </a:r>
        </a:p>
      </xdr:txBody>
    </xdr:sp>
    <xdr:clientData/>
  </xdr:twoCellAnchor>
  <xdr:twoCellAnchor>
    <xdr:from>
      <xdr:col>12</xdr:col>
      <xdr:colOff>647700</xdr:colOff>
      <xdr:row>29</xdr:row>
      <xdr:rowOff>1905</xdr:rowOff>
    </xdr:from>
    <xdr:to>
      <xdr:col>17</xdr:col>
      <xdr:colOff>281940</xdr:colOff>
      <xdr:row>39</xdr:row>
      <xdr:rowOff>114300</xdr:rowOff>
    </xdr:to>
    <xdr:graphicFrame macro="">
      <xdr:nvGraphicFramePr>
        <xdr:cNvPr id="51" name="Chart 50">
          <a:extLst>
            <a:ext uri="{FF2B5EF4-FFF2-40B4-BE49-F238E27FC236}">
              <a16:creationId xmlns:a16="http://schemas.microsoft.com/office/drawing/2014/main" id="{008C8169-3770-485D-B4FE-03106CE8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160020</xdr:colOff>
      <xdr:row>26</xdr:row>
      <xdr:rowOff>129540</xdr:rowOff>
    </xdr:from>
    <xdr:to>
      <xdr:col>16</xdr:col>
      <xdr:colOff>68580</xdr:colOff>
      <xdr:row>28</xdr:row>
      <xdr:rowOff>30480</xdr:rowOff>
    </xdr:to>
    <xdr:sp macro="" textlink="">
      <xdr:nvSpPr>
        <xdr:cNvPr id="52" name="TextBox 51">
          <a:extLst>
            <a:ext uri="{FF2B5EF4-FFF2-40B4-BE49-F238E27FC236}">
              <a16:creationId xmlns:a16="http://schemas.microsoft.com/office/drawing/2014/main" id="{93984E7C-CF26-31E4-68AF-218534D1F993}"/>
            </a:ext>
          </a:extLst>
        </xdr:cNvPr>
        <xdr:cNvSpPr txBox="1"/>
      </xdr:nvSpPr>
      <xdr:spPr>
        <a:xfrm>
          <a:off x="8679180" y="5082540"/>
          <a:ext cx="18745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 Gender</a:t>
          </a:r>
        </a:p>
      </xdr:txBody>
    </xdr:sp>
    <xdr:clientData/>
  </xdr:twoCellAnchor>
  <xdr:twoCellAnchor>
    <xdr:from>
      <xdr:col>17</xdr:col>
      <xdr:colOff>624840</xdr:colOff>
      <xdr:row>28</xdr:row>
      <xdr:rowOff>137160</xdr:rowOff>
    </xdr:from>
    <xdr:to>
      <xdr:col>22</xdr:col>
      <xdr:colOff>129540</xdr:colOff>
      <xdr:row>39</xdr:row>
      <xdr:rowOff>60960</xdr:rowOff>
    </xdr:to>
    <xdr:graphicFrame macro="">
      <xdr:nvGraphicFramePr>
        <xdr:cNvPr id="65" name="Chart 64">
          <a:extLst>
            <a:ext uri="{FF2B5EF4-FFF2-40B4-BE49-F238E27FC236}">
              <a16:creationId xmlns:a16="http://schemas.microsoft.com/office/drawing/2014/main" id="{5C49841D-DCF9-46B9-ACAE-F59209DDB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22860</xdr:colOff>
      <xdr:row>26</xdr:row>
      <xdr:rowOff>99060</xdr:rowOff>
    </xdr:from>
    <xdr:to>
      <xdr:col>21</xdr:col>
      <xdr:colOff>434340</xdr:colOff>
      <xdr:row>27</xdr:row>
      <xdr:rowOff>175260</xdr:rowOff>
    </xdr:to>
    <xdr:sp macro="" textlink="">
      <xdr:nvSpPr>
        <xdr:cNvPr id="66" name="TextBox 65">
          <a:extLst>
            <a:ext uri="{FF2B5EF4-FFF2-40B4-BE49-F238E27FC236}">
              <a16:creationId xmlns:a16="http://schemas.microsoft.com/office/drawing/2014/main" id="{E232EBD4-6B75-75CD-D228-07312D20D340}"/>
            </a:ext>
          </a:extLst>
        </xdr:cNvPr>
        <xdr:cNvSpPr txBox="1"/>
      </xdr:nvSpPr>
      <xdr:spPr>
        <a:xfrm>
          <a:off x="11818620" y="5052060"/>
          <a:ext cx="23774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Attrition By Year At Company</a:t>
          </a:r>
        </a:p>
      </xdr:txBody>
    </xdr:sp>
    <xdr:clientData/>
  </xdr:twoCellAnchor>
  <xdr:twoCellAnchor>
    <xdr:from>
      <xdr:col>6</xdr:col>
      <xdr:colOff>571500</xdr:colOff>
      <xdr:row>28</xdr:row>
      <xdr:rowOff>68581</xdr:rowOff>
    </xdr:from>
    <xdr:to>
      <xdr:col>12</xdr:col>
      <xdr:colOff>388620</xdr:colOff>
      <xdr:row>39</xdr:row>
      <xdr:rowOff>106680</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5B4CA8F5-7AE1-4C55-B62F-807A066B5E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4503420" y="5402581"/>
              <a:ext cx="3749040" cy="21335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ya" refreshedDate="45572.669683449072" createdVersion="8" refreshedVersion="8" minRefreshableVersion="3" recordCount="1470" xr:uid="{370CDAFC-49F7-43DD-9031-526A0DC5E7AD}">
  <cacheSource type="worksheet">
    <worksheetSource name="Table_1"/>
  </cacheSource>
  <cacheFields count="44">
    <cacheField name="Attrition" numFmtId="0">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ount="4">
        <n v="2"/>
        <n v="3"/>
        <n v="4"/>
        <n v="1"/>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ount="15">
        <n v="11"/>
        <n v="23"/>
        <n v="15"/>
        <n v="12"/>
        <n v="13"/>
        <n v="20"/>
        <n v="22"/>
        <n v="21"/>
        <n v="17"/>
        <n v="14"/>
        <n v="16"/>
        <n v="18"/>
        <n v="19"/>
        <n v="24"/>
        <n v="25"/>
      </sharedItems>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In Current Role" numFmtId="0">
      <sharedItems containsSemiMixedTypes="0" containsString="0" containsNumber="1" containsInteger="1" minValue="0" maxValue="18" count="19">
        <n v="4"/>
        <n v="7"/>
        <n v="0"/>
        <n v="2"/>
        <n v="5"/>
        <n v="9"/>
        <n v="8"/>
        <n v="3"/>
        <n v="6"/>
        <n v="13"/>
        <n v="1"/>
        <n v="15"/>
        <n v="14"/>
        <n v="16"/>
        <n v="11"/>
        <n v="10"/>
        <n v="12"/>
        <n v="18"/>
        <n v="17"/>
      </sharedItems>
    </cacheField>
    <cacheField name="Years Since Last Promotion" numFmtId="0">
      <sharedItems containsSemiMixedTypes="0" containsString="0" containsNumber="1" containsInteger="1" minValue="0" maxValue="15" count="16">
        <n v="0"/>
        <n v="1"/>
        <n v="3"/>
        <n v="2"/>
        <n v="7"/>
        <n v="4"/>
        <n v="8"/>
        <n v="6"/>
        <n v="5"/>
        <n v="15"/>
        <n v="9"/>
        <n v="13"/>
        <n v="12"/>
        <n v="10"/>
        <n v="11"/>
        <n v="14"/>
      </sharedItems>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038020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x v="0"/>
    <x v="0"/>
    <x v="0"/>
    <x v="0"/>
    <x v="0"/>
    <s v="STAFF-1"/>
    <n v="1"/>
    <x v="0"/>
    <x v="0"/>
    <x v="0"/>
    <x v="0"/>
    <s v="Y"/>
    <n v="0"/>
    <n v="-2"/>
    <n v="0"/>
    <n v="41"/>
    <n v="1"/>
    <n v="1"/>
    <n v="1"/>
    <n v="0"/>
    <n v="1102"/>
    <x v="0"/>
    <x v="0"/>
    <n v="1"/>
    <x v="0"/>
    <n v="94"/>
    <n v="3"/>
    <n v="2"/>
    <x v="0"/>
    <x v="0"/>
    <n v="19479"/>
    <n v="8"/>
    <x v="0"/>
    <n v="3"/>
    <n v="1"/>
    <n v="80"/>
    <n v="0"/>
    <n v="8"/>
    <x v="0"/>
    <x v="0"/>
    <x v="0"/>
    <x v="0"/>
    <n v="5"/>
  </r>
  <r>
    <s v="No"/>
    <x v="1"/>
    <x v="1"/>
    <x v="1"/>
    <x v="1"/>
    <x v="0"/>
    <s v="STAFF-2"/>
    <n v="2"/>
    <x v="1"/>
    <x v="1"/>
    <x v="1"/>
    <x v="1"/>
    <s v="Y"/>
    <n v="3"/>
    <n v="-2"/>
    <n v="0"/>
    <n v="49"/>
    <n v="0"/>
    <m/>
    <n v="0"/>
    <n v="1"/>
    <n v="279"/>
    <x v="1"/>
    <x v="1"/>
    <n v="1"/>
    <x v="1"/>
    <n v="61"/>
    <n v="2"/>
    <n v="2"/>
    <x v="1"/>
    <x v="1"/>
    <n v="24907"/>
    <n v="1"/>
    <x v="1"/>
    <n v="4"/>
    <n v="4"/>
    <n v="80"/>
    <n v="1"/>
    <n v="10"/>
    <x v="1"/>
    <x v="1"/>
    <x v="1"/>
    <x v="1"/>
    <n v="7"/>
  </r>
  <r>
    <s v="Yes"/>
    <x v="0"/>
    <x v="0"/>
    <x v="0"/>
    <x v="1"/>
    <x v="1"/>
    <s v="STAFF-4"/>
    <n v="4"/>
    <x v="1"/>
    <x v="2"/>
    <x v="0"/>
    <x v="0"/>
    <s v="Y"/>
    <n v="3"/>
    <n v="-2"/>
    <n v="0"/>
    <n v="37"/>
    <n v="1"/>
    <n v="1"/>
    <n v="1"/>
    <n v="0"/>
    <n v="1373"/>
    <x v="2"/>
    <x v="0"/>
    <n v="1"/>
    <x v="2"/>
    <n v="92"/>
    <n v="2"/>
    <n v="1"/>
    <x v="2"/>
    <x v="2"/>
    <n v="2396"/>
    <n v="6"/>
    <x v="2"/>
    <n v="3"/>
    <n v="2"/>
    <n v="80"/>
    <n v="0"/>
    <n v="7"/>
    <x v="1"/>
    <x v="2"/>
    <x v="2"/>
    <x v="0"/>
    <n v="0"/>
  </r>
  <r>
    <s v="No"/>
    <x v="1"/>
    <x v="2"/>
    <x v="1"/>
    <x v="1"/>
    <x v="0"/>
    <s v="STAFF-5"/>
    <n v="5"/>
    <x v="0"/>
    <x v="1"/>
    <x v="1"/>
    <x v="0"/>
    <s v="Y"/>
    <n v="3"/>
    <n v="-2"/>
    <n v="0"/>
    <n v="33"/>
    <n v="0"/>
    <m/>
    <n v="0"/>
    <n v="1"/>
    <n v="1392"/>
    <x v="3"/>
    <x v="2"/>
    <n v="1"/>
    <x v="2"/>
    <n v="56"/>
    <n v="3"/>
    <n v="1"/>
    <x v="2"/>
    <x v="3"/>
    <n v="23159"/>
    <n v="1"/>
    <x v="0"/>
    <n v="3"/>
    <n v="3"/>
    <n v="80"/>
    <n v="0"/>
    <n v="8"/>
    <x v="1"/>
    <x v="3"/>
    <x v="1"/>
    <x v="2"/>
    <n v="0"/>
  </r>
  <r>
    <s v="No"/>
    <x v="0"/>
    <x v="2"/>
    <x v="1"/>
    <x v="1"/>
    <x v="2"/>
    <s v="STAFF-7"/>
    <n v="7"/>
    <x v="1"/>
    <x v="2"/>
    <x v="1"/>
    <x v="1"/>
    <s v="Y"/>
    <n v="3"/>
    <n v="-2"/>
    <n v="0"/>
    <n v="27"/>
    <n v="0"/>
    <m/>
    <n v="0"/>
    <n v="1"/>
    <n v="591"/>
    <x v="2"/>
    <x v="1"/>
    <n v="1"/>
    <x v="3"/>
    <n v="40"/>
    <n v="3"/>
    <n v="1"/>
    <x v="1"/>
    <x v="4"/>
    <n v="16632"/>
    <n v="9"/>
    <x v="3"/>
    <n v="3"/>
    <n v="4"/>
    <n v="80"/>
    <n v="1"/>
    <n v="6"/>
    <x v="1"/>
    <x v="4"/>
    <x v="3"/>
    <x v="3"/>
    <n v="2"/>
  </r>
  <r>
    <s v="No"/>
    <x v="1"/>
    <x v="2"/>
    <x v="1"/>
    <x v="1"/>
    <x v="0"/>
    <s v="STAFF-8"/>
    <n v="8"/>
    <x v="1"/>
    <x v="2"/>
    <x v="0"/>
    <x v="1"/>
    <s v="Y"/>
    <n v="2"/>
    <n v="-2"/>
    <n v="0"/>
    <n v="32"/>
    <n v="0"/>
    <m/>
    <n v="0"/>
    <n v="1"/>
    <n v="1005"/>
    <x v="2"/>
    <x v="0"/>
    <n v="1"/>
    <x v="2"/>
    <n v="79"/>
    <n v="3"/>
    <n v="1"/>
    <x v="1"/>
    <x v="5"/>
    <n v="11864"/>
    <n v="0"/>
    <x v="4"/>
    <n v="3"/>
    <n v="3"/>
    <n v="80"/>
    <n v="0"/>
    <n v="8"/>
    <x v="2"/>
    <x v="5"/>
    <x v="1"/>
    <x v="2"/>
    <n v="6"/>
  </r>
  <r>
    <s v="No"/>
    <x v="0"/>
    <x v="3"/>
    <x v="1"/>
    <x v="1"/>
    <x v="2"/>
    <s v="STAFF-10"/>
    <n v="10"/>
    <x v="0"/>
    <x v="2"/>
    <x v="1"/>
    <x v="0"/>
    <s v="Y"/>
    <n v="3"/>
    <n v="-2"/>
    <n v="0"/>
    <n v="59"/>
    <n v="0"/>
    <m/>
    <n v="0"/>
    <n v="1"/>
    <n v="1324"/>
    <x v="3"/>
    <x v="3"/>
    <n v="1"/>
    <x v="1"/>
    <n v="81"/>
    <n v="4"/>
    <n v="1"/>
    <x v="0"/>
    <x v="6"/>
    <n v="9964"/>
    <n v="4"/>
    <x v="5"/>
    <n v="4"/>
    <n v="1"/>
    <n v="80"/>
    <n v="3"/>
    <n v="12"/>
    <x v="2"/>
    <x v="6"/>
    <x v="2"/>
    <x v="0"/>
    <n v="0"/>
  </r>
  <r>
    <s v="No"/>
    <x v="0"/>
    <x v="2"/>
    <x v="1"/>
    <x v="1"/>
    <x v="0"/>
    <s v="STAFF-11"/>
    <n v="11"/>
    <x v="1"/>
    <x v="2"/>
    <x v="2"/>
    <x v="1"/>
    <s v="Y"/>
    <n v="2"/>
    <n v="-2"/>
    <n v="0"/>
    <n v="30"/>
    <n v="0"/>
    <m/>
    <n v="0"/>
    <n v="1"/>
    <n v="1358"/>
    <x v="4"/>
    <x v="1"/>
    <n v="1"/>
    <x v="2"/>
    <n v="67"/>
    <n v="3"/>
    <n v="1"/>
    <x v="1"/>
    <x v="7"/>
    <n v="13335"/>
    <n v="1"/>
    <x v="6"/>
    <n v="4"/>
    <n v="2"/>
    <n v="80"/>
    <n v="1"/>
    <n v="1"/>
    <x v="1"/>
    <x v="6"/>
    <x v="2"/>
    <x v="0"/>
    <n v="0"/>
  </r>
  <r>
    <s v="No"/>
    <x v="1"/>
    <x v="0"/>
    <x v="1"/>
    <x v="1"/>
    <x v="0"/>
    <s v="STAFF-12"/>
    <n v="12"/>
    <x v="1"/>
    <x v="3"/>
    <x v="0"/>
    <x v="1"/>
    <s v="Y"/>
    <n v="2"/>
    <n v="-2"/>
    <n v="0"/>
    <n v="38"/>
    <n v="0"/>
    <m/>
    <n v="0"/>
    <n v="1"/>
    <n v="216"/>
    <x v="5"/>
    <x v="3"/>
    <n v="1"/>
    <x v="2"/>
    <n v="44"/>
    <n v="2"/>
    <n v="3"/>
    <x v="1"/>
    <x v="8"/>
    <n v="8787"/>
    <n v="0"/>
    <x v="7"/>
    <n v="4"/>
    <n v="2"/>
    <n v="80"/>
    <n v="0"/>
    <n v="10"/>
    <x v="1"/>
    <x v="7"/>
    <x v="1"/>
    <x v="1"/>
    <n v="8"/>
  </r>
  <r>
    <s v="No"/>
    <x v="0"/>
    <x v="0"/>
    <x v="1"/>
    <x v="1"/>
    <x v="2"/>
    <s v="STAFF-13"/>
    <n v="13"/>
    <x v="1"/>
    <x v="4"/>
    <x v="1"/>
    <x v="1"/>
    <s v="Y"/>
    <n v="3"/>
    <n v="-2"/>
    <n v="0"/>
    <n v="36"/>
    <n v="0"/>
    <m/>
    <n v="0"/>
    <n v="1"/>
    <n v="1299"/>
    <x v="6"/>
    <x v="3"/>
    <n v="1"/>
    <x v="1"/>
    <n v="94"/>
    <n v="3"/>
    <n v="2"/>
    <x v="2"/>
    <x v="9"/>
    <n v="16577"/>
    <n v="6"/>
    <x v="4"/>
    <n v="3"/>
    <n v="2"/>
    <n v="80"/>
    <n v="2"/>
    <n v="17"/>
    <x v="2"/>
    <x v="5"/>
    <x v="1"/>
    <x v="4"/>
    <n v="7"/>
  </r>
  <r>
    <s v="No"/>
    <x v="0"/>
    <x v="0"/>
    <x v="1"/>
    <x v="1"/>
    <x v="2"/>
    <s v="STAFF-14"/>
    <n v="14"/>
    <x v="1"/>
    <x v="2"/>
    <x v="1"/>
    <x v="1"/>
    <s v="Y"/>
    <n v="5"/>
    <n v="-2"/>
    <n v="0"/>
    <n v="35"/>
    <n v="0"/>
    <m/>
    <n v="0"/>
    <n v="1"/>
    <n v="809"/>
    <x v="7"/>
    <x v="3"/>
    <n v="1"/>
    <x v="3"/>
    <n v="84"/>
    <n v="4"/>
    <n v="1"/>
    <x v="1"/>
    <x v="10"/>
    <n v="16479"/>
    <n v="0"/>
    <x v="4"/>
    <n v="3"/>
    <n v="3"/>
    <n v="80"/>
    <n v="1"/>
    <n v="6"/>
    <x v="1"/>
    <x v="8"/>
    <x v="0"/>
    <x v="0"/>
    <n v="3"/>
  </r>
  <r>
    <s v="No"/>
    <x v="0"/>
    <x v="2"/>
    <x v="1"/>
    <x v="1"/>
    <x v="0"/>
    <s v="STAFF-15"/>
    <n v="15"/>
    <x v="0"/>
    <x v="2"/>
    <x v="0"/>
    <x v="0"/>
    <s v="Y"/>
    <n v="3"/>
    <n v="-2"/>
    <n v="0"/>
    <n v="29"/>
    <n v="0"/>
    <m/>
    <n v="0"/>
    <n v="1"/>
    <n v="153"/>
    <x v="8"/>
    <x v="0"/>
    <n v="1"/>
    <x v="2"/>
    <n v="49"/>
    <n v="2"/>
    <n v="2"/>
    <x v="1"/>
    <x v="11"/>
    <n v="12682"/>
    <n v="0"/>
    <x v="3"/>
    <n v="3"/>
    <n v="4"/>
    <n v="80"/>
    <n v="0"/>
    <n v="10"/>
    <x v="1"/>
    <x v="7"/>
    <x v="4"/>
    <x v="0"/>
    <n v="8"/>
  </r>
  <r>
    <s v="No"/>
    <x v="0"/>
    <x v="2"/>
    <x v="1"/>
    <x v="1"/>
    <x v="0"/>
    <s v="STAFF-16"/>
    <n v="16"/>
    <x v="1"/>
    <x v="1"/>
    <x v="2"/>
    <x v="1"/>
    <s v="Y"/>
    <n v="1"/>
    <n v="-2"/>
    <n v="0"/>
    <n v="31"/>
    <n v="0"/>
    <m/>
    <n v="0"/>
    <n v="1"/>
    <n v="670"/>
    <x v="9"/>
    <x v="1"/>
    <n v="1"/>
    <x v="3"/>
    <n v="31"/>
    <n v="3"/>
    <n v="1"/>
    <x v="1"/>
    <x v="12"/>
    <n v="15170"/>
    <n v="1"/>
    <x v="8"/>
    <n v="3"/>
    <n v="4"/>
    <n v="80"/>
    <n v="1"/>
    <n v="5"/>
    <x v="2"/>
    <x v="8"/>
    <x v="3"/>
    <x v="5"/>
    <n v="3"/>
  </r>
  <r>
    <s v="No"/>
    <x v="0"/>
    <x v="2"/>
    <x v="1"/>
    <x v="1"/>
    <x v="2"/>
    <s v="STAFF-18"/>
    <n v="18"/>
    <x v="1"/>
    <x v="2"/>
    <x v="2"/>
    <x v="1"/>
    <s v="Y"/>
    <n v="2"/>
    <n v="-2"/>
    <n v="0"/>
    <n v="34"/>
    <n v="0"/>
    <m/>
    <n v="0"/>
    <n v="1"/>
    <n v="1346"/>
    <x v="10"/>
    <x v="0"/>
    <n v="1"/>
    <x v="0"/>
    <n v="93"/>
    <n v="3"/>
    <n v="1"/>
    <x v="0"/>
    <x v="13"/>
    <n v="8758"/>
    <n v="0"/>
    <x v="0"/>
    <n v="3"/>
    <n v="3"/>
    <n v="80"/>
    <n v="1"/>
    <n v="3"/>
    <x v="1"/>
    <x v="4"/>
    <x v="3"/>
    <x v="1"/>
    <n v="2"/>
  </r>
  <r>
    <s v="Yes"/>
    <x v="0"/>
    <x v="2"/>
    <x v="0"/>
    <x v="1"/>
    <x v="0"/>
    <s v="STAFF-19"/>
    <n v="19"/>
    <x v="1"/>
    <x v="2"/>
    <x v="0"/>
    <x v="0"/>
    <s v="Y"/>
    <n v="4"/>
    <n v="-2"/>
    <n v="0"/>
    <n v="28"/>
    <n v="1"/>
    <n v="1"/>
    <n v="1"/>
    <n v="0"/>
    <n v="103"/>
    <x v="4"/>
    <x v="3"/>
    <n v="1"/>
    <x v="1"/>
    <n v="50"/>
    <n v="2"/>
    <n v="1"/>
    <x v="1"/>
    <x v="14"/>
    <n v="12947"/>
    <n v="5"/>
    <x v="9"/>
    <n v="3"/>
    <n v="2"/>
    <n v="80"/>
    <n v="0"/>
    <n v="6"/>
    <x v="1"/>
    <x v="9"/>
    <x v="3"/>
    <x v="0"/>
    <n v="3"/>
  </r>
  <r>
    <s v="No"/>
    <x v="0"/>
    <x v="2"/>
    <x v="1"/>
    <x v="1"/>
    <x v="0"/>
    <s v="STAFF-20"/>
    <n v="20"/>
    <x v="0"/>
    <x v="3"/>
    <x v="2"/>
    <x v="1"/>
    <s v="Y"/>
    <n v="1"/>
    <n v="-2"/>
    <n v="0"/>
    <n v="29"/>
    <n v="0"/>
    <m/>
    <n v="0"/>
    <n v="1"/>
    <n v="1389"/>
    <x v="11"/>
    <x v="2"/>
    <n v="1"/>
    <x v="0"/>
    <n v="51"/>
    <n v="4"/>
    <n v="3"/>
    <x v="1"/>
    <x v="15"/>
    <n v="10195"/>
    <n v="1"/>
    <x v="0"/>
    <n v="3"/>
    <n v="3"/>
    <n v="80"/>
    <n v="1"/>
    <n v="10"/>
    <x v="1"/>
    <x v="1"/>
    <x v="5"/>
    <x v="6"/>
    <n v="8"/>
  </r>
  <r>
    <s v="No"/>
    <x v="0"/>
    <x v="2"/>
    <x v="1"/>
    <x v="1"/>
    <x v="0"/>
    <s v="STAFF-21"/>
    <n v="21"/>
    <x v="1"/>
    <x v="1"/>
    <x v="2"/>
    <x v="0"/>
    <s v="Y"/>
    <n v="5"/>
    <n v="-2"/>
    <n v="0"/>
    <n v="32"/>
    <n v="0"/>
    <m/>
    <n v="0"/>
    <n v="1"/>
    <n v="334"/>
    <x v="12"/>
    <x v="0"/>
    <n v="1"/>
    <x v="3"/>
    <n v="80"/>
    <n v="4"/>
    <n v="1"/>
    <x v="1"/>
    <x v="16"/>
    <n v="15053"/>
    <n v="0"/>
    <x v="3"/>
    <n v="3"/>
    <n v="4"/>
    <n v="80"/>
    <n v="2"/>
    <n v="7"/>
    <x v="2"/>
    <x v="0"/>
    <x v="3"/>
    <x v="0"/>
    <n v="5"/>
  </r>
  <r>
    <s v="No"/>
    <x v="2"/>
    <x v="4"/>
    <x v="1"/>
    <x v="1"/>
    <x v="2"/>
    <s v="STAFF-22"/>
    <n v="22"/>
    <x v="1"/>
    <x v="2"/>
    <x v="2"/>
    <x v="0"/>
    <s v="Y"/>
    <n v="2"/>
    <n v="-2"/>
    <n v="0"/>
    <n v="22"/>
    <n v="0"/>
    <m/>
    <n v="0"/>
    <n v="1"/>
    <n v="1123"/>
    <x v="7"/>
    <x v="0"/>
    <n v="1"/>
    <x v="2"/>
    <n v="96"/>
    <n v="4"/>
    <n v="1"/>
    <x v="0"/>
    <x v="17"/>
    <n v="7324"/>
    <n v="1"/>
    <x v="4"/>
    <n v="3"/>
    <n v="2"/>
    <n v="80"/>
    <n v="2"/>
    <n v="1"/>
    <x v="2"/>
    <x v="6"/>
    <x v="2"/>
    <x v="0"/>
    <n v="0"/>
  </r>
  <r>
    <s v="No"/>
    <x v="0"/>
    <x v="1"/>
    <x v="1"/>
    <x v="0"/>
    <x v="0"/>
    <s v="STAFF-23"/>
    <n v="23"/>
    <x v="0"/>
    <x v="5"/>
    <x v="1"/>
    <x v="1"/>
    <s v="Y"/>
    <n v="3"/>
    <n v="-2"/>
    <n v="0"/>
    <n v="53"/>
    <n v="0"/>
    <m/>
    <n v="0"/>
    <n v="1"/>
    <n v="1219"/>
    <x v="2"/>
    <x v="2"/>
    <n v="1"/>
    <x v="3"/>
    <n v="78"/>
    <n v="2"/>
    <n v="4"/>
    <x v="1"/>
    <x v="18"/>
    <n v="22021"/>
    <n v="2"/>
    <x v="10"/>
    <n v="3"/>
    <n v="3"/>
    <n v="80"/>
    <n v="0"/>
    <n v="31"/>
    <x v="1"/>
    <x v="10"/>
    <x v="6"/>
    <x v="2"/>
    <n v="7"/>
  </r>
  <r>
    <s v="No"/>
    <x v="0"/>
    <x v="0"/>
    <x v="1"/>
    <x v="1"/>
    <x v="0"/>
    <s v="STAFF-24"/>
    <n v="24"/>
    <x v="1"/>
    <x v="1"/>
    <x v="0"/>
    <x v="0"/>
    <s v="Y"/>
    <n v="3"/>
    <n v="-2"/>
    <n v="0"/>
    <n v="38"/>
    <n v="0"/>
    <m/>
    <n v="0"/>
    <n v="1"/>
    <n v="371"/>
    <x v="2"/>
    <x v="3"/>
    <n v="1"/>
    <x v="2"/>
    <n v="45"/>
    <n v="3"/>
    <n v="1"/>
    <x v="1"/>
    <x v="19"/>
    <n v="4306"/>
    <n v="5"/>
    <x v="0"/>
    <n v="3"/>
    <n v="3"/>
    <n v="80"/>
    <n v="0"/>
    <n v="6"/>
    <x v="1"/>
    <x v="11"/>
    <x v="3"/>
    <x v="1"/>
    <n v="2"/>
  </r>
  <r>
    <s v="No"/>
    <x v="2"/>
    <x v="4"/>
    <x v="1"/>
    <x v="1"/>
    <x v="1"/>
    <s v="STAFF-26"/>
    <n v="26"/>
    <x v="0"/>
    <x v="3"/>
    <x v="2"/>
    <x v="1"/>
    <s v="Y"/>
    <n v="5"/>
    <n v="-2"/>
    <n v="0"/>
    <n v="24"/>
    <n v="0"/>
    <m/>
    <n v="0"/>
    <n v="1"/>
    <n v="673"/>
    <x v="13"/>
    <x v="0"/>
    <n v="1"/>
    <x v="3"/>
    <n v="96"/>
    <n v="4"/>
    <n v="2"/>
    <x v="2"/>
    <x v="20"/>
    <n v="8232"/>
    <n v="0"/>
    <x v="11"/>
    <n v="3"/>
    <n v="4"/>
    <n v="80"/>
    <n v="1"/>
    <n v="5"/>
    <x v="2"/>
    <x v="9"/>
    <x v="3"/>
    <x v="1"/>
    <n v="3"/>
  </r>
  <r>
    <s v="Yes"/>
    <x v="0"/>
    <x v="0"/>
    <x v="0"/>
    <x v="0"/>
    <x v="0"/>
    <s v="STAFF-27"/>
    <n v="27"/>
    <x v="1"/>
    <x v="6"/>
    <x v="0"/>
    <x v="1"/>
    <s v="Y"/>
    <n v="4"/>
    <n v="-2"/>
    <n v="0"/>
    <n v="36"/>
    <n v="1"/>
    <n v="1"/>
    <n v="1"/>
    <n v="0"/>
    <n v="1218"/>
    <x v="14"/>
    <x v="2"/>
    <n v="1"/>
    <x v="1"/>
    <n v="82"/>
    <n v="2"/>
    <n v="1"/>
    <x v="1"/>
    <x v="21"/>
    <n v="6986"/>
    <n v="7"/>
    <x v="1"/>
    <n v="4"/>
    <n v="2"/>
    <n v="80"/>
    <n v="0"/>
    <n v="10"/>
    <x v="1"/>
    <x v="8"/>
    <x v="7"/>
    <x v="0"/>
    <n v="3"/>
  </r>
  <r>
    <s v="No"/>
    <x v="0"/>
    <x v="2"/>
    <x v="1"/>
    <x v="1"/>
    <x v="0"/>
    <s v="STAFF-28"/>
    <n v="28"/>
    <x v="0"/>
    <x v="7"/>
    <x v="0"/>
    <x v="1"/>
    <s v="Y"/>
    <n v="4"/>
    <n v="-2"/>
    <n v="0"/>
    <n v="34"/>
    <n v="0"/>
    <m/>
    <n v="0"/>
    <n v="1"/>
    <n v="419"/>
    <x v="15"/>
    <x v="2"/>
    <n v="1"/>
    <x v="3"/>
    <n v="53"/>
    <n v="3"/>
    <n v="3"/>
    <x v="1"/>
    <x v="22"/>
    <n v="21293"/>
    <n v="0"/>
    <x v="0"/>
    <n v="3"/>
    <n v="3"/>
    <n v="80"/>
    <n v="0"/>
    <n v="13"/>
    <x v="1"/>
    <x v="12"/>
    <x v="8"/>
    <x v="3"/>
    <n v="11"/>
  </r>
  <r>
    <s v="No"/>
    <x v="0"/>
    <x v="4"/>
    <x v="1"/>
    <x v="1"/>
    <x v="0"/>
    <s v="STAFF-30"/>
    <n v="30"/>
    <x v="1"/>
    <x v="1"/>
    <x v="0"/>
    <x v="1"/>
    <s v="Y"/>
    <n v="6"/>
    <n v="-2"/>
    <n v="0"/>
    <n v="21"/>
    <n v="0"/>
    <m/>
    <n v="0"/>
    <n v="1"/>
    <n v="391"/>
    <x v="8"/>
    <x v="0"/>
    <n v="1"/>
    <x v="1"/>
    <n v="96"/>
    <n v="3"/>
    <n v="1"/>
    <x v="1"/>
    <x v="23"/>
    <n v="19281"/>
    <n v="1"/>
    <x v="9"/>
    <n v="3"/>
    <n v="4"/>
    <n v="80"/>
    <n v="0"/>
    <n v="0"/>
    <x v="1"/>
    <x v="2"/>
    <x v="2"/>
    <x v="0"/>
    <n v="0"/>
  </r>
  <r>
    <s v="Yes"/>
    <x v="0"/>
    <x v="2"/>
    <x v="0"/>
    <x v="1"/>
    <x v="2"/>
    <s v="STAFF-31"/>
    <n v="31"/>
    <x v="1"/>
    <x v="1"/>
    <x v="0"/>
    <x v="1"/>
    <s v="Y"/>
    <n v="2"/>
    <n v="-2"/>
    <n v="0"/>
    <n v="34"/>
    <n v="1"/>
    <n v="1"/>
    <n v="1"/>
    <n v="0"/>
    <n v="699"/>
    <x v="16"/>
    <x v="1"/>
    <n v="1"/>
    <x v="0"/>
    <n v="83"/>
    <n v="3"/>
    <n v="1"/>
    <x v="0"/>
    <x v="24"/>
    <n v="17102"/>
    <n v="2"/>
    <x v="0"/>
    <n v="3"/>
    <n v="3"/>
    <n v="80"/>
    <n v="0"/>
    <n v="8"/>
    <x v="1"/>
    <x v="9"/>
    <x v="3"/>
    <x v="1"/>
    <n v="3"/>
  </r>
  <r>
    <s v="No"/>
    <x v="0"/>
    <x v="1"/>
    <x v="1"/>
    <x v="1"/>
    <x v="1"/>
    <s v="STAFF-32"/>
    <n v="32"/>
    <x v="0"/>
    <x v="5"/>
    <x v="2"/>
    <x v="1"/>
    <s v="Y"/>
    <n v="3"/>
    <n v="-2"/>
    <n v="0"/>
    <n v="53"/>
    <n v="0"/>
    <m/>
    <n v="0"/>
    <n v="1"/>
    <n v="1282"/>
    <x v="12"/>
    <x v="3"/>
    <n v="1"/>
    <x v="1"/>
    <n v="58"/>
    <n v="3"/>
    <n v="5"/>
    <x v="2"/>
    <x v="25"/>
    <n v="10735"/>
    <n v="4"/>
    <x v="0"/>
    <n v="3"/>
    <n v="4"/>
    <n v="80"/>
    <n v="1"/>
    <n v="26"/>
    <x v="2"/>
    <x v="13"/>
    <x v="9"/>
    <x v="5"/>
    <n v="8"/>
  </r>
  <r>
    <s v="Yes"/>
    <x v="1"/>
    <x v="2"/>
    <x v="0"/>
    <x v="1"/>
    <x v="0"/>
    <s v="STAFF-33"/>
    <n v="33"/>
    <x v="0"/>
    <x v="1"/>
    <x v="0"/>
    <x v="0"/>
    <s v="Y"/>
    <n v="5"/>
    <n v="-2"/>
    <n v="0"/>
    <n v="32"/>
    <n v="1"/>
    <n v="1"/>
    <n v="1"/>
    <n v="0"/>
    <n v="1125"/>
    <x v="7"/>
    <x v="1"/>
    <n v="1"/>
    <x v="0"/>
    <n v="72"/>
    <n v="1"/>
    <n v="1"/>
    <x v="1"/>
    <x v="26"/>
    <n v="4681"/>
    <n v="1"/>
    <x v="6"/>
    <n v="4"/>
    <n v="2"/>
    <n v="80"/>
    <n v="0"/>
    <n v="10"/>
    <x v="1"/>
    <x v="1"/>
    <x v="3"/>
    <x v="7"/>
    <n v="7"/>
  </r>
  <r>
    <s v="No"/>
    <x v="0"/>
    <x v="0"/>
    <x v="1"/>
    <x v="0"/>
    <x v="3"/>
    <s v="STAFF-35"/>
    <n v="35"/>
    <x v="1"/>
    <x v="0"/>
    <x v="1"/>
    <x v="1"/>
    <s v="Y"/>
    <n v="2"/>
    <n v="-2"/>
    <n v="0"/>
    <n v="42"/>
    <n v="0"/>
    <m/>
    <n v="0"/>
    <n v="1"/>
    <n v="691"/>
    <x v="1"/>
    <x v="2"/>
    <n v="1"/>
    <x v="1"/>
    <n v="48"/>
    <n v="3"/>
    <n v="2"/>
    <x v="2"/>
    <x v="27"/>
    <n v="21173"/>
    <n v="0"/>
    <x v="0"/>
    <n v="3"/>
    <n v="4"/>
    <n v="80"/>
    <n v="1"/>
    <n v="10"/>
    <x v="1"/>
    <x v="7"/>
    <x v="1"/>
    <x v="5"/>
    <n v="2"/>
  </r>
  <r>
    <s v="No"/>
    <x v="0"/>
    <x v="0"/>
    <x v="1"/>
    <x v="1"/>
    <x v="2"/>
    <s v="STAFF-36"/>
    <n v="36"/>
    <x v="0"/>
    <x v="4"/>
    <x v="1"/>
    <x v="1"/>
    <s v="Y"/>
    <n v="4"/>
    <n v="-2"/>
    <n v="0"/>
    <n v="44"/>
    <n v="0"/>
    <m/>
    <n v="0"/>
    <n v="1"/>
    <n v="477"/>
    <x v="15"/>
    <x v="2"/>
    <n v="1"/>
    <x v="3"/>
    <n v="42"/>
    <n v="2"/>
    <n v="3"/>
    <x v="0"/>
    <x v="28"/>
    <n v="2094"/>
    <n v="3"/>
    <x v="9"/>
    <n v="3"/>
    <n v="4"/>
    <n v="80"/>
    <n v="1"/>
    <n v="24"/>
    <x v="1"/>
    <x v="14"/>
    <x v="8"/>
    <x v="8"/>
    <n v="17"/>
  </r>
  <r>
    <s v="No"/>
    <x v="0"/>
    <x v="1"/>
    <x v="1"/>
    <x v="0"/>
    <x v="3"/>
    <s v="STAFF-38"/>
    <n v="38"/>
    <x v="0"/>
    <x v="5"/>
    <x v="0"/>
    <x v="1"/>
    <s v="Y"/>
    <n v="2"/>
    <n v="-2"/>
    <n v="0"/>
    <n v="46"/>
    <n v="0"/>
    <m/>
    <n v="0"/>
    <n v="1"/>
    <n v="705"/>
    <x v="2"/>
    <x v="2"/>
    <n v="1"/>
    <x v="0"/>
    <n v="83"/>
    <n v="3"/>
    <n v="5"/>
    <x v="0"/>
    <x v="29"/>
    <n v="22822"/>
    <n v="3"/>
    <x v="3"/>
    <n v="3"/>
    <n v="4"/>
    <n v="80"/>
    <n v="0"/>
    <n v="22"/>
    <x v="2"/>
    <x v="4"/>
    <x v="3"/>
    <x v="3"/>
    <n v="1"/>
  </r>
  <r>
    <s v="No"/>
    <x v="0"/>
    <x v="2"/>
    <x v="1"/>
    <x v="1"/>
    <x v="2"/>
    <s v="STAFF-39"/>
    <n v="39"/>
    <x v="1"/>
    <x v="2"/>
    <x v="0"/>
    <x v="1"/>
    <s v="Y"/>
    <n v="3"/>
    <n v="-2"/>
    <n v="0"/>
    <n v="33"/>
    <n v="0"/>
    <m/>
    <n v="0"/>
    <n v="1"/>
    <n v="924"/>
    <x v="2"/>
    <x v="3"/>
    <n v="1"/>
    <x v="1"/>
    <n v="78"/>
    <n v="3"/>
    <n v="1"/>
    <x v="0"/>
    <x v="30"/>
    <n v="6670"/>
    <n v="4"/>
    <x v="0"/>
    <n v="3"/>
    <n v="4"/>
    <n v="80"/>
    <n v="0"/>
    <n v="7"/>
    <x v="1"/>
    <x v="6"/>
    <x v="10"/>
    <x v="0"/>
    <n v="0"/>
  </r>
  <r>
    <s v="No"/>
    <x v="0"/>
    <x v="0"/>
    <x v="1"/>
    <x v="1"/>
    <x v="1"/>
    <s v="STAFF-40"/>
    <n v="40"/>
    <x v="1"/>
    <x v="4"/>
    <x v="1"/>
    <x v="0"/>
    <s v="Y"/>
    <n v="5"/>
    <n v="-2"/>
    <n v="0"/>
    <n v="44"/>
    <n v="0"/>
    <m/>
    <n v="0"/>
    <n v="1"/>
    <n v="1459"/>
    <x v="17"/>
    <x v="2"/>
    <n v="1"/>
    <x v="2"/>
    <n v="41"/>
    <n v="3"/>
    <n v="2"/>
    <x v="0"/>
    <x v="31"/>
    <n v="19121"/>
    <n v="2"/>
    <x v="4"/>
    <n v="3"/>
    <n v="4"/>
    <n v="80"/>
    <n v="0"/>
    <n v="9"/>
    <x v="3"/>
    <x v="9"/>
    <x v="3"/>
    <x v="1"/>
    <n v="3"/>
  </r>
  <r>
    <s v="No"/>
    <x v="0"/>
    <x v="2"/>
    <x v="1"/>
    <x v="1"/>
    <x v="2"/>
    <s v="STAFF-41"/>
    <n v="41"/>
    <x v="1"/>
    <x v="2"/>
    <x v="0"/>
    <x v="1"/>
    <s v="Y"/>
    <n v="5"/>
    <n v="-2"/>
    <n v="0"/>
    <n v="30"/>
    <n v="0"/>
    <m/>
    <n v="0"/>
    <n v="1"/>
    <n v="125"/>
    <x v="14"/>
    <x v="0"/>
    <n v="1"/>
    <x v="2"/>
    <n v="83"/>
    <n v="2"/>
    <n v="1"/>
    <x v="2"/>
    <x v="32"/>
    <n v="16117"/>
    <n v="1"/>
    <x v="4"/>
    <n v="3"/>
    <n v="1"/>
    <n v="80"/>
    <n v="0"/>
    <n v="10"/>
    <x v="1"/>
    <x v="1"/>
    <x v="2"/>
    <x v="1"/>
    <n v="8"/>
  </r>
  <r>
    <s v="Yes"/>
    <x v="0"/>
    <x v="0"/>
    <x v="0"/>
    <x v="0"/>
    <x v="4"/>
    <s v="STAFF-42"/>
    <n v="42"/>
    <x v="1"/>
    <x v="6"/>
    <x v="1"/>
    <x v="1"/>
    <s v="Y"/>
    <n v="6"/>
    <n v="-2"/>
    <n v="0"/>
    <n v="39"/>
    <n v="1"/>
    <n v="1"/>
    <n v="1"/>
    <n v="0"/>
    <n v="895"/>
    <x v="12"/>
    <x v="3"/>
    <n v="1"/>
    <x v="2"/>
    <n v="56"/>
    <n v="3"/>
    <n v="2"/>
    <x v="0"/>
    <x v="33"/>
    <n v="3335"/>
    <n v="3"/>
    <x v="9"/>
    <n v="3"/>
    <n v="3"/>
    <n v="80"/>
    <n v="1"/>
    <n v="19"/>
    <x v="3"/>
    <x v="6"/>
    <x v="2"/>
    <x v="0"/>
    <n v="0"/>
  </r>
  <r>
    <s v="Yes"/>
    <x v="0"/>
    <x v="4"/>
    <x v="0"/>
    <x v="1"/>
    <x v="2"/>
    <s v="STAFF-45"/>
    <n v="45"/>
    <x v="1"/>
    <x v="1"/>
    <x v="1"/>
    <x v="0"/>
    <s v="Y"/>
    <n v="2"/>
    <n v="-2"/>
    <n v="0"/>
    <n v="24"/>
    <n v="1"/>
    <n v="1"/>
    <n v="1"/>
    <n v="0"/>
    <n v="813"/>
    <x v="0"/>
    <x v="3"/>
    <n v="1"/>
    <x v="0"/>
    <n v="61"/>
    <n v="3"/>
    <n v="1"/>
    <x v="0"/>
    <x v="34"/>
    <n v="3020"/>
    <n v="2"/>
    <x v="10"/>
    <n v="3"/>
    <n v="1"/>
    <n v="80"/>
    <n v="1"/>
    <n v="6"/>
    <x v="2"/>
    <x v="4"/>
    <x v="2"/>
    <x v="3"/>
    <n v="0"/>
  </r>
  <r>
    <s v="No"/>
    <x v="0"/>
    <x v="0"/>
    <x v="1"/>
    <x v="1"/>
    <x v="2"/>
    <s v="STAFF-46"/>
    <n v="46"/>
    <x v="0"/>
    <x v="1"/>
    <x v="2"/>
    <x v="1"/>
    <s v="Y"/>
    <n v="3"/>
    <n v="-2"/>
    <n v="0"/>
    <n v="43"/>
    <n v="0"/>
    <m/>
    <n v="0"/>
    <n v="1"/>
    <n v="1273"/>
    <x v="2"/>
    <x v="0"/>
    <n v="1"/>
    <x v="2"/>
    <n v="72"/>
    <n v="4"/>
    <n v="1"/>
    <x v="2"/>
    <x v="35"/>
    <n v="21923"/>
    <n v="1"/>
    <x v="3"/>
    <n v="3"/>
    <n v="4"/>
    <n v="80"/>
    <n v="2"/>
    <n v="6"/>
    <x v="2"/>
    <x v="8"/>
    <x v="7"/>
    <x v="1"/>
    <n v="4"/>
  </r>
  <r>
    <s v="Yes"/>
    <x v="0"/>
    <x v="1"/>
    <x v="0"/>
    <x v="0"/>
    <x v="3"/>
    <s v="STAFF-47"/>
    <n v="47"/>
    <x v="1"/>
    <x v="6"/>
    <x v="1"/>
    <x v="0"/>
    <s v="Y"/>
    <n v="2"/>
    <n v="-2"/>
    <n v="0"/>
    <n v="50"/>
    <n v="1"/>
    <n v="1"/>
    <n v="1"/>
    <n v="0"/>
    <n v="869"/>
    <x v="3"/>
    <x v="0"/>
    <n v="1"/>
    <x v="3"/>
    <n v="86"/>
    <n v="2"/>
    <n v="1"/>
    <x v="2"/>
    <x v="36"/>
    <n v="3810"/>
    <n v="1"/>
    <x v="9"/>
    <n v="3"/>
    <n v="3"/>
    <n v="80"/>
    <n v="0"/>
    <n v="3"/>
    <x v="1"/>
    <x v="11"/>
    <x v="3"/>
    <x v="0"/>
    <n v="2"/>
  </r>
  <r>
    <s v="No"/>
    <x v="0"/>
    <x v="0"/>
    <x v="1"/>
    <x v="0"/>
    <x v="3"/>
    <s v="STAFF-49"/>
    <n v="49"/>
    <x v="0"/>
    <x v="6"/>
    <x v="1"/>
    <x v="1"/>
    <s v="Y"/>
    <n v="3"/>
    <n v="-2"/>
    <n v="0"/>
    <n v="35"/>
    <n v="0"/>
    <m/>
    <n v="0"/>
    <n v="1"/>
    <n v="890"/>
    <x v="2"/>
    <x v="3"/>
    <n v="1"/>
    <x v="2"/>
    <n v="97"/>
    <n v="3"/>
    <n v="1"/>
    <x v="0"/>
    <x v="37"/>
    <n v="9687"/>
    <n v="1"/>
    <x v="4"/>
    <n v="3"/>
    <n v="1"/>
    <n v="80"/>
    <n v="0"/>
    <n v="2"/>
    <x v="1"/>
    <x v="4"/>
    <x v="3"/>
    <x v="3"/>
    <n v="2"/>
  </r>
  <r>
    <s v="No"/>
    <x v="0"/>
    <x v="0"/>
    <x v="1"/>
    <x v="1"/>
    <x v="0"/>
    <s v="STAFF-51"/>
    <n v="51"/>
    <x v="0"/>
    <x v="1"/>
    <x v="1"/>
    <x v="0"/>
    <s v="Y"/>
    <n v="3"/>
    <n v="-2"/>
    <n v="0"/>
    <n v="36"/>
    <n v="0"/>
    <m/>
    <n v="0"/>
    <n v="1"/>
    <n v="852"/>
    <x v="12"/>
    <x v="2"/>
    <n v="1"/>
    <x v="0"/>
    <n v="82"/>
    <n v="2"/>
    <n v="1"/>
    <x v="1"/>
    <x v="38"/>
    <n v="13072"/>
    <n v="9"/>
    <x v="9"/>
    <n v="3"/>
    <n v="4"/>
    <n v="80"/>
    <n v="1"/>
    <n v="6"/>
    <x v="3"/>
    <x v="6"/>
    <x v="10"/>
    <x v="0"/>
    <n v="0"/>
  </r>
  <r>
    <s v="No"/>
    <x v="1"/>
    <x v="2"/>
    <x v="1"/>
    <x v="0"/>
    <x v="0"/>
    <s v="STAFF-52"/>
    <n v="52"/>
    <x v="0"/>
    <x v="0"/>
    <x v="1"/>
    <x v="1"/>
    <s v="Y"/>
    <n v="3"/>
    <n v="-2"/>
    <n v="0"/>
    <n v="33"/>
    <n v="0"/>
    <m/>
    <n v="0"/>
    <n v="1"/>
    <n v="1141"/>
    <x v="0"/>
    <x v="3"/>
    <n v="1"/>
    <x v="1"/>
    <n v="42"/>
    <n v="4"/>
    <n v="2"/>
    <x v="1"/>
    <x v="39"/>
    <n v="3193"/>
    <n v="2"/>
    <x v="12"/>
    <n v="3"/>
    <n v="1"/>
    <n v="80"/>
    <n v="2"/>
    <n v="10"/>
    <x v="1"/>
    <x v="8"/>
    <x v="7"/>
    <x v="1"/>
    <n v="3"/>
  </r>
  <r>
    <s v="No"/>
    <x v="0"/>
    <x v="0"/>
    <x v="1"/>
    <x v="1"/>
    <x v="1"/>
    <s v="STAFF-53"/>
    <n v="53"/>
    <x v="1"/>
    <x v="2"/>
    <x v="2"/>
    <x v="1"/>
    <s v="Y"/>
    <n v="3"/>
    <n v="-2"/>
    <n v="0"/>
    <n v="35"/>
    <n v="0"/>
    <m/>
    <n v="0"/>
    <n v="1"/>
    <n v="464"/>
    <x v="18"/>
    <x v="0"/>
    <n v="1"/>
    <x v="1"/>
    <n v="75"/>
    <n v="3"/>
    <n v="1"/>
    <x v="0"/>
    <x v="40"/>
    <n v="10910"/>
    <n v="1"/>
    <x v="3"/>
    <n v="3"/>
    <n v="3"/>
    <n v="80"/>
    <n v="1"/>
    <n v="1"/>
    <x v="1"/>
    <x v="6"/>
    <x v="2"/>
    <x v="0"/>
    <n v="0"/>
  </r>
  <r>
    <s v="No"/>
    <x v="0"/>
    <x v="2"/>
    <x v="1"/>
    <x v="1"/>
    <x v="0"/>
    <s v="STAFF-54"/>
    <n v="54"/>
    <x v="0"/>
    <x v="2"/>
    <x v="2"/>
    <x v="1"/>
    <s v="Y"/>
    <n v="6"/>
    <n v="-2"/>
    <n v="0"/>
    <n v="27"/>
    <n v="0"/>
    <m/>
    <n v="0"/>
    <n v="1"/>
    <n v="1240"/>
    <x v="2"/>
    <x v="2"/>
    <n v="1"/>
    <x v="2"/>
    <n v="33"/>
    <n v="3"/>
    <n v="1"/>
    <x v="1"/>
    <x v="41"/>
    <n v="19715"/>
    <n v="1"/>
    <x v="4"/>
    <n v="3"/>
    <n v="4"/>
    <n v="80"/>
    <n v="1"/>
    <n v="1"/>
    <x v="1"/>
    <x v="6"/>
    <x v="2"/>
    <x v="0"/>
    <n v="0"/>
  </r>
  <r>
    <s v="Yes"/>
    <x v="0"/>
    <x v="2"/>
    <x v="0"/>
    <x v="1"/>
    <x v="0"/>
    <s v="STAFF-55"/>
    <n v="55"/>
    <x v="1"/>
    <x v="2"/>
    <x v="0"/>
    <x v="1"/>
    <s v="Y"/>
    <n v="2"/>
    <n v="-2"/>
    <n v="0"/>
    <n v="26"/>
    <n v="1"/>
    <n v="1"/>
    <n v="1"/>
    <n v="0"/>
    <n v="1357"/>
    <x v="19"/>
    <x v="3"/>
    <n v="1"/>
    <x v="3"/>
    <n v="48"/>
    <n v="1"/>
    <n v="1"/>
    <x v="1"/>
    <x v="34"/>
    <n v="10558"/>
    <n v="1"/>
    <x v="3"/>
    <n v="3"/>
    <n v="3"/>
    <n v="80"/>
    <n v="0"/>
    <n v="1"/>
    <x v="2"/>
    <x v="6"/>
    <x v="2"/>
    <x v="0"/>
    <n v="1"/>
  </r>
  <r>
    <s v="No"/>
    <x v="1"/>
    <x v="2"/>
    <x v="1"/>
    <x v="0"/>
    <x v="0"/>
    <s v="STAFF-56"/>
    <n v="56"/>
    <x v="1"/>
    <x v="0"/>
    <x v="0"/>
    <x v="1"/>
    <s v="Y"/>
    <n v="0"/>
    <n v="-2"/>
    <n v="0"/>
    <n v="27"/>
    <n v="0"/>
    <m/>
    <n v="0"/>
    <n v="1"/>
    <n v="994"/>
    <x v="1"/>
    <x v="3"/>
    <n v="1"/>
    <x v="2"/>
    <n v="37"/>
    <n v="3"/>
    <n v="3"/>
    <x v="1"/>
    <x v="42"/>
    <n v="2975"/>
    <n v="1"/>
    <x v="2"/>
    <n v="3"/>
    <n v="4"/>
    <n v="80"/>
    <n v="0"/>
    <n v="9"/>
    <x v="1"/>
    <x v="7"/>
    <x v="6"/>
    <x v="1"/>
    <n v="7"/>
  </r>
  <r>
    <s v="No"/>
    <x v="1"/>
    <x v="2"/>
    <x v="1"/>
    <x v="1"/>
    <x v="2"/>
    <s v="STAFF-57"/>
    <n v="57"/>
    <x v="0"/>
    <x v="2"/>
    <x v="0"/>
    <x v="1"/>
    <s v="Y"/>
    <n v="2"/>
    <n v="-2"/>
    <n v="0"/>
    <n v="30"/>
    <n v="0"/>
    <m/>
    <n v="0"/>
    <n v="1"/>
    <n v="721"/>
    <x v="0"/>
    <x v="0"/>
    <n v="1"/>
    <x v="1"/>
    <n v="58"/>
    <n v="3"/>
    <n v="2"/>
    <x v="0"/>
    <x v="20"/>
    <n v="10781"/>
    <n v="1"/>
    <x v="1"/>
    <n v="4"/>
    <n v="4"/>
    <n v="80"/>
    <n v="0"/>
    <n v="12"/>
    <x v="1"/>
    <x v="12"/>
    <x v="6"/>
    <x v="2"/>
    <n v="7"/>
  </r>
  <r>
    <s v="Yes"/>
    <x v="0"/>
    <x v="0"/>
    <x v="0"/>
    <x v="1"/>
    <x v="4"/>
    <s v="STAFF-58"/>
    <n v="58"/>
    <x v="0"/>
    <x v="7"/>
    <x v="1"/>
    <x v="1"/>
    <s v="Y"/>
    <n v="0"/>
    <n v="-2"/>
    <n v="0"/>
    <n v="41"/>
    <n v="1"/>
    <n v="1"/>
    <n v="1"/>
    <n v="0"/>
    <n v="1360"/>
    <x v="20"/>
    <x v="3"/>
    <n v="1"/>
    <x v="0"/>
    <n v="49"/>
    <n v="3"/>
    <n v="5"/>
    <x v="2"/>
    <x v="43"/>
    <n v="16280"/>
    <n v="1"/>
    <x v="3"/>
    <n v="3"/>
    <n v="4"/>
    <n v="80"/>
    <n v="0"/>
    <n v="23"/>
    <x v="1"/>
    <x v="14"/>
    <x v="11"/>
    <x v="9"/>
    <n v="8"/>
  </r>
  <r>
    <s v="No"/>
    <x v="2"/>
    <x v="2"/>
    <x v="1"/>
    <x v="0"/>
    <x v="3"/>
    <s v="STAFF-60"/>
    <n v="60"/>
    <x v="1"/>
    <x v="0"/>
    <x v="0"/>
    <x v="1"/>
    <s v="Y"/>
    <n v="2"/>
    <n v="-2"/>
    <n v="0"/>
    <n v="34"/>
    <n v="0"/>
    <m/>
    <n v="0"/>
    <n v="1"/>
    <n v="1065"/>
    <x v="5"/>
    <x v="2"/>
    <n v="1"/>
    <x v="0"/>
    <n v="72"/>
    <n v="3"/>
    <n v="2"/>
    <x v="2"/>
    <x v="44"/>
    <n v="10034"/>
    <n v="0"/>
    <x v="5"/>
    <n v="4"/>
    <n v="3"/>
    <n v="80"/>
    <n v="0"/>
    <n v="10"/>
    <x v="1"/>
    <x v="7"/>
    <x v="4"/>
    <x v="6"/>
    <n v="7"/>
  </r>
  <r>
    <s v="No"/>
    <x v="0"/>
    <x v="0"/>
    <x v="1"/>
    <x v="1"/>
    <x v="0"/>
    <s v="STAFF-61"/>
    <n v="61"/>
    <x v="1"/>
    <x v="1"/>
    <x v="1"/>
    <x v="1"/>
    <s v="Y"/>
    <n v="1"/>
    <n v="-2"/>
    <n v="0"/>
    <n v="37"/>
    <n v="0"/>
    <m/>
    <n v="0"/>
    <n v="1"/>
    <n v="408"/>
    <x v="10"/>
    <x v="0"/>
    <n v="1"/>
    <x v="0"/>
    <n v="73"/>
    <n v="3"/>
    <n v="1"/>
    <x v="1"/>
    <x v="45"/>
    <n v="10227"/>
    <n v="4"/>
    <x v="7"/>
    <n v="4"/>
    <n v="1"/>
    <n v="80"/>
    <n v="0"/>
    <n v="8"/>
    <x v="1"/>
    <x v="6"/>
    <x v="2"/>
    <x v="0"/>
    <n v="0"/>
  </r>
  <r>
    <s v="No"/>
    <x v="1"/>
    <x v="1"/>
    <x v="1"/>
    <x v="0"/>
    <x v="3"/>
    <s v="STAFF-62"/>
    <n v="62"/>
    <x v="1"/>
    <x v="0"/>
    <x v="0"/>
    <x v="0"/>
    <s v="Y"/>
    <n v="4"/>
    <n v="-2"/>
    <n v="0"/>
    <n v="46"/>
    <n v="0"/>
    <m/>
    <n v="0"/>
    <n v="1"/>
    <n v="1211"/>
    <x v="12"/>
    <x v="2"/>
    <n v="1"/>
    <x v="3"/>
    <n v="98"/>
    <n v="3"/>
    <n v="2"/>
    <x v="0"/>
    <x v="46"/>
    <n v="20445"/>
    <n v="4"/>
    <x v="7"/>
    <n v="4"/>
    <n v="3"/>
    <n v="80"/>
    <n v="0"/>
    <n v="14"/>
    <x v="1"/>
    <x v="7"/>
    <x v="8"/>
    <x v="0"/>
    <n v="8"/>
  </r>
  <r>
    <s v="No"/>
    <x v="0"/>
    <x v="0"/>
    <x v="1"/>
    <x v="1"/>
    <x v="0"/>
    <s v="STAFF-63"/>
    <n v="63"/>
    <x v="1"/>
    <x v="2"/>
    <x v="1"/>
    <x v="1"/>
    <s v="Y"/>
    <n v="2"/>
    <n v="-2"/>
    <n v="0"/>
    <n v="35"/>
    <n v="0"/>
    <m/>
    <n v="0"/>
    <n v="1"/>
    <n v="1229"/>
    <x v="1"/>
    <x v="1"/>
    <n v="1"/>
    <x v="2"/>
    <n v="36"/>
    <n v="4"/>
    <n v="1"/>
    <x v="1"/>
    <x v="47"/>
    <n v="4892"/>
    <n v="1"/>
    <x v="12"/>
    <n v="3"/>
    <n v="4"/>
    <n v="80"/>
    <n v="0"/>
    <n v="1"/>
    <x v="1"/>
    <x v="6"/>
    <x v="2"/>
    <x v="0"/>
    <n v="1"/>
  </r>
  <r>
    <s v="Yes"/>
    <x v="0"/>
    <x v="1"/>
    <x v="0"/>
    <x v="1"/>
    <x v="0"/>
    <s v="STAFF-64"/>
    <n v="64"/>
    <x v="1"/>
    <x v="2"/>
    <x v="0"/>
    <x v="0"/>
    <s v="Y"/>
    <n v="2"/>
    <n v="-2"/>
    <n v="0"/>
    <n v="48"/>
    <n v="1"/>
    <n v="1"/>
    <n v="1"/>
    <n v="0"/>
    <n v="626"/>
    <x v="0"/>
    <x v="0"/>
    <n v="1"/>
    <x v="3"/>
    <n v="98"/>
    <n v="2"/>
    <n v="3"/>
    <x v="1"/>
    <x v="48"/>
    <n v="19294"/>
    <n v="9"/>
    <x v="4"/>
    <n v="3"/>
    <n v="4"/>
    <n v="80"/>
    <n v="0"/>
    <n v="23"/>
    <x v="1"/>
    <x v="6"/>
    <x v="2"/>
    <x v="0"/>
    <n v="0"/>
  </r>
  <r>
    <s v="Yes"/>
    <x v="0"/>
    <x v="2"/>
    <x v="0"/>
    <x v="1"/>
    <x v="4"/>
    <s v="STAFF-65"/>
    <n v="65"/>
    <x v="1"/>
    <x v="2"/>
    <x v="0"/>
    <x v="0"/>
    <s v="Y"/>
    <n v="3"/>
    <n v="-2"/>
    <n v="0"/>
    <n v="28"/>
    <n v="1"/>
    <n v="1"/>
    <n v="1"/>
    <n v="0"/>
    <n v="1434"/>
    <x v="12"/>
    <x v="2"/>
    <n v="1"/>
    <x v="1"/>
    <n v="50"/>
    <n v="3"/>
    <n v="1"/>
    <x v="2"/>
    <x v="49"/>
    <n v="11179"/>
    <n v="1"/>
    <x v="4"/>
    <n v="3"/>
    <n v="3"/>
    <n v="80"/>
    <n v="0"/>
    <n v="2"/>
    <x v="2"/>
    <x v="4"/>
    <x v="3"/>
    <x v="3"/>
    <n v="2"/>
  </r>
  <r>
    <s v="No"/>
    <x v="0"/>
    <x v="0"/>
    <x v="1"/>
    <x v="0"/>
    <x v="3"/>
    <s v="STAFF-68"/>
    <n v="68"/>
    <x v="0"/>
    <x v="0"/>
    <x v="2"/>
    <x v="0"/>
    <s v="Y"/>
    <n v="2"/>
    <n v="-2"/>
    <n v="0"/>
    <n v="44"/>
    <n v="0"/>
    <m/>
    <n v="0"/>
    <n v="1"/>
    <n v="1488"/>
    <x v="0"/>
    <x v="4"/>
    <n v="1"/>
    <x v="0"/>
    <n v="75"/>
    <n v="3"/>
    <n v="2"/>
    <x v="0"/>
    <x v="50"/>
    <n v="4009"/>
    <n v="5"/>
    <x v="7"/>
    <n v="4"/>
    <n v="3"/>
    <n v="80"/>
    <n v="1"/>
    <n v="9"/>
    <x v="2"/>
    <x v="9"/>
    <x v="7"/>
    <x v="1"/>
    <n v="3"/>
  </r>
  <r>
    <s v="No"/>
    <x v="2"/>
    <x v="0"/>
    <x v="1"/>
    <x v="1"/>
    <x v="2"/>
    <s v="STAFF-70"/>
    <n v="70"/>
    <x v="1"/>
    <x v="4"/>
    <x v="1"/>
    <x v="0"/>
    <s v="Y"/>
    <n v="3"/>
    <n v="-2"/>
    <n v="0"/>
    <n v="35"/>
    <n v="0"/>
    <m/>
    <n v="0"/>
    <n v="1"/>
    <n v="1097"/>
    <x v="13"/>
    <x v="0"/>
    <n v="1"/>
    <x v="1"/>
    <n v="79"/>
    <n v="2"/>
    <n v="3"/>
    <x v="0"/>
    <x v="51"/>
    <n v="8302"/>
    <n v="2"/>
    <x v="4"/>
    <n v="3"/>
    <n v="3"/>
    <n v="80"/>
    <n v="1"/>
    <n v="10"/>
    <x v="1"/>
    <x v="9"/>
    <x v="2"/>
    <x v="3"/>
    <n v="3"/>
  </r>
  <r>
    <s v="No"/>
    <x v="0"/>
    <x v="2"/>
    <x v="1"/>
    <x v="0"/>
    <x v="3"/>
    <s v="STAFF-72"/>
    <n v="72"/>
    <x v="0"/>
    <x v="0"/>
    <x v="1"/>
    <x v="0"/>
    <s v="Y"/>
    <n v="2"/>
    <n v="-2"/>
    <n v="0"/>
    <n v="26"/>
    <n v="0"/>
    <m/>
    <n v="0"/>
    <n v="1"/>
    <n v="1443"/>
    <x v="5"/>
    <x v="3"/>
    <n v="1"/>
    <x v="1"/>
    <n v="47"/>
    <n v="2"/>
    <n v="2"/>
    <x v="0"/>
    <x v="52"/>
    <n v="21436"/>
    <n v="7"/>
    <x v="12"/>
    <n v="3"/>
    <n v="3"/>
    <n v="80"/>
    <n v="1"/>
    <n v="5"/>
    <x v="2"/>
    <x v="4"/>
    <x v="3"/>
    <x v="0"/>
    <n v="0"/>
  </r>
  <r>
    <s v="No"/>
    <x v="1"/>
    <x v="2"/>
    <x v="1"/>
    <x v="1"/>
    <x v="0"/>
    <s v="STAFF-73"/>
    <n v="73"/>
    <x v="0"/>
    <x v="7"/>
    <x v="0"/>
    <x v="0"/>
    <s v="Y"/>
    <n v="1"/>
    <n v="-2"/>
    <n v="0"/>
    <n v="33"/>
    <n v="0"/>
    <m/>
    <n v="0"/>
    <n v="1"/>
    <n v="515"/>
    <x v="0"/>
    <x v="0"/>
    <n v="1"/>
    <x v="3"/>
    <n v="98"/>
    <n v="3"/>
    <n v="3"/>
    <x v="1"/>
    <x v="53"/>
    <n v="15146"/>
    <n v="1"/>
    <x v="3"/>
    <n v="3"/>
    <n v="3"/>
    <n v="80"/>
    <n v="0"/>
    <n v="15"/>
    <x v="1"/>
    <x v="15"/>
    <x v="12"/>
    <x v="6"/>
    <n v="12"/>
  </r>
  <r>
    <s v="No"/>
    <x v="1"/>
    <x v="0"/>
    <x v="1"/>
    <x v="0"/>
    <x v="0"/>
    <s v="STAFF-74"/>
    <n v="74"/>
    <x v="1"/>
    <x v="0"/>
    <x v="1"/>
    <x v="1"/>
    <s v="Y"/>
    <n v="3"/>
    <n v="-2"/>
    <n v="0"/>
    <n v="35"/>
    <n v="0"/>
    <m/>
    <n v="0"/>
    <n v="1"/>
    <n v="853"/>
    <x v="21"/>
    <x v="4"/>
    <n v="1"/>
    <x v="0"/>
    <n v="71"/>
    <n v="3"/>
    <n v="3"/>
    <x v="1"/>
    <x v="54"/>
    <n v="11031"/>
    <n v="1"/>
    <x v="6"/>
    <n v="4"/>
    <n v="4"/>
    <n v="80"/>
    <n v="1"/>
    <n v="9"/>
    <x v="2"/>
    <x v="7"/>
    <x v="6"/>
    <x v="1"/>
    <n v="8"/>
  </r>
  <r>
    <s v="No"/>
    <x v="0"/>
    <x v="0"/>
    <x v="1"/>
    <x v="1"/>
    <x v="2"/>
    <s v="STAFF-75"/>
    <n v="75"/>
    <x v="0"/>
    <x v="2"/>
    <x v="1"/>
    <x v="0"/>
    <s v="Y"/>
    <n v="3"/>
    <n v="-2"/>
    <n v="0"/>
    <n v="35"/>
    <n v="0"/>
    <m/>
    <n v="0"/>
    <n v="1"/>
    <n v="1142"/>
    <x v="5"/>
    <x v="2"/>
    <n v="1"/>
    <x v="1"/>
    <n v="30"/>
    <n v="3"/>
    <n v="1"/>
    <x v="0"/>
    <x v="55"/>
    <n v="16002"/>
    <n v="3"/>
    <x v="2"/>
    <n v="3"/>
    <n v="3"/>
    <n v="80"/>
    <n v="1"/>
    <n v="4"/>
    <x v="1"/>
    <x v="4"/>
    <x v="3"/>
    <x v="3"/>
    <n v="2"/>
  </r>
  <r>
    <s v="No"/>
    <x v="0"/>
    <x v="2"/>
    <x v="1"/>
    <x v="1"/>
    <x v="0"/>
    <s v="STAFF-76"/>
    <n v="76"/>
    <x v="1"/>
    <x v="2"/>
    <x v="2"/>
    <x v="1"/>
    <s v="Y"/>
    <n v="3"/>
    <n v="-2"/>
    <n v="0"/>
    <n v="31"/>
    <n v="0"/>
    <m/>
    <n v="0"/>
    <n v="1"/>
    <n v="655"/>
    <x v="15"/>
    <x v="2"/>
    <n v="1"/>
    <x v="2"/>
    <n v="48"/>
    <n v="3"/>
    <n v="2"/>
    <x v="1"/>
    <x v="56"/>
    <n v="9528"/>
    <n v="3"/>
    <x v="6"/>
    <n v="4"/>
    <n v="4"/>
    <n v="80"/>
    <n v="1"/>
    <n v="10"/>
    <x v="2"/>
    <x v="5"/>
    <x v="1"/>
    <x v="1"/>
    <n v="7"/>
  </r>
  <r>
    <s v="No"/>
    <x v="0"/>
    <x v="0"/>
    <x v="1"/>
    <x v="1"/>
    <x v="0"/>
    <s v="STAFF-77"/>
    <n v="77"/>
    <x v="1"/>
    <x v="3"/>
    <x v="2"/>
    <x v="1"/>
    <s v="Y"/>
    <n v="2"/>
    <n v="-2"/>
    <n v="0"/>
    <n v="37"/>
    <n v="0"/>
    <m/>
    <n v="0"/>
    <n v="1"/>
    <n v="1115"/>
    <x v="0"/>
    <x v="2"/>
    <n v="1"/>
    <x v="3"/>
    <n v="51"/>
    <n v="2"/>
    <n v="2"/>
    <x v="1"/>
    <x v="0"/>
    <n v="2689"/>
    <n v="1"/>
    <x v="11"/>
    <n v="3"/>
    <n v="3"/>
    <n v="80"/>
    <n v="1"/>
    <n v="7"/>
    <x v="3"/>
    <x v="5"/>
    <x v="4"/>
    <x v="0"/>
    <n v="7"/>
  </r>
  <r>
    <s v="No"/>
    <x v="0"/>
    <x v="2"/>
    <x v="1"/>
    <x v="1"/>
    <x v="2"/>
    <s v="STAFF-78"/>
    <n v="78"/>
    <x v="1"/>
    <x v="3"/>
    <x v="1"/>
    <x v="0"/>
    <s v="Y"/>
    <n v="3"/>
    <n v="-2"/>
    <n v="0"/>
    <n v="32"/>
    <n v="0"/>
    <m/>
    <n v="0"/>
    <n v="1"/>
    <n v="427"/>
    <x v="0"/>
    <x v="3"/>
    <n v="1"/>
    <x v="3"/>
    <n v="33"/>
    <n v="3"/>
    <n v="2"/>
    <x v="0"/>
    <x v="57"/>
    <n v="10877"/>
    <n v="1"/>
    <x v="6"/>
    <n v="4"/>
    <n v="2"/>
    <n v="80"/>
    <n v="1"/>
    <n v="9"/>
    <x v="1"/>
    <x v="7"/>
    <x v="6"/>
    <x v="4"/>
    <n v="8"/>
  </r>
  <r>
    <s v="No"/>
    <x v="1"/>
    <x v="0"/>
    <x v="1"/>
    <x v="1"/>
    <x v="0"/>
    <s v="STAFF-79"/>
    <n v="79"/>
    <x v="0"/>
    <x v="2"/>
    <x v="0"/>
    <x v="1"/>
    <s v="Y"/>
    <n v="2"/>
    <n v="-2"/>
    <n v="0"/>
    <n v="38"/>
    <n v="0"/>
    <m/>
    <n v="0"/>
    <n v="1"/>
    <n v="653"/>
    <x v="22"/>
    <x v="4"/>
    <n v="1"/>
    <x v="2"/>
    <n v="50"/>
    <n v="3"/>
    <n v="2"/>
    <x v="1"/>
    <x v="58"/>
    <n v="5456"/>
    <n v="1"/>
    <x v="0"/>
    <n v="3"/>
    <n v="4"/>
    <n v="80"/>
    <n v="0"/>
    <n v="10"/>
    <x v="1"/>
    <x v="1"/>
    <x v="7"/>
    <x v="10"/>
    <n v="9"/>
  </r>
  <r>
    <s v="No"/>
    <x v="0"/>
    <x v="1"/>
    <x v="1"/>
    <x v="1"/>
    <x v="2"/>
    <s v="STAFF-80"/>
    <n v="80"/>
    <x v="0"/>
    <x v="7"/>
    <x v="2"/>
    <x v="0"/>
    <s v="Y"/>
    <n v="2"/>
    <n v="-2"/>
    <n v="0"/>
    <n v="50"/>
    <n v="0"/>
    <m/>
    <n v="0"/>
    <n v="1"/>
    <n v="989"/>
    <x v="15"/>
    <x v="0"/>
    <n v="1"/>
    <x v="0"/>
    <n v="43"/>
    <n v="2"/>
    <n v="5"/>
    <x v="2"/>
    <x v="59"/>
    <n v="16701"/>
    <n v="5"/>
    <x v="3"/>
    <n v="3"/>
    <n v="4"/>
    <n v="80"/>
    <n v="1"/>
    <n v="29"/>
    <x v="2"/>
    <x v="16"/>
    <x v="7"/>
    <x v="11"/>
    <n v="8"/>
  </r>
  <r>
    <s v="No"/>
    <x v="0"/>
    <x v="3"/>
    <x v="1"/>
    <x v="0"/>
    <x v="0"/>
    <s v="STAFF-81"/>
    <n v="81"/>
    <x v="0"/>
    <x v="0"/>
    <x v="0"/>
    <x v="1"/>
    <s v="Y"/>
    <n v="3"/>
    <n v="-2"/>
    <n v="0"/>
    <n v="59"/>
    <n v="0"/>
    <m/>
    <n v="0"/>
    <n v="1"/>
    <n v="1435"/>
    <x v="19"/>
    <x v="3"/>
    <n v="1"/>
    <x v="3"/>
    <n v="99"/>
    <n v="3"/>
    <n v="3"/>
    <x v="1"/>
    <x v="60"/>
    <n v="2354"/>
    <n v="7"/>
    <x v="0"/>
    <n v="3"/>
    <n v="4"/>
    <n v="80"/>
    <n v="0"/>
    <n v="28"/>
    <x v="2"/>
    <x v="17"/>
    <x v="13"/>
    <x v="4"/>
    <n v="9"/>
  </r>
  <r>
    <s v="No"/>
    <x v="0"/>
    <x v="0"/>
    <x v="1"/>
    <x v="1"/>
    <x v="4"/>
    <s v="STAFF-83"/>
    <n v="83"/>
    <x v="0"/>
    <x v="4"/>
    <x v="2"/>
    <x v="1"/>
    <s v="Y"/>
    <n v="2"/>
    <n v="-2"/>
    <n v="0"/>
    <n v="36"/>
    <n v="0"/>
    <m/>
    <n v="0"/>
    <n v="1"/>
    <n v="1223"/>
    <x v="1"/>
    <x v="3"/>
    <n v="1"/>
    <x v="1"/>
    <n v="59"/>
    <n v="3"/>
    <n v="3"/>
    <x v="2"/>
    <x v="61"/>
    <n v="8202"/>
    <n v="1"/>
    <x v="4"/>
    <n v="3"/>
    <n v="2"/>
    <n v="80"/>
    <n v="3"/>
    <n v="17"/>
    <x v="1"/>
    <x v="18"/>
    <x v="12"/>
    <x v="12"/>
    <n v="8"/>
  </r>
  <r>
    <s v="No"/>
    <x v="0"/>
    <x v="3"/>
    <x v="1"/>
    <x v="1"/>
    <x v="2"/>
    <s v="STAFF-84"/>
    <n v="84"/>
    <x v="0"/>
    <x v="5"/>
    <x v="2"/>
    <x v="0"/>
    <s v="Y"/>
    <n v="2"/>
    <n v="-2"/>
    <n v="0"/>
    <n v="55"/>
    <n v="0"/>
    <m/>
    <n v="0"/>
    <n v="1"/>
    <n v="836"/>
    <x v="1"/>
    <x v="3"/>
    <n v="1"/>
    <x v="2"/>
    <n v="33"/>
    <n v="3"/>
    <n v="4"/>
    <x v="2"/>
    <x v="62"/>
    <n v="19730"/>
    <n v="2"/>
    <x v="9"/>
    <n v="3"/>
    <n v="3"/>
    <n v="80"/>
    <n v="3"/>
    <n v="21"/>
    <x v="1"/>
    <x v="8"/>
    <x v="2"/>
    <x v="0"/>
    <n v="2"/>
  </r>
  <r>
    <s v="No"/>
    <x v="1"/>
    <x v="0"/>
    <x v="1"/>
    <x v="1"/>
    <x v="0"/>
    <s v="STAFF-85"/>
    <n v="85"/>
    <x v="1"/>
    <x v="3"/>
    <x v="0"/>
    <x v="1"/>
    <s v="Y"/>
    <n v="3"/>
    <n v="-2"/>
    <n v="0"/>
    <n v="36"/>
    <n v="0"/>
    <m/>
    <n v="0"/>
    <n v="1"/>
    <n v="1195"/>
    <x v="13"/>
    <x v="3"/>
    <n v="1"/>
    <x v="0"/>
    <n v="95"/>
    <n v="2"/>
    <n v="2"/>
    <x v="1"/>
    <x v="63"/>
    <n v="22656"/>
    <n v="1"/>
    <x v="4"/>
    <n v="3"/>
    <n v="3"/>
    <n v="80"/>
    <n v="0"/>
    <n v="6"/>
    <x v="1"/>
    <x v="0"/>
    <x v="4"/>
    <x v="0"/>
    <n v="3"/>
  </r>
  <r>
    <s v="No"/>
    <x v="0"/>
    <x v="1"/>
    <x v="1"/>
    <x v="1"/>
    <x v="0"/>
    <s v="STAFF-86"/>
    <n v="86"/>
    <x v="1"/>
    <x v="1"/>
    <x v="2"/>
    <x v="1"/>
    <s v="Y"/>
    <n v="2"/>
    <n v="-2"/>
    <n v="0"/>
    <n v="45"/>
    <n v="0"/>
    <m/>
    <n v="0"/>
    <n v="1"/>
    <n v="1339"/>
    <x v="15"/>
    <x v="3"/>
    <n v="1"/>
    <x v="0"/>
    <n v="59"/>
    <n v="3"/>
    <n v="3"/>
    <x v="1"/>
    <x v="64"/>
    <n v="18787"/>
    <n v="2"/>
    <x v="8"/>
    <n v="3"/>
    <n v="3"/>
    <n v="80"/>
    <n v="1"/>
    <n v="25"/>
    <x v="1"/>
    <x v="6"/>
    <x v="2"/>
    <x v="0"/>
    <n v="0"/>
  </r>
  <r>
    <s v="No"/>
    <x v="1"/>
    <x v="0"/>
    <x v="1"/>
    <x v="1"/>
    <x v="2"/>
    <s v="STAFF-88"/>
    <n v="88"/>
    <x v="1"/>
    <x v="1"/>
    <x v="1"/>
    <x v="1"/>
    <s v="Y"/>
    <n v="2"/>
    <n v="-2"/>
    <n v="0"/>
    <n v="35"/>
    <n v="0"/>
    <m/>
    <n v="0"/>
    <n v="1"/>
    <n v="664"/>
    <x v="0"/>
    <x v="3"/>
    <n v="1"/>
    <x v="0"/>
    <n v="79"/>
    <n v="3"/>
    <n v="1"/>
    <x v="0"/>
    <x v="65"/>
    <n v="5868"/>
    <n v="4"/>
    <x v="4"/>
    <n v="3"/>
    <n v="4"/>
    <n v="80"/>
    <n v="1"/>
    <n v="5"/>
    <x v="2"/>
    <x v="11"/>
    <x v="3"/>
    <x v="1"/>
    <n v="2"/>
  </r>
  <r>
    <s v="Yes"/>
    <x v="0"/>
    <x v="0"/>
    <x v="0"/>
    <x v="1"/>
    <x v="2"/>
    <s v="STAFF-90"/>
    <n v="90"/>
    <x v="1"/>
    <x v="1"/>
    <x v="1"/>
    <x v="0"/>
    <s v="Y"/>
    <n v="0"/>
    <n v="-2"/>
    <n v="0"/>
    <n v="36"/>
    <n v="1"/>
    <n v="1"/>
    <n v="1"/>
    <n v="0"/>
    <n v="318"/>
    <x v="14"/>
    <x v="3"/>
    <n v="1"/>
    <x v="2"/>
    <n v="79"/>
    <n v="2"/>
    <n v="1"/>
    <x v="2"/>
    <x v="66"/>
    <n v="21777"/>
    <n v="0"/>
    <x v="8"/>
    <n v="3"/>
    <n v="1"/>
    <n v="80"/>
    <n v="1"/>
    <n v="2"/>
    <x v="2"/>
    <x v="6"/>
    <x v="2"/>
    <x v="0"/>
    <n v="0"/>
  </r>
  <r>
    <s v="No"/>
    <x v="1"/>
    <x v="3"/>
    <x v="1"/>
    <x v="0"/>
    <x v="0"/>
    <s v="STAFF-91"/>
    <n v="91"/>
    <x v="0"/>
    <x v="0"/>
    <x v="0"/>
    <x v="1"/>
    <s v="Y"/>
    <n v="2"/>
    <n v="-2"/>
    <n v="0"/>
    <n v="59"/>
    <n v="0"/>
    <m/>
    <n v="0"/>
    <n v="1"/>
    <n v="1225"/>
    <x v="0"/>
    <x v="1"/>
    <n v="1"/>
    <x v="3"/>
    <n v="57"/>
    <n v="2"/>
    <n v="2"/>
    <x v="1"/>
    <x v="67"/>
    <n v="24668"/>
    <n v="7"/>
    <x v="0"/>
    <n v="3"/>
    <n v="4"/>
    <n v="80"/>
    <n v="0"/>
    <n v="20"/>
    <x v="2"/>
    <x v="9"/>
    <x v="7"/>
    <x v="1"/>
    <n v="3"/>
  </r>
  <r>
    <s v="No"/>
    <x v="0"/>
    <x v="2"/>
    <x v="1"/>
    <x v="1"/>
    <x v="0"/>
    <s v="STAFF-94"/>
    <n v="94"/>
    <x v="1"/>
    <x v="1"/>
    <x v="1"/>
    <x v="1"/>
    <s v="Y"/>
    <n v="3"/>
    <n v="-2"/>
    <n v="0"/>
    <n v="29"/>
    <n v="0"/>
    <m/>
    <n v="0"/>
    <n v="1"/>
    <n v="1328"/>
    <x v="2"/>
    <x v="3"/>
    <n v="1"/>
    <x v="1"/>
    <n v="76"/>
    <n v="3"/>
    <n v="1"/>
    <x v="1"/>
    <x v="68"/>
    <n v="4956"/>
    <n v="0"/>
    <x v="1"/>
    <n v="4"/>
    <n v="4"/>
    <n v="80"/>
    <n v="1"/>
    <n v="6"/>
    <x v="1"/>
    <x v="8"/>
    <x v="0"/>
    <x v="0"/>
    <n v="4"/>
  </r>
  <r>
    <s v="No"/>
    <x v="0"/>
    <x v="2"/>
    <x v="1"/>
    <x v="1"/>
    <x v="2"/>
    <s v="STAFF-95"/>
    <n v="95"/>
    <x v="1"/>
    <x v="1"/>
    <x v="0"/>
    <x v="1"/>
    <s v="Y"/>
    <n v="4"/>
    <n v="-2"/>
    <n v="0"/>
    <n v="31"/>
    <n v="0"/>
    <m/>
    <n v="0"/>
    <n v="1"/>
    <n v="1082"/>
    <x v="0"/>
    <x v="2"/>
    <n v="1"/>
    <x v="1"/>
    <n v="87"/>
    <n v="3"/>
    <n v="1"/>
    <x v="2"/>
    <x v="69"/>
    <n v="18775"/>
    <n v="1"/>
    <x v="8"/>
    <n v="3"/>
    <n v="2"/>
    <n v="80"/>
    <n v="0"/>
    <n v="1"/>
    <x v="1"/>
    <x v="6"/>
    <x v="10"/>
    <x v="1"/>
    <n v="0"/>
  </r>
  <r>
    <s v="No"/>
    <x v="0"/>
    <x v="2"/>
    <x v="1"/>
    <x v="1"/>
    <x v="0"/>
    <s v="STAFF-96"/>
    <n v="96"/>
    <x v="1"/>
    <x v="1"/>
    <x v="1"/>
    <x v="1"/>
    <s v="Y"/>
    <n v="3"/>
    <n v="-2"/>
    <n v="0"/>
    <n v="32"/>
    <n v="0"/>
    <m/>
    <n v="0"/>
    <n v="1"/>
    <n v="548"/>
    <x v="0"/>
    <x v="3"/>
    <n v="1"/>
    <x v="0"/>
    <n v="66"/>
    <n v="3"/>
    <n v="2"/>
    <x v="1"/>
    <x v="70"/>
    <n v="7346"/>
    <n v="1"/>
    <x v="8"/>
    <n v="3"/>
    <n v="2"/>
    <n v="80"/>
    <n v="2"/>
    <n v="10"/>
    <x v="1"/>
    <x v="1"/>
    <x v="0"/>
    <x v="0"/>
    <n v="9"/>
  </r>
  <r>
    <s v="No"/>
    <x v="0"/>
    <x v="0"/>
    <x v="1"/>
    <x v="1"/>
    <x v="0"/>
    <s v="STAFF-97"/>
    <n v="97"/>
    <x v="0"/>
    <x v="2"/>
    <x v="1"/>
    <x v="1"/>
    <s v="Y"/>
    <n v="3"/>
    <n v="-2"/>
    <n v="0"/>
    <n v="36"/>
    <n v="0"/>
    <m/>
    <n v="0"/>
    <n v="1"/>
    <n v="132"/>
    <x v="16"/>
    <x v="3"/>
    <n v="1"/>
    <x v="0"/>
    <n v="55"/>
    <n v="4"/>
    <n v="1"/>
    <x v="1"/>
    <x v="71"/>
    <n v="22002"/>
    <n v="3"/>
    <x v="3"/>
    <n v="3"/>
    <n v="2"/>
    <n v="80"/>
    <n v="0"/>
    <n v="5"/>
    <x v="1"/>
    <x v="6"/>
    <x v="2"/>
    <x v="0"/>
    <n v="0"/>
  </r>
  <r>
    <s v="No"/>
    <x v="0"/>
    <x v="2"/>
    <x v="1"/>
    <x v="1"/>
    <x v="0"/>
    <s v="STAFF-98"/>
    <n v="98"/>
    <x v="0"/>
    <x v="3"/>
    <x v="0"/>
    <x v="1"/>
    <s v="Y"/>
    <n v="2"/>
    <n v="-2"/>
    <n v="0"/>
    <n v="31"/>
    <n v="0"/>
    <m/>
    <n v="0"/>
    <n v="1"/>
    <n v="746"/>
    <x v="1"/>
    <x v="2"/>
    <n v="1"/>
    <x v="1"/>
    <n v="61"/>
    <n v="3"/>
    <n v="2"/>
    <x v="1"/>
    <x v="72"/>
    <n v="20682"/>
    <n v="1"/>
    <x v="1"/>
    <n v="4"/>
    <n v="4"/>
    <n v="80"/>
    <n v="0"/>
    <n v="11"/>
    <x v="1"/>
    <x v="19"/>
    <x v="1"/>
    <x v="1"/>
    <n v="8"/>
  </r>
  <r>
    <s v="No"/>
    <x v="0"/>
    <x v="0"/>
    <x v="1"/>
    <x v="0"/>
    <x v="3"/>
    <s v="STAFF-100"/>
    <n v="100"/>
    <x v="1"/>
    <x v="0"/>
    <x v="0"/>
    <x v="1"/>
    <s v="Y"/>
    <n v="2"/>
    <n v="-2"/>
    <n v="0"/>
    <n v="35"/>
    <n v="0"/>
    <m/>
    <n v="0"/>
    <n v="1"/>
    <n v="776"/>
    <x v="0"/>
    <x v="2"/>
    <n v="1"/>
    <x v="1"/>
    <n v="32"/>
    <n v="2"/>
    <n v="2"/>
    <x v="0"/>
    <x v="73"/>
    <n v="23016"/>
    <n v="0"/>
    <x v="9"/>
    <n v="3"/>
    <n v="2"/>
    <n v="80"/>
    <n v="0"/>
    <n v="16"/>
    <x v="1"/>
    <x v="15"/>
    <x v="9"/>
    <x v="3"/>
    <n v="8"/>
  </r>
  <r>
    <s v="No"/>
    <x v="0"/>
    <x v="1"/>
    <x v="1"/>
    <x v="1"/>
    <x v="1"/>
    <s v="STAFF-101"/>
    <n v="101"/>
    <x v="1"/>
    <x v="7"/>
    <x v="1"/>
    <x v="0"/>
    <s v="Y"/>
    <n v="3"/>
    <n v="-2"/>
    <n v="0"/>
    <n v="45"/>
    <n v="0"/>
    <m/>
    <n v="0"/>
    <n v="1"/>
    <n v="193"/>
    <x v="16"/>
    <x v="2"/>
    <n v="1"/>
    <x v="2"/>
    <n v="52"/>
    <n v="3"/>
    <n v="3"/>
    <x v="0"/>
    <x v="74"/>
    <n v="15067"/>
    <n v="4"/>
    <x v="9"/>
    <n v="3"/>
    <n v="2"/>
    <n v="80"/>
    <n v="0"/>
    <n v="17"/>
    <x v="3"/>
    <x v="2"/>
    <x v="2"/>
    <x v="0"/>
    <n v="0"/>
  </r>
  <r>
    <s v="No"/>
    <x v="0"/>
    <x v="0"/>
    <x v="1"/>
    <x v="1"/>
    <x v="2"/>
    <s v="STAFF-102"/>
    <n v="102"/>
    <x v="1"/>
    <x v="7"/>
    <x v="0"/>
    <x v="1"/>
    <s v="Y"/>
    <n v="3"/>
    <n v="-2"/>
    <n v="0"/>
    <n v="37"/>
    <n v="0"/>
    <m/>
    <n v="0"/>
    <n v="1"/>
    <n v="397"/>
    <x v="15"/>
    <x v="2"/>
    <n v="1"/>
    <x v="3"/>
    <n v="30"/>
    <n v="3"/>
    <n v="3"/>
    <x v="2"/>
    <x v="75"/>
    <n v="25258"/>
    <n v="4"/>
    <x v="4"/>
    <n v="3"/>
    <n v="1"/>
    <n v="80"/>
    <n v="0"/>
    <n v="16"/>
    <x v="3"/>
    <x v="8"/>
    <x v="3"/>
    <x v="0"/>
    <n v="2"/>
  </r>
  <r>
    <s v="No"/>
    <x v="0"/>
    <x v="1"/>
    <x v="1"/>
    <x v="2"/>
    <x v="2"/>
    <s v="STAFF-103"/>
    <n v="103"/>
    <x v="1"/>
    <x v="8"/>
    <x v="2"/>
    <x v="0"/>
    <s v="Y"/>
    <n v="2"/>
    <n v="-2"/>
    <n v="0"/>
    <n v="46"/>
    <n v="0"/>
    <m/>
    <n v="0"/>
    <n v="1"/>
    <n v="945"/>
    <x v="12"/>
    <x v="0"/>
    <n v="1"/>
    <x v="0"/>
    <n v="80"/>
    <n v="3"/>
    <n v="2"/>
    <x v="2"/>
    <x v="76"/>
    <n v="10425"/>
    <n v="8"/>
    <x v="6"/>
    <n v="4"/>
    <n v="4"/>
    <n v="80"/>
    <n v="1"/>
    <n v="16"/>
    <x v="1"/>
    <x v="9"/>
    <x v="3"/>
    <x v="0"/>
    <n v="2"/>
  </r>
  <r>
    <s v="No"/>
    <x v="0"/>
    <x v="2"/>
    <x v="1"/>
    <x v="1"/>
    <x v="0"/>
    <s v="STAFF-104"/>
    <n v="104"/>
    <x v="1"/>
    <x v="2"/>
    <x v="1"/>
    <x v="0"/>
    <s v="Y"/>
    <n v="1"/>
    <n v="-2"/>
    <n v="0"/>
    <n v="30"/>
    <n v="0"/>
    <m/>
    <n v="0"/>
    <n v="1"/>
    <n v="852"/>
    <x v="0"/>
    <x v="1"/>
    <n v="1"/>
    <x v="2"/>
    <n v="55"/>
    <n v="2"/>
    <n v="2"/>
    <x v="1"/>
    <x v="77"/>
    <n v="15998"/>
    <n v="1"/>
    <x v="3"/>
    <n v="3"/>
    <n v="3"/>
    <n v="80"/>
    <n v="2"/>
    <n v="10"/>
    <x v="2"/>
    <x v="1"/>
    <x v="6"/>
    <x v="2"/>
    <n v="0"/>
  </r>
  <r>
    <s v="No"/>
    <x v="0"/>
    <x v="0"/>
    <x v="1"/>
    <x v="1"/>
    <x v="2"/>
    <s v="STAFF-105"/>
    <n v="105"/>
    <x v="1"/>
    <x v="1"/>
    <x v="0"/>
    <x v="1"/>
    <s v="Y"/>
    <n v="3"/>
    <n v="-2"/>
    <n v="0"/>
    <n v="35"/>
    <n v="0"/>
    <m/>
    <n v="0"/>
    <n v="1"/>
    <n v="1214"/>
    <x v="0"/>
    <x v="3"/>
    <n v="1"/>
    <x v="0"/>
    <n v="30"/>
    <n v="2"/>
    <n v="1"/>
    <x v="2"/>
    <x v="78"/>
    <n v="26278"/>
    <n v="1"/>
    <x v="11"/>
    <n v="3"/>
    <n v="1"/>
    <n v="80"/>
    <n v="0"/>
    <n v="6"/>
    <x v="1"/>
    <x v="0"/>
    <x v="0"/>
    <x v="0"/>
    <n v="4"/>
  </r>
  <r>
    <s v="No"/>
    <x v="0"/>
    <x v="3"/>
    <x v="1"/>
    <x v="0"/>
    <x v="0"/>
    <s v="STAFF-106"/>
    <n v="106"/>
    <x v="1"/>
    <x v="0"/>
    <x v="1"/>
    <x v="1"/>
    <s v="Y"/>
    <n v="4"/>
    <n v="-2"/>
    <n v="0"/>
    <n v="55"/>
    <n v="0"/>
    <m/>
    <n v="0"/>
    <n v="1"/>
    <n v="111"/>
    <x v="0"/>
    <x v="0"/>
    <n v="1"/>
    <x v="3"/>
    <n v="70"/>
    <n v="3"/>
    <n v="3"/>
    <x v="1"/>
    <x v="79"/>
    <n v="18092"/>
    <n v="3"/>
    <x v="9"/>
    <n v="3"/>
    <n v="4"/>
    <n v="80"/>
    <n v="1"/>
    <n v="24"/>
    <x v="1"/>
    <x v="6"/>
    <x v="2"/>
    <x v="1"/>
    <n v="0"/>
  </r>
  <r>
    <s v="No"/>
    <x v="2"/>
    <x v="0"/>
    <x v="1"/>
    <x v="1"/>
    <x v="2"/>
    <s v="STAFF-107"/>
    <n v="107"/>
    <x v="0"/>
    <x v="1"/>
    <x v="2"/>
    <x v="0"/>
    <s v="Y"/>
    <n v="3"/>
    <n v="-2"/>
    <n v="0"/>
    <n v="38"/>
    <n v="0"/>
    <m/>
    <n v="0"/>
    <n v="1"/>
    <n v="573"/>
    <x v="16"/>
    <x v="3"/>
    <n v="1"/>
    <x v="0"/>
    <n v="79"/>
    <n v="1"/>
    <n v="2"/>
    <x v="0"/>
    <x v="80"/>
    <n v="15717"/>
    <n v="7"/>
    <x v="3"/>
    <n v="3"/>
    <n v="4"/>
    <n v="80"/>
    <n v="3"/>
    <n v="17"/>
    <x v="1"/>
    <x v="20"/>
    <x v="14"/>
    <x v="1"/>
    <n v="9"/>
  </r>
  <r>
    <s v="No"/>
    <x v="0"/>
    <x v="2"/>
    <x v="1"/>
    <x v="1"/>
    <x v="2"/>
    <s v="STAFF-110"/>
    <n v="110"/>
    <x v="1"/>
    <x v="3"/>
    <x v="1"/>
    <x v="1"/>
    <s v="Y"/>
    <n v="2"/>
    <n v="-2"/>
    <n v="0"/>
    <n v="34"/>
    <n v="0"/>
    <m/>
    <n v="0"/>
    <n v="1"/>
    <n v="1153"/>
    <x v="0"/>
    <x v="0"/>
    <n v="1"/>
    <x v="3"/>
    <n v="94"/>
    <n v="3"/>
    <n v="2"/>
    <x v="2"/>
    <x v="81"/>
    <n v="17736"/>
    <n v="1"/>
    <x v="2"/>
    <n v="3"/>
    <n v="3"/>
    <n v="80"/>
    <n v="0"/>
    <n v="5"/>
    <x v="1"/>
    <x v="8"/>
    <x v="3"/>
    <x v="1"/>
    <n v="3"/>
  </r>
  <r>
    <s v="No"/>
    <x v="0"/>
    <x v="3"/>
    <x v="1"/>
    <x v="1"/>
    <x v="0"/>
    <s v="STAFF-112"/>
    <n v="112"/>
    <x v="1"/>
    <x v="3"/>
    <x v="0"/>
    <x v="1"/>
    <s v="Y"/>
    <n v="3"/>
    <n v="-2"/>
    <n v="0"/>
    <n v="56"/>
    <n v="0"/>
    <m/>
    <n v="0"/>
    <n v="1"/>
    <n v="1400"/>
    <x v="15"/>
    <x v="3"/>
    <n v="1"/>
    <x v="2"/>
    <n v="49"/>
    <n v="1"/>
    <n v="3"/>
    <x v="1"/>
    <x v="82"/>
    <n v="21698"/>
    <n v="4"/>
    <x v="0"/>
    <n v="3"/>
    <n v="1"/>
    <n v="80"/>
    <n v="0"/>
    <n v="37"/>
    <x v="2"/>
    <x v="0"/>
    <x v="0"/>
    <x v="0"/>
    <n v="2"/>
  </r>
  <r>
    <s v="No"/>
    <x v="0"/>
    <x v="4"/>
    <x v="1"/>
    <x v="0"/>
    <x v="4"/>
    <s v="STAFF-113"/>
    <n v="113"/>
    <x v="1"/>
    <x v="6"/>
    <x v="2"/>
    <x v="1"/>
    <s v="Y"/>
    <n v="3"/>
    <n v="-2"/>
    <n v="0"/>
    <n v="23"/>
    <n v="0"/>
    <m/>
    <n v="0"/>
    <n v="1"/>
    <n v="541"/>
    <x v="2"/>
    <x v="1"/>
    <n v="1"/>
    <x v="1"/>
    <n v="62"/>
    <n v="3"/>
    <n v="1"/>
    <x v="0"/>
    <x v="83"/>
    <n v="9518"/>
    <n v="3"/>
    <x v="4"/>
    <n v="3"/>
    <n v="3"/>
    <n v="80"/>
    <n v="1"/>
    <n v="3"/>
    <x v="1"/>
    <x v="2"/>
    <x v="2"/>
    <x v="0"/>
    <n v="0"/>
  </r>
  <r>
    <s v="No"/>
    <x v="0"/>
    <x v="1"/>
    <x v="1"/>
    <x v="1"/>
    <x v="0"/>
    <s v="STAFF-116"/>
    <n v="116"/>
    <x v="1"/>
    <x v="2"/>
    <x v="1"/>
    <x v="1"/>
    <s v="Y"/>
    <n v="4"/>
    <n v="-2"/>
    <n v="0"/>
    <n v="51"/>
    <n v="0"/>
    <m/>
    <n v="0"/>
    <n v="1"/>
    <n v="432"/>
    <x v="14"/>
    <x v="2"/>
    <n v="1"/>
    <x v="2"/>
    <n v="96"/>
    <n v="3"/>
    <n v="1"/>
    <x v="1"/>
    <x v="84"/>
    <n v="18725"/>
    <n v="3"/>
    <x v="1"/>
    <n v="4"/>
    <n v="2"/>
    <n v="80"/>
    <n v="2"/>
    <n v="10"/>
    <x v="1"/>
    <x v="9"/>
    <x v="3"/>
    <x v="0"/>
    <n v="3"/>
  </r>
  <r>
    <s v="No"/>
    <x v="0"/>
    <x v="2"/>
    <x v="1"/>
    <x v="1"/>
    <x v="0"/>
    <s v="STAFF-117"/>
    <n v="117"/>
    <x v="1"/>
    <x v="4"/>
    <x v="1"/>
    <x v="1"/>
    <s v="Y"/>
    <n v="3"/>
    <n v="-2"/>
    <n v="0"/>
    <n v="30"/>
    <n v="0"/>
    <m/>
    <n v="0"/>
    <n v="1"/>
    <n v="288"/>
    <x v="2"/>
    <x v="3"/>
    <n v="1"/>
    <x v="1"/>
    <n v="99"/>
    <n v="2"/>
    <n v="2"/>
    <x v="1"/>
    <x v="85"/>
    <n v="15830"/>
    <n v="1"/>
    <x v="12"/>
    <n v="3"/>
    <n v="1"/>
    <n v="80"/>
    <n v="3"/>
    <n v="11"/>
    <x v="1"/>
    <x v="19"/>
    <x v="15"/>
    <x v="13"/>
    <n v="8"/>
  </r>
  <r>
    <s v="Yes"/>
    <x v="0"/>
    <x v="1"/>
    <x v="0"/>
    <x v="0"/>
    <x v="2"/>
    <s v="STAFF-118"/>
    <n v="118"/>
    <x v="1"/>
    <x v="0"/>
    <x v="0"/>
    <x v="1"/>
    <s v="Y"/>
    <n v="3"/>
    <n v="-2"/>
    <n v="0"/>
    <n v="46"/>
    <n v="1"/>
    <n v="1"/>
    <n v="1"/>
    <n v="0"/>
    <n v="669"/>
    <x v="14"/>
    <x v="0"/>
    <n v="1"/>
    <x v="1"/>
    <n v="64"/>
    <n v="2"/>
    <n v="3"/>
    <x v="0"/>
    <x v="86"/>
    <n v="13596"/>
    <n v="1"/>
    <x v="10"/>
    <n v="3"/>
    <n v="4"/>
    <n v="80"/>
    <n v="0"/>
    <n v="9"/>
    <x v="1"/>
    <x v="7"/>
    <x v="6"/>
    <x v="5"/>
    <n v="7"/>
  </r>
  <r>
    <s v="No"/>
    <x v="1"/>
    <x v="0"/>
    <x v="1"/>
    <x v="1"/>
    <x v="0"/>
    <s v="STAFF-119"/>
    <n v="119"/>
    <x v="1"/>
    <x v="4"/>
    <x v="1"/>
    <x v="1"/>
    <s v="Y"/>
    <n v="3"/>
    <n v="-2"/>
    <n v="0"/>
    <n v="40"/>
    <n v="0"/>
    <m/>
    <n v="0"/>
    <n v="1"/>
    <n v="530"/>
    <x v="0"/>
    <x v="2"/>
    <n v="1"/>
    <x v="1"/>
    <n v="78"/>
    <n v="2"/>
    <n v="4"/>
    <x v="1"/>
    <x v="87"/>
    <n v="14115"/>
    <n v="1"/>
    <x v="6"/>
    <n v="4"/>
    <n v="4"/>
    <n v="80"/>
    <n v="1"/>
    <n v="22"/>
    <x v="2"/>
    <x v="14"/>
    <x v="7"/>
    <x v="14"/>
    <n v="11"/>
  </r>
  <r>
    <s v="No"/>
    <x v="0"/>
    <x v="1"/>
    <x v="1"/>
    <x v="0"/>
    <x v="3"/>
    <s v="STAFF-120"/>
    <n v="120"/>
    <x v="1"/>
    <x v="0"/>
    <x v="0"/>
    <x v="0"/>
    <s v="Y"/>
    <n v="2"/>
    <n v="-2"/>
    <n v="0"/>
    <n v="51"/>
    <n v="0"/>
    <m/>
    <n v="0"/>
    <n v="1"/>
    <n v="632"/>
    <x v="11"/>
    <x v="2"/>
    <n v="1"/>
    <x v="1"/>
    <n v="71"/>
    <n v="3"/>
    <n v="2"/>
    <x v="0"/>
    <x v="88"/>
    <n v="8423"/>
    <n v="0"/>
    <x v="6"/>
    <n v="4"/>
    <n v="4"/>
    <n v="80"/>
    <n v="0"/>
    <n v="11"/>
    <x v="0"/>
    <x v="1"/>
    <x v="1"/>
    <x v="1"/>
    <n v="0"/>
  </r>
  <r>
    <s v="No"/>
    <x v="0"/>
    <x v="2"/>
    <x v="1"/>
    <x v="0"/>
    <x v="2"/>
    <s v="STAFF-121"/>
    <n v="121"/>
    <x v="0"/>
    <x v="0"/>
    <x v="2"/>
    <x v="0"/>
    <s v="Y"/>
    <n v="4"/>
    <n v="-2"/>
    <n v="0"/>
    <n v="30"/>
    <n v="0"/>
    <m/>
    <n v="0"/>
    <n v="1"/>
    <n v="1334"/>
    <x v="18"/>
    <x v="0"/>
    <n v="1"/>
    <x v="1"/>
    <n v="63"/>
    <n v="2"/>
    <n v="2"/>
    <x v="2"/>
    <x v="89"/>
    <n v="19760"/>
    <n v="1"/>
    <x v="3"/>
    <n v="3"/>
    <n v="2"/>
    <n v="80"/>
    <n v="3"/>
    <n v="11"/>
    <x v="2"/>
    <x v="19"/>
    <x v="6"/>
    <x v="3"/>
    <n v="7"/>
  </r>
  <r>
    <s v="No"/>
    <x v="1"/>
    <x v="1"/>
    <x v="1"/>
    <x v="1"/>
    <x v="2"/>
    <s v="STAFF-124"/>
    <n v="124"/>
    <x v="1"/>
    <x v="4"/>
    <x v="1"/>
    <x v="0"/>
    <s v="Y"/>
    <n v="5"/>
    <n v="-2"/>
    <n v="0"/>
    <n v="46"/>
    <n v="0"/>
    <m/>
    <n v="0"/>
    <n v="1"/>
    <n v="638"/>
    <x v="0"/>
    <x v="3"/>
    <n v="1"/>
    <x v="1"/>
    <n v="40"/>
    <n v="2"/>
    <n v="3"/>
    <x v="0"/>
    <x v="90"/>
    <n v="3142"/>
    <n v="2"/>
    <x v="4"/>
    <n v="3"/>
    <n v="3"/>
    <n v="80"/>
    <n v="1"/>
    <n v="21"/>
    <x v="2"/>
    <x v="1"/>
    <x v="5"/>
    <x v="10"/>
    <n v="5"/>
  </r>
  <r>
    <s v="No"/>
    <x v="0"/>
    <x v="2"/>
    <x v="1"/>
    <x v="0"/>
    <x v="2"/>
    <s v="STAFF-125"/>
    <n v="125"/>
    <x v="1"/>
    <x v="0"/>
    <x v="0"/>
    <x v="1"/>
    <s v="Y"/>
    <n v="0"/>
    <n v="-2"/>
    <n v="0"/>
    <n v="32"/>
    <n v="0"/>
    <m/>
    <n v="0"/>
    <n v="1"/>
    <n v="1093"/>
    <x v="16"/>
    <x v="2"/>
    <n v="1"/>
    <x v="0"/>
    <n v="87"/>
    <n v="3"/>
    <n v="2"/>
    <x v="2"/>
    <x v="91"/>
    <n v="24301"/>
    <n v="1"/>
    <x v="10"/>
    <n v="3"/>
    <n v="1"/>
    <n v="80"/>
    <n v="0"/>
    <n v="12"/>
    <x v="1"/>
    <x v="19"/>
    <x v="6"/>
    <x v="8"/>
    <n v="7"/>
  </r>
  <r>
    <s v="No"/>
    <x v="0"/>
    <x v="1"/>
    <x v="1"/>
    <x v="1"/>
    <x v="4"/>
    <s v="STAFF-126"/>
    <n v="126"/>
    <x v="0"/>
    <x v="7"/>
    <x v="1"/>
    <x v="1"/>
    <s v="Y"/>
    <n v="5"/>
    <n v="-2"/>
    <n v="0"/>
    <n v="54"/>
    <n v="0"/>
    <m/>
    <n v="0"/>
    <n v="1"/>
    <n v="1217"/>
    <x v="2"/>
    <x v="2"/>
    <n v="1"/>
    <x v="3"/>
    <n v="60"/>
    <n v="3"/>
    <n v="3"/>
    <x v="2"/>
    <x v="92"/>
    <n v="24001"/>
    <n v="9"/>
    <x v="3"/>
    <n v="3"/>
    <n v="1"/>
    <n v="80"/>
    <n v="1"/>
    <n v="16"/>
    <x v="0"/>
    <x v="9"/>
    <x v="7"/>
    <x v="0"/>
    <n v="3"/>
  </r>
  <r>
    <s v="No"/>
    <x v="0"/>
    <x v="4"/>
    <x v="1"/>
    <x v="0"/>
    <x v="1"/>
    <s v="STAFF-128"/>
    <n v="128"/>
    <x v="0"/>
    <x v="0"/>
    <x v="1"/>
    <x v="1"/>
    <s v="Y"/>
    <n v="2"/>
    <n v="-2"/>
    <n v="0"/>
    <n v="24"/>
    <n v="0"/>
    <m/>
    <n v="0"/>
    <n v="1"/>
    <n v="1353"/>
    <x v="3"/>
    <x v="0"/>
    <n v="1"/>
    <x v="3"/>
    <n v="33"/>
    <n v="3"/>
    <n v="2"/>
    <x v="2"/>
    <x v="93"/>
    <n v="17519"/>
    <n v="0"/>
    <x v="7"/>
    <n v="4"/>
    <n v="1"/>
    <n v="80"/>
    <n v="1"/>
    <n v="4"/>
    <x v="2"/>
    <x v="11"/>
    <x v="3"/>
    <x v="0"/>
    <n v="2"/>
  </r>
  <r>
    <s v="No"/>
    <x v="2"/>
    <x v="2"/>
    <x v="1"/>
    <x v="0"/>
    <x v="2"/>
    <s v="STAFF-129"/>
    <n v="129"/>
    <x v="1"/>
    <x v="0"/>
    <x v="1"/>
    <x v="1"/>
    <s v="Y"/>
    <n v="3"/>
    <n v="-2"/>
    <n v="0"/>
    <n v="28"/>
    <n v="0"/>
    <m/>
    <n v="0"/>
    <n v="1"/>
    <n v="120"/>
    <x v="18"/>
    <x v="3"/>
    <n v="1"/>
    <x v="0"/>
    <n v="43"/>
    <n v="3"/>
    <n v="2"/>
    <x v="2"/>
    <x v="94"/>
    <n v="8863"/>
    <n v="1"/>
    <x v="2"/>
    <n v="3"/>
    <n v="2"/>
    <n v="80"/>
    <n v="0"/>
    <n v="5"/>
    <x v="3"/>
    <x v="8"/>
    <x v="0"/>
    <x v="0"/>
    <n v="4"/>
  </r>
  <r>
    <s v="No"/>
    <x v="0"/>
    <x v="3"/>
    <x v="1"/>
    <x v="0"/>
    <x v="2"/>
    <s v="STAFF-131"/>
    <n v="131"/>
    <x v="1"/>
    <x v="0"/>
    <x v="0"/>
    <x v="1"/>
    <s v="Y"/>
    <n v="1"/>
    <n v="-2"/>
    <n v="0"/>
    <n v="58"/>
    <n v="0"/>
    <m/>
    <n v="0"/>
    <n v="1"/>
    <n v="682"/>
    <x v="17"/>
    <x v="2"/>
    <n v="1"/>
    <x v="2"/>
    <n v="37"/>
    <n v="3"/>
    <n v="4"/>
    <x v="2"/>
    <x v="95"/>
    <n v="24409"/>
    <n v="0"/>
    <x v="4"/>
    <n v="3"/>
    <n v="3"/>
    <n v="80"/>
    <n v="0"/>
    <n v="38"/>
    <x v="2"/>
    <x v="21"/>
    <x v="15"/>
    <x v="1"/>
    <n v="8"/>
  </r>
  <r>
    <s v="No"/>
    <x v="2"/>
    <x v="0"/>
    <x v="1"/>
    <x v="1"/>
    <x v="2"/>
    <s v="STAFF-132"/>
    <n v="132"/>
    <x v="1"/>
    <x v="2"/>
    <x v="1"/>
    <x v="1"/>
    <s v="Y"/>
    <n v="3"/>
    <n v="-2"/>
    <n v="0"/>
    <n v="44"/>
    <n v="0"/>
    <m/>
    <n v="0"/>
    <n v="1"/>
    <n v="489"/>
    <x v="5"/>
    <x v="3"/>
    <n v="1"/>
    <x v="0"/>
    <n v="67"/>
    <n v="3"/>
    <n v="2"/>
    <x v="2"/>
    <x v="96"/>
    <n v="25043"/>
    <n v="4"/>
    <x v="3"/>
    <n v="3"/>
    <n v="3"/>
    <n v="80"/>
    <n v="1"/>
    <n v="17"/>
    <x v="3"/>
    <x v="11"/>
    <x v="3"/>
    <x v="1"/>
    <n v="2"/>
  </r>
  <r>
    <s v="Yes"/>
    <x v="0"/>
    <x v="0"/>
    <x v="0"/>
    <x v="2"/>
    <x v="5"/>
    <s v="STAFF-133"/>
    <n v="133"/>
    <x v="1"/>
    <x v="8"/>
    <x v="2"/>
    <x v="0"/>
    <s v="Y"/>
    <n v="3"/>
    <n v="-2"/>
    <n v="0"/>
    <n v="37"/>
    <n v="1"/>
    <n v="1"/>
    <n v="1"/>
    <n v="0"/>
    <n v="807"/>
    <x v="16"/>
    <x v="2"/>
    <n v="1"/>
    <x v="1"/>
    <n v="63"/>
    <n v="3"/>
    <n v="1"/>
    <x v="0"/>
    <x v="97"/>
    <n v="23648"/>
    <n v="4"/>
    <x v="6"/>
    <n v="4"/>
    <n v="4"/>
    <n v="80"/>
    <n v="0"/>
    <n v="7"/>
    <x v="1"/>
    <x v="11"/>
    <x v="3"/>
    <x v="0"/>
    <n v="2"/>
  </r>
  <r>
    <s v="No"/>
    <x v="0"/>
    <x v="2"/>
    <x v="1"/>
    <x v="1"/>
    <x v="0"/>
    <s v="STAFF-134"/>
    <n v="134"/>
    <x v="1"/>
    <x v="1"/>
    <x v="0"/>
    <x v="1"/>
    <s v="Y"/>
    <n v="2"/>
    <n v="-2"/>
    <n v="0"/>
    <n v="32"/>
    <n v="0"/>
    <m/>
    <n v="0"/>
    <n v="1"/>
    <n v="827"/>
    <x v="0"/>
    <x v="1"/>
    <n v="1"/>
    <x v="2"/>
    <n v="71"/>
    <n v="3"/>
    <n v="1"/>
    <x v="1"/>
    <x v="98"/>
    <n v="15178"/>
    <n v="1"/>
    <x v="4"/>
    <n v="3"/>
    <n v="4"/>
    <n v="80"/>
    <n v="0"/>
    <n v="1"/>
    <x v="1"/>
    <x v="6"/>
    <x v="2"/>
    <x v="0"/>
    <n v="0"/>
  </r>
  <r>
    <s v="Yes"/>
    <x v="1"/>
    <x v="4"/>
    <x v="0"/>
    <x v="1"/>
    <x v="0"/>
    <s v="STAFF-137"/>
    <n v="137"/>
    <x v="0"/>
    <x v="2"/>
    <x v="0"/>
    <x v="0"/>
    <s v="Y"/>
    <n v="5"/>
    <n v="-2"/>
    <n v="0"/>
    <n v="20"/>
    <n v="1"/>
    <n v="1"/>
    <n v="1"/>
    <n v="0"/>
    <n v="871"/>
    <x v="16"/>
    <x v="3"/>
    <n v="1"/>
    <x v="2"/>
    <n v="66"/>
    <n v="2"/>
    <n v="1"/>
    <x v="1"/>
    <x v="99"/>
    <n v="19783"/>
    <n v="1"/>
    <x v="11"/>
    <n v="3"/>
    <n v="2"/>
    <n v="80"/>
    <n v="0"/>
    <n v="1"/>
    <x v="1"/>
    <x v="6"/>
    <x v="2"/>
    <x v="1"/>
    <n v="0"/>
  </r>
  <r>
    <s v="No"/>
    <x v="0"/>
    <x v="2"/>
    <x v="1"/>
    <x v="1"/>
    <x v="1"/>
    <s v="STAFF-138"/>
    <n v="138"/>
    <x v="0"/>
    <x v="1"/>
    <x v="0"/>
    <x v="1"/>
    <s v="Y"/>
    <n v="3"/>
    <n v="-2"/>
    <n v="0"/>
    <n v="34"/>
    <n v="0"/>
    <m/>
    <n v="0"/>
    <n v="1"/>
    <n v="665"/>
    <x v="16"/>
    <x v="2"/>
    <n v="1"/>
    <x v="3"/>
    <n v="41"/>
    <n v="3"/>
    <n v="2"/>
    <x v="2"/>
    <x v="100"/>
    <n v="12482"/>
    <n v="1"/>
    <x v="9"/>
    <n v="3"/>
    <n v="3"/>
    <n v="80"/>
    <n v="0"/>
    <n v="16"/>
    <x v="1"/>
    <x v="22"/>
    <x v="9"/>
    <x v="3"/>
    <n v="10"/>
  </r>
  <r>
    <s v="No"/>
    <x v="2"/>
    <x v="0"/>
    <x v="1"/>
    <x v="1"/>
    <x v="0"/>
    <s v="STAFF-139"/>
    <n v="139"/>
    <x v="1"/>
    <x v="4"/>
    <x v="2"/>
    <x v="1"/>
    <s v="Y"/>
    <n v="2"/>
    <n v="-2"/>
    <n v="0"/>
    <n v="37"/>
    <n v="0"/>
    <m/>
    <n v="0"/>
    <n v="1"/>
    <n v="1040"/>
    <x v="2"/>
    <x v="0"/>
    <n v="1"/>
    <x v="1"/>
    <n v="100"/>
    <n v="2"/>
    <n v="2"/>
    <x v="1"/>
    <x v="101"/>
    <n v="15850"/>
    <n v="5"/>
    <x v="9"/>
    <n v="3"/>
    <n v="4"/>
    <n v="80"/>
    <n v="1"/>
    <n v="17"/>
    <x v="3"/>
    <x v="6"/>
    <x v="2"/>
    <x v="0"/>
    <n v="0"/>
  </r>
  <r>
    <s v="No"/>
    <x v="2"/>
    <x v="3"/>
    <x v="1"/>
    <x v="2"/>
    <x v="5"/>
    <s v="STAFF-140"/>
    <n v="140"/>
    <x v="0"/>
    <x v="5"/>
    <x v="1"/>
    <x v="1"/>
    <s v="Y"/>
    <n v="3"/>
    <n v="-2"/>
    <n v="0"/>
    <n v="59"/>
    <n v="0"/>
    <m/>
    <n v="0"/>
    <n v="1"/>
    <n v="1420"/>
    <x v="2"/>
    <x v="2"/>
    <n v="1"/>
    <x v="1"/>
    <n v="32"/>
    <n v="2"/>
    <n v="5"/>
    <x v="0"/>
    <x v="102"/>
    <n v="21922"/>
    <n v="9"/>
    <x v="7"/>
    <n v="4"/>
    <n v="4"/>
    <n v="80"/>
    <n v="1"/>
    <n v="30"/>
    <x v="1"/>
    <x v="11"/>
    <x v="3"/>
    <x v="3"/>
    <n v="2"/>
  </r>
  <r>
    <s v="No"/>
    <x v="1"/>
    <x v="1"/>
    <x v="1"/>
    <x v="1"/>
    <x v="0"/>
    <s v="STAFF-141"/>
    <n v="141"/>
    <x v="0"/>
    <x v="7"/>
    <x v="1"/>
    <x v="0"/>
    <s v="Y"/>
    <n v="1"/>
    <n v="-2"/>
    <n v="0"/>
    <n v="50"/>
    <n v="0"/>
    <m/>
    <n v="0"/>
    <n v="1"/>
    <n v="1115"/>
    <x v="0"/>
    <x v="3"/>
    <n v="1"/>
    <x v="3"/>
    <n v="73"/>
    <n v="3"/>
    <n v="5"/>
    <x v="1"/>
    <x v="103"/>
    <n v="9755"/>
    <n v="3"/>
    <x v="12"/>
    <n v="3"/>
    <n v="1"/>
    <n v="80"/>
    <n v="0"/>
    <n v="28"/>
    <x v="2"/>
    <x v="3"/>
    <x v="7"/>
    <x v="0"/>
    <n v="7"/>
  </r>
  <r>
    <s v="Yes"/>
    <x v="0"/>
    <x v="2"/>
    <x v="0"/>
    <x v="0"/>
    <x v="3"/>
    <s v="STAFF-142"/>
    <n v="142"/>
    <x v="1"/>
    <x v="0"/>
    <x v="0"/>
    <x v="0"/>
    <s v="Y"/>
    <n v="1"/>
    <n v="-2"/>
    <n v="0"/>
    <n v="25"/>
    <n v="1"/>
    <n v="1"/>
    <n v="1"/>
    <n v="0"/>
    <n v="240"/>
    <x v="12"/>
    <x v="3"/>
    <n v="1"/>
    <x v="1"/>
    <n v="46"/>
    <n v="2"/>
    <n v="2"/>
    <x v="2"/>
    <x v="104"/>
    <n v="26959"/>
    <n v="1"/>
    <x v="0"/>
    <n v="3"/>
    <n v="4"/>
    <n v="80"/>
    <n v="0"/>
    <n v="6"/>
    <x v="1"/>
    <x v="0"/>
    <x v="0"/>
    <x v="0"/>
    <n v="3"/>
  </r>
  <r>
    <s v="No"/>
    <x v="0"/>
    <x v="2"/>
    <x v="1"/>
    <x v="1"/>
    <x v="2"/>
    <s v="STAFF-143"/>
    <n v="143"/>
    <x v="1"/>
    <x v="1"/>
    <x v="1"/>
    <x v="1"/>
    <s v="Y"/>
    <n v="2"/>
    <n v="-2"/>
    <n v="0"/>
    <n v="25"/>
    <n v="0"/>
    <m/>
    <n v="0"/>
    <n v="1"/>
    <n v="1280"/>
    <x v="15"/>
    <x v="1"/>
    <n v="1"/>
    <x v="2"/>
    <n v="64"/>
    <n v="2"/>
    <n v="1"/>
    <x v="0"/>
    <x v="105"/>
    <n v="26897"/>
    <n v="1"/>
    <x v="0"/>
    <n v="3"/>
    <n v="3"/>
    <n v="80"/>
    <n v="2"/>
    <n v="2"/>
    <x v="1"/>
    <x v="4"/>
    <x v="3"/>
    <x v="3"/>
    <n v="1"/>
  </r>
  <r>
    <s v="No"/>
    <x v="0"/>
    <x v="4"/>
    <x v="1"/>
    <x v="1"/>
    <x v="2"/>
    <s v="STAFF-144"/>
    <n v="144"/>
    <x v="0"/>
    <x v="2"/>
    <x v="0"/>
    <x v="1"/>
    <s v="Y"/>
    <n v="5"/>
    <n v="-2"/>
    <n v="0"/>
    <n v="22"/>
    <n v="0"/>
    <m/>
    <n v="0"/>
    <n v="1"/>
    <n v="534"/>
    <x v="8"/>
    <x v="3"/>
    <n v="1"/>
    <x v="0"/>
    <n v="59"/>
    <n v="3"/>
    <n v="1"/>
    <x v="0"/>
    <x v="106"/>
    <n v="23785"/>
    <n v="1"/>
    <x v="2"/>
    <n v="3"/>
    <n v="3"/>
    <n v="80"/>
    <n v="0"/>
    <n v="1"/>
    <x v="1"/>
    <x v="2"/>
    <x v="2"/>
    <x v="0"/>
    <n v="0"/>
  </r>
  <r>
    <s v="No"/>
    <x v="1"/>
    <x v="1"/>
    <x v="1"/>
    <x v="1"/>
    <x v="2"/>
    <s v="STAFF-145"/>
    <n v="145"/>
    <x v="0"/>
    <x v="4"/>
    <x v="0"/>
    <x v="1"/>
    <s v="Y"/>
    <n v="1"/>
    <n v="-2"/>
    <n v="0"/>
    <n v="51"/>
    <n v="0"/>
    <m/>
    <n v="0"/>
    <n v="1"/>
    <n v="1456"/>
    <x v="0"/>
    <x v="2"/>
    <n v="1"/>
    <x v="3"/>
    <n v="30"/>
    <n v="2"/>
    <n v="3"/>
    <x v="0"/>
    <x v="107"/>
    <n v="25796"/>
    <n v="3"/>
    <x v="5"/>
    <n v="4"/>
    <n v="3"/>
    <n v="80"/>
    <n v="0"/>
    <n v="23"/>
    <x v="2"/>
    <x v="20"/>
    <x v="16"/>
    <x v="12"/>
    <n v="8"/>
  </r>
  <r>
    <s v="Yes"/>
    <x v="1"/>
    <x v="2"/>
    <x v="0"/>
    <x v="1"/>
    <x v="0"/>
    <s v="STAFF-147"/>
    <n v="147"/>
    <x v="1"/>
    <x v="2"/>
    <x v="0"/>
    <x v="0"/>
    <s v="Y"/>
    <n v="3"/>
    <n v="-2"/>
    <n v="0"/>
    <n v="34"/>
    <n v="1"/>
    <n v="1"/>
    <n v="1"/>
    <n v="0"/>
    <n v="658"/>
    <x v="15"/>
    <x v="3"/>
    <n v="1"/>
    <x v="3"/>
    <n v="66"/>
    <n v="1"/>
    <n v="2"/>
    <x v="1"/>
    <x v="108"/>
    <n v="22887"/>
    <n v="1"/>
    <x v="13"/>
    <n v="4"/>
    <n v="4"/>
    <n v="80"/>
    <n v="0"/>
    <n v="9"/>
    <x v="1"/>
    <x v="7"/>
    <x v="1"/>
    <x v="0"/>
    <n v="6"/>
  </r>
  <r>
    <s v="No"/>
    <x v="2"/>
    <x v="1"/>
    <x v="1"/>
    <x v="2"/>
    <x v="5"/>
    <s v="STAFF-148"/>
    <n v="148"/>
    <x v="0"/>
    <x v="5"/>
    <x v="0"/>
    <x v="0"/>
    <s v="Y"/>
    <n v="3"/>
    <n v="-2"/>
    <n v="0"/>
    <n v="54"/>
    <n v="0"/>
    <m/>
    <n v="0"/>
    <n v="1"/>
    <n v="142"/>
    <x v="9"/>
    <x v="3"/>
    <n v="1"/>
    <x v="2"/>
    <n v="30"/>
    <n v="4"/>
    <n v="4"/>
    <x v="0"/>
    <x v="109"/>
    <n v="13871"/>
    <n v="2"/>
    <x v="3"/>
    <n v="3"/>
    <n v="3"/>
    <n v="80"/>
    <n v="0"/>
    <n v="23"/>
    <x v="1"/>
    <x v="8"/>
    <x v="7"/>
    <x v="5"/>
    <n v="4"/>
  </r>
  <r>
    <s v="No"/>
    <x v="0"/>
    <x v="4"/>
    <x v="1"/>
    <x v="1"/>
    <x v="0"/>
    <s v="STAFF-150"/>
    <n v="150"/>
    <x v="1"/>
    <x v="2"/>
    <x v="1"/>
    <x v="1"/>
    <s v="Y"/>
    <n v="2"/>
    <n v="-2"/>
    <n v="0"/>
    <n v="24"/>
    <n v="0"/>
    <m/>
    <n v="0"/>
    <n v="1"/>
    <n v="1127"/>
    <x v="21"/>
    <x v="1"/>
    <n v="1"/>
    <x v="0"/>
    <n v="52"/>
    <n v="3"/>
    <n v="1"/>
    <x v="1"/>
    <x v="110"/>
    <n v="13257"/>
    <n v="0"/>
    <x v="3"/>
    <n v="3"/>
    <n v="3"/>
    <n v="80"/>
    <n v="1"/>
    <n v="6"/>
    <x v="1"/>
    <x v="8"/>
    <x v="7"/>
    <x v="1"/>
    <n v="2"/>
  </r>
  <r>
    <s v="No"/>
    <x v="0"/>
    <x v="2"/>
    <x v="1"/>
    <x v="1"/>
    <x v="0"/>
    <s v="STAFF-151"/>
    <n v="151"/>
    <x v="0"/>
    <x v="1"/>
    <x v="2"/>
    <x v="1"/>
    <s v="Y"/>
    <n v="3"/>
    <n v="-2"/>
    <n v="0"/>
    <n v="34"/>
    <n v="0"/>
    <m/>
    <n v="0"/>
    <n v="1"/>
    <n v="1031"/>
    <x v="16"/>
    <x v="2"/>
    <n v="1"/>
    <x v="1"/>
    <n v="45"/>
    <n v="2"/>
    <n v="2"/>
    <x v="1"/>
    <x v="111"/>
    <n v="15000"/>
    <n v="6"/>
    <x v="2"/>
    <n v="3"/>
    <n v="3"/>
    <n v="80"/>
    <n v="1"/>
    <n v="12"/>
    <x v="1"/>
    <x v="6"/>
    <x v="2"/>
    <x v="0"/>
    <n v="0"/>
  </r>
  <r>
    <s v="No"/>
    <x v="0"/>
    <x v="0"/>
    <x v="1"/>
    <x v="0"/>
    <x v="0"/>
    <s v="STAFF-152"/>
    <n v="152"/>
    <x v="1"/>
    <x v="0"/>
    <x v="0"/>
    <x v="1"/>
    <s v="Y"/>
    <n v="3"/>
    <n v="-2"/>
    <n v="0"/>
    <n v="37"/>
    <n v="0"/>
    <m/>
    <n v="0"/>
    <n v="1"/>
    <n v="1189"/>
    <x v="3"/>
    <x v="3"/>
    <n v="1"/>
    <x v="1"/>
    <n v="87"/>
    <n v="3"/>
    <n v="3"/>
    <x v="1"/>
    <x v="112"/>
    <n v="14506"/>
    <n v="2"/>
    <x v="3"/>
    <n v="3"/>
    <n v="1"/>
    <n v="80"/>
    <n v="0"/>
    <n v="12"/>
    <x v="1"/>
    <x v="8"/>
    <x v="7"/>
    <x v="1"/>
    <n v="3"/>
  </r>
  <r>
    <s v="No"/>
    <x v="0"/>
    <x v="2"/>
    <x v="1"/>
    <x v="1"/>
    <x v="2"/>
    <s v="STAFF-153"/>
    <n v="153"/>
    <x v="0"/>
    <x v="5"/>
    <x v="0"/>
    <x v="1"/>
    <s v="Y"/>
    <n v="6"/>
    <n v="-2"/>
    <n v="0"/>
    <n v="34"/>
    <n v="0"/>
    <m/>
    <n v="0"/>
    <n v="1"/>
    <n v="1354"/>
    <x v="12"/>
    <x v="3"/>
    <n v="1"/>
    <x v="1"/>
    <n v="45"/>
    <n v="2"/>
    <n v="3"/>
    <x v="0"/>
    <x v="113"/>
    <n v="5615"/>
    <n v="2"/>
    <x v="3"/>
    <n v="3"/>
    <n v="4"/>
    <n v="80"/>
    <n v="0"/>
    <n v="14"/>
    <x v="1"/>
    <x v="19"/>
    <x v="15"/>
    <x v="8"/>
    <n v="8"/>
  </r>
  <r>
    <s v="No"/>
    <x v="1"/>
    <x v="0"/>
    <x v="1"/>
    <x v="0"/>
    <x v="4"/>
    <s v="STAFF-154"/>
    <n v="154"/>
    <x v="0"/>
    <x v="0"/>
    <x v="1"/>
    <x v="1"/>
    <s v="Y"/>
    <n v="6"/>
    <n v="-2"/>
    <n v="0"/>
    <n v="36"/>
    <n v="0"/>
    <m/>
    <n v="0"/>
    <n v="1"/>
    <n v="1467"/>
    <x v="13"/>
    <x v="0"/>
    <n v="1"/>
    <x v="0"/>
    <n v="92"/>
    <n v="3"/>
    <n v="3"/>
    <x v="0"/>
    <x v="114"/>
    <n v="22952"/>
    <n v="0"/>
    <x v="9"/>
    <n v="3"/>
    <n v="3"/>
    <n v="80"/>
    <n v="1"/>
    <n v="10"/>
    <x v="1"/>
    <x v="7"/>
    <x v="1"/>
    <x v="3"/>
    <n v="8"/>
  </r>
  <r>
    <s v="No"/>
    <x v="0"/>
    <x v="0"/>
    <x v="1"/>
    <x v="1"/>
    <x v="0"/>
    <s v="STAFF-155"/>
    <n v="155"/>
    <x v="0"/>
    <x v="2"/>
    <x v="2"/>
    <x v="1"/>
    <s v="Y"/>
    <n v="2"/>
    <n v="-2"/>
    <n v="0"/>
    <n v="36"/>
    <n v="0"/>
    <m/>
    <n v="0"/>
    <n v="1"/>
    <n v="922"/>
    <x v="3"/>
    <x v="0"/>
    <n v="1"/>
    <x v="3"/>
    <n v="39"/>
    <n v="3"/>
    <n v="1"/>
    <x v="1"/>
    <x v="115"/>
    <n v="2561"/>
    <n v="5"/>
    <x v="6"/>
    <n v="4"/>
    <n v="1"/>
    <n v="80"/>
    <n v="1"/>
    <n v="7"/>
    <x v="1"/>
    <x v="6"/>
    <x v="2"/>
    <x v="0"/>
    <n v="0"/>
  </r>
  <r>
    <s v="No"/>
    <x v="1"/>
    <x v="0"/>
    <x v="1"/>
    <x v="0"/>
    <x v="0"/>
    <s v="STAFF-158"/>
    <n v="158"/>
    <x v="1"/>
    <x v="5"/>
    <x v="1"/>
    <x v="0"/>
    <s v="Y"/>
    <n v="3"/>
    <n v="-2"/>
    <n v="0"/>
    <n v="43"/>
    <n v="0"/>
    <m/>
    <n v="0"/>
    <n v="1"/>
    <n v="394"/>
    <x v="9"/>
    <x v="0"/>
    <n v="1"/>
    <x v="1"/>
    <n v="92"/>
    <n v="3"/>
    <n v="4"/>
    <x v="1"/>
    <x v="116"/>
    <n v="19494"/>
    <n v="1"/>
    <x v="3"/>
    <n v="3"/>
    <n v="4"/>
    <n v="80"/>
    <n v="2"/>
    <n v="25"/>
    <x v="3"/>
    <x v="10"/>
    <x v="16"/>
    <x v="5"/>
    <n v="12"/>
  </r>
  <r>
    <s v="No"/>
    <x v="1"/>
    <x v="2"/>
    <x v="1"/>
    <x v="1"/>
    <x v="0"/>
    <s v="STAFF-159"/>
    <n v="159"/>
    <x v="1"/>
    <x v="1"/>
    <x v="2"/>
    <x v="1"/>
    <s v="Y"/>
    <n v="2"/>
    <n v="-2"/>
    <n v="0"/>
    <n v="30"/>
    <n v="0"/>
    <m/>
    <n v="0"/>
    <n v="1"/>
    <n v="1312"/>
    <x v="5"/>
    <x v="3"/>
    <n v="1"/>
    <x v="3"/>
    <n v="96"/>
    <n v="1"/>
    <n v="1"/>
    <x v="1"/>
    <x v="117"/>
    <n v="22310"/>
    <n v="1"/>
    <x v="14"/>
    <n v="4"/>
    <n v="3"/>
    <n v="80"/>
    <n v="3"/>
    <n v="10"/>
    <x v="2"/>
    <x v="1"/>
    <x v="1"/>
    <x v="0"/>
    <n v="9"/>
  </r>
  <r>
    <s v="No"/>
    <x v="2"/>
    <x v="2"/>
    <x v="1"/>
    <x v="0"/>
    <x v="3"/>
    <s v="STAFF-160"/>
    <n v="160"/>
    <x v="1"/>
    <x v="0"/>
    <x v="1"/>
    <x v="1"/>
    <s v="Y"/>
    <n v="2"/>
    <n v="-2"/>
    <n v="0"/>
    <n v="33"/>
    <n v="0"/>
    <m/>
    <n v="0"/>
    <n v="1"/>
    <n v="750"/>
    <x v="23"/>
    <x v="0"/>
    <n v="1"/>
    <x v="1"/>
    <n v="95"/>
    <n v="3"/>
    <n v="2"/>
    <x v="2"/>
    <x v="118"/>
    <n v="15480"/>
    <n v="0"/>
    <x v="4"/>
    <n v="3"/>
    <n v="1"/>
    <n v="80"/>
    <n v="1"/>
    <n v="8"/>
    <x v="3"/>
    <x v="5"/>
    <x v="1"/>
    <x v="0"/>
    <n v="7"/>
  </r>
  <r>
    <s v="Yes"/>
    <x v="0"/>
    <x v="3"/>
    <x v="0"/>
    <x v="1"/>
    <x v="0"/>
    <s v="STAFF-161"/>
    <n v="161"/>
    <x v="0"/>
    <x v="1"/>
    <x v="1"/>
    <x v="0"/>
    <s v="Y"/>
    <n v="2"/>
    <n v="-2"/>
    <n v="0"/>
    <n v="56"/>
    <n v="1"/>
    <n v="1"/>
    <n v="1"/>
    <n v="0"/>
    <n v="441"/>
    <x v="24"/>
    <x v="2"/>
    <n v="1"/>
    <x v="0"/>
    <n v="72"/>
    <n v="3"/>
    <n v="1"/>
    <x v="1"/>
    <x v="119"/>
    <n v="4510"/>
    <n v="9"/>
    <x v="11"/>
    <n v="3"/>
    <n v="1"/>
    <n v="80"/>
    <n v="3"/>
    <n v="7"/>
    <x v="1"/>
    <x v="8"/>
    <x v="0"/>
    <x v="5"/>
    <n v="3"/>
  </r>
  <r>
    <s v="No"/>
    <x v="0"/>
    <x v="1"/>
    <x v="1"/>
    <x v="1"/>
    <x v="0"/>
    <s v="STAFF-162"/>
    <n v="162"/>
    <x v="1"/>
    <x v="7"/>
    <x v="0"/>
    <x v="1"/>
    <s v="Y"/>
    <n v="5"/>
    <n v="-2"/>
    <n v="0"/>
    <n v="51"/>
    <n v="0"/>
    <m/>
    <n v="0"/>
    <n v="1"/>
    <n v="684"/>
    <x v="16"/>
    <x v="3"/>
    <n v="1"/>
    <x v="3"/>
    <n v="51"/>
    <n v="3"/>
    <n v="5"/>
    <x v="1"/>
    <x v="120"/>
    <n v="6462"/>
    <n v="7"/>
    <x v="4"/>
    <n v="3"/>
    <n v="3"/>
    <n v="80"/>
    <n v="0"/>
    <n v="23"/>
    <x v="1"/>
    <x v="23"/>
    <x v="17"/>
    <x v="9"/>
    <n v="15"/>
  </r>
  <r>
    <s v="Yes"/>
    <x v="0"/>
    <x v="2"/>
    <x v="0"/>
    <x v="0"/>
    <x v="0"/>
    <s v="STAFF-163"/>
    <n v="163"/>
    <x v="1"/>
    <x v="0"/>
    <x v="1"/>
    <x v="0"/>
    <s v="Y"/>
    <n v="3"/>
    <n v="-2"/>
    <n v="0"/>
    <n v="31"/>
    <n v="1"/>
    <n v="1"/>
    <n v="1"/>
    <n v="0"/>
    <n v="249"/>
    <x v="16"/>
    <x v="2"/>
    <n v="1"/>
    <x v="0"/>
    <n v="76"/>
    <n v="1"/>
    <n v="2"/>
    <x v="1"/>
    <x v="121"/>
    <n v="20739"/>
    <n v="4"/>
    <x v="11"/>
    <n v="3"/>
    <n v="2"/>
    <n v="80"/>
    <n v="0"/>
    <n v="12"/>
    <x v="2"/>
    <x v="5"/>
    <x v="1"/>
    <x v="4"/>
    <n v="7"/>
  </r>
  <r>
    <s v="No"/>
    <x v="0"/>
    <x v="2"/>
    <x v="1"/>
    <x v="1"/>
    <x v="1"/>
    <s v="STAFF-164"/>
    <n v="164"/>
    <x v="0"/>
    <x v="1"/>
    <x v="1"/>
    <x v="1"/>
    <s v="Y"/>
    <n v="3"/>
    <n v="-2"/>
    <n v="0"/>
    <n v="26"/>
    <n v="0"/>
    <m/>
    <n v="0"/>
    <n v="1"/>
    <n v="841"/>
    <x v="16"/>
    <x v="3"/>
    <n v="1"/>
    <x v="1"/>
    <n v="46"/>
    <n v="2"/>
    <n v="1"/>
    <x v="2"/>
    <x v="122"/>
    <n v="23300"/>
    <n v="1"/>
    <x v="12"/>
    <n v="3"/>
    <n v="3"/>
    <n v="80"/>
    <n v="0"/>
    <n v="5"/>
    <x v="2"/>
    <x v="8"/>
    <x v="0"/>
    <x v="5"/>
    <n v="3"/>
  </r>
  <r>
    <s v="Yes"/>
    <x v="0"/>
    <x v="3"/>
    <x v="0"/>
    <x v="1"/>
    <x v="2"/>
    <s v="STAFF-165"/>
    <n v="165"/>
    <x v="0"/>
    <x v="4"/>
    <x v="1"/>
    <x v="1"/>
    <s v="Y"/>
    <n v="3"/>
    <n v="-2"/>
    <n v="0"/>
    <n v="58"/>
    <n v="1"/>
    <n v="1"/>
    <n v="1"/>
    <n v="0"/>
    <n v="147"/>
    <x v="5"/>
    <x v="2"/>
    <n v="1"/>
    <x v="2"/>
    <n v="94"/>
    <n v="3"/>
    <n v="3"/>
    <x v="0"/>
    <x v="123"/>
    <n v="3465"/>
    <n v="1"/>
    <x v="3"/>
    <n v="3"/>
    <n v="4"/>
    <n v="80"/>
    <n v="1"/>
    <n v="40"/>
    <x v="2"/>
    <x v="24"/>
    <x v="15"/>
    <x v="9"/>
    <n v="6"/>
  </r>
  <r>
    <s v="Yes"/>
    <x v="0"/>
    <x v="4"/>
    <x v="0"/>
    <x v="0"/>
    <x v="3"/>
    <s v="STAFF-167"/>
    <n v="167"/>
    <x v="1"/>
    <x v="6"/>
    <x v="0"/>
    <x v="0"/>
    <s v="Y"/>
    <n v="2"/>
    <n v="-2"/>
    <n v="0"/>
    <n v="19"/>
    <n v="1"/>
    <n v="1"/>
    <n v="1"/>
    <n v="0"/>
    <n v="528"/>
    <x v="23"/>
    <x v="1"/>
    <n v="1"/>
    <x v="2"/>
    <n v="50"/>
    <n v="3"/>
    <n v="1"/>
    <x v="2"/>
    <x v="124"/>
    <n v="26820"/>
    <n v="1"/>
    <x v="12"/>
    <n v="3"/>
    <n v="4"/>
    <n v="80"/>
    <n v="0"/>
    <n v="0"/>
    <x v="2"/>
    <x v="2"/>
    <x v="2"/>
    <x v="0"/>
    <n v="0"/>
  </r>
  <r>
    <s v="No"/>
    <x v="0"/>
    <x v="4"/>
    <x v="1"/>
    <x v="1"/>
    <x v="4"/>
    <s v="STAFF-169"/>
    <n v="169"/>
    <x v="1"/>
    <x v="2"/>
    <x v="1"/>
    <x v="1"/>
    <s v="Y"/>
    <n v="2"/>
    <n v="-2"/>
    <n v="0"/>
    <n v="22"/>
    <n v="0"/>
    <m/>
    <n v="0"/>
    <n v="1"/>
    <n v="594"/>
    <x v="2"/>
    <x v="1"/>
    <n v="1"/>
    <x v="1"/>
    <n v="100"/>
    <n v="3"/>
    <n v="1"/>
    <x v="0"/>
    <x v="125"/>
    <n v="19299"/>
    <n v="0"/>
    <x v="9"/>
    <n v="3"/>
    <n v="3"/>
    <n v="80"/>
    <n v="1"/>
    <n v="3"/>
    <x v="1"/>
    <x v="4"/>
    <x v="10"/>
    <x v="3"/>
    <n v="1"/>
  </r>
  <r>
    <s v="No"/>
    <x v="0"/>
    <x v="1"/>
    <x v="1"/>
    <x v="1"/>
    <x v="2"/>
    <s v="STAFF-170"/>
    <n v="170"/>
    <x v="0"/>
    <x v="3"/>
    <x v="1"/>
    <x v="1"/>
    <s v="Y"/>
    <n v="2"/>
    <n v="-2"/>
    <n v="0"/>
    <n v="49"/>
    <n v="0"/>
    <m/>
    <n v="0"/>
    <n v="1"/>
    <n v="470"/>
    <x v="25"/>
    <x v="2"/>
    <n v="1"/>
    <x v="1"/>
    <n v="96"/>
    <n v="3"/>
    <n v="2"/>
    <x v="3"/>
    <x v="126"/>
    <n v="5549"/>
    <n v="1"/>
    <x v="9"/>
    <n v="3"/>
    <n v="3"/>
    <n v="80"/>
    <n v="0"/>
    <n v="16"/>
    <x v="2"/>
    <x v="15"/>
    <x v="14"/>
    <x v="8"/>
    <n v="11"/>
  </r>
  <r>
    <s v="No"/>
    <x v="1"/>
    <x v="0"/>
    <x v="1"/>
    <x v="1"/>
    <x v="2"/>
    <s v="STAFF-171"/>
    <n v="171"/>
    <x v="0"/>
    <x v="1"/>
    <x v="0"/>
    <x v="1"/>
    <s v="Y"/>
    <n v="2"/>
    <n v="-2"/>
    <n v="0"/>
    <n v="43"/>
    <n v="0"/>
    <m/>
    <n v="0"/>
    <n v="1"/>
    <n v="957"/>
    <x v="26"/>
    <x v="3"/>
    <n v="1"/>
    <x v="0"/>
    <n v="72"/>
    <n v="4"/>
    <n v="1"/>
    <x v="2"/>
    <x v="127"/>
    <n v="16090"/>
    <n v="4"/>
    <x v="3"/>
    <n v="3"/>
    <n v="4"/>
    <n v="80"/>
    <n v="0"/>
    <n v="18"/>
    <x v="1"/>
    <x v="11"/>
    <x v="3"/>
    <x v="1"/>
    <n v="2"/>
  </r>
  <r>
    <s v="No"/>
    <x v="1"/>
    <x v="1"/>
    <x v="1"/>
    <x v="0"/>
    <x v="3"/>
    <s v="STAFF-174"/>
    <n v="174"/>
    <x v="0"/>
    <x v="0"/>
    <x v="0"/>
    <x v="1"/>
    <s v="Y"/>
    <n v="3"/>
    <n v="-2"/>
    <n v="0"/>
    <n v="50"/>
    <n v="0"/>
    <m/>
    <n v="0"/>
    <n v="1"/>
    <n v="809"/>
    <x v="20"/>
    <x v="3"/>
    <n v="1"/>
    <x v="1"/>
    <n v="77"/>
    <n v="3"/>
    <n v="3"/>
    <x v="0"/>
    <x v="128"/>
    <n v="6645"/>
    <n v="4"/>
    <x v="0"/>
    <n v="3"/>
    <n v="4"/>
    <n v="80"/>
    <n v="0"/>
    <n v="16"/>
    <x v="1"/>
    <x v="4"/>
    <x v="3"/>
    <x v="3"/>
    <n v="1"/>
  </r>
  <r>
    <s v="Yes"/>
    <x v="0"/>
    <x v="2"/>
    <x v="0"/>
    <x v="0"/>
    <x v="0"/>
    <s v="STAFF-175"/>
    <n v="175"/>
    <x v="0"/>
    <x v="0"/>
    <x v="1"/>
    <x v="0"/>
    <s v="Y"/>
    <n v="2"/>
    <n v="-2"/>
    <n v="0"/>
    <n v="31"/>
    <n v="1"/>
    <n v="1"/>
    <n v="1"/>
    <n v="0"/>
    <n v="542"/>
    <x v="25"/>
    <x v="3"/>
    <n v="1"/>
    <x v="0"/>
    <n v="71"/>
    <n v="1"/>
    <n v="2"/>
    <x v="1"/>
    <x v="129"/>
    <n v="24788"/>
    <n v="3"/>
    <x v="0"/>
    <n v="3"/>
    <n v="3"/>
    <n v="80"/>
    <n v="1"/>
    <n v="4"/>
    <x v="1"/>
    <x v="4"/>
    <x v="3"/>
    <x v="3"/>
    <n v="2"/>
  </r>
  <r>
    <s v="No"/>
    <x v="0"/>
    <x v="0"/>
    <x v="1"/>
    <x v="0"/>
    <x v="0"/>
    <s v="STAFF-176"/>
    <n v="176"/>
    <x v="1"/>
    <x v="0"/>
    <x v="2"/>
    <x v="0"/>
    <s v="Y"/>
    <n v="2"/>
    <n v="-2"/>
    <n v="0"/>
    <n v="41"/>
    <n v="0"/>
    <m/>
    <n v="0"/>
    <n v="1"/>
    <n v="802"/>
    <x v="14"/>
    <x v="1"/>
    <n v="1"/>
    <x v="1"/>
    <n v="96"/>
    <n v="3"/>
    <n v="3"/>
    <x v="1"/>
    <x v="130"/>
    <n v="21196"/>
    <n v="3"/>
    <x v="4"/>
    <n v="3"/>
    <n v="3"/>
    <n v="80"/>
    <n v="1"/>
    <n v="12"/>
    <x v="1"/>
    <x v="7"/>
    <x v="1"/>
    <x v="0"/>
    <n v="7"/>
  </r>
  <r>
    <s v="No"/>
    <x v="0"/>
    <x v="2"/>
    <x v="1"/>
    <x v="2"/>
    <x v="0"/>
    <s v="STAFF-177"/>
    <n v="177"/>
    <x v="0"/>
    <x v="8"/>
    <x v="1"/>
    <x v="1"/>
    <s v="Y"/>
    <n v="3"/>
    <n v="-2"/>
    <n v="0"/>
    <n v="26"/>
    <n v="0"/>
    <m/>
    <n v="0"/>
    <n v="1"/>
    <n v="1355"/>
    <x v="19"/>
    <x v="1"/>
    <n v="1"/>
    <x v="1"/>
    <n v="61"/>
    <n v="3"/>
    <n v="1"/>
    <x v="1"/>
    <x v="131"/>
    <n v="8916"/>
    <n v="1"/>
    <x v="1"/>
    <n v="4"/>
    <n v="4"/>
    <n v="80"/>
    <n v="1"/>
    <n v="8"/>
    <x v="1"/>
    <x v="3"/>
    <x v="1"/>
    <x v="8"/>
    <n v="7"/>
  </r>
  <r>
    <s v="No"/>
    <x v="0"/>
    <x v="0"/>
    <x v="1"/>
    <x v="1"/>
    <x v="2"/>
    <s v="STAFF-178"/>
    <n v="178"/>
    <x v="1"/>
    <x v="3"/>
    <x v="2"/>
    <x v="1"/>
    <s v="Y"/>
    <n v="0"/>
    <n v="-2"/>
    <n v="0"/>
    <n v="36"/>
    <n v="0"/>
    <m/>
    <n v="0"/>
    <n v="1"/>
    <n v="216"/>
    <x v="16"/>
    <x v="0"/>
    <n v="1"/>
    <x v="0"/>
    <n v="84"/>
    <n v="3"/>
    <n v="2"/>
    <x v="2"/>
    <x v="132"/>
    <n v="2819"/>
    <n v="6"/>
    <x v="5"/>
    <n v="4"/>
    <n v="4"/>
    <n v="80"/>
    <n v="2"/>
    <n v="7"/>
    <x v="1"/>
    <x v="11"/>
    <x v="3"/>
    <x v="0"/>
    <n v="1"/>
  </r>
  <r>
    <s v="Yes"/>
    <x v="1"/>
    <x v="1"/>
    <x v="0"/>
    <x v="1"/>
    <x v="0"/>
    <s v="STAFF-179"/>
    <n v="179"/>
    <x v="1"/>
    <x v="3"/>
    <x v="0"/>
    <x v="1"/>
    <s v="Y"/>
    <n v="2"/>
    <n v="-2"/>
    <n v="0"/>
    <n v="51"/>
    <n v="1"/>
    <n v="1"/>
    <n v="1"/>
    <n v="0"/>
    <n v="1150"/>
    <x v="1"/>
    <x v="2"/>
    <n v="1"/>
    <x v="3"/>
    <n v="53"/>
    <n v="1"/>
    <n v="3"/>
    <x v="1"/>
    <x v="133"/>
    <n v="25150"/>
    <n v="2"/>
    <x v="2"/>
    <n v="3"/>
    <n v="4"/>
    <n v="80"/>
    <n v="0"/>
    <n v="18"/>
    <x v="1"/>
    <x v="9"/>
    <x v="3"/>
    <x v="0"/>
    <n v="3"/>
  </r>
  <r>
    <s v="No"/>
    <x v="0"/>
    <x v="0"/>
    <x v="1"/>
    <x v="0"/>
    <x v="0"/>
    <s v="STAFF-182"/>
    <n v="182"/>
    <x v="0"/>
    <x v="0"/>
    <x v="1"/>
    <x v="1"/>
    <s v="Y"/>
    <n v="1"/>
    <n v="-2"/>
    <n v="0"/>
    <n v="39"/>
    <n v="0"/>
    <m/>
    <n v="0"/>
    <n v="1"/>
    <n v="1329"/>
    <x v="18"/>
    <x v="2"/>
    <n v="1"/>
    <x v="2"/>
    <n v="47"/>
    <n v="2"/>
    <n v="2"/>
    <x v="1"/>
    <x v="134"/>
    <n v="14590"/>
    <n v="4"/>
    <x v="9"/>
    <n v="3"/>
    <n v="3"/>
    <n v="80"/>
    <n v="1"/>
    <n v="17"/>
    <x v="3"/>
    <x v="15"/>
    <x v="14"/>
    <x v="8"/>
    <n v="9"/>
  </r>
  <r>
    <s v="No"/>
    <x v="0"/>
    <x v="2"/>
    <x v="1"/>
    <x v="0"/>
    <x v="0"/>
    <s v="STAFF-183"/>
    <n v="183"/>
    <x v="1"/>
    <x v="0"/>
    <x v="1"/>
    <x v="1"/>
    <s v="Y"/>
    <n v="3"/>
    <n v="-2"/>
    <n v="0"/>
    <n v="25"/>
    <n v="0"/>
    <m/>
    <n v="0"/>
    <n v="1"/>
    <n v="959"/>
    <x v="26"/>
    <x v="3"/>
    <n v="1"/>
    <x v="3"/>
    <n v="41"/>
    <n v="2"/>
    <n v="2"/>
    <x v="1"/>
    <x v="135"/>
    <n v="24835"/>
    <n v="2"/>
    <x v="11"/>
    <n v="3"/>
    <n v="4"/>
    <n v="80"/>
    <n v="0"/>
    <n v="6"/>
    <x v="1"/>
    <x v="4"/>
    <x v="3"/>
    <x v="3"/>
    <n v="2"/>
  </r>
  <r>
    <s v="No"/>
    <x v="0"/>
    <x v="2"/>
    <x v="1"/>
    <x v="2"/>
    <x v="5"/>
    <s v="STAFF-184"/>
    <n v="184"/>
    <x v="1"/>
    <x v="8"/>
    <x v="1"/>
    <x v="0"/>
    <s v="Y"/>
    <n v="2"/>
    <n v="-2"/>
    <n v="0"/>
    <n v="30"/>
    <n v="0"/>
    <m/>
    <n v="0"/>
    <n v="1"/>
    <n v="1240"/>
    <x v="14"/>
    <x v="3"/>
    <n v="1"/>
    <x v="1"/>
    <n v="48"/>
    <n v="3"/>
    <n v="2"/>
    <x v="0"/>
    <x v="136"/>
    <n v="13982"/>
    <n v="0"/>
    <x v="12"/>
    <n v="3"/>
    <n v="4"/>
    <n v="80"/>
    <n v="0"/>
    <n v="12"/>
    <x v="0"/>
    <x v="19"/>
    <x v="5"/>
    <x v="5"/>
    <n v="7"/>
  </r>
  <r>
    <s v="Yes"/>
    <x v="0"/>
    <x v="2"/>
    <x v="0"/>
    <x v="1"/>
    <x v="2"/>
    <s v="STAFF-190"/>
    <n v="190"/>
    <x v="0"/>
    <x v="2"/>
    <x v="0"/>
    <x v="1"/>
    <s v="Y"/>
    <n v="2"/>
    <n v="-2"/>
    <n v="0"/>
    <n v="32"/>
    <n v="1"/>
    <n v="1"/>
    <n v="1"/>
    <n v="0"/>
    <n v="1033"/>
    <x v="14"/>
    <x v="3"/>
    <n v="1"/>
    <x v="3"/>
    <n v="41"/>
    <n v="3"/>
    <n v="1"/>
    <x v="3"/>
    <x v="137"/>
    <n v="10224"/>
    <n v="7"/>
    <x v="6"/>
    <n v="4"/>
    <n v="1"/>
    <n v="80"/>
    <n v="0"/>
    <n v="10"/>
    <x v="3"/>
    <x v="8"/>
    <x v="0"/>
    <x v="0"/>
    <n v="4"/>
  </r>
  <r>
    <s v="No"/>
    <x v="0"/>
    <x v="1"/>
    <x v="1"/>
    <x v="1"/>
    <x v="2"/>
    <s v="STAFF-192"/>
    <n v="192"/>
    <x v="1"/>
    <x v="1"/>
    <x v="0"/>
    <x v="1"/>
    <s v="Y"/>
    <n v="2"/>
    <n v="-2"/>
    <n v="0"/>
    <n v="45"/>
    <n v="0"/>
    <m/>
    <n v="0"/>
    <n v="1"/>
    <n v="1316"/>
    <x v="22"/>
    <x v="3"/>
    <n v="1"/>
    <x v="1"/>
    <n v="83"/>
    <n v="3"/>
    <n v="1"/>
    <x v="0"/>
    <x v="138"/>
    <n v="9752"/>
    <n v="5"/>
    <x v="4"/>
    <n v="3"/>
    <n v="2"/>
    <n v="80"/>
    <n v="0"/>
    <n v="9"/>
    <x v="2"/>
    <x v="0"/>
    <x v="4"/>
    <x v="0"/>
    <n v="3"/>
  </r>
  <r>
    <s v="No"/>
    <x v="0"/>
    <x v="0"/>
    <x v="1"/>
    <x v="1"/>
    <x v="4"/>
    <s v="STAFF-193"/>
    <n v="193"/>
    <x v="0"/>
    <x v="1"/>
    <x v="0"/>
    <x v="0"/>
    <s v="Y"/>
    <n v="2"/>
    <n v="-2"/>
    <n v="0"/>
    <n v="38"/>
    <n v="0"/>
    <m/>
    <n v="0"/>
    <n v="1"/>
    <n v="364"/>
    <x v="3"/>
    <x v="4"/>
    <n v="1"/>
    <x v="2"/>
    <n v="32"/>
    <n v="3"/>
    <n v="2"/>
    <x v="2"/>
    <x v="139"/>
    <n v="2302"/>
    <n v="3"/>
    <x v="5"/>
    <n v="4"/>
    <n v="2"/>
    <n v="80"/>
    <n v="0"/>
    <n v="19"/>
    <x v="1"/>
    <x v="11"/>
    <x v="3"/>
    <x v="3"/>
    <n v="2"/>
  </r>
  <r>
    <s v="No"/>
    <x v="0"/>
    <x v="2"/>
    <x v="1"/>
    <x v="1"/>
    <x v="0"/>
    <s v="STAFF-194"/>
    <n v="194"/>
    <x v="0"/>
    <x v="1"/>
    <x v="0"/>
    <x v="1"/>
    <s v="Y"/>
    <n v="4"/>
    <n v="-2"/>
    <n v="0"/>
    <n v="30"/>
    <n v="0"/>
    <m/>
    <n v="0"/>
    <n v="1"/>
    <n v="438"/>
    <x v="21"/>
    <x v="3"/>
    <n v="1"/>
    <x v="3"/>
    <n v="75"/>
    <n v="3"/>
    <n v="1"/>
    <x v="1"/>
    <x v="140"/>
    <n v="23910"/>
    <n v="1"/>
    <x v="9"/>
    <n v="3"/>
    <n v="3"/>
    <n v="80"/>
    <n v="0"/>
    <n v="5"/>
    <x v="2"/>
    <x v="8"/>
    <x v="0"/>
    <x v="0"/>
    <n v="4"/>
  </r>
  <r>
    <s v="No"/>
    <x v="1"/>
    <x v="2"/>
    <x v="1"/>
    <x v="0"/>
    <x v="2"/>
    <s v="STAFF-195"/>
    <n v="195"/>
    <x v="1"/>
    <x v="0"/>
    <x v="2"/>
    <x v="1"/>
    <s v="Y"/>
    <n v="2"/>
    <n v="-2"/>
    <n v="0"/>
    <n v="32"/>
    <n v="0"/>
    <m/>
    <n v="0"/>
    <n v="1"/>
    <n v="689"/>
    <x v="14"/>
    <x v="0"/>
    <n v="1"/>
    <x v="2"/>
    <n v="35"/>
    <n v="1"/>
    <n v="2"/>
    <x v="0"/>
    <x v="141"/>
    <n v="22812"/>
    <n v="0"/>
    <x v="8"/>
    <n v="3"/>
    <n v="4"/>
    <n v="80"/>
    <n v="3"/>
    <n v="9"/>
    <x v="3"/>
    <x v="3"/>
    <x v="1"/>
    <x v="0"/>
    <n v="7"/>
  </r>
  <r>
    <s v="No"/>
    <x v="0"/>
    <x v="2"/>
    <x v="1"/>
    <x v="1"/>
    <x v="4"/>
    <s v="STAFF-197"/>
    <n v="197"/>
    <x v="0"/>
    <x v="1"/>
    <x v="2"/>
    <x v="1"/>
    <s v="Y"/>
    <n v="3"/>
    <n v="-2"/>
    <n v="0"/>
    <n v="30"/>
    <n v="0"/>
    <m/>
    <n v="0"/>
    <n v="1"/>
    <n v="201"/>
    <x v="12"/>
    <x v="3"/>
    <n v="1"/>
    <x v="2"/>
    <n v="84"/>
    <n v="3"/>
    <n v="1"/>
    <x v="0"/>
    <x v="142"/>
    <n v="10415"/>
    <n v="5"/>
    <x v="9"/>
    <n v="3"/>
    <n v="4"/>
    <n v="80"/>
    <n v="1"/>
    <n v="8"/>
    <x v="1"/>
    <x v="11"/>
    <x v="3"/>
    <x v="3"/>
    <n v="2"/>
  </r>
  <r>
    <s v="No"/>
    <x v="0"/>
    <x v="2"/>
    <x v="1"/>
    <x v="1"/>
    <x v="2"/>
    <s v="STAFF-198"/>
    <n v="198"/>
    <x v="1"/>
    <x v="2"/>
    <x v="0"/>
    <x v="1"/>
    <s v="Y"/>
    <n v="3"/>
    <n v="-2"/>
    <n v="0"/>
    <n v="30"/>
    <n v="0"/>
    <m/>
    <n v="0"/>
    <n v="1"/>
    <n v="1427"/>
    <x v="2"/>
    <x v="1"/>
    <n v="1"/>
    <x v="0"/>
    <n v="35"/>
    <n v="2"/>
    <n v="1"/>
    <x v="0"/>
    <x v="143"/>
    <n v="11162"/>
    <n v="0"/>
    <x v="4"/>
    <n v="3"/>
    <n v="4"/>
    <n v="80"/>
    <n v="0"/>
    <n v="6"/>
    <x v="1"/>
    <x v="8"/>
    <x v="7"/>
    <x v="1"/>
    <n v="2"/>
  </r>
  <r>
    <s v="No"/>
    <x v="1"/>
    <x v="0"/>
    <x v="1"/>
    <x v="1"/>
    <x v="0"/>
    <s v="STAFF-199"/>
    <n v="199"/>
    <x v="1"/>
    <x v="5"/>
    <x v="2"/>
    <x v="1"/>
    <s v="Y"/>
    <n v="2"/>
    <n v="-2"/>
    <n v="0"/>
    <n v="41"/>
    <n v="0"/>
    <m/>
    <n v="0"/>
    <n v="1"/>
    <n v="857"/>
    <x v="17"/>
    <x v="3"/>
    <n v="1"/>
    <x v="2"/>
    <n v="91"/>
    <n v="2"/>
    <n v="4"/>
    <x v="1"/>
    <x v="144"/>
    <n v="12888"/>
    <n v="4"/>
    <x v="4"/>
    <n v="3"/>
    <n v="2"/>
    <n v="80"/>
    <n v="1"/>
    <n v="21"/>
    <x v="2"/>
    <x v="5"/>
    <x v="8"/>
    <x v="4"/>
    <n v="7"/>
  </r>
  <r>
    <s v="No"/>
    <x v="0"/>
    <x v="0"/>
    <x v="1"/>
    <x v="1"/>
    <x v="0"/>
    <s v="STAFF-200"/>
    <n v="200"/>
    <x v="1"/>
    <x v="2"/>
    <x v="1"/>
    <x v="1"/>
    <s v="Y"/>
    <n v="2"/>
    <n v="-2"/>
    <n v="0"/>
    <n v="41"/>
    <n v="0"/>
    <m/>
    <n v="0"/>
    <n v="1"/>
    <n v="933"/>
    <x v="14"/>
    <x v="2"/>
    <n v="1"/>
    <x v="1"/>
    <n v="94"/>
    <n v="3"/>
    <n v="1"/>
    <x v="1"/>
    <x v="145"/>
    <n v="6961"/>
    <n v="2"/>
    <x v="7"/>
    <n v="4"/>
    <n v="4"/>
    <n v="80"/>
    <n v="1"/>
    <n v="7"/>
    <x v="1"/>
    <x v="8"/>
    <x v="2"/>
    <x v="1"/>
    <n v="4"/>
  </r>
  <r>
    <s v="No"/>
    <x v="0"/>
    <x v="4"/>
    <x v="1"/>
    <x v="1"/>
    <x v="2"/>
    <s v="STAFF-201"/>
    <n v="201"/>
    <x v="0"/>
    <x v="2"/>
    <x v="0"/>
    <x v="1"/>
    <s v="Y"/>
    <n v="3"/>
    <n v="-2"/>
    <n v="0"/>
    <n v="19"/>
    <n v="0"/>
    <m/>
    <n v="0"/>
    <n v="1"/>
    <n v="1181"/>
    <x v="3"/>
    <x v="1"/>
    <n v="1"/>
    <x v="0"/>
    <n v="79"/>
    <n v="3"/>
    <n v="1"/>
    <x v="2"/>
    <x v="146"/>
    <n v="16102"/>
    <n v="1"/>
    <x v="9"/>
    <n v="3"/>
    <n v="4"/>
    <n v="80"/>
    <n v="0"/>
    <n v="1"/>
    <x v="1"/>
    <x v="6"/>
    <x v="2"/>
    <x v="0"/>
    <n v="0"/>
  </r>
  <r>
    <s v="No"/>
    <x v="1"/>
    <x v="0"/>
    <x v="1"/>
    <x v="1"/>
    <x v="2"/>
    <s v="STAFF-202"/>
    <n v="202"/>
    <x v="0"/>
    <x v="1"/>
    <x v="2"/>
    <x v="1"/>
    <s v="Y"/>
    <n v="2"/>
    <n v="-2"/>
    <n v="0"/>
    <n v="40"/>
    <n v="0"/>
    <m/>
    <n v="0"/>
    <n v="1"/>
    <n v="1395"/>
    <x v="9"/>
    <x v="3"/>
    <n v="1"/>
    <x v="0"/>
    <n v="54"/>
    <n v="3"/>
    <n v="2"/>
    <x v="2"/>
    <x v="147"/>
    <n v="8504"/>
    <n v="1"/>
    <x v="0"/>
    <n v="3"/>
    <n v="1"/>
    <n v="80"/>
    <n v="1"/>
    <n v="20"/>
    <x v="1"/>
    <x v="23"/>
    <x v="1"/>
    <x v="3"/>
    <n v="13"/>
  </r>
  <r>
    <s v="No"/>
    <x v="0"/>
    <x v="0"/>
    <x v="1"/>
    <x v="0"/>
    <x v="3"/>
    <s v="STAFF-204"/>
    <n v="204"/>
    <x v="1"/>
    <x v="0"/>
    <x v="1"/>
    <x v="1"/>
    <s v="Y"/>
    <n v="3"/>
    <n v="-2"/>
    <n v="0"/>
    <n v="35"/>
    <n v="0"/>
    <m/>
    <n v="0"/>
    <n v="1"/>
    <n v="662"/>
    <x v="0"/>
    <x v="4"/>
    <n v="1"/>
    <x v="1"/>
    <n v="94"/>
    <n v="3"/>
    <n v="3"/>
    <x v="2"/>
    <x v="148"/>
    <n v="11439"/>
    <n v="1"/>
    <x v="4"/>
    <n v="3"/>
    <n v="1"/>
    <n v="80"/>
    <n v="2"/>
    <n v="10"/>
    <x v="1"/>
    <x v="1"/>
    <x v="6"/>
    <x v="0"/>
    <n v="6"/>
  </r>
  <r>
    <s v="No"/>
    <x v="0"/>
    <x v="1"/>
    <x v="1"/>
    <x v="0"/>
    <x v="3"/>
    <s v="STAFF-205"/>
    <n v="205"/>
    <x v="1"/>
    <x v="6"/>
    <x v="1"/>
    <x v="0"/>
    <s v="Y"/>
    <n v="3"/>
    <n v="-2"/>
    <n v="0"/>
    <n v="53"/>
    <n v="0"/>
    <m/>
    <n v="0"/>
    <n v="1"/>
    <n v="1436"/>
    <x v="16"/>
    <x v="0"/>
    <n v="1"/>
    <x v="0"/>
    <n v="34"/>
    <n v="3"/>
    <n v="2"/>
    <x v="2"/>
    <x v="149"/>
    <n v="16047"/>
    <n v="2"/>
    <x v="5"/>
    <n v="4"/>
    <n v="4"/>
    <n v="80"/>
    <n v="1"/>
    <n v="13"/>
    <x v="0"/>
    <x v="5"/>
    <x v="1"/>
    <x v="5"/>
    <n v="5"/>
  </r>
  <r>
    <s v="No"/>
    <x v="0"/>
    <x v="1"/>
    <x v="1"/>
    <x v="1"/>
    <x v="0"/>
    <s v="STAFF-206"/>
    <n v="206"/>
    <x v="1"/>
    <x v="2"/>
    <x v="2"/>
    <x v="1"/>
    <s v="Y"/>
    <n v="2"/>
    <n v="-2"/>
    <n v="0"/>
    <n v="45"/>
    <n v="0"/>
    <m/>
    <n v="0"/>
    <n v="1"/>
    <n v="194"/>
    <x v="14"/>
    <x v="3"/>
    <n v="1"/>
    <x v="0"/>
    <n v="60"/>
    <n v="3"/>
    <n v="2"/>
    <x v="1"/>
    <x v="150"/>
    <n v="10901"/>
    <n v="8"/>
    <x v="11"/>
    <n v="3"/>
    <n v="3"/>
    <n v="80"/>
    <n v="1"/>
    <n v="20"/>
    <x v="0"/>
    <x v="18"/>
    <x v="5"/>
    <x v="0"/>
    <n v="15"/>
  </r>
  <r>
    <s v="No"/>
    <x v="1"/>
    <x v="2"/>
    <x v="1"/>
    <x v="0"/>
    <x v="3"/>
    <s v="STAFF-207"/>
    <n v="207"/>
    <x v="0"/>
    <x v="0"/>
    <x v="0"/>
    <x v="1"/>
    <s v="Y"/>
    <n v="2"/>
    <n v="-2"/>
    <n v="0"/>
    <n v="32"/>
    <n v="0"/>
    <m/>
    <n v="0"/>
    <n v="1"/>
    <n v="967"/>
    <x v="1"/>
    <x v="3"/>
    <n v="1"/>
    <x v="0"/>
    <n v="43"/>
    <n v="3"/>
    <n v="3"/>
    <x v="0"/>
    <x v="151"/>
    <n v="15589"/>
    <n v="1"/>
    <x v="9"/>
    <n v="3"/>
    <n v="4"/>
    <n v="80"/>
    <n v="0"/>
    <n v="9"/>
    <x v="1"/>
    <x v="7"/>
    <x v="6"/>
    <x v="2"/>
    <n v="7"/>
  </r>
  <r>
    <s v="No"/>
    <x v="2"/>
    <x v="2"/>
    <x v="1"/>
    <x v="1"/>
    <x v="4"/>
    <s v="STAFF-208"/>
    <n v="208"/>
    <x v="1"/>
    <x v="3"/>
    <x v="1"/>
    <x v="1"/>
    <s v="Y"/>
    <n v="1"/>
    <n v="-2"/>
    <n v="0"/>
    <n v="29"/>
    <n v="0"/>
    <m/>
    <n v="0"/>
    <n v="1"/>
    <n v="1496"/>
    <x v="0"/>
    <x v="1"/>
    <n v="1"/>
    <x v="2"/>
    <n v="41"/>
    <n v="3"/>
    <n v="2"/>
    <x v="0"/>
    <x v="152"/>
    <n v="26283"/>
    <n v="1"/>
    <x v="4"/>
    <n v="3"/>
    <n v="1"/>
    <n v="80"/>
    <n v="1"/>
    <n v="10"/>
    <x v="1"/>
    <x v="1"/>
    <x v="1"/>
    <x v="0"/>
    <n v="9"/>
  </r>
  <r>
    <s v="No"/>
    <x v="0"/>
    <x v="1"/>
    <x v="1"/>
    <x v="1"/>
    <x v="2"/>
    <s v="STAFF-211"/>
    <n v="211"/>
    <x v="1"/>
    <x v="3"/>
    <x v="1"/>
    <x v="1"/>
    <s v="Y"/>
    <n v="2"/>
    <n v="-2"/>
    <n v="0"/>
    <n v="51"/>
    <n v="0"/>
    <m/>
    <n v="0"/>
    <n v="1"/>
    <n v="1169"/>
    <x v="15"/>
    <x v="2"/>
    <n v="1"/>
    <x v="0"/>
    <n v="34"/>
    <n v="2"/>
    <n v="2"/>
    <x v="2"/>
    <x v="153"/>
    <n v="13983"/>
    <n v="2"/>
    <x v="8"/>
    <n v="3"/>
    <n v="3"/>
    <n v="80"/>
    <n v="0"/>
    <n v="10"/>
    <x v="1"/>
    <x v="6"/>
    <x v="2"/>
    <x v="0"/>
    <n v="0"/>
  </r>
  <r>
    <s v="No"/>
    <x v="0"/>
    <x v="3"/>
    <x v="1"/>
    <x v="1"/>
    <x v="2"/>
    <s v="STAFF-214"/>
    <n v="214"/>
    <x v="0"/>
    <x v="1"/>
    <x v="1"/>
    <x v="0"/>
    <s v="Y"/>
    <n v="3"/>
    <n v="-2"/>
    <n v="0"/>
    <n v="58"/>
    <n v="0"/>
    <m/>
    <n v="0"/>
    <n v="1"/>
    <n v="1145"/>
    <x v="14"/>
    <x v="3"/>
    <n v="1"/>
    <x v="0"/>
    <n v="75"/>
    <n v="2"/>
    <n v="1"/>
    <x v="2"/>
    <x v="154"/>
    <n v="11873"/>
    <n v="4"/>
    <x v="5"/>
    <n v="4"/>
    <n v="2"/>
    <n v="80"/>
    <n v="1"/>
    <n v="9"/>
    <x v="2"/>
    <x v="6"/>
    <x v="2"/>
    <x v="0"/>
    <n v="0"/>
  </r>
  <r>
    <s v="No"/>
    <x v="0"/>
    <x v="0"/>
    <x v="1"/>
    <x v="0"/>
    <x v="3"/>
    <s v="STAFF-215"/>
    <n v="215"/>
    <x v="1"/>
    <x v="0"/>
    <x v="1"/>
    <x v="1"/>
    <s v="Y"/>
    <n v="2"/>
    <n v="-2"/>
    <n v="0"/>
    <n v="40"/>
    <n v="0"/>
    <m/>
    <n v="0"/>
    <n v="1"/>
    <n v="630"/>
    <x v="18"/>
    <x v="2"/>
    <n v="1"/>
    <x v="1"/>
    <n v="67"/>
    <n v="2"/>
    <n v="3"/>
    <x v="0"/>
    <x v="155"/>
    <n v="8552"/>
    <n v="7"/>
    <x v="0"/>
    <n v="3"/>
    <n v="1"/>
    <n v="80"/>
    <n v="1"/>
    <n v="15"/>
    <x v="2"/>
    <x v="12"/>
    <x v="14"/>
    <x v="3"/>
    <n v="11"/>
  </r>
  <r>
    <s v="No"/>
    <x v="1"/>
    <x v="2"/>
    <x v="1"/>
    <x v="0"/>
    <x v="3"/>
    <s v="STAFF-216"/>
    <n v="216"/>
    <x v="0"/>
    <x v="6"/>
    <x v="1"/>
    <x v="1"/>
    <s v="Y"/>
    <n v="3"/>
    <n v="-2"/>
    <n v="0"/>
    <n v="34"/>
    <n v="0"/>
    <m/>
    <n v="0"/>
    <n v="1"/>
    <n v="303"/>
    <x v="2"/>
    <x v="2"/>
    <n v="1"/>
    <x v="1"/>
    <n v="75"/>
    <n v="3"/>
    <n v="1"/>
    <x v="2"/>
    <x v="156"/>
    <n v="11314"/>
    <n v="6"/>
    <x v="11"/>
    <n v="3"/>
    <n v="4"/>
    <n v="80"/>
    <n v="1"/>
    <n v="6"/>
    <x v="1"/>
    <x v="9"/>
    <x v="7"/>
    <x v="1"/>
    <n v="2"/>
  </r>
  <r>
    <s v="No"/>
    <x v="0"/>
    <x v="4"/>
    <x v="1"/>
    <x v="1"/>
    <x v="2"/>
    <s v="STAFF-217"/>
    <n v="217"/>
    <x v="1"/>
    <x v="1"/>
    <x v="1"/>
    <x v="1"/>
    <s v="Y"/>
    <n v="6"/>
    <n v="-2"/>
    <n v="0"/>
    <n v="22"/>
    <n v="0"/>
    <m/>
    <n v="0"/>
    <n v="1"/>
    <n v="1256"/>
    <x v="10"/>
    <x v="1"/>
    <n v="1"/>
    <x v="1"/>
    <n v="80"/>
    <n v="3"/>
    <n v="1"/>
    <x v="0"/>
    <x v="157"/>
    <n v="11992"/>
    <n v="1"/>
    <x v="13"/>
    <n v="4"/>
    <n v="1"/>
    <n v="80"/>
    <n v="2"/>
    <n v="2"/>
    <x v="1"/>
    <x v="4"/>
    <x v="3"/>
    <x v="3"/>
    <n v="2"/>
  </r>
  <r>
    <s v="No"/>
    <x v="2"/>
    <x v="2"/>
    <x v="1"/>
    <x v="1"/>
    <x v="2"/>
    <s v="STAFF-218"/>
    <n v="218"/>
    <x v="1"/>
    <x v="1"/>
    <x v="2"/>
    <x v="1"/>
    <s v="Y"/>
    <n v="1"/>
    <n v="-2"/>
    <n v="0"/>
    <n v="27"/>
    <n v="0"/>
    <m/>
    <n v="0"/>
    <n v="1"/>
    <n v="691"/>
    <x v="14"/>
    <x v="3"/>
    <n v="1"/>
    <x v="2"/>
    <n v="57"/>
    <n v="3"/>
    <n v="1"/>
    <x v="2"/>
    <x v="158"/>
    <n v="5970"/>
    <n v="6"/>
    <x v="11"/>
    <n v="3"/>
    <n v="4"/>
    <n v="80"/>
    <n v="1"/>
    <n v="6"/>
    <x v="0"/>
    <x v="4"/>
    <x v="3"/>
    <x v="3"/>
    <n v="2"/>
  </r>
  <r>
    <s v="No"/>
    <x v="0"/>
    <x v="2"/>
    <x v="1"/>
    <x v="1"/>
    <x v="2"/>
    <s v="STAFF-221"/>
    <n v="221"/>
    <x v="1"/>
    <x v="1"/>
    <x v="1"/>
    <x v="1"/>
    <s v="Y"/>
    <n v="2"/>
    <n v="-2"/>
    <n v="0"/>
    <n v="28"/>
    <n v="0"/>
    <m/>
    <n v="0"/>
    <n v="1"/>
    <n v="440"/>
    <x v="11"/>
    <x v="3"/>
    <n v="1"/>
    <x v="1"/>
    <n v="42"/>
    <n v="3"/>
    <n v="1"/>
    <x v="0"/>
    <x v="159"/>
    <n v="6672"/>
    <n v="1"/>
    <x v="0"/>
    <n v="3"/>
    <n v="3"/>
    <n v="80"/>
    <n v="1"/>
    <n v="5"/>
    <x v="0"/>
    <x v="8"/>
    <x v="3"/>
    <x v="0"/>
    <n v="2"/>
  </r>
  <r>
    <s v="No"/>
    <x v="0"/>
    <x v="3"/>
    <x v="1"/>
    <x v="1"/>
    <x v="0"/>
    <s v="STAFF-223"/>
    <n v="223"/>
    <x v="1"/>
    <x v="4"/>
    <x v="2"/>
    <x v="0"/>
    <s v="Y"/>
    <n v="2"/>
    <n v="-2"/>
    <n v="0"/>
    <n v="57"/>
    <n v="0"/>
    <m/>
    <n v="0"/>
    <n v="1"/>
    <n v="334"/>
    <x v="4"/>
    <x v="0"/>
    <n v="1"/>
    <x v="1"/>
    <n v="83"/>
    <n v="4"/>
    <n v="3"/>
    <x v="1"/>
    <x v="160"/>
    <n v="23402"/>
    <n v="3"/>
    <x v="10"/>
    <n v="3"/>
    <n v="2"/>
    <n v="80"/>
    <n v="1"/>
    <n v="12"/>
    <x v="0"/>
    <x v="8"/>
    <x v="7"/>
    <x v="1"/>
    <n v="4"/>
  </r>
  <r>
    <s v="No"/>
    <x v="2"/>
    <x v="2"/>
    <x v="1"/>
    <x v="1"/>
    <x v="2"/>
    <s v="STAFF-224"/>
    <n v="224"/>
    <x v="1"/>
    <x v="1"/>
    <x v="2"/>
    <x v="0"/>
    <s v="Y"/>
    <n v="2"/>
    <n v="-2"/>
    <n v="0"/>
    <n v="27"/>
    <n v="0"/>
    <m/>
    <n v="0"/>
    <n v="1"/>
    <n v="1450"/>
    <x v="3"/>
    <x v="3"/>
    <n v="1"/>
    <x v="1"/>
    <n v="79"/>
    <n v="2"/>
    <n v="1"/>
    <x v="2"/>
    <x v="161"/>
    <n v="25326"/>
    <n v="1"/>
    <x v="2"/>
    <n v="3"/>
    <n v="4"/>
    <n v="80"/>
    <n v="1"/>
    <n v="1"/>
    <x v="2"/>
    <x v="6"/>
    <x v="10"/>
    <x v="0"/>
    <n v="1"/>
  </r>
  <r>
    <s v="No"/>
    <x v="0"/>
    <x v="1"/>
    <x v="1"/>
    <x v="1"/>
    <x v="0"/>
    <s v="STAFF-226"/>
    <n v="226"/>
    <x v="0"/>
    <x v="5"/>
    <x v="0"/>
    <x v="1"/>
    <s v="Y"/>
    <n v="5"/>
    <n v="-2"/>
    <n v="0"/>
    <n v="50"/>
    <n v="0"/>
    <m/>
    <n v="0"/>
    <n v="1"/>
    <n v="1452"/>
    <x v="13"/>
    <x v="3"/>
    <n v="1"/>
    <x v="1"/>
    <n v="53"/>
    <n v="3"/>
    <n v="5"/>
    <x v="1"/>
    <x v="162"/>
    <n v="17053"/>
    <n v="3"/>
    <x v="2"/>
    <n v="3"/>
    <n v="2"/>
    <n v="80"/>
    <n v="0"/>
    <n v="21"/>
    <x v="1"/>
    <x v="8"/>
    <x v="0"/>
    <x v="5"/>
    <n v="4"/>
  </r>
  <r>
    <s v="No"/>
    <x v="0"/>
    <x v="0"/>
    <x v="1"/>
    <x v="1"/>
    <x v="0"/>
    <s v="STAFF-227"/>
    <n v="227"/>
    <x v="1"/>
    <x v="1"/>
    <x v="2"/>
    <x v="1"/>
    <s v="Y"/>
    <n v="2"/>
    <n v="-2"/>
    <n v="0"/>
    <n v="41"/>
    <n v="0"/>
    <m/>
    <n v="0"/>
    <n v="1"/>
    <n v="465"/>
    <x v="24"/>
    <x v="3"/>
    <n v="1"/>
    <x v="3"/>
    <n v="56"/>
    <n v="3"/>
    <n v="1"/>
    <x v="1"/>
    <x v="163"/>
    <n v="4609"/>
    <n v="4"/>
    <x v="3"/>
    <n v="3"/>
    <n v="1"/>
    <n v="80"/>
    <n v="1"/>
    <n v="13"/>
    <x v="1"/>
    <x v="7"/>
    <x v="6"/>
    <x v="1"/>
    <n v="8"/>
  </r>
  <r>
    <s v="No"/>
    <x v="0"/>
    <x v="2"/>
    <x v="1"/>
    <x v="0"/>
    <x v="0"/>
    <s v="STAFF-228"/>
    <n v="228"/>
    <x v="0"/>
    <x v="0"/>
    <x v="1"/>
    <x v="1"/>
    <s v="Y"/>
    <n v="2"/>
    <n v="-2"/>
    <n v="0"/>
    <n v="30"/>
    <n v="0"/>
    <m/>
    <n v="0"/>
    <n v="1"/>
    <n v="1339"/>
    <x v="12"/>
    <x v="3"/>
    <n v="1"/>
    <x v="0"/>
    <n v="41"/>
    <n v="3"/>
    <n v="3"/>
    <x v="1"/>
    <x v="164"/>
    <n v="8053"/>
    <n v="2"/>
    <x v="3"/>
    <n v="3"/>
    <n v="3"/>
    <n v="80"/>
    <n v="1"/>
    <n v="12"/>
    <x v="1"/>
    <x v="1"/>
    <x v="5"/>
    <x v="4"/>
    <n v="4"/>
  </r>
  <r>
    <s v="No"/>
    <x v="0"/>
    <x v="0"/>
    <x v="1"/>
    <x v="0"/>
    <x v="0"/>
    <s v="STAFF-230"/>
    <n v="230"/>
    <x v="0"/>
    <x v="0"/>
    <x v="0"/>
    <x v="1"/>
    <s v="Y"/>
    <n v="2"/>
    <n v="-2"/>
    <n v="0"/>
    <n v="38"/>
    <n v="0"/>
    <m/>
    <n v="0"/>
    <n v="1"/>
    <n v="702"/>
    <x v="0"/>
    <x v="2"/>
    <n v="1"/>
    <x v="3"/>
    <n v="59"/>
    <n v="2"/>
    <n v="2"/>
    <x v="1"/>
    <x v="165"/>
    <n v="12930"/>
    <n v="4"/>
    <x v="6"/>
    <n v="4"/>
    <n v="3"/>
    <n v="80"/>
    <n v="0"/>
    <n v="12"/>
    <x v="3"/>
    <x v="3"/>
    <x v="7"/>
    <x v="0"/>
    <n v="7"/>
  </r>
  <r>
    <s v="No"/>
    <x v="0"/>
    <x v="2"/>
    <x v="1"/>
    <x v="1"/>
    <x v="0"/>
    <s v="STAFF-231"/>
    <n v="231"/>
    <x v="1"/>
    <x v="1"/>
    <x v="0"/>
    <x v="1"/>
    <s v="Y"/>
    <n v="2"/>
    <n v="-2"/>
    <n v="0"/>
    <n v="32"/>
    <n v="0"/>
    <m/>
    <n v="0"/>
    <n v="1"/>
    <n v="120"/>
    <x v="16"/>
    <x v="4"/>
    <n v="1"/>
    <x v="1"/>
    <n v="43"/>
    <n v="3"/>
    <n v="1"/>
    <x v="1"/>
    <x v="71"/>
    <n v="12430"/>
    <n v="3"/>
    <x v="5"/>
    <n v="4"/>
    <n v="1"/>
    <n v="80"/>
    <n v="0"/>
    <n v="8"/>
    <x v="1"/>
    <x v="8"/>
    <x v="0"/>
    <x v="1"/>
    <n v="4"/>
  </r>
  <r>
    <s v="No"/>
    <x v="0"/>
    <x v="2"/>
    <x v="1"/>
    <x v="1"/>
    <x v="4"/>
    <s v="STAFF-233"/>
    <n v="233"/>
    <x v="1"/>
    <x v="1"/>
    <x v="1"/>
    <x v="0"/>
    <s v="Y"/>
    <n v="3"/>
    <n v="-2"/>
    <n v="0"/>
    <n v="27"/>
    <n v="0"/>
    <m/>
    <n v="0"/>
    <n v="1"/>
    <n v="1157"/>
    <x v="27"/>
    <x v="3"/>
    <n v="1"/>
    <x v="1"/>
    <n v="51"/>
    <n v="3"/>
    <n v="1"/>
    <x v="0"/>
    <x v="166"/>
    <n v="13364"/>
    <n v="0"/>
    <x v="10"/>
    <n v="3"/>
    <n v="4"/>
    <n v="80"/>
    <n v="1"/>
    <n v="6"/>
    <x v="2"/>
    <x v="8"/>
    <x v="3"/>
    <x v="1"/>
    <n v="1"/>
  </r>
  <r>
    <s v="Yes"/>
    <x v="1"/>
    <x v="4"/>
    <x v="0"/>
    <x v="0"/>
    <x v="4"/>
    <s v="STAFF-235"/>
    <n v="235"/>
    <x v="0"/>
    <x v="6"/>
    <x v="0"/>
    <x v="1"/>
    <s v="Y"/>
    <n v="5"/>
    <n v="-2"/>
    <n v="0"/>
    <n v="19"/>
    <n v="1"/>
    <n v="1"/>
    <n v="1"/>
    <n v="0"/>
    <n v="602"/>
    <x v="0"/>
    <x v="1"/>
    <n v="1"/>
    <x v="1"/>
    <n v="100"/>
    <n v="1"/>
    <n v="1"/>
    <x v="0"/>
    <x v="167"/>
    <n v="20989"/>
    <n v="0"/>
    <x v="7"/>
    <n v="4"/>
    <n v="1"/>
    <n v="80"/>
    <n v="0"/>
    <n v="1"/>
    <x v="3"/>
    <x v="2"/>
    <x v="2"/>
    <x v="0"/>
    <n v="0"/>
  </r>
  <r>
    <s v="No"/>
    <x v="1"/>
    <x v="0"/>
    <x v="1"/>
    <x v="1"/>
    <x v="2"/>
    <s v="STAFF-238"/>
    <n v="238"/>
    <x v="1"/>
    <x v="2"/>
    <x v="0"/>
    <x v="1"/>
    <s v="Y"/>
    <n v="3"/>
    <n v="-2"/>
    <n v="0"/>
    <n v="36"/>
    <n v="0"/>
    <m/>
    <n v="0"/>
    <n v="1"/>
    <n v="1480"/>
    <x v="3"/>
    <x v="0"/>
    <n v="1"/>
    <x v="2"/>
    <n v="30"/>
    <n v="3"/>
    <n v="1"/>
    <x v="2"/>
    <x v="168"/>
    <n v="15062"/>
    <n v="4"/>
    <x v="3"/>
    <n v="3"/>
    <n v="3"/>
    <n v="80"/>
    <n v="0"/>
    <n v="13"/>
    <x v="2"/>
    <x v="3"/>
    <x v="1"/>
    <x v="4"/>
    <n v="2"/>
  </r>
  <r>
    <s v="No"/>
    <x v="2"/>
    <x v="2"/>
    <x v="1"/>
    <x v="1"/>
    <x v="2"/>
    <s v="STAFF-239"/>
    <n v="239"/>
    <x v="1"/>
    <x v="2"/>
    <x v="2"/>
    <x v="1"/>
    <s v="Y"/>
    <n v="4"/>
    <n v="-2"/>
    <n v="0"/>
    <n v="30"/>
    <n v="0"/>
    <m/>
    <n v="0"/>
    <n v="1"/>
    <n v="111"/>
    <x v="14"/>
    <x v="3"/>
    <n v="1"/>
    <x v="1"/>
    <n v="66"/>
    <n v="3"/>
    <n v="2"/>
    <x v="3"/>
    <x v="169"/>
    <n v="11012"/>
    <n v="1"/>
    <x v="0"/>
    <n v="3"/>
    <n v="3"/>
    <n v="80"/>
    <n v="2"/>
    <n v="12"/>
    <x v="1"/>
    <x v="12"/>
    <x v="5"/>
    <x v="7"/>
    <n v="10"/>
  </r>
  <r>
    <s v="No"/>
    <x v="0"/>
    <x v="1"/>
    <x v="1"/>
    <x v="0"/>
    <x v="0"/>
    <s v="STAFF-240"/>
    <n v="240"/>
    <x v="0"/>
    <x v="0"/>
    <x v="2"/>
    <x v="0"/>
    <s v="Y"/>
    <n v="3"/>
    <n v="-2"/>
    <n v="0"/>
    <n v="45"/>
    <n v="0"/>
    <m/>
    <n v="0"/>
    <n v="1"/>
    <n v="1268"/>
    <x v="18"/>
    <x v="0"/>
    <n v="1"/>
    <x v="1"/>
    <n v="30"/>
    <n v="3"/>
    <n v="2"/>
    <x v="1"/>
    <x v="170"/>
    <n v="6319"/>
    <n v="4"/>
    <x v="0"/>
    <n v="3"/>
    <n v="1"/>
    <n v="80"/>
    <n v="1"/>
    <n v="9"/>
    <x v="3"/>
    <x v="8"/>
    <x v="0"/>
    <x v="0"/>
    <n v="3"/>
  </r>
  <r>
    <s v="No"/>
    <x v="0"/>
    <x v="3"/>
    <x v="1"/>
    <x v="1"/>
    <x v="0"/>
    <s v="STAFF-241"/>
    <n v="241"/>
    <x v="0"/>
    <x v="1"/>
    <x v="2"/>
    <x v="0"/>
    <s v="Y"/>
    <n v="3"/>
    <n v="-2"/>
    <n v="0"/>
    <n v="56"/>
    <n v="0"/>
    <m/>
    <n v="0"/>
    <n v="1"/>
    <n v="713"/>
    <x v="1"/>
    <x v="3"/>
    <n v="1"/>
    <x v="1"/>
    <n v="67"/>
    <n v="3"/>
    <n v="1"/>
    <x v="1"/>
    <x v="171"/>
    <n v="13939"/>
    <n v="4"/>
    <x v="11"/>
    <n v="3"/>
    <n v="3"/>
    <n v="80"/>
    <n v="1"/>
    <n v="19"/>
    <x v="1"/>
    <x v="4"/>
    <x v="3"/>
    <x v="3"/>
    <n v="2"/>
  </r>
  <r>
    <s v="No"/>
    <x v="0"/>
    <x v="2"/>
    <x v="1"/>
    <x v="1"/>
    <x v="0"/>
    <s v="STAFF-242"/>
    <n v="242"/>
    <x v="1"/>
    <x v="1"/>
    <x v="0"/>
    <x v="1"/>
    <s v="Y"/>
    <n v="2"/>
    <n v="-2"/>
    <n v="0"/>
    <n v="33"/>
    <n v="0"/>
    <m/>
    <n v="0"/>
    <n v="1"/>
    <n v="134"/>
    <x v="2"/>
    <x v="3"/>
    <n v="1"/>
    <x v="1"/>
    <n v="90"/>
    <n v="3"/>
    <n v="1"/>
    <x v="1"/>
    <x v="172"/>
    <n v="10515"/>
    <n v="0"/>
    <x v="9"/>
    <n v="3"/>
    <n v="1"/>
    <n v="80"/>
    <n v="0"/>
    <n v="4"/>
    <x v="3"/>
    <x v="11"/>
    <x v="10"/>
    <x v="0"/>
    <n v="2"/>
  </r>
  <r>
    <s v="Yes"/>
    <x v="0"/>
    <x v="4"/>
    <x v="0"/>
    <x v="1"/>
    <x v="0"/>
    <s v="STAFF-243"/>
    <n v="243"/>
    <x v="1"/>
    <x v="2"/>
    <x v="0"/>
    <x v="1"/>
    <s v="Y"/>
    <n v="3"/>
    <n v="-2"/>
    <n v="0"/>
    <n v="19"/>
    <n v="1"/>
    <n v="1"/>
    <n v="1"/>
    <n v="0"/>
    <n v="303"/>
    <x v="2"/>
    <x v="3"/>
    <n v="1"/>
    <x v="0"/>
    <n v="47"/>
    <n v="2"/>
    <n v="1"/>
    <x v="1"/>
    <x v="173"/>
    <n v="9241"/>
    <n v="1"/>
    <x v="6"/>
    <n v="4"/>
    <n v="3"/>
    <n v="80"/>
    <n v="0"/>
    <n v="1"/>
    <x v="2"/>
    <x v="6"/>
    <x v="2"/>
    <x v="1"/>
    <n v="0"/>
  </r>
  <r>
    <s v="No"/>
    <x v="0"/>
    <x v="1"/>
    <x v="1"/>
    <x v="0"/>
    <x v="3"/>
    <s v="STAFF-244"/>
    <n v="244"/>
    <x v="0"/>
    <x v="0"/>
    <x v="2"/>
    <x v="1"/>
    <s v="Y"/>
    <n v="2"/>
    <n v="-2"/>
    <n v="0"/>
    <n v="46"/>
    <n v="0"/>
    <m/>
    <n v="0"/>
    <n v="1"/>
    <n v="526"/>
    <x v="0"/>
    <x v="0"/>
    <n v="1"/>
    <x v="0"/>
    <n v="92"/>
    <n v="3"/>
    <n v="3"/>
    <x v="3"/>
    <x v="174"/>
    <n v="2137"/>
    <n v="1"/>
    <x v="14"/>
    <n v="4"/>
    <n v="3"/>
    <n v="80"/>
    <n v="3"/>
    <n v="24"/>
    <x v="1"/>
    <x v="25"/>
    <x v="9"/>
    <x v="9"/>
    <n v="7"/>
  </r>
  <r>
    <s v="No"/>
    <x v="0"/>
    <x v="0"/>
    <x v="1"/>
    <x v="1"/>
    <x v="0"/>
    <s v="STAFF-245"/>
    <n v="245"/>
    <x v="0"/>
    <x v="2"/>
    <x v="0"/>
    <x v="1"/>
    <s v="Y"/>
    <n v="3"/>
    <n v="-2"/>
    <n v="0"/>
    <n v="38"/>
    <n v="0"/>
    <m/>
    <n v="0"/>
    <n v="1"/>
    <n v="1380"/>
    <x v="14"/>
    <x v="0"/>
    <n v="1"/>
    <x v="1"/>
    <n v="75"/>
    <n v="3"/>
    <n v="1"/>
    <x v="1"/>
    <x v="175"/>
    <n v="6319"/>
    <n v="1"/>
    <x v="3"/>
    <n v="3"/>
    <n v="3"/>
    <n v="80"/>
    <n v="0"/>
    <n v="2"/>
    <x v="1"/>
    <x v="4"/>
    <x v="3"/>
    <x v="3"/>
    <n v="1"/>
  </r>
  <r>
    <s v="No"/>
    <x v="0"/>
    <x v="2"/>
    <x v="1"/>
    <x v="1"/>
    <x v="2"/>
    <s v="STAFF-246"/>
    <n v="246"/>
    <x v="0"/>
    <x v="1"/>
    <x v="1"/>
    <x v="0"/>
    <s v="Y"/>
    <n v="0"/>
    <n v="-2"/>
    <n v="0"/>
    <n v="31"/>
    <n v="0"/>
    <m/>
    <n v="0"/>
    <n v="1"/>
    <n v="140"/>
    <x v="20"/>
    <x v="1"/>
    <n v="1"/>
    <x v="1"/>
    <n v="95"/>
    <n v="3"/>
    <n v="1"/>
    <x v="0"/>
    <x v="176"/>
    <n v="6984"/>
    <n v="8"/>
    <x v="1"/>
    <n v="4"/>
    <n v="3"/>
    <n v="80"/>
    <n v="1"/>
    <n v="7"/>
    <x v="1"/>
    <x v="9"/>
    <x v="3"/>
    <x v="0"/>
    <n v="2"/>
  </r>
  <r>
    <s v="No"/>
    <x v="0"/>
    <x v="2"/>
    <x v="1"/>
    <x v="1"/>
    <x v="2"/>
    <s v="STAFF-247"/>
    <n v="247"/>
    <x v="0"/>
    <x v="1"/>
    <x v="0"/>
    <x v="1"/>
    <s v="Y"/>
    <n v="3"/>
    <n v="-2"/>
    <n v="0"/>
    <n v="34"/>
    <n v="0"/>
    <m/>
    <n v="0"/>
    <n v="1"/>
    <n v="629"/>
    <x v="6"/>
    <x v="0"/>
    <n v="1"/>
    <x v="2"/>
    <n v="95"/>
    <n v="3"/>
    <n v="1"/>
    <x v="2"/>
    <x v="177"/>
    <n v="5711"/>
    <n v="2"/>
    <x v="2"/>
    <n v="3"/>
    <n v="4"/>
    <n v="80"/>
    <n v="0"/>
    <n v="9"/>
    <x v="1"/>
    <x v="11"/>
    <x v="3"/>
    <x v="1"/>
    <n v="2"/>
  </r>
  <r>
    <s v="Yes"/>
    <x v="0"/>
    <x v="0"/>
    <x v="0"/>
    <x v="0"/>
    <x v="3"/>
    <s v="STAFF-248"/>
    <n v="248"/>
    <x v="0"/>
    <x v="6"/>
    <x v="0"/>
    <x v="0"/>
    <s v="Y"/>
    <n v="5"/>
    <n v="-2"/>
    <n v="0"/>
    <n v="41"/>
    <n v="1"/>
    <n v="1"/>
    <n v="1"/>
    <n v="0"/>
    <n v="1356"/>
    <x v="25"/>
    <x v="0"/>
    <n v="1"/>
    <x v="0"/>
    <n v="70"/>
    <n v="3"/>
    <n v="1"/>
    <x v="2"/>
    <x v="178"/>
    <n v="21728"/>
    <n v="1"/>
    <x v="6"/>
    <n v="4"/>
    <n v="4"/>
    <n v="80"/>
    <n v="0"/>
    <n v="4"/>
    <x v="2"/>
    <x v="9"/>
    <x v="7"/>
    <x v="0"/>
    <n v="2"/>
  </r>
  <r>
    <s v="No"/>
    <x v="0"/>
    <x v="1"/>
    <x v="1"/>
    <x v="1"/>
    <x v="2"/>
    <s v="STAFF-249"/>
    <n v="249"/>
    <x v="1"/>
    <x v="2"/>
    <x v="1"/>
    <x v="1"/>
    <s v="Y"/>
    <n v="2"/>
    <n v="-2"/>
    <n v="0"/>
    <n v="50"/>
    <n v="0"/>
    <m/>
    <n v="0"/>
    <n v="1"/>
    <n v="328"/>
    <x v="0"/>
    <x v="3"/>
    <n v="1"/>
    <x v="1"/>
    <n v="86"/>
    <n v="2"/>
    <n v="1"/>
    <x v="2"/>
    <x v="179"/>
    <n v="3425"/>
    <n v="2"/>
    <x v="2"/>
    <n v="3"/>
    <n v="4"/>
    <n v="80"/>
    <n v="1"/>
    <n v="5"/>
    <x v="2"/>
    <x v="11"/>
    <x v="3"/>
    <x v="0"/>
    <n v="2"/>
  </r>
  <r>
    <s v="No"/>
    <x v="0"/>
    <x v="1"/>
    <x v="1"/>
    <x v="1"/>
    <x v="2"/>
    <s v="STAFF-250"/>
    <n v="250"/>
    <x v="0"/>
    <x v="3"/>
    <x v="2"/>
    <x v="1"/>
    <s v="Y"/>
    <n v="3"/>
    <n v="-2"/>
    <n v="0"/>
    <n v="53"/>
    <n v="0"/>
    <m/>
    <n v="0"/>
    <n v="1"/>
    <n v="1084"/>
    <x v="28"/>
    <x v="0"/>
    <n v="1"/>
    <x v="2"/>
    <n v="57"/>
    <n v="4"/>
    <n v="2"/>
    <x v="2"/>
    <x v="180"/>
    <n v="26250"/>
    <n v="1"/>
    <x v="0"/>
    <n v="3"/>
    <n v="3"/>
    <n v="80"/>
    <n v="2"/>
    <n v="5"/>
    <x v="1"/>
    <x v="9"/>
    <x v="3"/>
    <x v="1"/>
    <n v="3"/>
  </r>
  <r>
    <s v="No"/>
    <x v="0"/>
    <x v="2"/>
    <x v="1"/>
    <x v="1"/>
    <x v="2"/>
    <s v="STAFF-252"/>
    <n v="252"/>
    <x v="0"/>
    <x v="1"/>
    <x v="1"/>
    <x v="1"/>
    <s v="Y"/>
    <n v="5"/>
    <n v="-2"/>
    <n v="0"/>
    <n v="33"/>
    <n v="0"/>
    <m/>
    <n v="0"/>
    <n v="1"/>
    <n v="931"/>
    <x v="24"/>
    <x v="3"/>
    <n v="1"/>
    <x v="2"/>
    <n v="72"/>
    <n v="3"/>
    <n v="1"/>
    <x v="2"/>
    <x v="181"/>
    <n v="4673"/>
    <n v="1"/>
    <x v="4"/>
    <n v="3"/>
    <n v="4"/>
    <n v="80"/>
    <n v="1"/>
    <n v="8"/>
    <x v="1"/>
    <x v="3"/>
    <x v="1"/>
    <x v="1"/>
    <n v="6"/>
  </r>
  <r>
    <s v="No"/>
    <x v="0"/>
    <x v="0"/>
    <x v="1"/>
    <x v="1"/>
    <x v="2"/>
    <s v="STAFF-253"/>
    <n v="253"/>
    <x v="0"/>
    <x v="5"/>
    <x v="1"/>
    <x v="1"/>
    <s v="Y"/>
    <n v="2"/>
    <n v="-2"/>
    <n v="0"/>
    <n v="40"/>
    <n v="0"/>
    <m/>
    <n v="0"/>
    <n v="1"/>
    <n v="989"/>
    <x v="18"/>
    <x v="1"/>
    <n v="1"/>
    <x v="2"/>
    <n v="46"/>
    <n v="3"/>
    <n v="5"/>
    <x v="2"/>
    <x v="182"/>
    <n v="6499"/>
    <n v="1"/>
    <x v="9"/>
    <n v="3"/>
    <n v="2"/>
    <n v="80"/>
    <n v="1"/>
    <n v="21"/>
    <x v="1"/>
    <x v="23"/>
    <x v="6"/>
    <x v="10"/>
    <n v="9"/>
  </r>
  <r>
    <s v="No"/>
    <x v="0"/>
    <x v="3"/>
    <x v="1"/>
    <x v="1"/>
    <x v="2"/>
    <s v="STAFF-254"/>
    <n v="254"/>
    <x v="1"/>
    <x v="7"/>
    <x v="0"/>
    <x v="1"/>
    <s v="Y"/>
    <n v="3"/>
    <n v="-2"/>
    <n v="0"/>
    <n v="55"/>
    <n v="0"/>
    <m/>
    <n v="0"/>
    <n v="1"/>
    <n v="692"/>
    <x v="24"/>
    <x v="2"/>
    <n v="1"/>
    <x v="1"/>
    <n v="61"/>
    <n v="4"/>
    <n v="5"/>
    <x v="2"/>
    <x v="183"/>
    <n v="13339"/>
    <n v="8"/>
    <x v="0"/>
    <n v="3"/>
    <n v="4"/>
    <n v="80"/>
    <n v="0"/>
    <n v="36"/>
    <x v="1"/>
    <x v="25"/>
    <x v="11"/>
    <x v="3"/>
    <n v="15"/>
  </r>
  <r>
    <s v="No"/>
    <x v="1"/>
    <x v="2"/>
    <x v="1"/>
    <x v="1"/>
    <x v="0"/>
    <s v="STAFF-256"/>
    <n v="256"/>
    <x v="1"/>
    <x v="3"/>
    <x v="1"/>
    <x v="1"/>
    <s v="Y"/>
    <n v="2"/>
    <n v="-2"/>
    <n v="0"/>
    <n v="34"/>
    <n v="0"/>
    <m/>
    <n v="0"/>
    <n v="1"/>
    <n v="1069"/>
    <x v="2"/>
    <x v="1"/>
    <n v="1"/>
    <x v="2"/>
    <n v="45"/>
    <n v="2"/>
    <n v="2"/>
    <x v="1"/>
    <x v="184"/>
    <n v="14074"/>
    <n v="1"/>
    <x v="8"/>
    <n v="3"/>
    <n v="3"/>
    <n v="80"/>
    <n v="0"/>
    <n v="10"/>
    <x v="2"/>
    <x v="1"/>
    <x v="5"/>
    <x v="1"/>
    <n v="9"/>
  </r>
  <r>
    <s v="No"/>
    <x v="0"/>
    <x v="1"/>
    <x v="1"/>
    <x v="1"/>
    <x v="2"/>
    <s v="STAFF-258"/>
    <n v="258"/>
    <x v="0"/>
    <x v="4"/>
    <x v="0"/>
    <x v="1"/>
    <s v="Y"/>
    <n v="6"/>
    <n v="-2"/>
    <n v="0"/>
    <n v="51"/>
    <n v="0"/>
    <m/>
    <n v="0"/>
    <n v="1"/>
    <n v="313"/>
    <x v="3"/>
    <x v="3"/>
    <n v="1"/>
    <x v="2"/>
    <n v="98"/>
    <n v="3"/>
    <n v="4"/>
    <x v="2"/>
    <x v="185"/>
    <n v="7192"/>
    <n v="3"/>
    <x v="11"/>
    <n v="3"/>
    <n v="3"/>
    <n v="80"/>
    <n v="0"/>
    <n v="21"/>
    <x v="1"/>
    <x v="5"/>
    <x v="1"/>
    <x v="1"/>
    <n v="0"/>
  </r>
  <r>
    <s v="No"/>
    <x v="0"/>
    <x v="1"/>
    <x v="1"/>
    <x v="1"/>
    <x v="0"/>
    <s v="STAFF-259"/>
    <n v="259"/>
    <x v="1"/>
    <x v="5"/>
    <x v="1"/>
    <x v="1"/>
    <s v="Y"/>
    <n v="5"/>
    <n v="-2"/>
    <n v="0"/>
    <n v="52"/>
    <n v="0"/>
    <m/>
    <n v="0"/>
    <n v="1"/>
    <n v="699"/>
    <x v="0"/>
    <x v="2"/>
    <n v="1"/>
    <x v="1"/>
    <n v="65"/>
    <n v="2"/>
    <n v="5"/>
    <x v="1"/>
    <x v="186"/>
    <n v="5678"/>
    <n v="0"/>
    <x v="9"/>
    <n v="3"/>
    <n v="1"/>
    <n v="80"/>
    <n v="1"/>
    <n v="34"/>
    <x v="1"/>
    <x v="26"/>
    <x v="17"/>
    <x v="14"/>
    <n v="9"/>
  </r>
  <r>
    <s v="No"/>
    <x v="0"/>
    <x v="2"/>
    <x v="1"/>
    <x v="1"/>
    <x v="2"/>
    <s v="STAFF-260"/>
    <n v="260"/>
    <x v="0"/>
    <x v="1"/>
    <x v="0"/>
    <x v="1"/>
    <s v="Y"/>
    <n v="2"/>
    <n v="-2"/>
    <n v="0"/>
    <n v="27"/>
    <n v="0"/>
    <m/>
    <n v="0"/>
    <n v="1"/>
    <n v="894"/>
    <x v="14"/>
    <x v="3"/>
    <n v="1"/>
    <x v="2"/>
    <n v="99"/>
    <n v="3"/>
    <n v="1"/>
    <x v="2"/>
    <x v="187"/>
    <n v="11781"/>
    <n v="1"/>
    <x v="10"/>
    <n v="3"/>
    <n v="4"/>
    <n v="80"/>
    <n v="0"/>
    <n v="7"/>
    <x v="2"/>
    <x v="5"/>
    <x v="1"/>
    <x v="0"/>
    <n v="3"/>
  </r>
  <r>
    <s v="Yes"/>
    <x v="0"/>
    <x v="0"/>
    <x v="0"/>
    <x v="1"/>
    <x v="0"/>
    <s v="STAFF-261"/>
    <n v="261"/>
    <x v="1"/>
    <x v="3"/>
    <x v="1"/>
    <x v="0"/>
    <s v="Y"/>
    <n v="1"/>
    <n v="-2"/>
    <n v="0"/>
    <n v="35"/>
    <n v="1"/>
    <n v="1"/>
    <n v="1"/>
    <n v="0"/>
    <n v="556"/>
    <x v="5"/>
    <x v="0"/>
    <n v="1"/>
    <x v="0"/>
    <n v="50"/>
    <n v="2"/>
    <n v="2"/>
    <x v="1"/>
    <x v="188"/>
    <n v="15497"/>
    <n v="3"/>
    <x v="4"/>
    <n v="3"/>
    <n v="1"/>
    <n v="80"/>
    <n v="0"/>
    <n v="8"/>
    <x v="1"/>
    <x v="6"/>
    <x v="2"/>
    <x v="0"/>
    <n v="1"/>
  </r>
  <r>
    <s v="No"/>
    <x v="2"/>
    <x v="0"/>
    <x v="1"/>
    <x v="1"/>
    <x v="2"/>
    <s v="STAFF-262"/>
    <n v="262"/>
    <x v="1"/>
    <x v="1"/>
    <x v="2"/>
    <x v="1"/>
    <s v="Y"/>
    <n v="3"/>
    <n v="-2"/>
    <n v="0"/>
    <n v="43"/>
    <n v="0"/>
    <m/>
    <n v="0"/>
    <n v="1"/>
    <n v="1344"/>
    <x v="15"/>
    <x v="3"/>
    <n v="1"/>
    <x v="2"/>
    <n v="37"/>
    <n v="4"/>
    <n v="1"/>
    <x v="0"/>
    <x v="189"/>
    <n v="5228"/>
    <n v="4"/>
    <x v="9"/>
    <n v="3"/>
    <n v="4"/>
    <n v="80"/>
    <n v="3"/>
    <n v="7"/>
    <x v="3"/>
    <x v="8"/>
    <x v="0"/>
    <x v="3"/>
    <n v="2"/>
  </r>
  <r>
    <s v="No"/>
    <x v="2"/>
    <x v="1"/>
    <x v="1"/>
    <x v="1"/>
    <x v="2"/>
    <s v="STAFF-264"/>
    <n v="264"/>
    <x v="1"/>
    <x v="5"/>
    <x v="1"/>
    <x v="1"/>
    <s v="Y"/>
    <n v="1"/>
    <n v="-2"/>
    <n v="0"/>
    <n v="45"/>
    <n v="0"/>
    <m/>
    <n v="0"/>
    <n v="1"/>
    <n v="1195"/>
    <x v="2"/>
    <x v="0"/>
    <n v="1"/>
    <x v="3"/>
    <n v="65"/>
    <n v="2"/>
    <n v="4"/>
    <x v="0"/>
    <x v="190"/>
    <n v="20462"/>
    <n v="9"/>
    <x v="1"/>
    <n v="4"/>
    <n v="4"/>
    <n v="80"/>
    <n v="1"/>
    <n v="22"/>
    <x v="1"/>
    <x v="23"/>
    <x v="6"/>
    <x v="14"/>
    <n v="8"/>
  </r>
  <r>
    <s v="No"/>
    <x v="0"/>
    <x v="0"/>
    <x v="1"/>
    <x v="1"/>
    <x v="0"/>
    <s v="STAFF-267"/>
    <n v="267"/>
    <x v="1"/>
    <x v="1"/>
    <x v="1"/>
    <x v="0"/>
    <s v="Y"/>
    <n v="3"/>
    <n v="-2"/>
    <n v="0"/>
    <n v="37"/>
    <n v="0"/>
    <m/>
    <n v="0"/>
    <n v="1"/>
    <n v="290"/>
    <x v="11"/>
    <x v="3"/>
    <n v="1"/>
    <x v="0"/>
    <n v="65"/>
    <n v="4"/>
    <n v="1"/>
    <x v="1"/>
    <x v="191"/>
    <n v="22977"/>
    <n v="1"/>
    <x v="3"/>
    <n v="3"/>
    <n v="1"/>
    <n v="80"/>
    <n v="1"/>
    <n v="8"/>
    <x v="2"/>
    <x v="3"/>
    <x v="1"/>
    <x v="1"/>
    <n v="7"/>
  </r>
  <r>
    <s v="No"/>
    <x v="1"/>
    <x v="0"/>
    <x v="1"/>
    <x v="1"/>
    <x v="2"/>
    <s v="STAFF-269"/>
    <n v="269"/>
    <x v="0"/>
    <x v="2"/>
    <x v="0"/>
    <x v="1"/>
    <s v="Y"/>
    <n v="5"/>
    <n v="-2"/>
    <n v="0"/>
    <n v="35"/>
    <n v="0"/>
    <m/>
    <n v="0"/>
    <n v="1"/>
    <n v="138"/>
    <x v="2"/>
    <x v="3"/>
    <n v="1"/>
    <x v="0"/>
    <n v="37"/>
    <n v="3"/>
    <n v="2"/>
    <x v="2"/>
    <x v="192"/>
    <n v="15986"/>
    <n v="5"/>
    <x v="0"/>
    <n v="3"/>
    <n v="4"/>
    <n v="80"/>
    <n v="0"/>
    <n v="10"/>
    <x v="1"/>
    <x v="0"/>
    <x v="3"/>
    <x v="1"/>
    <n v="2"/>
  </r>
  <r>
    <s v="No"/>
    <x v="2"/>
    <x v="0"/>
    <x v="1"/>
    <x v="1"/>
    <x v="2"/>
    <s v="STAFF-270"/>
    <n v="270"/>
    <x v="0"/>
    <x v="3"/>
    <x v="2"/>
    <x v="1"/>
    <s v="Y"/>
    <n v="5"/>
    <n v="-2"/>
    <n v="0"/>
    <n v="42"/>
    <n v="0"/>
    <m/>
    <n v="0"/>
    <n v="1"/>
    <n v="926"/>
    <x v="11"/>
    <x v="0"/>
    <n v="1"/>
    <x v="1"/>
    <n v="36"/>
    <n v="3"/>
    <n v="2"/>
    <x v="2"/>
    <x v="193"/>
    <n v="16439"/>
    <n v="2"/>
    <x v="10"/>
    <n v="3"/>
    <n v="2"/>
    <n v="80"/>
    <n v="1"/>
    <n v="11"/>
    <x v="1"/>
    <x v="8"/>
    <x v="7"/>
    <x v="0"/>
    <n v="2"/>
  </r>
  <r>
    <s v="No"/>
    <x v="0"/>
    <x v="0"/>
    <x v="1"/>
    <x v="1"/>
    <x v="0"/>
    <s v="STAFF-271"/>
    <n v="271"/>
    <x v="1"/>
    <x v="3"/>
    <x v="1"/>
    <x v="1"/>
    <s v="Y"/>
    <n v="3"/>
    <n v="-2"/>
    <n v="0"/>
    <n v="38"/>
    <n v="0"/>
    <m/>
    <n v="0"/>
    <n v="1"/>
    <n v="1261"/>
    <x v="2"/>
    <x v="2"/>
    <n v="1"/>
    <x v="2"/>
    <n v="88"/>
    <n v="3"/>
    <n v="2"/>
    <x v="1"/>
    <x v="194"/>
    <n v="7259"/>
    <n v="9"/>
    <x v="9"/>
    <n v="3"/>
    <n v="2"/>
    <n v="80"/>
    <n v="0"/>
    <n v="14"/>
    <x v="1"/>
    <x v="6"/>
    <x v="2"/>
    <x v="0"/>
    <n v="0"/>
  </r>
  <r>
    <s v="No"/>
    <x v="0"/>
    <x v="0"/>
    <x v="1"/>
    <x v="1"/>
    <x v="4"/>
    <s v="STAFF-273"/>
    <n v="273"/>
    <x v="1"/>
    <x v="3"/>
    <x v="1"/>
    <x v="1"/>
    <s v="Y"/>
    <n v="3"/>
    <n v="-2"/>
    <n v="0"/>
    <n v="38"/>
    <n v="0"/>
    <m/>
    <n v="0"/>
    <n v="1"/>
    <n v="1084"/>
    <x v="22"/>
    <x v="3"/>
    <n v="1"/>
    <x v="2"/>
    <n v="54"/>
    <n v="3"/>
    <n v="2"/>
    <x v="0"/>
    <x v="195"/>
    <n v="4185"/>
    <n v="3"/>
    <x v="11"/>
    <n v="3"/>
    <n v="1"/>
    <n v="80"/>
    <n v="1"/>
    <n v="9"/>
    <x v="0"/>
    <x v="5"/>
    <x v="1"/>
    <x v="1"/>
    <n v="7"/>
  </r>
  <r>
    <s v="No"/>
    <x v="1"/>
    <x v="2"/>
    <x v="1"/>
    <x v="1"/>
    <x v="4"/>
    <s v="STAFF-274"/>
    <n v="274"/>
    <x v="1"/>
    <x v="3"/>
    <x v="1"/>
    <x v="1"/>
    <s v="Y"/>
    <n v="1"/>
    <n v="-2"/>
    <n v="0"/>
    <n v="27"/>
    <n v="0"/>
    <m/>
    <n v="0"/>
    <n v="1"/>
    <n v="472"/>
    <x v="0"/>
    <x v="1"/>
    <n v="1"/>
    <x v="1"/>
    <n v="60"/>
    <n v="2"/>
    <n v="2"/>
    <x v="0"/>
    <x v="196"/>
    <n v="9679"/>
    <n v="5"/>
    <x v="12"/>
    <n v="3"/>
    <n v="3"/>
    <n v="80"/>
    <n v="1"/>
    <n v="6"/>
    <x v="1"/>
    <x v="4"/>
    <x v="3"/>
    <x v="3"/>
    <n v="0"/>
  </r>
  <r>
    <s v="No"/>
    <x v="2"/>
    <x v="1"/>
    <x v="1"/>
    <x v="1"/>
    <x v="0"/>
    <s v="STAFF-275"/>
    <n v="275"/>
    <x v="1"/>
    <x v="3"/>
    <x v="2"/>
    <x v="0"/>
    <s v="Y"/>
    <n v="0"/>
    <n v="-2"/>
    <n v="0"/>
    <n v="49"/>
    <n v="0"/>
    <m/>
    <n v="0"/>
    <n v="1"/>
    <n v="1002"/>
    <x v="21"/>
    <x v="2"/>
    <n v="1"/>
    <x v="2"/>
    <n v="92"/>
    <n v="3"/>
    <n v="2"/>
    <x v="1"/>
    <x v="197"/>
    <n v="23793"/>
    <n v="1"/>
    <x v="2"/>
    <n v="3"/>
    <n v="1"/>
    <n v="80"/>
    <n v="2"/>
    <n v="7"/>
    <x v="1"/>
    <x v="5"/>
    <x v="1"/>
    <x v="1"/>
    <n v="7"/>
  </r>
  <r>
    <s v="No"/>
    <x v="1"/>
    <x v="2"/>
    <x v="1"/>
    <x v="1"/>
    <x v="2"/>
    <s v="STAFF-277"/>
    <n v="277"/>
    <x v="1"/>
    <x v="1"/>
    <x v="2"/>
    <x v="0"/>
    <s v="Y"/>
    <n v="4"/>
    <n v="-2"/>
    <n v="0"/>
    <n v="34"/>
    <n v="0"/>
    <m/>
    <n v="0"/>
    <n v="1"/>
    <n v="878"/>
    <x v="17"/>
    <x v="2"/>
    <n v="1"/>
    <x v="2"/>
    <n v="43"/>
    <n v="3"/>
    <n v="1"/>
    <x v="2"/>
    <x v="198"/>
    <n v="5972"/>
    <n v="1"/>
    <x v="8"/>
    <n v="3"/>
    <n v="4"/>
    <n v="80"/>
    <n v="1"/>
    <n v="5"/>
    <x v="3"/>
    <x v="8"/>
    <x v="7"/>
    <x v="3"/>
    <n v="0"/>
  </r>
  <r>
    <s v="No"/>
    <x v="0"/>
    <x v="0"/>
    <x v="1"/>
    <x v="1"/>
    <x v="2"/>
    <s v="STAFF-281"/>
    <n v="281"/>
    <x v="1"/>
    <x v="2"/>
    <x v="1"/>
    <x v="0"/>
    <s v="Y"/>
    <n v="2"/>
    <n v="-2"/>
    <n v="0"/>
    <n v="40"/>
    <n v="0"/>
    <m/>
    <n v="0"/>
    <n v="1"/>
    <n v="905"/>
    <x v="10"/>
    <x v="0"/>
    <n v="1"/>
    <x v="1"/>
    <n v="99"/>
    <n v="3"/>
    <n v="2"/>
    <x v="0"/>
    <x v="199"/>
    <n v="16523"/>
    <n v="8"/>
    <x v="2"/>
    <n v="3"/>
    <n v="3"/>
    <n v="80"/>
    <n v="1"/>
    <n v="15"/>
    <x v="3"/>
    <x v="5"/>
    <x v="3"/>
    <x v="2"/>
    <n v="7"/>
  </r>
  <r>
    <s v="Yes"/>
    <x v="0"/>
    <x v="0"/>
    <x v="0"/>
    <x v="1"/>
    <x v="2"/>
    <s v="STAFF-282"/>
    <n v="282"/>
    <x v="1"/>
    <x v="4"/>
    <x v="1"/>
    <x v="0"/>
    <s v="Y"/>
    <n v="2"/>
    <n v="-2"/>
    <n v="0"/>
    <n v="38"/>
    <n v="1"/>
    <n v="1"/>
    <n v="1"/>
    <n v="0"/>
    <n v="1180"/>
    <x v="22"/>
    <x v="1"/>
    <n v="1"/>
    <x v="0"/>
    <n v="70"/>
    <n v="3"/>
    <n v="2"/>
    <x v="2"/>
    <x v="200"/>
    <n v="11354"/>
    <n v="7"/>
    <x v="12"/>
    <n v="3"/>
    <n v="2"/>
    <n v="80"/>
    <n v="0"/>
    <n v="17"/>
    <x v="1"/>
    <x v="6"/>
    <x v="2"/>
    <x v="0"/>
    <n v="0"/>
  </r>
  <r>
    <s v="Yes"/>
    <x v="0"/>
    <x v="2"/>
    <x v="0"/>
    <x v="0"/>
    <x v="3"/>
    <s v="STAFF-283"/>
    <n v="283"/>
    <x v="0"/>
    <x v="0"/>
    <x v="1"/>
    <x v="1"/>
    <s v="Y"/>
    <n v="3"/>
    <n v="-2"/>
    <n v="0"/>
    <n v="29"/>
    <n v="1"/>
    <n v="1"/>
    <n v="1"/>
    <n v="0"/>
    <n v="121"/>
    <x v="6"/>
    <x v="3"/>
    <n v="1"/>
    <x v="0"/>
    <n v="35"/>
    <n v="3"/>
    <n v="3"/>
    <x v="0"/>
    <x v="201"/>
    <n v="24525"/>
    <n v="1"/>
    <x v="6"/>
    <n v="4"/>
    <n v="4"/>
    <n v="80"/>
    <n v="3"/>
    <n v="10"/>
    <x v="2"/>
    <x v="1"/>
    <x v="0"/>
    <x v="1"/>
    <n v="9"/>
  </r>
  <r>
    <s v="No"/>
    <x v="0"/>
    <x v="4"/>
    <x v="1"/>
    <x v="1"/>
    <x v="0"/>
    <s v="STAFF-284"/>
    <n v="284"/>
    <x v="1"/>
    <x v="1"/>
    <x v="2"/>
    <x v="0"/>
    <s v="Y"/>
    <n v="2"/>
    <n v="-2"/>
    <n v="0"/>
    <n v="22"/>
    <n v="0"/>
    <m/>
    <n v="0"/>
    <n v="1"/>
    <n v="1136"/>
    <x v="12"/>
    <x v="3"/>
    <n v="1"/>
    <x v="2"/>
    <n v="60"/>
    <n v="4"/>
    <n v="1"/>
    <x v="1"/>
    <x v="202"/>
    <n v="12392"/>
    <n v="1"/>
    <x v="10"/>
    <n v="3"/>
    <n v="1"/>
    <n v="80"/>
    <n v="1"/>
    <n v="4"/>
    <x v="2"/>
    <x v="9"/>
    <x v="3"/>
    <x v="3"/>
    <n v="2"/>
  </r>
  <r>
    <s v="No"/>
    <x v="1"/>
    <x v="0"/>
    <x v="1"/>
    <x v="1"/>
    <x v="2"/>
    <s v="STAFF-286"/>
    <n v="286"/>
    <x v="0"/>
    <x v="2"/>
    <x v="0"/>
    <x v="1"/>
    <s v="Y"/>
    <n v="2"/>
    <n v="-2"/>
    <n v="0"/>
    <n v="36"/>
    <n v="0"/>
    <m/>
    <n v="0"/>
    <n v="1"/>
    <n v="635"/>
    <x v="21"/>
    <x v="1"/>
    <n v="1"/>
    <x v="0"/>
    <n v="73"/>
    <n v="3"/>
    <n v="1"/>
    <x v="0"/>
    <x v="203"/>
    <n v="7703"/>
    <n v="1"/>
    <x v="4"/>
    <n v="3"/>
    <n v="1"/>
    <n v="80"/>
    <n v="0"/>
    <n v="8"/>
    <x v="1"/>
    <x v="3"/>
    <x v="10"/>
    <x v="1"/>
    <n v="7"/>
  </r>
  <r>
    <s v="No"/>
    <x v="2"/>
    <x v="0"/>
    <x v="1"/>
    <x v="1"/>
    <x v="0"/>
    <s v="STAFF-287"/>
    <n v="287"/>
    <x v="1"/>
    <x v="4"/>
    <x v="1"/>
    <x v="1"/>
    <s v="Y"/>
    <n v="5"/>
    <n v="-2"/>
    <n v="0"/>
    <n v="40"/>
    <n v="0"/>
    <m/>
    <n v="0"/>
    <n v="1"/>
    <n v="1151"/>
    <x v="14"/>
    <x v="4"/>
    <n v="1"/>
    <x v="2"/>
    <n v="63"/>
    <n v="2"/>
    <n v="2"/>
    <x v="1"/>
    <x v="204"/>
    <n v="14242"/>
    <n v="9"/>
    <x v="9"/>
    <n v="3"/>
    <n v="4"/>
    <n v="80"/>
    <n v="1"/>
    <n v="5"/>
    <x v="0"/>
    <x v="11"/>
    <x v="3"/>
    <x v="0"/>
    <n v="2"/>
  </r>
  <r>
    <s v="No"/>
    <x v="0"/>
    <x v="1"/>
    <x v="1"/>
    <x v="1"/>
    <x v="2"/>
    <s v="STAFF-288"/>
    <n v="288"/>
    <x v="1"/>
    <x v="4"/>
    <x v="2"/>
    <x v="1"/>
    <s v="Y"/>
    <n v="3"/>
    <n v="-2"/>
    <n v="0"/>
    <n v="46"/>
    <n v="0"/>
    <m/>
    <n v="0"/>
    <n v="1"/>
    <n v="644"/>
    <x v="0"/>
    <x v="2"/>
    <n v="1"/>
    <x v="2"/>
    <n v="97"/>
    <n v="3"/>
    <n v="3"/>
    <x v="2"/>
    <x v="205"/>
    <n v="12368"/>
    <n v="7"/>
    <x v="10"/>
    <n v="3"/>
    <n v="3"/>
    <n v="80"/>
    <n v="1"/>
    <n v="17"/>
    <x v="1"/>
    <x v="9"/>
    <x v="3"/>
    <x v="0"/>
    <n v="3"/>
  </r>
  <r>
    <s v="Yes"/>
    <x v="0"/>
    <x v="2"/>
    <x v="0"/>
    <x v="0"/>
    <x v="2"/>
    <s v="STAFF-291"/>
    <n v="291"/>
    <x v="1"/>
    <x v="0"/>
    <x v="1"/>
    <x v="1"/>
    <s v="Y"/>
    <n v="2"/>
    <n v="-2"/>
    <n v="0"/>
    <n v="32"/>
    <n v="1"/>
    <n v="1"/>
    <n v="1"/>
    <n v="0"/>
    <n v="1045"/>
    <x v="18"/>
    <x v="2"/>
    <n v="1"/>
    <x v="2"/>
    <n v="32"/>
    <n v="1"/>
    <n v="3"/>
    <x v="0"/>
    <x v="206"/>
    <n v="25812"/>
    <n v="1"/>
    <x v="0"/>
    <n v="3"/>
    <n v="3"/>
    <n v="80"/>
    <n v="0"/>
    <n v="14"/>
    <x v="2"/>
    <x v="13"/>
    <x v="6"/>
    <x v="10"/>
    <n v="8"/>
  </r>
  <r>
    <s v="No"/>
    <x v="2"/>
    <x v="2"/>
    <x v="1"/>
    <x v="1"/>
    <x v="0"/>
    <s v="STAFF-292"/>
    <n v="292"/>
    <x v="1"/>
    <x v="3"/>
    <x v="0"/>
    <x v="1"/>
    <s v="Y"/>
    <n v="2"/>
    <n v="-2"/>
    <n v="0"/>
    <n v="30"/>
    <n v="0"/>
    <m/>
    <n v="0"/>
    <n v="1"/>
    <n v="829"/>
    <x v="0"/>
    <x v="1"/>
    <n v="1"/>
    <x v="1"/>
    <n v="88"/>
    <n v="2"/>
    <n v="3"/>
    <x v="1"/>
    <x v="207"/>
    <n v="20925"/>
    <n v="1"/>
    <x v="6"/>
    <n v="4"/>
    <n v="3"/>
    <n v="80"/>
    <n v="0"/>
    <n v="12"/>
    <x v="1"/>
    <x v="19"/>
    <x v="6"/>
    <x v="8"/>
    <n v="8"/>
  </r>
  <r>
    <s v="No"/>
    <x v="1"/>
    <x v="2"/>
    <x v="1"/>
    <x v="0"/>
    <x v="0"/>
    <s v="STAFF-293"/>
    <n v="293"/>
    <x v="0"/>
    <x v="0"/>
    <x v="0"/>
    <x v="1"/>
    <s v="Y"/>
    <n v="2"/>
    <n v="-2"/>
    <n v="0"/>
    <n v="27"/>
    <n v="0"/>
    <m/>
    <n v="0"/>
    <n v="1"/>
    <n v="1242"/>
    <x v="25"/>
    <x v="3"/>
    <n v="1"/>
    <x v="2"/>
    <n v="90"/>
    <n v="3"/>
    <n v="2"/>
    <x v="1"/>
    <x v="208"/>
    <n v="12916"/>
    <n v="1"/>
    <x v="9"/>
    <n v="3"/>
    <n v="4"/>
    <n v="80"/>
    <n v="0"/>
    <n v="7"/>
    <x v="1"/>
    <x v="5"/>
    <x v="1"/>
    <x v="0"/>
    <n v="7"/>
  </r>
  <r>
    <s v="No"/>
    <x v="0"/>
    <x v="1"/>
    <x v="1"/>
    <x v="1"/>
    <x v="0"/>
    <s v="STAFF-296"/>
    <n v="296"/>
    <x v="1"/>
    <x v="7"/>
    <x v="1"/>
    <x v="1"/>
    <s v="Y"/>
    <n v="5"/>
    <n v="-2"/>
    <n v="0"/>
    <n v="51"/>
    <n v="0"/>
    <m/>
    <n v="0"/>
    <n v="1"/>
    <n v="1469"/>
    <x v="1"/>
    <x v="2"/>
    <n v="1"/>
    <x v="0"/>
    <n v="81"/>
    <n v="2"/>
    <n v="3"/>
    <x v="1"/>
    <x v="209"/>
    <n v="15736"/>
    <n v="5"/>
    <x v="10"/>
    <n v="3"/>
    <n v="4"/>
    <n v="80"/>
    <n v="2"/>
    <n v="16"/>
    <x v="0"/>
    <x v="1"/>
    <x v="5"/>
    <x v="5"/>
    <n v="7"/>
  </r>
  <r>
    <s v="Yes"/>
    <x v="0"/>
    <x v="2"/>
    <x v="0"/>
    <x v="1"/>
    <x v="4"/>
    <s v="STAFF-297"/>
    <n v="297"/>
    <x v="0"/>
    <x v="1"/>
    <x v="0"/>
    <x v="0"/>
    <s v="Y"/>
    <n v="5"/>
    <n v="-2"/>
    <n v="0"/>
    <n v="30"/>
    <n v="1"/>
    <n v="1"/>
    <n v="1"/>
    <n v="0"/>
    <n v="1005"/>
    <x v="3"/>
    <x v="3"/>
    <n v="1"/>
    <x v="2"/>
    <n v="88"/>
    <n v="3"/>
    <n v="1"/>
    <x v="0"/>
    <x v="210"/>
    <n v="8556"/>
    <n v="5"/>
    <x v="0"/>
    <n v="3"/>
    <n v="3"/>
    <n v="80"/>
    <n v="0"/>
    <n v="8"/>
    <x v="1"/>
    <x v="8"/>
    <x v="3"/>
    <x v="0"/>
    <n v="4"/>
  </r>
  <r>
    <s v="No"/>
    <x v="0"/>
    <x v="0"/>
    <x v="1"/>
    <x v="0"/>
    <x v="0"/>
    <s v="STAFF-298"/>
    <n v="298"/>
    <x v="0"/>
    <x v="5"/>
    <x v="0"/>
    <x v="0"/>
    <s v="Y"/>
    <n v="3"/>
    <n v="-2"/>
    <n v="0"/>
    <n v="41"/>
    <n v="0"/>
    <m/>
    <n v="0"/>
    <n v="1"/>
    <n v="896"/>
    <x v="16"/>
    <x v="3"/>
    <n v="1"/>
    <x v="2"/>
    <n v="75"/>
    <n v="3"/>
    <n v="3"/>
    <x v="1"/>
    <x v="211"/>
    <n v="14674"/>
    <n v="3"/>
    <x v="11"/>
    <n v="3"/>
    <n v="3"/>
    <n v="80"/>
    <n v="0"/>
    <n v="16"/>
    <x v="1"/>
    <x v="6"/>
    <x v="2"/>
    <x v="0"/>
    <n v="0"/>
  </r>
  <r>
    <s v="Yes"/>
    <x v="1"/>
    <x v="2"/>
    <x v="0"/>
    <x v="0"/>
    <x v="3"/>
    <s v="STAFF-299"/>
    <n v="299"/>
    <x v="0"/>
    <x v="0"/>
    <x v="0"/>
    <x v="1"/>
    <s v="Y"/>
    <n v="5"/>
    <n v="-2"/>
    <n v="0"/>
    <n v="30"/>
    <n v="1"/>
    <n v="1"/>
    <n v="1"/>
    <n v="0"/>
    <n v="334"/>
    <x v="9"/>
    <x v="2"/>
    <n v="1"/>
    <x v="1"/>
    <n v="52"/>
    <n v="2"/>
    <n v="2"/>
    <x v="2"/>
    <x v="212"/>
    <n v="22967"/>
    <n v="5"/>
    <x v="2"/>
    <n v="3"/>
    <n v="3"/>
    <n v="80"/>
    <n v="0"/>
    <n v="9"/>
    <x v="2"/>
    <x v="0"/>
    <x v="7"/>
    <x v="0"/>
    <n v="1"/>
  </r>
  <r>
    <s v="Yes"/>
    <x v="0"/>
    <x v="2"/>
    <x v="0"/>
    <x v="1"/>
    <x v="4"/>
    <s v="STAFF-300"/>
    <n v="300"/>
    <x v="1"/>
    <x v="1"/>
    <x v="0"/>
    <x v="1"/>
    <s v="Y"/>
    <n v="1"/>
    <n v="-2"/>
    <n v="0"/>
    <n v="29"/>
    <n v="1"/>
    <n v="1"/>
    <n v="1"/>
    <n v="0"/>
    <n v="992"/>
    <x v="0"/>
    <x v="3"/>
    <n v="1"/>
    <x v="1"/>
    <n v="85"/>
    <n v="3"/>
    <n v="1"/>
    <x v="0"/>
    <x v="213"/>
    <n v="19757"/>
    <n v="0"/>
    <x v="9"/>
    <n v="3"/>
    <n v="4"/>
    <n v="80"/>
    <n v="0"/>
    <n v="7"/>
    <x v="2"/>
    <x v="0"/>
    <x v="3"/>
    <x v="1"/>
    <n v="5"/>
  </r>
  <r>
    <s v="No"/>
    <x v="2"/>
    <x v="1"/>
    <x v="1"/>
    <x v="0"/>
    <x v="2"/>
    <s v="STAFF-302"/>
    <n v="302"/>
    <x v="0"/>
    <x v="0"/>
    <x v="0"/>
    <x v="1"/>
    <s v="Y"/>
    <n v="2"/>
    <n v="-2"/>
    <n v="0"/>
    <n v="45"/>
    <n v="0"/>
    <m/>
    <n v="0"/>
    <n v="1"/>
    <n v="1052"/>
    <x v="16"/>
    <x v="3"/>
    <n v="1"/>
    <x v="2"/>
    <n v="57"/>
    <n v="2"/>
    <n v="3"/>
    <x v="0"/>
    <x v="214"/>
    <n v="16840"/>
    <n v="6"/>
    <x v="3"/>
    <n v="3"/>
    <n v="4"/>
    <n v="80"/>
    <n v="0"/>
    <n v="23"/>
    <x v="1"/>
    <x v="27"/>
    <x v="1"/>
    <x v="12"/>
    <n v="8"/>
  </r>
  <r>
    <s v="No"/>
    <x v="0"/>
    <x v="1"/>
    <x v="1"/>
    <x v="0"/>
    <x v="3"/>
    <s v="STAFF-303"/>
    <n v="303"/>
    <x v="0"/>
    <x v="0"/>
    <x v="1"/>
    <x v="1"/>
    <s v="Y"/>
    <n v="4"/>
    <n v="-2"/>
    <n v="0"/>
    <n v="54"/>
    <n v="0"/>
    <m/>
    <n v="0"/>
    <n v="1"/>
    <n v="1147"/>
    <x v="3"/>
    <x v="3"/>
    <n v="1"/>
    <x v="2"/>
    <n v="52"/>
    <n v="3"/>
    <n v="2"/>
    <x v="3"/>
    <x v="215"/>
    <n v="17011"/>
    <n v="2"/>
    <x v="9"/>
    <n v="3"/>
    <n v="4"/>
    <n v="80"/>
    <n v="1"/>
    <n v="16"/>
    <x v="1"/>
    <x v="0"/>
    <x v="3"/>
    <x v="0"/>
    <n v="5"/>
  </r>
  <r>
    <s v="No"/>
    <x v="0"/>
    <x v="0"/>
    <x v="1"/>
    <x v="1"/>
    <x v="0"/>
    <s v="STAFF-304"/>
    <n v="304"/>
    <x v="1"/>
    <x v="2"/>
    <x v="0"/>
    <x v="1"/>
    <s v="Y"/>
    <n v="3"/>
    <n v="-2"/>
    <n v="0"/>
    <n v="36"/>
    <n v="0"/>
    <m/>
    <n v="0"/>
    <n v="1"/>
    <n v="1396"/>
    <x v="12"/>
    <x v="0"/>
    <n v="1"/>
    <x v="2"/>
    <n v="62"/>
    <n v="3"/>
    <n v="2"/>
    <x v="1"/>
    <x v="216"/>
    <n v="9945"/>
    <n v="8"/>
    <x v="10"/>
    <n v="3"/>
    <n v="4"/>
    <n v="80"/>
    <n v="0"/>
    <n v="16"/>
    <x v="3"/>
    <x v="20"/>
    <x v="14"/>
    <x v="2"/>
    <n v="7"/>
  </r>
  <r>
    <s v="No"/>
    <x v="0"/>
    <x v="2"/>
    <x v="1"/>
    <x v="1"/>
    <x v="2"/>
    <s v="STAFF-305"/>
    <n v="305"/>
    <x v="0"/>
    <x v="1"/>
    <x v="1"/>
    <x v="1"/>
    <s v="Y"/>
    <n v="3"/>
    <n v="-2"/>
    <n v="0"/>
    <n v="33"/>
    <n v="0"/>
    <m/>
    <n v="0"/>
    <n v="1"/>
    <n v="147"/>
    <x v="18"/>
    <x v="2"/>
    <n v="1"/>
    <x v="1"/>
    <n v="47"/>
    <n v="2"/>
    <n v="1"/>
    <x v="2"/>
    <x v="217"/>
    <n v="13248"/>
    <n v="6"/>
    <x v="7"/>
    <n v="4"/>
    <n v="4"/>
    <n v="80"/>
    <n v="0"/>
    <n v="7"/>
    <x v="1"/>
    <x v="11"/>
    <x v="3"/>
    <x v="1"/>
    <n v="1"/>
  </r>
  <r>
    <s v="No"/>
    <x v="1"/>
    <x v="0"/>
    <x v="1"/>
    <x v="1"/>
    <x v="1"/>
    <s v="STAFF-306"/>
    <n v="306"/>
    <x v="1"/>
    <x v="7"/>
    <x v="2"/>
    <x v="0"/>
    <s v="Y"/>
    <n v="1"/>
    <n v="-2"/>
    <n v="0"/>
    <n v="37"/>
    <n v="0"/>
    <m/>
    <n v="0"/>
    <n v="1"/>
    <n v="663"/>
    <x v="13"/>
    <x v="3"/>
    <n v="1"/>
    <x v="0"/>
    <n v="47"/>
    <n v="3"/>
    <n v="3"/>
    <x v="0"/>
    <x v="218"/>
    <n v="10056"/>
    <n v="1"/>
    <x v="9"/>
    <n v="3"/>
    <n v="3"/>
    <n v="80"/>
    <n v="3"/>
    <n v="10"/>
    <x v="1"/>
    <x v="1"/>
    <x v="6"/>
    <x v="0"/>
    <n v="7"/>
  </r>
  <r>
    <s v="No"/>
    <x v="0"/>
    <x v="0"/>
    <x v="1"/>
    <x v="0"/>
    <x v="0"/>
    <s v="STAFF-307"/>
    <n v="307"/>
    <x v="1"/>
    <x v="0"/>
    <x v="2"/>
    <x v="1"/>
    <s v="Y"/>
    <n v="6"/>
    <n v="-2"/>
    <n v="0"/>
    <n v="38"/>
    <n v="0"/>
    <m/>
    <n v="0"/>
    <n v="1"/>
    <n v="119"/>
    <x v="3"/>
    <x v="3"/>
    <n v="1"/>
    <x v="3"/>
    <n v="76"/>
    <n v="3"/>
    <n v="3"/>
    <x v="1"/>
    <x v="219"/>
    <n v="9647"/>
    <n v="0"/>
    <x v="3"/>
    <n v="3"/>
    <n v="3"/>
    <n v="80"/>
    <n v="2"/>
    <n v="17"/>
    <x v="2"/>
    <x v="22"/>
    <x v="15"/>
    <x v="8"/>
    <n v="13"/>
  </r>
  <r>
    <s v="No"/>
    <x v="2"/>
    <x v="2"/>
    <x v="1"/>
    <x v="1"/>
    <x v="2"/>
    <s v="STAFF-308"/>
    <n v="308"/>
    <x v="1"/>
    <x v="3"/>
    <x v="1"/>
    <x v="1"/>
    <s v="Y"/>
    <n v="2"/>
    <n v="-2"/>
    <n v="0"/>
    <n v="31"/>
    <n v="0"/>
    <m/>
    <n v="0"/>
    <n v="1"/>
    <n v="979"/>
    <x v="0"/>
    <x v="2"/>
    <n v="1"/>
    <x v="1"/>
    <n v="90"/>
    <n v="1"/>
    <n v="2"/>
    <x v="2"/>
    <x v="220"/>
    <n v="4381"/>
    <n v="0"/>
    <x v="3"/>
    <n v="3"/>
    <n v="4"/>
    <n v="80"/>
    <n v="1"/>
    <n v="6"/>
    <x v="1"/>
    <x v="8"/>
    <x v="0"/>
    <x v="1"/>
    <n v="4"/>
  </r>
  <r>
    <s v="No"/>
    <x v="0"/>
    <x v="3"/>
    <x v="1"/>
    <x v="1"/>
    <x v="0"/>
    <s v="STAFF-309"/>
    <n v="309"/>
    <x v="1"/>
    <x v="1"/>
    <x v="1"/>
    <x v="1"/>
    <s v="Y"/>
    <n v="6"/>
    <n v="-2"/>
    <n v="0"/>
    <n v="59"/>
    <n v="0"/>
    <m/>
    <n v="0"/>
    <n v="1"/>
    <n v="142"/>
    <x v="3"/>
    <x v="3"/>
    <n v="1"/>
    <x v="1"/>
    <n v="70"/>
    <n v="2"/>
    <n v="1"/>
    <x v="1"/>
    <x v="221"/>
    <n v="8456"/>
    <n v="3"/>
    <x v="8"/>
    <n v="3"/>
    <n v="1"/>
    <n v="80"/>
    <n v="1"/>
    <n v="7"/>
    <x v="1"/>
    <x v="6"/>
    <x v="2"/>
    <x v="0"/>
    <n v="0"/>
  </r>
  <r>
    <s v="No"/>
    <x v="1"/>
    <x v="0"/>
    <x v="1"/>
    <x v="0"/>
    <x v="3"/>
    <s v="STAFF-311"/>
    <n v="311"/>
    <x v="1"/>
    <x v="6"/>
    <x v="2"/>
    <x v="1"/>
    <s v="Y"/>
    <n v="2"/>
    <n v="-2"/>
    <n v="0"/>
    <n v="37"/>
    <n v="0"/>
    <m/>
    <n v="0"/>
    <n v="1"/>
    <n v="319"/>
    <x v="18"/>
    <x v="2"/>
    <n v="1"/>
    <x v="3"/>
    <n v="41"/>
    <n v="3"/>
    <n v="1"/>
    <x v="3"/>
    <x v="222"/>
    <n v="2539"/>
    <n v="4"/>
    <x v="8"/>
    <n v="3"/>
    <n v="3"/>
    <n v="80"/>
    <n v="1"/>
    <n v="13"/>
    <x v="1"/>
    <x v="7"/>
    <x v="6"/>
    <x v="8"/>
    <n v="8"/>
  </r>
  <r>
    <s v="No"/>
    <x v="1"/>
    <x v="2"/>
    <x v="1"/>
    <x v="0"/>
    <x v="2"/>
    <s v="STAFF-312"/>
    <n v="312"/>
    <x v="0"/>
    <x v="0"/>
    <x v="1"/>
    <x v="1"/>
    <s v="Y"/>
    <n v="5"/>
    <n v="-2"/>
    <n v="0"/>
    <n v="29"/>
    <n v="0"/>
    <m/>
    <n v="0"/>
    <n v="1"/>
    <n v="1413"/>
    <x v="0"/>
    <x v="1"/>
    <n v="1"/>
    <x v="0"/>
    <n v="42"/>
    <n v="3"/>
    <n v="3"/>
    <x v="0"/>
    <x v="223"/>
    <n v="6599"/>
    <n v="1"/>
    <x v="9"/>
    <n v="3"/>
    <n v="4"/>
    <n v="80"/>
    <n v="1"/>
    <n v="11"/>
    <x v="1"/>
    <x v="19"/>
    <x v="15"/>
    <x v="5"/>
    <n v="1"/>
  </r>
  <r>
    <s v="No"/>
    <x v="1"/>
    <x v="0"/>
    <x v="1"/>
    <x v="0"/>
    <x v="3"/>
    <s v="STAFF-314"/>
    <n v="314"/>
    <x v="0"/>
    <x v="0"/>
    <x v="0"/>
    <x v="1"/>
    <s v="Y"/>
    <n v="3"/>
    <n v="-2"/>
    <n v="0"/>
    <n v="35"/>
    <n v="0"/>
    <m/>
    <n v="0"/>
    <n v="1"/>
    <n v="944"/>
    <x v="0"/>
    <x v="3"/>
    <n v="1"/>
    <x v="1"/>
    <n v="92"/>
    <n v="3"/>
    <n v="3"/>
    <x v="3"/>
    <x v="224"/>
    <n v="9096"/>
    <n v="1"/>
    <x v="9"/>
    <n v="3"/>
    <n v="1"/>
    <n v="80"/>
    <n v="0"/>
    <n v="10"/>
    <x v="3"/>
    <x v="1"/>
    <x v="1"/>
    <x v="0"/>
    <n v="8"/>
  </r>
  <r>
    <s v="Yes"/>
    <x v="0"/>
    <x v="2"/>
    <x v="0"/>
    <x v="1"/>
    <x v="2"/>
    <s v="STAFF-315"/>
    <n v="315"/>
    <x v="1"/>
    <x v="1"/>
    <x v="0"/>
    <x v="0"/>
    <s v="Y"/>
    <n v="3"/>
    <n v="-2"/>
    <n v="0"/>
    <n v="29"/>
    <n v="1"/>
    <n v="1"/>
    <n v="1"/>
    <n v="0"/>
    <n v="896"/>
    <x v="21"/>
    <x v="1"/>
    <n v="1"/>
    <x v="1"/>
    <n v="86"/>
    <n v="2"/>
    <n v="1"/>
    <x v="0"/>
    <x v="225"/>
    <n v="14961"/>
    <n v="1"/>
    <x v="4"/>
    <n v="3"/>
    <n v="3"/>
    <n v="80"/>
    <n v="0"/>
    <n v="4"/>
    <x v="2"/>
    <x v="9"/>
    <x v="7"/>
    <x v="0"/>
    <n v="1"/>
  </r>
  <r>
    <s v="No"/>
    <x v="0"/>
    <x v="1"/>
    <x v="1"/>
    <x v="1"/>
    <x v="0"/>
    <s v="STAFF-316"/>
    <n v="316"/>
    <x v="0"/>
    <x v="2"/>
    <x v="0"/>
    <x v="1"/>
    <s v="Y"/>
    <n v="3"/>
    <n v="-2"/>
    <n v="0"/>
    <n v="52"/>
    <n v="0"/>
    <m/>
    <n v="0"/>
    <n v="1"/>
    <n v="1323"/>
    <x v="2"/>
    <x v="3"/>
    <n v="1"/>
    <x v="1"/>
    <n v="89"/>
    <n v="2"/>
    <n v="1"/>
    <x v="1"/>
    <x v="226"/>
    <n v="3300"/>
    <n v="7"/>
    <x v="2"/>
    <n v="3"/>
    <n v="2"/>
    <n v="80"/>
    <n v="0"/>
    <n v="6"/>
    <x v="2"/>
    <x v="4"/>
    <x v="3"/>
    <x v="3"/>
    <n v="2"/>
  </r>
  <r>
    <s v="No"/>
    <x v="0"/>
    <x v="0"/>
    <x v="1"/>
    <x v="1"/>
    <x v="4"/>
    <s v="STAFF-319"/>
    <n v="319"/>
    <x v="1"/>
    <x v="5"/>
    <x v="1"/>
    <x v="1"/>
    <s v="Y"/>
    <n v="3"/>
    <n v="-2"/>
    <n v="0"/>
    <n v="42"/>
    <n v="0"/>
    <m/>
    <n v="0"/>
    <n v="1"/>
    <n v="532"/>
    <x v="18"/>
    <x v="0"/>
    <n v="1"/>
    <x v="1"/>
    <n v="58"/>
    <n v="3"/>
    <n v="5"/>
    <x v="0"/>
    <x v="227"/>
    <n v="4933"/>
    <n v="1"/>
    <x v="0"/>
    <n v="3"/>
    <n v="4"/>
    <n v="80"/>
    <n v="0"/>
    <n v="22"/>
    <x v="1"/>
    <x v="14"/>
    <x v="18"/>
    <x v="14"/>
    <n v="15"/>
  </r>
  <r>
    <s v="No"/>
    <x v="0"/>
    <x v="3"/>
    <x v="1"/>
    <x v="2"/>
    <x v="2"/>
    <s v="STAFF-321"/>
    <n v="321"/>
    <x v="1"/>
    <x v="8"/>
    <x v="1"/>
    <x v="1"/>
    <s v="Y"/>
    <n v="2"/>
    <n v="-2"/>
    <n v="0"/>
    <n v="59"/>
    <n v="0"/>
    <m/>
    <n v="0"/>
    <n v="1"/>
    <n v="818"/>
    <x v="16"/>
    <x v="0"/>
    <n v="1"/>
    <x v="0"/>
    <n v="52"/>
    <n v="3"/>
    <n v="1"/>
    <x v="2"/>
    <x v="228"/>
    <n v="25657"/>
    <n v="8"/>
    <x v="8"/>
    <n v="3"/>
    <n v="4"/>
    <n v="80"/>
    <n v="0"/>
    <n v="7"/>
    <x v="2"/>
    <x v="4"/>
    <x v="3"/>
    <x v="3"/>
    <n v="2"/>
  </r>
  <r>
    <s v="No"/>
    <x v="0"/>
    <x v="1"/>
    <x v="1"/>
    <x v="0"/>
    <x v="2"/>
    <s v="STAFF-323"/>
    <n v="323"/>
    <x v="0"/>
    <x v="5"/>
    <x v="2"/>
    <x v="1"/>
    <s v="Y"/>
    <n v="3"/>
    <n v="-2"/>
    <n v="0"/>
    <n v="50"/>
    <n v="0"/>
    <m/>
    <n v="0"/>
    <n v="1"/>
    <n v="854"/>
    <x v="0"/>
    <x v="2"/>
    <n v="1"/>
    <x v="2"/>
    <n v="68"/>
    <n v="3"/>
    <n v="5"/>
    <x v="0"/>
    <x v="229"/>
    <n v="24118"/>
    <n v="3"/>
    <x v="0"/>
    <n v="3"/>
    <n v="3"/>
    <n v="80"/>
    <n v="1"/>
    <n v="32"/>
    <x v="2"/>
    <x v="5"/>
    <x v="2"/>
    <x v="0"/>
    <n v="6"/>
  </r>
  <r>
    <s v="Yes"/>
    <x v="0"/>
    <x v="2"/>
    <x v="0"/>
    <x v="1"/>
    <x v="2"/>
    <s v="STAFF-325"/>
    <n v="325"/>
    <x v="1"/>
    <x v="2"/>
    <x v="1"/>
    <x v="0"/>
    <s v="Y"/>
    <n v="2"/>
    <n v="-2"/>
    <n v="0"/>
    <n v="33"/>
    <n v="1"/>
    <n v="1"/>
    <n v="1"/>
    <n v="0"/>
    <n v="813"/>
    <x v="24"/>
    <x v="3"/>
    <n v="1"/>
    <x v="1"/>
    <n v="58"/>
    <n v="3"/>
    <n v="1"/>
    <x v="0"/>
    <x v="230"/>
    <n v="22149"/>
    <n v="5"/>
    <x v="4"/>
    <n v="3"/>
    <n v="3"/>
    <n v="80"/>
    <n v="1"/>
    <n v="8"/>
    <x v="0"/>
    <x v="8"/>
    <x v="0"/>
    <x v="0"/>
    <n v="4"/>
  </r>
  <r>
    <s v="No"/>
    <x v="0"/>
    <x v="0"/>
    <x v="1"/>
    <x v="0"/>
    <x v="3"/>
    <s v="STAFF-327"/>
    <n v="327"/>
    <x v="0"/>
    <x v="5"/>
    <x v="1"/>
    <x v="0"/>
    <s v="Y"/>
    <n v="3"/>
    <n v="-2"/>
    <n v="0"/>
    <n v="43"/>
    <n v="0"/>
    <m/>
    <n v="0"/>
    <n v="1"/>
    <n v="1034"/>
    <x v="7"/>
    <x v="3"/>
    <n v="1"/>
    <x v="2"/>
    <n v="80"/>
    <n v="3"/>
    <n v="4"/>
    <x v="3"/>
    <x v="231"/>
    <n v="7744"/>
    <n v="5"/>
    <x v="6"/>
    <n v="4"/>
    <n v="3"/>
    <n v="80"/>
    <n v="1"/>
    <n v="22"/>
    <x v="1"/>
    <x v="18"/>
    <x v="9"/>
    <x v="1"/>
    <n v="9"/>
  </r>
  <r>
    <s v="Yes"/>
    <x v="0"/>
    <x v="2"/>
    <x v="0"/>
    <x v="1"/>
    <x v="0"/>
    <s v="STAFF-328"/>
    <n v="328"/>
    <x v="0"/>
    <x v="2"/>
    <x v="1"/>
    <x v="1"/>
    <s v="Y"/>
    <n v="3"/>
    <n v="-2"/>
    <n v="0"/>
    <n v="33"/>
    <n v="1"/>
    <n v="1"/>
    <n v="1"/>
    <n v="0"/>
    <n v="465"/>
    <x v="2"/>
    <x v="0"/>
    <n v="1"/>
    <x v="3"/>
    <n v="39"/>
    <n v="3"/>
    <n v="1"/>
    <x v="1"/>
    <x v="232"/>
    <n v="21509"/>
    <n v="7"/>
    <x v="5"/>
    <n v="4"/>
    <n v="1"/>
    <n v="80"/>
    <n v="0"/>
    <n v="13"/>
    <x v="3"/>
    <x v="7"/>
    <x v="1"/>
    <x v="1"/>
    <n v="7"/>
  </r>
  <r>
    <s v="No"/>
    <x v="2"/>
    <x v="1"/>
    <x v="1"/>
    <x v="0"/>
    <x v="0"/>
    <s v="STAFF-329"/>
    <n v="329"/>
    <x v="1"/>
    <x v="5"/>
    <x v="0"/>
    <x v="0"/>
    <s v="Y"/>
    <n v="2"/>
    <n v="-2"/>
    <n v="0"/>
    <n v="52"/>
    <n v="0"/>
    <m/>
    <n v="0"/>
    <n v="1"/>
    <n v="771"/>
    <x v="2"/>
    <x v="2"/>
    <n v="1"/>
    <x v="3"/>
    <n v="79"/>
    <n v="2"/>
    <n v="5"/>
    <x v="1"/>
    <x v="233"/>
    <n v="21030"/>
    <n v="1"/>
    <x v="11"/>
    <n v="3"/>
    <n v="4"/>
    <n v="80"/>
    <n v="0"/>
    <n v="33"/>
    <x v="3"/>
    <x v="26"/>
    <x v="1"/>
    <x v="9"/>
    <n v="12"/>
  </r>
  <r>
    <s v="No"/>
    <x v="0"/>
    <x v="2"/>
    <x v="1"/>
    <x v="0"/>
    <x v="0"/>
    <s v="STAFF-330"/>
    <n v="330"/>
    <x v="0"/>
    <x v="6"/>
    <x v="1"/>
    <x v="1"/>
    <s v="Y"/>
    <n v="5"/>
    <n v="-2"/>
    <n v="0"/>
    <n v="32"/>
    <n v="0"/>
    <m/>
    <n v="0"/>
    <n v="1"/>
    <n v="1401"/>
    <x v="18"/>
    <x v="0"/>
    <n v="1"/>
    <x v="1"/>
    <n v="56"/>
    <n v="3"/>
    <n v="1"/>
    <x v="1"/>
    <x v="234"/>
    <n v="20990"/>
    <n v="2"/>
    <x v="0"/>
    <n v="3"/>
    <n v="1"/>
    <n v="80"/>
    <n v="1"/>
    <n v="6"/>
    <x v="1"/>
    <x v="9"/>
    <x v="7"/>
    <x v="1"/>
    <n v="2"/>
  </r>
  <r>
    <s v="Yes"/>
    <x v="0"/>
    <x v="2"/>
    <x v="0"/>
    <x v="1"/>
    <x v="0"/>
    <s v="STAFF-331"/>
    <n v="331"/>
    <x v="1"/>
    <x v="2"/>
    <x v="0"/>
    <x v="0"/>
    <s v="Y"/>
    <n v="2"/>
    <n v="-2"/>
    <n v="0"/>
    <n v="32"/>
    <n v="1"/>
    <n v="1"/>
    <n v="1"/>
    <n v="0"/>
    <n v="515"/>
    <x v="0"/>
    <x v="3"/>
    <n v="1"/>
    <x v="2"/>
    <n v="62"/>
    <n v="2"/>
    <n v="1"/>
    <x v="1"/>
    <x v="235"/>
    <n v="9571"/>
    <n v="0"/>
    <x v="9"/>
    <n v="3"/>
    <n v="4"/>
    <n v="80"/>
    <n v="0"/>
    <n v="4"/>
    <x v="0"/>
    <x v="11"/>
    <x v="3"/>
    <x v="1"/>
    <n v="2"/>
  </r>
  <r>
    <s v="No"/>
    <x v="0"/>
    <x v="0"/>
    <x v="1"/>
    <x v="1"/>
    <x v="2"/>
    <s v="STAFF-332"/>
    <n v="332"/>
    <x v="0"/>
    <x v="2"/>
    <x v="2"/>
    <x v="1"/>
    <s v="Y"/>
    <n v="1"/>
    <n v="-2"/>
    <n v="0"/>
    <n v="39"/>
    <n v="0"/>
    <m/>
    <n v="0"/>
    <n v="1"/>
    <n v="1431"/>
    <x v="0"/>
    <x v="2"/>
    <n v="1"/>
    <x v="1"/>
    <n v="96"/>
    <n v="3"/>
    <n v="1"/>
    <x v="2"/>
    <x v="236"/>
    <n v="15417"/>
    <n v="7"/>
    <x v="9"/>
    <n v="3"/>
    <n v="3"/>
    <n v="80"/>
    <n v="3"/>
    <n v="7"/>
    <x v="1"/>
    <x v="11"/>
    <x v="3"/>
    <x v="1"/>
    <n v="2"/>
  </r>
  <r>
    <s v="No"/>
    <x v="2"/>
    <x v="2"/>
    <x v="1"/>
    <x v="0"/>
    <x v="3"/>
    <s v="STAFF-333"/>
    <n v="333"/>
    <x v="1"/>
    <x v="0"/>
    <x v="1"/>
    <x v="1"/>
    <s v="Y"/>
    <n v="2"/>
    <n v="-2"/>
    <n v="0"/>
    <n v="32"/>
    <n v="0"/>
    <m/>
    <n v="0"/>
    <n v="1"/>
    <n v="976"/>
    <x v="9"/>
    <x v="2"/>
    <n v="1"/>
    <x v="1"/>
    <n v="100"/>
    <n v="3"/>
    <n v="2"/>
    <x v="3"/>
    <x v="237"/>
    <n v="12069"/>
    <n v="0"/>
    <x v="11"/>
    <n v="3"/>
    <n v="1"/>
    <n v="80"/>
    <n v="0"/>
    <n v="4"/>
    <x v="1"/>
    <x v="11"/>
    <x v="3"/>
    <x v="3"/>
    <n v="2"/>
  </r>
  <r>
    <s v="No"/>
    <x v="0"/>
    <x v="0"/>
    <x v="1"/>
    <x v="1"/>
    <x v="0"/>
    <s v="STAFF-334"/>
    <n v="334"/>
    <x v="1"/>
    <x v="1"/>
    <x v="2"/>
    <x v="1"/>
    <s v="Y"/>
    <n v="2"/>
    <n v="-2"/>
    <n v="0"/>
    <n v="41"/>
    <n v="0"/>
    <m/>
    <n v="0"/>
    <n v="1"/>
    <n v="1411"/>
    <x v="10"/>
    <x v="0"/>
    <n v="1"/>
    <x v="1"/>
    <n v="36"/>
    <n v="3"/>
    <n v="2"/>
    <x v="1"/>
    <x v="169"/>
    <n v="19877"/>
    <n v="2"/>
    <x v="10"/>
    <n v="3"/>
    <n v="1"/>
    <n v="80"/>
    <n v="2"/>
    <n v="17"/>
    <x v="2"/>
    <x v="6"/>
    <x v="2"/>
    <x v="0"/>
    <n v="0"/>
  </r>
  <r>
    <s v="No"/>
    <x v="0"/>
    <x v="0"/>
    <x v="1"/>
    <x v="1"/>
    <x v="4"/>
    <s v="STAFF-335"/>
    <n v="335"/>
    <x v="1"/>
    <x v="1"/>
    <x v="2"/>
    <x v="1"/>
    <s v="Y"/>
    <n v="3"/>
    <n v="-2"/>
    <n v="0"/>
    <n v="40"/>
    <n v="0"/>
    <m/>
    <n v="0"/>
    <n v="1"/>
    <n v="1300"/>
    <x v="4"/>
    <x v="0"/>
    <n v="1"/>
    <x v="2"/>
    <n v="62"/>
    <n v="3"/>
    <n v="2"/>
    <x v="0"/>
    <x v="238"/>
    <n v="24447"/>
    <n v="1"/>
    <x v="8"/>
    <n v="3"/>
    <n v="1"/>
    <n v="80"/>
    <n v="2"/>
    <n v="9"/>
    <x v="1"/>
    <x v="7"/>
    <x v="6"/>
    <x v="5"/>
    <n v="7"/>
  </r>
  <r>
    <s v="No"/>
    <x v="0"/>
    <x v="1"/>
    <x v="1"/>
    <x v="1"/>
    <x v="1"/>
    <s v="STAFF-336"/>
    <n v="336"/>
    <x v="1"/>
    <x v="5"/>
    <x v="1"/>
    <x v="1"/>
    <s v="Y"/>
    <n v="2"/>
    <n v="-2"/>
    <n v="0"/>
    <n v="45"/>
    <n v="0"/>
    <m/>
    <n v="0"/>
    <n v="1"/>
    <n v="252"/>
    <x v="0"/>
    <x v="3"/>
    <n v="1"/>
    <x v="1"/>
    <n v="70"/>
    <n v="4"/>
    <n v="5"/>
    <x v="0"/>
    <x v="239"/>
    <n v="15970"/>
    <n v="0"/>
    <x v="0"/>
    <n v="3"/>
    <n v="3"/>
    <n v="80"/>
    <n v="1"/>
    <n v="25"/>
    <x v="1"/>
    <x v="25"/>
    <x v="2"/>
    <x v="1"/>
    <n v="7"/>
  </r>
  <r>
    <s v="No"/>
    <x v="1"/>
    <x v="2"/>
    <x v="1"/>
    <x v="1"/>
    <x v="2"/>
    <s v="STAFF-337"/>
    <n v="337"/>
    <x v="1"/>
    <x v="7"/>
    <x v="2"/>
    <x v="1"/>
    <s v="Y"/>
    <n v="3"/>
    <n v="-2"/>
    <n v="0"/>
    <n v="31"/>
    <n v="0"/>
    <m/>
    <n v="0"/>
    <n v="1"/>
    <n v="1327"/>
    <x v="3"/>
    <x v="2"/>
    <n v="1"/>
    <x v="0"/>
    <n v="73"/>
    <n v="3"/>
    <n v="3"/>
    <x v="2"/>
    <x v="240"/>
    <n v="13523"/>
    <n v="9"/>
    <x v="3"/>
    <n v="3"/>
    <n v="1"/>
    <n v="80"/>
    <n v="1"/>
    <n v="9"/>
    <x v="1"/>
    <x v="4"/>
    <x v="3"/>
    <x v="3"/>
    <n v="2"/>
  </r>
  <r>
    <s v="No"/>
    <x v="0"/>
    <x v="2"/>
    <x v="1"/>
    <x v="1"/>
    <x v="0"/>
    <s v="STAFF-338"/>
    <n v="338"/>
    <x v="0"/>
    <x v="1"/>
    <x v="1"/>
    <x v="1"/>
    <s v="Y"/>
    <n v="2"/>
    <n v="-2"/>
    <n v="0"/>
    <n v="33"/>
    <n v="0"/>
    <m/>
    <n v="0"/>
    <n v="1"/>
    <n v="832"/>
    <x v="12"/>
    <x v="2"/>
    <n v="1"/>
    <x v="1"/>
    <n v="63"/>
    <n v="2"/>
    <n v="1"/>
    <x v="1"/>
    <x v="12"/>
    <n v="14776"/>
    <n v="1"/>
    <x v="4"/>
    <n v="3"/>
    <n v="3"/>
    <n v="80"/>
    <n v="1"/>
    <n v="2"/>
    <x v="2"/>
    <x v="4"/>
    <x v="3"/>
    <x v="0"/>
    <n v="2"/>
  </r>
  <r>
    <s v="No"/>
    <x v="0"/>
    <x v="2"/>
    <x v="1"/>
    <x v="1"/>
    <x v="0"/>
    <s v="STAFF-339"/>
    <n v="339"/>
    <x v="1"/>
    <x v="3"/>
    <x v="1"/>
    <x v="1"/>
    <s v="Y"/>
    <n v="3"/>
    <n v="-2"/>
    <n v="0"/>
    <n v="34"/>
    <n v="0"/>
    <m/>
    <n v="0"/>
    <n v="1"/>
    <n v="470"/>
    <x v="2"/>
    <x v="2"/>
    <n v="1"/>
    <x v="2"/>
    <n v="84"/>
    <n v="2"/>
    <n v="2"/>
    <x v="1"/>
    <x v="241"/>
    <n v="23687"/>
    <n v="6"/>
    <x v="4"/>
    <n v="3"/>
    <n v="2"/>
    <n v="80"/>
    <n v="1"/>
    <n v="13"/>
    <x v="1"/>
    <x v="19"/>
    <x v="5"/>
    <x v="8"/>
    <n v="9"/>
  </r>
  <r>
    <s v="No"/>
    <x v="0"/>
    <x v="0"/>
    <x v="1"/>
    <x v="1"/>
    <x v="2"/>
    <s v="STAFF-340"/>
    <n v="340"/>
    <x v="0"/>
    <x v="1"/>
    <x v="1"/>
    <x v="1"/>
    <s v="Y"/>
    <n v="2"/>
    <n v="-2"/>
    <n v="0"/>
    <n v="37"/>
    <n v="0"/>
    <m/>
    <n v="0"/>
    <n v="1"/>
    <n v="1017"/>
    <x v="0"/>
    <x v="0"/>
    <n v="1"/>
    <x v="1"/>
    <n v="83"/>
    <n v="2"/>
    <n v="1"/>
    <x v="2"/>
    <x v="242"/>
    <n v="18697"/>
    <n v="2"/>
    <x v="9"/>
    <n v="3"/>
    <n v="1"/>
    <n v="80"/>
    <n v="1"/>
    <n v="17"/>
    <x v="2"/>
    <x v="11"/>
    <x v="10"/>
    <x v="0"/>
    <n v="2"/>
  </r>
  <r>
    <s v="No"/>
    <x v="1"/>
    <x v="1"/>
    <x v="1"/>
    <x v="1"/>
    <x v="0"/>
    <s v="STAFF-341"/>
    <n v="341"/>
    <x v="1"/>
    <x v="3"/>
    <x v="1"/>
    <x v="1"/>
    <s v="Y"/>
    <n v="1"/>
    <n v="-2"/>
    <n v="0"/>
    <n v="45"/>
    <n v="0"/>
    <m/>
    <n v="0"/>
    <n v="1"/>
    <n v="1199"/>
    <x v="15"/>
    <x v="2"/>
    <n v="1"/>
    <x v="3"/>
    <n v="77"/>
    <n v="4"/>
    <n v="2"/>
    <x v="1"/>
    <x v="243"/>
    <n v="5118"/>
    <n v="4"/>
    <x v="8"/>
    <n v="3"/>
    <n v="4"/>
    <n v="80"/>
    <n v="1"/>
    <n v="9"/>
    <x v="1"/>
    <x v="11"/>
    <x v="3"/>
    <x v="0"/>
    <n v="2"/>
  </r>
  <r>
    <s v="Yes"/>
    <x v="1"/>
    <x v="0"/>
    <x v="0"/>
    <x v="1"/>
    <x v="2"/>
    <s v="STAFF-342"/>
    <n v="342"/>
    <x v="1"/>
    <x v="3"/>
    <x v="2"/>
    <x v="1"/>
    <s v="Y"/>
    <n v="5"/>
    <n v="-2"/>
    <n v="0"/>
    <n v="37"/>
    <n v="1"/>
    <n v="1"/>
    <n v="1"/>
    <n v="0"/>
    <n v="504"/>
    <x v="17"/>
    <x v="3"/>
    <n v="1"/>
    <x v="3"/>
    <n v="61"/>
    <n v="3"/>
    <n v="3"/>
    <x v="2"/>
    <x v="244"/>
    <n v="22573"/>
    <n v="6"/>
    <x v="0"/>
    <n v="3"/>
    <n v="2"/>
    <n v="80"/>
    <n v="2"/>
    <n v="17"/>
    <x v="1"/>
    <x v="6"/>
    <x v="2"/>
    <x v="0"/>
    <n v="0"/>
  </r>
  <r>
    <s v="No"/>
    <x v="1"/>
    <x v="0"/>
    <x v="1"/>
    <x v="1"/>
    <x v="4"/>
    <s v="STAFF-343"/>
    <n v="343"/>
    <x v="0"/>
    <x v="4"/>
    <x v="0"/>
    <x v="1"/>
    <s v="Y"/>
    <n v="1"/>
    <n v="-2"/>
    <n v="0"/>
    <n v="39"/>
    <n v="0"/>
    <m/>
    <n v="0"/>
    <n v="1"/>
    <n v="505"/>
    <x v="2"/>
    <x v="2"/>
    <n v="1"/>
    <x v="2"/>
    <n v="64"/>
    <n v="3"/>
    <n v="3"/>
    <x v="0"/>
    <x v="245"/>
    <n v="6420"/>
    <n v="0"/>
    <x v="14"/>
    <n v="4"/>
    <n v="4"/>
    <n v="80"/>
    <n v="0"/>
    <n v="20"/>
    <x v="1"/>
    <x v="27"/>
    <x v="8"/>
    <x v="14"/>
    <n v="8"/>
  </r>
  <r>
    <s v="No"/>
    <x v="0"/>
    <x v="2"/>
    <x v="1"/>
    <x v="1"/>
    <x v="0"/>
    <s v="STAFF-346"/>
    <n v="346"/>
    <x v="1"/>
    <x v="1"/>
    <x v="0"/>
    <x v="1"/>
    <s v="Y"/>
    <n v="1"/>
    <n v="-2"/>
    <n v="0"/>
    <n v="29"/>
    <n v="0"/>
    <m/>
    <n v="0"/>
    <n v="1"/>
    <n v="665"/>
    <x v="8"/>
    <x v="3"/>
    <n v="1"/>
    <x v="1"/>
    <n v="60"/>
    <n v="3"/>
    <n v="1"/>
    <x v="1"/>
    <x v="246"/>
    <n v="22673"/>
    <n v="1"/>
    <x v="12"/>
    <n v="3"/>
    <n v="1"/>
    <n v="80"/>
    <n v="0"/>
    <n v="6"/>
    <x v="1"/>
    <x v="0"/>
    <x v="4"/>
    <x v="1"/>
    <n v="5"/>
  </r>
  <r>
    <s v="No"/>
    <x v="0"/>
    <x v="0"/>
    <x v="1"/>
    <x v="1"/>
    <x v="0"/>
    <s v="STAFF-347"/>
    <n v="347"/>
    <x v="0"/>
    <x v="1"/>
    <x v="0"/>
    <x v="0"/>
    <s v="Y"/>
    <n v="1"/>
    <n v="-2"/>
    <n v="0"/>
    <n v="42"/>
    <n v="0"/>
    <m/>
    <n v="0"/>
    <n v="1"/>
    <n v="916"/>
    <x v="27"/>
    <x v="0"/>
    <n v="1"/>
    <x v="2"/>
    <n v="82"/>
    <n v="4"/>
    <n v="2"/>
    <x v="1"/>
    <x v="247"/>
    <n v="23016"/>
    <n v="3"/>
    <x v="4"/>
    <n v="3"/>
    <n v="3"/>
    <n v="80"/>
    <n v="0"/>
    <n v="10"/>
    <x v="1"/>
    <x v="11"/>
    <x v="3"/>
    <x v="0"/>
    <n v="2"/>
  </r>
  <r>
    <s v="No"/>
    <x v="0"/>
    <x v="2"/>
    <x v="1"/>
    <x v="0"/>
    <x v="3"/>
    <s v="STAFF-349"/>
    <n v="349"/>
    <x v="1"/>
    <x v="0"/>
    <x v="2"/>
    <x v="1"/>
    <s v="Y"/>
    <n v="2"/>
    <n v="-2"/>
    <n v="0"/>
    <n v="29"/>
    <n v="0"/>
    <m/>
    <n v="0"/>
    <n v="1"/>
    <n v="1247"/>
    <x v="25"/>
    <x v="0"/>
    <n v="1"/>
    <x v="2"/>
    <n v="45"/>
    <n v="3"/>
    <n v="2"/>
    <x v="3"/>
    <x v="248"/>
    <n v="10732"/>
    <n v="2"/>
    <x v="9"/>
    <n v="3"/>
    <n v="4"/>
    <n v="80"/>
    <n v="1"/>
    <n v="10"/>
    <x v="1"/>
    <x v="11"/>
    <x v="3"/>
    <x v="0"/>
    <n v="2"/>
  </r>
  <r>
    <s v="No"/>
    <x v="0"/>
    <x v="2"/>
    <x v="1"/>
    <x v="1"/>
    <x v="0"/>
    <s v="STAFF-350"/>
    <n v="350"/>
    <x v="0"/>
    <x v="3"/>
    <x v="1"/>
    <x v="1"/>
    <s v="Y"/>
    <n v="3"/>
    <n v="-2"/>
    <n v="0"/>
    <n v="25"/>
    <n v="0"/>
    <m/>
    <n v="0"/>
    <n v="1"/>
    <n v="685"/>
    <x v="0"/>
    <x v="3"/>
    <n v="1"/>
    <x v="3"/>
    <n v="62"/>
    <n v="3"/>
    <n v="2"/>
    <x v="1"/>
    <x v="249"/>
    <n v="7505"/>
    <n v="0"/>
    <x v="3"/>
    <n v="3"/>
    <n v="4"/>
    <n v="80"/>
    <n v="2"/>
    <n v="5"/>
    <x v="1"/>
    <x v="9"/>
    <x v="3"/>
    <x v="1"/>
    <n v="2"/>
  </r>
  <r>
    <s v="No"/>
    <x v="0"/>
    <x v="0"/>
    <x v="1"/>
    <x v="1"/>
    <x v="2"/>
    <s v="STAFF-351"/>
    <n v="351"/>
    <x v="0"/>
    <x v="2"/>
    <x v="2"/>
    <x v="0"/>
    <s v="Y"/>
    <n v="4"/>
    <n v="-2"/>
    <n v="0"/>
    <n v="42"/>
    <n v="0"/>
    <m/>
    <n v="0"/>
    <n v="1"/>
    <n v="269"/>
    <x v="2"/>
    <x v="3"/>
    <n v="1"/>
    <x v="2"/>
    <n v="56"/>
    <n v="2"/>
    <n v="1"/>
    <x v="2"/>
    <x v="250"/>
    <n v="8007"/>
    <n v="0"/>
    <x v="0"/>
    <n v="3"/>
    <n v="3"/>
    <n v="80"/>
    <n v="1"/>
    <n v="10"/>
    <x v="1"/>
    <x v="7"/>
    <x v="8"/>
    <x v="4"/>
    <n v="8"/>
  </r>
  <r>
    <s v="No"/>
    <x v="0"/>
    <x v="0"/>
    <x v="1"/>
    <x v="1"/>
    <x v="2"/>
    <s v="STAFF-352"/>
    <n v="352"/>
    <x v="1"/>
    <x v="7"/>
    <x v="2"/>
    <x v="1"/>
    <s v="Y"/>
    <n v="5"/>
    <n v="-2"/>
    <n v="0"/>
    <n v="40"/>
    <n v="0"/>
    <m/>
    <n v="0"/>
    <n v="1"/>
    <n v="1416"/>
    <x v="2"/>
    <x v="0"/>
    <n v="1"/>
    <x v="3"/>
    <n v="49"/>
    <n v="3"/>
    <n v="5"/>
    <x v="2"/>
    <x v="251"/>
    <n v="5949"/>
    <n v="0"/>
    <x v="12"/>
    <n v="3"/>
    <n v="4"/>
    <n v="80"/>
    <n v="1"/>
    <n v="22"/>
    <x v="1"/>
    <x v="17"/>
    <x v="1"/>
    <x v="2"/>
    <n v="9"/>
  </r>
  <r>
    <s v="No"/>
    <x v="0"/>
    <x v="1"/>
    <x v="1"/>
    <x v="1"/>
    <x v="0"/>
    <s v="STAFF-353"/>
    <n v="353"/>
    <x v="1"/>
    <x v="1"/>
    <x v="1"/>
    <x v="1"/>
    <s v="Y"/>
    <n v="0"/>
    <n v="-2"/>
    <n v="0"/>
    <n v="51"/>
    <n v="0"/>
    <m/>
    <n v="0"/>
    <n v="1"/>
    <n v="833"/>
    <x v="0"/>
    <x v="3"/>
    <n v="1"/>
    <x v="1"/>
    <n v="96"/>
    <n v="3"/>
    <n v="1"/>
    <x v="1"/>
    <x v="252"/>
    <n v="23231"/>
    <n v="1"/>
    <x v="0"/>
    <n v="3"/>
    <n v="2"/>
    <n v="80"/>
    <n v="0"/>
    <n v="1"/>
    <x v="2"/>
    <x v="6"/>
    <x v="2"/>
    <x v="0"/>
    <n v="0"/>
  </r>
  <r>
    <s v="Yes"/>
    <x v="1"/>
    <x v="2"/>
    <x v="0"/>
    <x v="1"/>
    <x v="2"/>
    <s v="STAFF-355"/>
    <n v="355"/>
    <x v="1"/>
    <x v="2"/>
    <x v="0"/>
    <x v="1"/>
    <s v="Y"/>
    <n v="2"/>
    <n v="-2"/>
    <n v="0"/>
    <n v="31"/>
    <n v="1"/>
    <n v="1"/>
    <n v="1"/>
    <n v="0"/>
    <n v="307"/>
    <x v="22"/>
    <x v="0"/>
    <n v="1"/>
    <x v="1"/>
    <n v="71"/>
    <n v="2"/>
    <n v="1"/>
    <x v="2"/>
    <x v="253"/>
    <n v="11652"/>
    <n v="0"/>
    <x v="0"/>
    <n v="3"/>
    <n v="2"/>
    <n v="80"/>
    <n v="0"/>
    <n v="6"/>
    <x v="3"/>
    <x v="8"/>
    <x v="0"/>
    <x v="1"/>
    <n v="4"/>
  </r>
  <r>
    <s v="No"/>
    <x v="1"/>
    <x v="2"/>
    <x v="1"/>
    <x v="1"/>
    <x v="0"/>
    <s v="STAFF-359"/>
    <n v="359"/>
    <x v="1"/>
    <x v="2"/>
    <x v="1"/>
    <x v="1"/>
    <s v="Y"/>
    <n v="3"/>
    <n v="-2"/>
    <n v="0"/>
    <n v="32"/>
    <n v="0"/>
    <m/>
    <n v="0"/>
    <n v="1"/>
    <n v="1311"/>
    <x v="15"/>
    <x v="3"/>
    <n v="1"/>
    <x v="0"/>
    <n v="100"/>
    <n v="4"/>
    <n v="1"/>
    <x v="1"/>
    <x v="254"/>
    <n v="26062"/>
    <n v="1"/>
    <x v="5"/>
    <n v="4"/>
    <n v="3"/>
    <n v="80"/>
    <n v="0"/>
    <n v="5"/>
    <x v="0"/>
    <x v="8"/>
    <x v="10"/>
    <x v="0"/>
    <n v="3"/>
  </r>
  <r>
    <s v="No"/>
    <x v="2"/>
    <x v="0"/>
    <x v="1"/>
    <x v="0"/>
    <x v="0"/>
    <s v="STAFF-361"/>
    <n v="361"/>
    <x v="1"/>
    <x v="0"/>
    <x v="1"/>
    <x v="1"/>
    <s v="Y"/>
    <n v="0"/>
    <n v="-2"/>
    <n v="0"/>
    <n v="38"/>
    <n v="0"/>
    <m/>
    <n v="0"/>
    <n v="1"/>
    <n v="1327"/>
    <x v="2"/>
    <x v="0"/>
    <n v="1"/>
    <x v="2"/>
    <n v="39"/>
    <n v="2"/>
    <n v="2"/>
    <x v="1"/>
    <x v="255"/>
    <n v="19682"/>
    <n v="3"/>
    <x v="11"/>
    <n v="3"/>
    <n v="4"/>
    <n v="80"/>
    <n v="1"/>
    <n v="13"/>
    <x v="1"/>
    <x v="3"/>
    <x v="1"/>
    <x v="4"/>
    <n v="5"/>
  </r>
  <r>
    <s v="No"/>
    <x v="0"/>
    <x v="2"/>
    <x v="1"/>
    <x v="1"/>
    <x v="4"/>
    <s v="STAFF-362"/>
    <n v="362"/>
    <x v="1"/>
    <x v="2"/>
    <x v="0"/>
    <x v="1"/>
    <s v="Y"/>
    <n v="5"/>
    <n v="-2"/>
    <n v="0"/>
    <n v="32"/>
    <n v="0"/>
    <m/>
    <n v="0"/>
    <n v="1"/>
    <n v="128"/>
    <x v="2"/>
    <x v="1"/>
    <n v="1"/>
    <x v="2"/>
    <n v="84"/>
    <n v="2"/>
    <n v="2"/>
    <x v="0"/>
    <x v="256"/>
    <n v="19737"/>
    <n v="4"/>
    <x v="4"/>
    <n v="3"/>
    <n v="4"/>
    <n v="80"/>
    <n v="0"/>
    <n v="9"/>
    <x v="1"/>
    <x v="0"/>
    <x v="3"/>
    <x v="0"/>
    <n v="4"/>
  </r>
  <r>
    <s v="No"/>
    <x v="0"/>
    <x v="1"/>
    <x v="1"/>
    <x v="0"/>
    <x v="4"/>
    <s v="STAFF-363"/>
    <n v="363"/>
    <x v="0"/>
    <x v="5"/>
    <x v="1"/>
    <x v="0"/>
    <s v="Y"/>
    <n v="2"/>
    <n v="-2"/>
    <n v="0"/>
    <n v="46"/>
    <n v="0"/>
    <m/>
    <n v="0"/>
    <n v="1"/>
    <n v="488"/>
    <x v="2"/>
    <x v="3"/>
    <n v="1"/>
    <x v="2"/>
    <n v="75"/>
    <n v="1"/>
    <n v="4"/>
    <x v="0"/>
    <x v="257"/>
    <n v="14977"/>
    <n v="3"/>
    <x v="3"/>
    <n v="3"/>
    <n v="2"/>
    <n v="80"/>
    <n v="1"/>
    <n v="28"/>
    <x v="2"/>
    <x v="5"/>
    <x v="1"/>
    <x v="4"/>
    <n v="7"/>
  </r>
  <r>
    <s v="Yes"/>
    <x v="0"/>
    <x v="2"/>
    <x v="0"/>
    <x v="1"/>
    <x v="0"/>
    <s v="STAFF-364"/>
    <n v="364"/>
    <x v="1"/>
    <x v="2"/>
    <x v="0"/>
    <x v="1"/>
    <s v="Y"/>
    <n v="5"/>
    <n v="-2"/>
    <n v="0"/>
    <n v="28"/>
    <n v="1"/>
    <n v="1"/>
    <n v="1"/>
    <n v="0"/>
    <n v="529"/>
    <x v="2"/>
    <x v="2"/>
    <n v="1"/>
    <x v="3"/>
    <n v="79"/>
    <n v="3"/>
    <n v="1"/>
    <x v="1"/>
    <x v="258"/>
    <n v="14935"/>
    <n v="2"/>
    <x v="0"/>
    <n v="3"/>
    <n v="3"/>
    <n v="80"/>
    <n v="0"/>
    <n v="5"/>
    <x v="0"/>
    <x v="2"/>
    <x v="2"/>
    <x v="0"/>
    <n v="0"/>
  </r>
  <r>
    <s v="No"/>
    <x v="0"/>
    <x v="2"/>
    <x v="1"/>
    <x v="0"/>
    <x v="2"/>
    <s v="STAFF-366"/>
    <n v="366"/>
    <x v="1"/>
    <x v="0"/>
    <x v="1"/>
    <x v="1"/>
    <s v="Y"/>
    <n v="2"/>
    <n v="-2"/>
    <n v="0"/>
    <n v="29"/>
    <n v="0"/>
    <m/>
    <n v="0"/>
    <n v="1"/>
    <n v="1210"/>
    <x v="2"/>
    <x v="3"/>
    <n v="1"/>
    <x v="3"/>
    <n v="78"/>
    <n v="2"/>
    <n v="2"/>
    <x v="2"/>
    <x v="259"/>
    <n v="3687"/>
    <n v="2"/>
    <x v="12"/>
    <n v="3"/>
    <n v="2"/>
    <n v="80"/>
    <n v="2"/>
    <n v="10"/>
    <x v="1"/>
    <x v="2"/>
    <x v="2"/>
    <x v="0"/>
    <n v="0"/>
  </r>
  <r>
    <s v="No"/>
    <x v="0"/>
    <x v="2"/>
    <x v="1"/>
    <x v="1"/>
    <x v="2"/>
    <s v="STAFF-367"/>
    <n v="367"/>
    <x v="1"/>
    <x v="4"/>
    <x v="1"/>
    <x v="1"/>
    <s v="Y"/>
    <n v="2"/>
    <n v="-2"/>
    <n v="0"/>
    <n v="31"/>
    <n v="0"/>
    <m/>
    <n v="0"/>
    <n v="1"/>
    <n v="1463"/>
    <x v="5"/>
    <x v="3"/>
    <n v="1"/>
    <x v="0"/>
    <n v="64"/>
    <n v="2"/>
    <n v="2"/>
    <x v="0"/>
    <x v="260"/>
    <n v="14408"/>
    <n v="0"/>
    <x v="7"/>
    <n v="4"/>
    <n v="2"/>
    <n v="80"/>
    <n v="1"/>
    <n v="10"/>
    <x v="1"/>
    <x v="7"/>
    <x v="2"/>
    <x v="4"/>
    <n v="8"/>
  </r>
  <r>
    <s v="No"/>
    <x v="2"/>
    <x v="2"/>
    <x v="1"/>
    <x v="1"/>
    <x v="0"/>
    <s v="STAFF-369"/>
    <n v="369"/>
    <x v="1"/>
    <x v="4"/>
    <x v="2"/>
    <x v="1"/>
    <s v="Y"/>
    <n v="2"/>
    <n v="-2"/>
    <n v="0"/>
    <n v="25"/>
    <n v="0"/>
    <m/>
    <n v="0"/>
    <n v="1"/>
    <n v="675"/>
    <x v="12"/>
    <x v="0"/>
    <n v="1"/>
    <x v="0"/>
    <n v="85"/>
    <n v="4"/>
    <n v="2"/>
    <x v="1"/>
    <x v="261"/>
    <n v="18384"/>
    <n v="1"/>
    <x v="3"/>
    <n v="3"/>
    <n v="4"/>
    <n v="80"/>
    <n v="2"/>
    <n v="6"/>
    <x v="1"/>
    <x v="0"/>
    <x v="7"/>
    <x v="1"/>
    <n v="5"/>
  </r>
  <r>
    <s v="No"/>
    <x v="0"/>
    <x v="1"/>
    <x v="1"/>
    <x v="1"/>
    <x v="2"/>
    <s v="STAFF-372"/>
    <n v="372"/>
    <x v="1"/>
    <x v="4"/>
    <x v="1"/>
    <x v="0"/>
    <s v="Y"/>
    <n v="2"/>
    <n v="-2"/>
    <n v="0"/>
    <n v="45"/>
    <n v="0"/>
    <m/>
    <n v="0"/>
    <n v="1"/>
    <n v="1385"/>
    <x v="25"/>
    <x v="0"/>
    <n v="1"/>
    <x v="1"/>
    <n v="79"/>
    <n v="3"/>
    <n v="4"/>
    <x v="0"/>
    <x v="262"/>
    <n v="7501"/>
    <n v="0"/>
    <x v="9"/>
    <n v="3"/>
    <n v="2"/>
    <n v="80"/>
    <n v="0"/>
    <n v="21"/>
    <x v="1"/>
    <x v="23"/>
    <x v="1"/>
    <x v="5"/>
    <n v="10"/>
  </r>
  <r>
    <s v="No"/>
    <x v="0"/>
    <x v="0"/>
    <x v="1"/>
    <x v="1"/>
    <x v="0"/>
    <s v="STAFF-373"/>
    <n v="373"/>
    <x v="1"/>
    <x v="2"/>
    <x v="1"/>
    <x v="1"/>
    <s v="Y"/>
    <n v="4"/>
    <n v="-2"/>
    <n v="0"/>
    <n v="36"/>
    <n v="0"/>
    <m/>
    <n v="0"/>
    <n v="1"/>
    <n v="1403"/>
    <x v="16"/>
    <x v="3"/>
    <n v="1"/>
    <x v="2"/>
    <n v="47"/>
    <n v="3"/>
    <n v="1"/>
    <x v="1"/>
    <x v="263"/>
    <n v="20251"/>
    <n v="0"/>
    <x v="0"/>
    <n v="3"/>
    <n v="3"/>
    <n v="80"/>
    <n v="1"/>
    <n v="16"/>
    <x v="1"/>
    <x v="15"/>
    <x v="9"/>
    <x v="13"/>
    <n v="11"/>
  </r>
  <r>
    <s v="No"/>
    <x v="0"/>
    <x v="3"/>
    <x v="1"/>
    <x v="1"/>
    <x v="2"/>
    <s v="STAFF-374"/>
    <n v="374"/>
    <x v="1"/>
    <x v="5"/>
    <x v="0"/>
    <x v="0"/>
    <s v="Y"/>
    <n v="2"/>
    <n v="-2"/>
    <n v="0"/>
    <n v="55"/>
    <n v="0"/>
    <m/>
    <n v="0"/>
    <n v="1"/>
    <n v="452"/>
    <x v="0"/>
    <x v="3"/>
    <n v="1"/>
    <x v="2"/>
    <n v="81"/>
    <n v="3"/>
    <n v="5"/>
    <x v="2"/>
    <x v="264"/>
    <n v="18938"/>
    <n v="0"/>
    <x v="9"/>
    <n v="3"/>
    <n v="3"/>
    <n v="80"/>
    <n v="0"/>
    <n v="37"/>
    <x v="1"/>
    <x v="28"/>
    <x v="15"/>
    <x v="5"/>
    <n v="13"/>
  </r>
  <r>
    <s v="Yes"/>
    <x v="2"/>
    <x v="1"/>
    <x v="0"/>
    <x v="1"/>
    <x v="0"/>
    <s v="STAFF-376"/>
    <n v="376"/>
    <x v="1"/>
    <x v="5"/>
    <x v="1"/>
    <x v="0"/>
    <s v="Y"/>
    <n v="2"/>
    <n v="-2"/>
    <n v="0"/>
    <n v="47"/>
    <n v="1"/>
    <n v="1"/>
    <n v="1"/>
    <n v="0"/>
    <n v="666"/>
    <x v="22"/>
    <x v="2"/>
    <n v="1"/>
    <x v="3"/>
    <n v="88"/>
    <n v="3"/>
    <n v="3"/>
    <x v="1"/>
    <x v="265"/>
    <n v="10268"/>
    <n v="1"/>
    <x v="3"/>
    <n v="3"/>
    <n v="4"/>
    <n v="80"/>
    <n v="1"/>
    <n v="10"/>
    <x v="2"/>
    <x v="1"/>
    <x v="1"/>
    <x v="10"/>
    <n v="9"/>
  </r>
  <r>
    <s v="No"/>
    <x v="0"/>
    <x v="2"/>
    <x v="1"/>
    <x v="1"/>
    <x v="2"/>
    <s v="STAFF-377"/>
    <n v="377"/>
    <x v="1"/>
    <x v="1"/>
    <x v="1"/>
    <x v="1"/>
    <s v="Y"/>
    <n v="3"/>
    <n v="-2"/>
    <n v="0"/>
    <n v="28"/>
    <n v="0"/>
    <m/>
    <n v="0"/>
    <n v="1"/>
    <n v="1158"/>
    <x v="14"/>
    <x v="3"/>
    <n v="1"/>
    <x v="2"/>
    <n v="94"/>
    <n v="3"/>
    <n v="1"/>
    <x v="0"/>
    <x v="266"/>
    <n v="2613"/>
    <n v="1"/>
    <x v="1"/>
    <n v="4"/>
    <n v="4"/>
    <n v="80"/>
    <n v="1"/>
    <n v="5"/>
    <x v="2"/>
    <x v="8"/>
    <x v="3"/>
    <x v="0"/>
    <n v="4"/>
  </r>
  <r>
    <s v="No"/>
    <x v="0"/>
    <x v="0"/>
    <x v="1"/>
    <x v="0"/>
    <x v="2"/>
    <s v="STAFF-378"/>
    <n v="378"/>
    <x v="1"/>
    <x v="0"/>
    <x v="1"/>
    <x v="1"/>
    <s v="Y"/>
    <n v="5"/>
    <n v="-2"/>
    <n v="0"/>
    <n v="37"/>
    <n v="0"/>
    <m/>
    <n v="0"/>
    <n v="1"/>
    <n v="228"/>
    <x v="16"/>
    <x v="2"/>
    <n v="1"/>
    <x v="1"/>
    <n v="98"/>
    <n v="3"/>
    <n v="2"/>
    <x v="0"/>
    <x v="267"/>
    <n v="22825"/>
    <n v="4"/>
    <x v="9"/>
    <n v="3"/>
    <n v="2"/>
    <n v="80"/>
    <n v="1"/>
    <n v="7"/>
    <x v="3"/>
    <x v="8"/>
    <x v="0"/>
    <x v="0"/>
    <n v="1"/>
  </r>
  <r>
    <s v="No"/>
    <x v="0"/>
    <x v="4"/>
    <x v="1"/>
    <x v="1"/>
    <x v="2"/>
    <s v="STAFF-379"/>
    <n v="379"/>
    <x v="1"/>
    <x v="1"/>
    <x v="0"/>
    <x v="1"/>
    <s v="Y"/>
    <n v="4"/>
    <n v="-2"/>
    <n v="0"/>
    <n v="21"/>
    <n v="0"/>
    <m/>
    <n v="0"/>
    <n v="1"/>
    <n v="996"/>
    <x v="3"/>
    <x v="0"/>
    <n v="1"/>
    <x v="2"/>
    <n v="100"/>
    <n v="2"/>
    <n v="1"/>
    <x v="2"/>
    <x v="268"/>
    <n v="10531"/>
    <n v="1"/>
    <x v="8"/>
    <n v="3"/>
    <n v="1"/>
    <n v="80"/>
    <n v="0"/>
    <n v="3"/>
    <x v="3"/>
    <x v="11"/>
    <x v="3"/>
    <x v="1"/>
    <n v="0"/>
  </r>
  <r>
    <s v="No"/>
    <x v="2"/>
    <x v="0"/>
    <x v="1"/>
    <x v="1"/>
    <x v="2"/>
    <s v="STAFF-380"/>
    <n v="380"/>
    <x v="0"/>
    <x v="7"/>
    <x v="2"/>
    <x v="0"/>
    <s v="Y"/>
    <n v="2"/>
    <n v="-2"/>
    <n v="0"/>
    <n v="37"/>
    <n v="0"/>
    <m/>
    <n v="0"/>
    <n v="1"/>
    <n v="728"/>
    <x v="0"/>
    <x v="2"/>
    <n v="1"/>
    <x v="3"/>
    <n v="80"/>
    <n v="3"/>
    <n v="3"/>
    <x v="0"/>
    <x v="269"/>
    <n v="11677"/>
    <n v="2"/>
    <x v="11"/>
    <n v="3"/>
    <n v="1"/>
    <n v="80"/>
    <n v="2"/>
    <n v="15"/>
    <x v="1"/>
    <x v="8"/>
    <x v="3"/>
    <x v="0"/>
    <n v="2"/>
  </r>
  <r>
    <s v="No"/>
    <x v="0"/>
    <x v="0"/>
    <x v="1"/>
    <x v="1"/>
    <x v="0"/>
    <s v="STAFF-381"/>
    <n v="381"/>
    <x v="0"/>
    <x v="5"/>
    <x v="2"/>
    <x v="1"/>
    <s v="Y"/>
    <n v="6"/>
    <n v="-2"/>
    <n v="0"/>
    <n v="35"/>
    <n v="0"/>
    <m/>
    <n v="0"/>
    <n v="1"/>
    <n v="1315"/>
    <x v="23"/>
    <x v="3"/>
    <n v="1"/>
    <x v="0"/>
    <n v="71"/>
    <n v="4"/>
    <n v="3"/>
    <x v="1"/>
    <x v="270"/>
    <n v="19100"/>
    <n v="7"/>
    <x v="11"/>
    <n v="3"/>
    <n v="2"/>
    <n v="80"/>
    <n v="1"/>
    <n v="10"/>
    <x v="2"/>
    <x v="5"/>
    <x v="1"/>
    <x v="7"/>
    <n v="2"/>
  </r>
  <r>
    <s v="No"/>
    <x v="0"/>
    <x v="0"/>
    <x v="1"/>
    <x v="0"/>
    <x v="2"/>
    <s v="STAFF-382"/>
    <n v="382"/>
    <x v="0"/>
    <x v="0"/>
    <x v="2"/>
    <x v="0"/>
    <s v="Y"/>
    <n v="3"/>
    <n v="-2"/>
    <n v="0"/>
    <n v="38"/>
    <n v="0"/>
    <m/>
    <n v="0"/>
    <n v="1"/>
    <n v="322"/>
    <x v="15"/>
    <x v="0"/>
    <n v="1"/>
    <x v="3"/>
    <n v="44"/>
    <n v="4"/>
    <n v="2"/>
    <x v="2"/>
    <x v="147"/>
    <n v="19191"/>
    <n v="1"/>
    <x v="13"/>
    <n v="4"/>
    <n v="3"/>
    <n v="80"/>
    <n v="1"/>
    <n v="8"/>
    <x v="1"/>
    <x v="3"/>
    <x v="2"/>
    <x v="4"/>
    <n v="7"/>
  </r>
  <r>
    <s v="No"/>
    <x v="1"/>
    <x v="2"/>
    <x v="1"/>
    <x v="1"/>
    <x v="0"/>
    <s v="STAFF-384"/>
    <n v="384"/>
    <x v="0"/>
    <x v="3"/>
    <x v="2"/>
    <x v="1"/>
    <s v="Y"/>
    <n v="6"/>
    <n v="-2"/>
    <n v="0"/>
    <n v="26"/>
    <n v="0"/>
    <m/>
    <n v="0"/>
    <n v="1"/>
    <n v="1479"/>
    <x v="0"/>
    <x v="3"/>
    <n v="1"/>
    <x v="1"/>
    <n v="84"/>
    <n v="3"/>
    <n v="2"/>
    <x v="1"/>
    <x v="271"/>
    <n v="26767"/>
    <n v="1"/>
    <x v="5"/>
    <n v="4"/>
    <n v="1"/>
    <n v="80"/>
    <n v="1"/>
    <n v="6"/>
    <x v="0"/>
    <x v="0"/>
    <x v="4"/>
    <x v="1"/>
    <n v="4"/>
  </r>
  <r>
    <s v="No"/>
    <x v="0"/>
    <x v="1"/>
    <x v="1"/>
    <x v="1"/>
    <x v="0"/>
    <s v="STAFF-385"/>
    <n v="385"/>
    <x v="1"/>
    <x v="7"/>
    <x v="2"/>
    <x v="1"/>
    <s v="Y"/>
    <n v="4"/>
    <n v="-2"/>
    <n v="0"/>
    <n v="50"/>
    <n v="0"/>
    <m/>
    <n v="0"/>
    <n v="1"/>
    <n v="797"/>
    <x v="18"/>
    <x v="1"/>
    <n v="1"/>
    <x v="3"/>
    <n v="96"/>
    <n v="3"/>
    <n v="5"/>
    <x v="1"/>
    <x v="272"/>
    <n v="15815"/>
    <n v="3"/>
    <x v="9"/>
    <n v="3"/>
    <n v="1"/>
    <n v="80"/>
    <n v="2"/>
    <n v="28"/>
    <x v="2"/>
    <x v="1"/>
    <x v="0"/>
    <x v="1"/>
    <n v="6"/>
  </r>
  <r>
    <s v="No"/>
    <x v="0"/>
    <x v="1"/>
    <x v="1"/>
    <x v="1"/>
    <x v="2"/>
    <s v="STAFF-386"/>
    <n v="386"/>
    <x v="1"/>
    <x v="7"/>
    <x v="1"/>
    <x v="0"/>
    <s v="Y"/>
    <n v="5"/>
    <n v="-2"/>
    <n v="0"/>
    <n v="53"/>
    <n v="0"/>
    <m/>
    <n v="0"/>
    <n v="1"/>
    <n v="1070"/>
    <x v="3"/>
    <x v="2"/>
    <n v="1"/>
    <x v="1"/>
    <n v="45"/>
    <n v="3"/>
    <n v="4"/>
    <x v="2"/>
    <x v="273"/>
    <n v="21016"/>
    <n v="3"/>
    <x v="10"/>
    <n v="3"/>
    <n v="4"/>
    <n v="80"/>
    <n v="3"/>
    <n v="21"/>
    <x v="2"/>
    <x v="8"/>
    <x v="7"/>
    <x v="1"/>
    <n v="3"/>
  </r>
  <r>
    <s v="No"/>
    <x v="0"/>
    <x v="0"/>
    <x v="1"/>
    <x v="0"/>
    <x v="0"/>
    <s v="STAFF-387"/>
    <n v="387"/>
    <x v="1"/>
    <x v="0"/>
    <x v="1"/>
    <x v="1"/>
    <s v="Y"/>
    <n v="3"/>
    <n v="-2"/>
    <n v="0"/>
    <n v="42"/>
    <n v="0"/>
    <m/>
    <n v="0"/>
    <n v="1"/>
    <n v="635"/>
    <x v="0"/>
    <x v="1"/>
    <n v="1"/>
    <x v="0"/>
    <n v="99"/>
    <n v="3"/>
    <n v="2"/>
    <x v="1"/>
    <x v="274"/>
    <n v="24532"/>
    <n v="1"/>
    <x v="14"/>
    <n v="4"/>
    <n v="3"/>
    <n v="80"/>
    <n v="0"/>
    <n v="20"/>
    <x v="1"/>
    <x v="23"/>
    <x v="13"/>
    <x v="14"/>
    <n v="6"/>
  </r>
  <r>
    <s v="No"/>
    <x v="1"/>
    <x v="2"/>
    <x v="1"/>
    <x v="0"/>
    <x v="0"/>
    <s v="STAFF-388"/>
    <n v="388"/>
    <x v="1"/>
    <x v="0"/>
    <x v="0"/>
    <x v="1"/>
    <s v="Y"/>
    <n v="3"/>
    <n v="-2"/>
    <n v="0"/>
    <n v="29"/>
    <n v="0"/>
    <m/>
    <n v="0"/>
    <n v="1"/>
    <n v="442"/>
    <x v="2"/>
    <x v="0"/>
    <n v="1"/>
    <x v="0"/>
    <n v="44"/>
    <n v="3"/>
    <n v="2"/>
    <x v="1"/>
    <x v="275"/>
    <n v="20260"/>
    <n v="1"/>
    <x v="11"/>
    <n v="3"/>
    <n v="1"/>
    <n v="80"/>
    <n v="0"/>
    <n v="10"/>
    <x v="2"/>
    <x v="1"/>
    <x v="1"/>
    <x v="0"/>
    <n v="9"/>
  </r>
  <r>
    <s v="No"/>
    <x v="0"/>
    <x v="3"/>
    <x v="1"/>
    <x v="1"/>
    <x v="4"/>
    <s v="STAFF-389"/>
    <n v="389"/>
    <x v="1"/>
    <x v="2"/>
    <x v="1"/>
    <x v="0"/>
    <s v="Y"/>
    <n v="4"/>
    <n v="-2"/>
    <n v="0"/>
    <n v="55"/>
    <n v="0"/>
    <m/>
    <n v="0"/>
    <n v="1"/>
    <n v="147"/>
    <x v="25"/>
    <x v="0"/>
    <n v="1"/>
    <x v="2"/>
    <n v="37"/>
    <n v="3"/>
    <n v="2"/>
    <x v="0"/>
    <x v="276"/>
    <n v="15972"/>
    <n v="3"/>
    <x v="12"/>
    <n v="3"/>
    <n v="4"/>
    <n v="80"/>
    <n v="1"/>
    <n v="12"/>
    <x v="1"/>
    <x v="1"/>
    <x v="1"/>
    <x v="0"/>
    <n v="8"/>
  </r>
  <r>
    <s v="No"/>
    <x v="1"/>
    <x v="2"/>
    <x v="1"/>
    <x v="1"/>
    <x v="2"/>
    <s v="STAFF-390"/>
    <n v="390"/>
    <x v="1"/>
    <x v="4"/>
    <x v="1"/>
    <x v="0"/>
    <s v="Y"/>
    <n v="3"/>
    <n v="-2"/>
    <n v="0"/>
    <n v="26"/>
    <n v="0"/>
    <m/>
    <n v="0"/>
    <n v="1"/>
    <n v="496"/>
    <x v="13"/>
    <x v="0"/>
    <n v="1"/>
    <x v="3"/>
    <n v="60"/>
    <n v="3"/>
    <n v="2"/>
    <x v="2"/>
    <x v="277"/>
    <n v="22722"/>
    <n v="1"/>
    <x v="4"/>
    <n v="3"/>
    <n v="3"/>
    <n v="80"/>
    <n v="1"/>
    <n v="5"/>
    <x v="1"/>
    <x v="8"/>
    <x v="7"/>
    <x v="2"/>
    <n v="3"/>
  </r>
  <r>
    <s v="No"/>
    <x v="0"/>
    <x v="0"/>
    <x v="1"/>
    <x v="1"/>
    <x v="0"/>
    <s v="STAFF-391"/>
    <n v="391"/>
    <x v="0"/>
    <x v="1"/>
    <x v="0"/>
    <x v="1"/>
    <s v="Y"/>
    <n v="3"/>
    <n v="-2"/>
    <n v="0"/>
    <n v="37"/>
    <n v="0"/>
    <m/>
    <n v="0"/>
    <n v="1"/>
    <n v="1372"/>
    <x v="0"/>
    <x v="3"/>
    <n v="1"/>
    <x v="2"/>
    <n v="42"/>
    <n v="3"/>
    <n v="1"/>
    <x v="1"/>
    <x v="278"/>
    <n v="15881"/>
    <n v="1"/>
    <x v="3"/>
    <n v="3"/>
    <n v="2"/>
    <n v="80"/>
    <n v="0"/>
    <n v="17"/>
    <x v="1"/>
    <x v="18"/>
    <x v="16"/>
    <x v="8"/>
    <n v="7"/>
  </r>
  <r>
    <s v="Yes"/>
    <x v="1"/>
    <x v="0"/>
    <x v="0"/>
    <x v="1"/>
    <x v="0"/>
    <s v="STAFF-392"/>
    <n v="392"/>
    <x v="1"/>
    <x v="2"/>
    <x v="2"/>
    <x v="0"/>
    <s v="Y"/>
    <n v="0"/>
    <n v="-2"/>
    <n v="0"/>
    <n v="44"/>
    <n v="1"/>
    <n v="1"/>
    <n v="1"/>
    <n v="0"/>
    <n v="920"/>
    <x v="4"/>
    <x v="3"/>
    <n v="1"/>
    <x v="2"/>
    <n v="43"/>
    <n v="3"/>
    <n v="1"/>
    <x v="1"/>
    <x v="279"/>
    <n v="19920"/>
    <n v="3"/>
    <x v="6"/>
    <n v="4"/>
    <n v="4"/>
    <n v="80"/>
    <n v="1"/>
    <n v="19"/>
    <x v="0"/>
    <x v="6"/>
    <x v="2"/>
    <x v="0"/>
    <n v="0"/>
  </r>
  <r>
    <s v="No"/>
    <x v="0"/>
    <x v="0"/>
    <x v="1"/>
    <x v="1"/>
    <x v="0"/>
    <s v="STAFF-393"/>
    <n v="393"/>
    <x v="1"/>
    <x v="4"/>
    <x v="2"/>
    <x v="1"/>
    <s v="Y"/>
    <n v="2"/>
    <n v="-2"/>
    <n v="0"/>
    <n v="38"/>
    <n v="0"/>
    <m/>
    <n v="0"/>
    <n v="1"/>
    <n v="688"/>
    <x v="5"/>
    <x v="2"/>
    <n v="1"/>
    <x v="2"/>
    <n v="82"/>
    <n v="3"/>
    <n v="2"/>
    <x v="1"/>
    <x v="280"/>
    <n v="18899"/>
    <n v="9"/>
    <x v="9"/>
    <n v="3"/>
    <n v="2"/>
    <n v="80"/>
    <n v="1"/>
    <n v="10"/>
    <x v="1"/>
    <x v="4"/>
    <x v="3"/>
    <x v="1"/>
    <n v="2"/>
  </r>
  <r>
    <s v="Yes"/>
    <x v="0"/>
    <x v="2"/>
    <x v="0"/>
    <x v="1"/>
    <x v="2"/>
    <s v="STAFF-394"/>
    <n v="394"/>
    <x v="1"/>
    <x v="2"/>
    <x v="2"/>
    <x v="0"/>
    <s v="Y"/>
    <n v="2"/>
    <n v="-2"/>
    <n v="0"/>
    <n v="26"/>
    <n v="1"/>
    <n v="1"/>
    <n v="1"/>
    <n v="0"/>
    <n v="1449"/>
    <x v="7"/>
    <x v="2"/>
    <n v="1"/>
    <x v="3"/>
    <n v="45"/>
    <n v="3"/>
    <n v="1"/>
    <x v="2"/>
    <x v="281"/>
    <n v="14180"/>
    <n v="2"/>
    <x v="4"/>
    <n v="3"/>
    <n v="4"/>
    <n v="80"/>
    <n v="1"/>
    <n v="5"/>
    <x v="1"/>
    <x v="11"/>
    <x v="3"/>
    <x v="0"/>
    <n v="2"/>
  </r>
  <r>
    <s v="No"/>
    <x v="0"/>
    <x v="2"/>
    <x v="1"/>
    <x v="1"/>
    <x v="0"/>
    <s v="STAFF-395"/>
    <n v="395"/>
    <x v="0"/>
    <x v="1"/>
    <x v="0"/>
    <x v="1"/>
    <s v="Y"/>
    <n v="3"/>
    <n v="-2"/>
    <n v="0"/>
    <n v="28"/>
    <n v="0"/>
    <m/>
    <n v="0"/>
    <n v="1"/>
    <n v="1117"/>
    <x v="1"/>
    <x v="0"/>
    <n v="1"/>
    <x v="2"/>
    <n v="66"/>
    <n v="3"/>
    <n v="1"/>
    <x v="1"/>
    <x v="282"/>
    <n v="4488"/>
    <n v="1"/>
    <x v="7"/>
    <n v="4"/>
    <n v="4"/>
    <n v="80"/>
    <n v="0"/>
    <n v="5"/>
    <x v="1"/>
    <x v="8"/>
    <x v="7"/>
    <x v="0"/>
    <n v="2"/>
  </r>
  <r>
    <s v="No"/>
    <x v="1"/>
    <x v="1"/>
    <x v="1"/>
    <x v="1"/>
    <x v="0"/>
    <s v="STAFF-396"/>
    <n v="396"/>
    <x v="0"/>
    <x v="7"/>
    <x v="0"/>
    <x v="0"/>
    <s v="Y"/>
    <n v="4"/>
    <n v="-2"/>
    <n v="0"/>
    <n v="49"/>
    <n v="0"/>
    <m/>
    <n v="0"/>
    <n v="1"/>
    <n v="636"/>
    <x v="17"/>
    <x v="2"/>
    <n v="1"/>
    <x v="1"/>
    <n v="35"/>
    <n v="3"/>
    <n v="5"/>
    <x v="1"/>
    <x v="283"/>
    <n v="25594"/>
    <n v="9"/>
    <x v="0"/>
    <n v="3"/>
    <n v="4"/>
    <n v="80"/>
    <n v="0"/>
    <n v="22"/>
    <x v="1"/>
    <x v="11"/>
    <x v="3"/>
    <x v="1"/>
    <n v="2"/>
  </r>
  <r>
    <s v="No"/>
    <x v="0"/>
    <x v="0"/>
    <x v="1"/>
    <x v="1"/>
    <x v="4"/>
    <s v="STAFF-397"/>
    <n v="397"/>
    <x v="1"/>
    <x v="1"/>
    <x v="0"/>
    <x v="1"/>
    <s v="Y"/>
    <n v="2"/>
    <n v="-2"/>
    <n v="0"/>
    <n v="36"/>
    <n v="0"/>
    <m/>
    <n v="0"/>
    <n v="1"/>
    <n v="506"/>
    <x v="3"/>
    <x v="3"/>
    <n v="1"/>
    <x v="2"/>
    <n v="30"/>
    <n v="3"/>
    <n v="2"/>
    <x v="0"/>
    <x v="284"/>
    <n v="26285"/>
    <n v="4"/>
    <x v="3"/>
    <n v="3"/>
    <n v="4"/>
    <n v="80"/>
    <n v="0"/>
    <n v="10"/>
    <x v="1"/>
    <x v="3"/>
    <x v="2"/>
    <x v="4"/>
    <n v="7"/>
  </r>
  <r>
    <s v="No"/>
    <x v="1"/>
    <x v="2"/>
    <x v="1"/>
    <x v="0"/>
    <x v="3"/>
    <s v="STAFF-399"/>
    <n v="399"/>
    <x v="0"/>
    <x v="6"/>
    <x v="2"/>
    <x v="1"/>
    <s v="Y"/>
    <n v="5"/>
    <n v="-2"/>
    <n v="0"/>
    <n v="31"/>
    <n v="0"/>
    <m/>
    <n v="0"/>
    <n v="1"/>
    <n v="444"/>
    <x v="12"/>
    <x v="3"/>
    <n v="1"/>
    <x v="2"/>
    <n v="84"/>
    <n v="3"/>
    <n v="1"/>
    <x v="3"/>
    <x v="285"/>
    <n v="3909"/>
    <n v="1"/>
    <x v="0"/>
    <n v="3"/>
    <n v="3"/>
    <n v="80"/>
    <n v="1"/>
    <n v="2"/>
    <x v="2"/>
    <x v="4"/>
    <x v="3"/>
    <x v="3"/>
    <n v="2"/>
  </r>
  <r>
    <s v="Yes"/>
    <x v="0"/>
    <x v="2"/>
    <x v="0"/>
    <x v="0"/>
    <x v="3"/>
    <s v="STAFF-401"/>
    <n v="401"/>
    <x v="1"/>
    <x v="0"/>
    <x v="0"/>
    <x v="0"/>
    <s v="Y"/>
    <n v="0"/>
    <n v="-2"/>
    <n v="0"/>
    <n v="26"/>
    <n v="1"/>
    <n v="1"/>
    <n v="1"/>
    <n v="0"/>
    <n v="950"/>
    <x v="18"/>
    <x v="2"/>
    <n v="1"/>
    <x v="2"/>
    <n v="48"/>
    <n v="2"/>
    <n v="2"/>
    <x v="3"/>
    <x v="286"/>
    <n v="8450"/>
    <n v="1"/>
    <x v="3"/>
    <n v="3"/>
    <n v="2"/>
    <n v="80"/>
    <n v="0"/>
    <n v="8"/>
    <x v="1"/>
    <x v="3"/>
    <x v="1"/>
    <x v="4"/>
    <n v="4"/>
  </r>
  <r>
    <s v="No"/>
    <x v="1"/>
    <x v="0"/>
    <x v="1"/>
    <x v="1"/>
    <x v="2"/>
    <s v="STAFF-403"/>
    <n v="403"/>
    <x v="1"/>
    <x v="1"/>
    <x v="1"/>
    <x v="0"/>
    <s v="Y"/>
    <n v="3"/>
    <n v="-2"/>
    <n v="0"/>
    <n v="37"/>
    <n v="0"/>
    <m/>
    <n v="0"/>
    <n v="1"/>
    <n v="889"/>
    <x v="14"/>
    <x v="3"/>
    <n v="1"/>
    <x v="0"/>
    <n v="53"/>
    <n v="3"/>
    <n v="1"/>
    <x v="0"/>
    <x v="287"/>
    <n v="11411"/>
    <n v="1"/>
    <x v="3"/>
    <n v="3"/>
    <n v="3"/>
    <n v="80"/>
    <n v="3"/>
    <n v="4"/>
    <x v="2"/>
    <x v="9"/>
    <x v="3"/>
    <x v="1"/>
    <n v="2"/>
  </r>
  <r>
    <s v="No"/>
    <x v="1"/>
    <x v="0"/>
    <x v="1"/>
    <x v="0"/>
    <x v="3"/>
    <s v="STAFF-404"/>
    <n v="404"/>
    <x v="0"/>
    <x v="0"/>
    <x v="1"/>
    <x v="1"/>
    <s v="Y"/>
    <n v="2"/>
    <n v="-2"/>
    <n v="0"/>
    <n v="42"/>
    <n v="0"/>
    <m/>
    <n v="0"/>
    <n v="1"/>
    <n v="555"/>
    <x v="9"/>
    <x v="3"/>
    <n v="1"/>
    <x v="1"/>
    <n v="77"/>
    <n v="3"/>
    <n v="4"/>
    <x v="3"/>
    <x v="288"/>
    <n v="14864"/>
    <n v="5"/>
    <x v="9"/>
    <n v="3"/>
    <n v="4"/>
    <n v="80"/>
    <n v="1"/>
    <n v="23"/>
    <x v="3"/>
    <x v="23"/>
    <x v="0"/>
    <x v="5"/>
    <n v="8"/>
  </r>
  <r>
    <s v="Yes"/>
    <x v="0"/>
    <x v="4"/>
    <x v="0"/>
    <x v="1"/>
    <x v="0"/>
    <s v="STAFF-405"/>
    <n v="405"/>
    <x v="1"/>
    <x v="2"/>
    <x v="0"/>
    <x v="1"/>
    <s v="Y"/>
    <n v="2"/>
    <n v="-2"/>
    <n v="0"/>
    <n v="18"/>
    <n v="1"/>
    <n v="1"/>
    <n v="1"/>
    <n v="0"/>
    <n v="230"/>
    <x v="3"/>
    <x v="3"/>
    <n v="1"/>
    <x v="1"/>
    <n v="54"/>
    <n v="3"/>
    <n v="1"/>
    <x v="1"/>
    <x v="289"/>
    <n v="25233"/>
    <n v="1"/>
    <x v="4"/>
    <n v="3"/>
    <n v="3"/>
    <n v="80"/>
    <n v="0"/>
    <n v="0"/>
    <x v="1"/>
    <x v="2"/>
    <x v="2"/>
    <x v="0"/>
    <n v="0"/>
  </r>
  <r>
    <s v="No"/>
    <x v="0"/>
    <x v="0"/>
    <x v="1"/>
    <x v="0"/>
    <x v="3"/>
    <s v="STAFF-406"/>
    <n v="406"/>
    <x v="1"/>
    <x v="0"/>
    <x v="1"/>
    <x v="1"/>
    <s v="Y"/>
    <n v="3"/>
    <n v="-2"/>
    <n v="0"/>
    <n v="35"/>
    <n v="0"/>
    <m/>
    <n v="0"/>
    <n v="1"/>
    <n v="1232"/>
    <x v="7"/>
    <x v="3"/>
    <n v="1"/>
    <x v="1"/>
    <n v="96"/>
    <n v="3"/>
    <n v="3"/>
    <x v="3"/>
    <x v="290"/>
    <n v="5100"/>
    <n v="0"/>
    <x v="2"/>
    <n v="3"/>
    <n v="3"/>
    <n v="80"/>
    <n v="2"/>
    <n v="12"/>
    <x v="2"/>
    <x v="19"/>
    <x v="5"/>
    <x v="7"/>
    <n v="9"/>
  </r>
  <r>
    <s v="No"/>
    <x v="1"/>
    <x v="0"/>
    <x v="1"/>
    <x v="1"/>
    <x v="0"/>
    <s v="STAFF-407"/>
    <n v="407"/>
    <x v="1"/>
    <x v="2"/>
    <x v="1"/>
    <x v="1"/>
    <s v="Y"/>
    <n v="2"/>
    <n v="-2"/>
    <n v="0"/>
    <n v="36"/>
    <n v="0"/>
    <m/>
    <n v="0"/>
    <n v="1"/>
    <n v="566"/>
    <x v="21"/>
    <x v="2"/>
    <n v="1"/>
    <x v="1"/>
    <n v="81"/>
    <n v="4"/>
    <n v="1"/>
    <x v="1"/>
    <x v="291"/>
    <n v="7122"/>
    <n v="4"/>
    <x v="11"/>
    <n v="3"/>
    <n v="4"/>
    <n v="80"/>
    <n v="2"/>
    <n v="4"/>
    <x v="1"/>
    <x v="6"/>
    <x v="2"/>
    <x v="0"/>
    <n v="0"/>
  </r>
  <r>
    <s v="No"/>
    <x v="0"/>
    <x v="1"/>
    <x v="1"/>
    <x v="1"/>
    <x v="2"/>
    <s v="STAFF-408"/>
    <n v="408"/>
    <x v="1"/>
    <x v="3"/>
    <x v="2"/>
    <x v="1"/>
    <s v="Y"/>
    <n v="3"/>
    <n v="-2"/>
    <n v="0"/>
    <n v="51"/>
    <n v="0"/>
    <m/>
    <n v="0"/>
    <n v="1"/>
    <n v="1302"/>
    <x v="2"/>
    <x v="3"/>
    <n v="1"/>
    <x v="2"/>
    <n v="84"/>
    <n v="1"/>
    <n v="2"/>
    <x v="2"/>
    <x v="292"/>
    <n v="16321"/>
    <n v="5"/>
    <x v="11"/>
    <n v="3"/>
    <n v="4"/>
    <n v="80"/>
    <n v="1"/>
    <n v="13"/>
    <x v="1"/>
    <x v="9"/>
    <x v="10"/>
    <x v="1"/>
    <n v="2"/>
  </r>
  <r>
    <s v="No"/>
    <x v="0"/>
    <x v="0"/>
    <x v="1"/>
    <x v="0"/>
    <x v="0"/>
    <s v="STAFF-410"/>
    <n v="410"/>
    <x v="1"/>
    <x v="5"/>
    <x v="0"/>
    <x v="1"/>
    <s v="Y"/>
    <n v="2"/>
    <n v="-2"/>
    <n v="0"/>
    <n v="41"/>
    <n v="0"/>
    <m/>
    <n v="0"/>
    <n v="1"/>
    <n v="334"/>
    <x v="2"/>
    <x v="2"/>
    <n v="1"/>
    <x v="2"/>
    <n v="88"/>
    <n v="3"/>
    <n v="4"/>
    <x v="1"/>
    <x v="293"/>
    <n v="15896"/>
    <n v="1"/>
    <x v="12"/>
    <n v="3"/>
    <n v="2"/>
    <n v="80"/>
    <n v="0"/>
    <n v="22"/>
    <x v="1"/>
    <x v="14"/>
    <x v="15"/>
    <x v="0"/>
    <n v="4"/>
  </r>
  <r>
    <s v="No"/>
    <x v="0"/>
    <x v="4"/>
    <x v="1"/>
    <x v="0"/>
    <x v="2"/>
    <s v="STAFF-411"/>
    <n v="411"/>
    <x v="0"/>
    <x v="6"/>
    <x v="0"/>
    <x v="1"/>
    <s v="Y"/>
    <n v="2"/>
    <n v="-2"/>
    <n v="0"/>
    <n v="18"/>
    <n v="0"/>
    <m/>
    <n v="0"/>
    <n v="1"/>
    <n v="812"/>
    <x v="17"/>
    <x v="3"/>
    <n v="1"/>
    <x v="2"/>
    <n v="69"/>
    <n v="2"/>
    <n v="1"/>
    <x v="2"/>
    <x v="294"/>
    <n v="9724"/>
    <n v="1"/>
    <x v="3"/>
    <n v="3"/>
    <n v="1"/>
    <n v="80"/>
    <n v="0"/>
    <n v="0"/>
    <x v="1"/>
    <x v="2"/>
    <x v="2"/>
    <x v="0"/>
    <n v="0"/>
  </r>
  <r>
    <s v="No"/>
    <x v="0"/>
    <x v="2"/>
    <x v="1"/>
    <x v="1"/>
    <x v="2"/>
    <s v="STAFF-412"/>
    <n v="412"/>
    <x v="1"/>
    <x v="4"/>
    <x v="0"/>
    <x v="1"/>
    <s v="Y"/>
    <n v="2"/>
    <n v="-2"/>
    <n v="0"/>
    <n v="28"/>
    <n v="0"/>
    <m/>
    <n v="0"/>
    <n v="1"/>
    <n v="1476"/>
    <x v="7"/>
    <x v="0"/>
    <n v="1"/>
    <x v="0"/>
    <n v="68"/>
    <n v="4"/>
    <n v="2"/>
    <x v="2"/>
    <x v="295"/>
    <n v="4824"/>
    <n v="0"/>
    <x v="12"/>
    <n v="3"/>
    <n v="3"/>
    <n v="80"/>
    <n v="0"/>
    <n v="9"/>
    <x v="1"/>
    <x v="3"/>
    <x v="7"/>
    <x v="0"/>
    <n v="7"/>
  </r>
  <r>
    <s v="No"/>
    <x v="0"/>
    <x v="2"/>
    <x v="1"/>
    <x v="0"/>
    <x v="4"/>
    <s v="STAFF-416"/>
    <n v="416"/>
    <x v="1"/>
    <x v="0"/>
    <x v="1"/>
    <x v="1"/>
    <s v="Y"/>
    <n v="3"/>
    <n v="-2"/>
    <n v="0"/>
    <n v="31"/>
    <n v="0"/>
    <m/>
    <n v="0"/>
    <n v="1"/>
    <n v="218"/>
    <x v="15"/>
    <x v="3"/>
    <n v="1"/>
    <x v="2"/>
    <n v="100"/>
    <n v="4"/>
    <n v="2"/>
    <x v="0"/>
    <x v="296"/>
    <n v="12241"/>
    <n v="4"/>
    <x v="0"/>
    <n v="3"/>
    <n v="2"/>
    <n v="80"/>
    <n v="1"/>
    <n v="10"/>
    <x v="2"/>
    <x v="3"/>
    <x v="1"/>
    <x v="4"/>
    <n v="7"/>
  </r>
  <r>
    <s v="No"/>
    <x v="0"/>
    <x v="0"/>
    <x v="1"/>
    <x v="1"/>
    <x v="2"/>
    <s v="STAFF-417"/>
    <n v="417"/>
    <x v="1"/>
    <x v="4"/>
    <x v="2"/>
    <x v="1"/>
    <s v="Y"/>
    <n v="5"/>
    <n v="-2"/>
    <n v="0"/>
    <n v="39"/>
    <n v="0"/>
    <m/>
    <n v="0"/>
    <n v="1"/>
    <n v="1132"/>
    <x v="0"/>
    <x v="3"/>
    <n v="1"/>
    <x v="1"/>
    <n v="48"/>
    <n v="4"/>
    <n v="3"/>
    <x v="0"/>
    <x v="297"/>
    <n v="10942"/>
    <n v="0"/>
    <x v="8"/>
    <n v="3"/>
    <n v="1"/>
    <n v="80"/>
    <n v="3"/>
    <n v="19"/>
    <x v="2"/>
    <x v="29"/>
    <x v="15"/>
    <x v="2"/>
    <n v="7"/>
  </r>
  <r>
    <s v="No"/>
    <x v="2"/>
    <x v="0"/>
    <x v="1"/>
    <x v="1"/>
    <x v="0"/>
    <s v="STAFF-419"/>
    <n v="419"/>
    <x v="0"/>
    <x v="2"/>
    <x v="1"/>
    <x v="1"/>
    <s v="Y"/>
    <n v="3"/>
    <n v="-2"/>
    <n v="0"/>
    <n v="36"/>
    <n v="0"/>
    <m/>
    <n v="0"/>
    <n v="1"/>
    <n v="1105"/>
    <x v="4"/>
    <x v="2"/>
    <n v="1"/>
    <x v="0"/>
    <n v="47"/>
    <n v="3"/>
    <n v="2"/>
    <x v="1"/>
    <x v="298"/>
    <n v="6927"/>
    <n v="7"/>
    <x v="2"/>
    <n v="3"/>
    <n v="3"/>
    <n v="80"/>
    <n v="1"/>
    <n v="11"/>
    <x v="1"/>
    <x v="7"/>
    <x v="6"/>
    <x v="0"/>
    <n v="8"/>
  </r>
  <r>
    <s v="No"/>
    <x v="0"/>
    <x v="2"/>
    <x v="1"/>
    <x v="0"/>
    <x v="0"/>
    <s v="STAFF-420"/>
    <n v="420"/>
    <x v="1"/>
    <x v="0"/>
    <x v="1"/>
    <x v="1"/>
    <s v="Y"/>
    <n v="3"/>
    <n v="-2"/>
    <n v="0"/>
    <n v="32"/>
    <n v="0"/>
    <m/>
    <n v="0"/>
    <n v="1"/>
    <n v="906"/>
    <x v="15"/>
    <x v="3"/>
    <n v="1"/>
    <x v="2"/>
    <n v="91"/>
    <n v="2"/>
    <n v="2"/>
    <x v="1"/>
    <x v="299"/>
    <n v="16985"/>
    <n v="1"/>
    <x v="9"/>
    <n v="3"/>
    <n v="3"/>
    <n v="80"/>
    <n v="1"/>
    <n v="13"/>
    <x v="2"/>
    <x v="20"/>
    <x v="6"/>
    <x v="5"/>
    <n v="8"/>
  </r>
  <r>
    <s v="No"/>
    <x v="0"/>
    <x v="0"/>
    <x v="1"/>
    <x v="1"/>
    <x v="0"/>
    <s v="STAFF-421"/>
    <n v="421"/>
    <x v="0"/>
    <x v="7"/>
    <x v="1"/>
    <x v="1"/>
    <s v="Y"/>
    <n v="2"/>
    <n v="-2"/>
    <n v="0"/>
    <n v="38"/>
    <n v="0"/>
    <m/>
    <n v="0"/>
    <n v="1"/>
    <n v="849"/>
    <x v="19"/>
    <x v="0"/>
    <n v="1"/>
    <x v="3"/>
    <n v="81"/>
    <n v="2"/>
    <n v="3"/>
    <x v="1"/>
    <x v="300"/>
    <n v="26707"/>
    <n v="3"/>
    <x v="8"/>
    <n v="3"/>
    <n v="3"/>
    <n v="80"/>
    <n v="1"/>
    <n v="19"/>
    <x v="1"/>
    <x v="1"/>
    <x v="6"/>
    <x v="0"/>
    <n v="1"/>
  </r>
  <r>
    <s v="No"/>
    <x v="2"/>
    <x v="3"/>
    <x v="1"/>
    <x v="1"/>
    <x v="0"/>
    <s v="STAFF-422"/>
    <n v="422"/>
    <x v="1"/>
    <x v="4"/>
    <x v="2"/>
    <x v="0"/>
    <s v="Y"/>
    <n v="2"/>
    <n v="-2"/>
    <n v="0"/>
    <n v="58"/>
    <n v="0"/>
    <m/>
    <n v="0"/>
    <n v="1"/>
    <n v="390"/>
    <x v="0"/>
    <x v="2"/>
    <n v="1"/>
    <x v="2"/>
    <n v="32"/>
    <n v="1"/>
    <n v="2"/>
    <x v="1"/>
    <x v="301"/>
    <n v="17056"/>
    <n v="2"/>
    <x v="4"/>
    <n v="3"/>
    <n v="4"/>
    <n v="80"/>
    <n v="1"/>
    <n v="12"/>
    <x v="1"/>
    <x v="8"/>
    <x v="7"/>
    <x v="1"/>
    <n v="2"/>
  </r>
  <r>
    <s v="No"/>
    <x v="0"/>
    <x v="2"/>
    <x v="1"/>
    <x v="1"/>
    <x v="4"/>
    <s v="STAFF-423"/>
    <n v="423"/>
    <x v="1"/>
    <x v="1"/>
    <x v="1"/>
    <x v="0"/>
    <s v="Y"/>
    <n v="4"/>
    <n v="-2"/>
    <n v="0"/>
    <n v="31"/>
    <n v="0"/>
    <m/>
    <n v="0"/>
    <n v="1"/>
    <n v="691"/>
    <x v="12"/>
    <x v="2"/>
    <n v="1"/>
    <x v="2"/>
    <n v="86"/>
    <n v="3"/>
    <n v="1"/>
    <x v="0"/>
    <x v="302"/>
    <n v="10077"/>
    <n v="0"/>
    <x v="3"/>
    <n v="3"/>
    <n v="3"/>
    <n v="80"/>
    <n v="1"/>
    <n v="6"/>
    <x v="1"/>
    <x v="8"/>
    <x v="3"/>
    <x v="0"/>
    <n v="3"/>
  </r>
  <r>
    <s v="No"/>
    <x v="0"/>
    <x v="2"/>
    <x v="1"/>
    <x v="2"/>
    <x v="5"/>
    <s v="STAFF-424"/>
    <n v="424"/>
    <x v="1"/>
    <x v="8"/>
    <x v="1"/>
    <x v="1"/>
    <s v="Y"/>
    <n v="1"/>
    <n v="-2"/>
    <n v="0"/>
    <n v="31"/>
    <n v="0"/>
    <m/>
    <n v="0"/>
    <n v="1"/>
    <n v="106"/>
    <x v="2"/>
    <x v="3"/>
    <n v="1"/>
    <x v="3"/>
    <n v="62"/>
    <n v="2"/>
    <n v="2"/>
    <x v="2"/>
    <x v="303"/>
    <n v="17822"/>
    <n v="3"/>
    <x v="3"/>
    <n v="3"/>
    <n v="4"/>
    <n v="80"/>
    <n v="0"/>
    <n v="9"/>
    <x v="1"/>
    <x v="4"/>
    <x v="3"/>
    <x v="1"/>
    <n v="0"/>
  </r>
  <r>
    <s v="No"/>
    <x v="1"/>
    <x v="1"/>
    <x v="1"/>
    <x v="1"/>
    <x v="0"/>
    <s v="STAFF-425"/>
    <n v="425"/>
    <x v="1"/>
    <x v="2"/>
    <x v="2"/>
    <x v="1"/>
    <s v="Y"/>
    <n v="2"/>
    <n v="-2"/>
    <n v="0"/>
    <n v="45"/>
    <n v="0"/>
    <m/>
    <n v="0"/>
    <n v="1"/>
    <n v="1249"/>
    <x v="15"/>
    <x v="3"/>
    <n v="1"/>
    <x v="3"/>
    <n v="97"/>
    <n v="3"/>
    <n v="3"/>
    <x v="1"/>
    <x v="304"/>
    <n v="20308"/>
    <n v="1"/>
    <x v="11"/>
    <n v="3"/>
    <n v="1"/>
    <n v="80"/>
    <n v="1"/>
    <n v="24"/>
    <x v="1"/>
    <x v="25"/>
    <x v="5"/>
    <x v="10"/>
    <n v="11"/>
  </r>
  <r>
    <s v="No"/>
    <x v="0"/>
    <x v="2"/>
    <x v="1"/>
    <x v="1"/>
    <x v="0"/>
    <s v="STAFF-426"/>
    <n v="426"/>
    <x v="1"/>
    <x v="1"/>
    <x v="2"/>
    <x v="0"/>
    <s v="Y"/>
    <n v="2"/>
    <n v="-2"/>
    <n v="0"/>
    <n v="31"/>
    <n v="0"/>
    <m/>
    <n v="0"/>
    <n v="1"/>
    <n v="192"/>
    <x v="2"/>
    <x v="2"/>
    <n v="1"/>
    <x v="1"/>
    <n v="32"/>
    <n v="3"/>
    <n v="1"/>
    <x v="1"/>
    <x v="305"/>
    <n v="7747"/>
    <n v="0"/>
    <x v="11"/>
    <n v="3"/>
    <n v="2"/>
    <n v="80"/>
    <n v="1"/>
    <n v="3"/>
    <x v="0"/>
    <x v="4"/>
    <x v="3"/>
    <x v="3"/>
    <n v="2"/>
  </r>
  <r>
    <s v="No"/>
    <x v="1"/>
    <x v="2"/>
    <x v="1"/>
    <x v="1"/>
    <x v="0"/>
    <s v="STAFF-428"/>
    <n v="428"/>
    <x v="0"/>
    <x v="5"/>
    <x v="1"/>
    <x v="1"/>
    <s v="Y"/>
    <n v="2"/>
    <n v="-2"/>
    <n v="0"/>
    <n v="33"/>
    <n v="0"/>
    <m/>
    <n v="0"/>
    <n v="1"/>
    <n v="553"/>
    <x v="12"/>
    <x v="2"/>
    <n v="1"/>
    <x v="2"/>
    <n v="74"/>
    <n v="3"/>
    <n v="3"/>
    <x v="1"/>
    <x v="306"/>
    <n v="23364"/>
    <n v="6"/>
    <x v="0"/>
    <n v="3"/>
    <n v="2"/>
    <n v="80"/>
    <n v="2"/>
    <n v="12"/>
    <x v="1"/>
    <x v="1"/>
    <x v="8"/>
    <x v="6"/>
    <n v="8"/>
  </r>
  <r>
    <s v="No"/>
    <x v="0"/>
    <x v="0"/>
    <x v="1"/>
    <x v="1"/>
    <x v="2"/>
    <s v="STAFF-429"/>
    <n v="429"/>
    <x v="1"/>
    <x v="5"/>
    <x v="1"/>
    <x v="0"/>
    <s v="Y"/>
    <n v="3"/>
    <n v="-2"/>
    <n v="0"/>
    <n v="39"/>
    <n v="0"/>
    <m/>
    <n v="0"/>
    <n v="1"/>
    <n v="117"/>
    <x v="17"/>
    <x v="1"/>
    <n v="1"/>
    <x v="1"/>
    <n v="99"/>
    <n v="3"/>
    <n v="4"/>
    <x v="2"/>
    <x v="307"/>
    <n v="5355"/>
    <n v="1"/>
    <x v="9"/>
    <n v="3"/>
    <n v="4"/>
    <n v="80"/>
    <n v="0"/>
    <n v="21"/>
    <x v="1"/>
    <x v="17"/>
    <x v="5"/>
    <x v="14"/>
    <n v="10"/>
  </r>
  <r>
    <s v="No"/>
    <x v="1"/>
    <x v="0"/>
    <x v="1"/>
    <x v="1"/>
    <x v="0"/>
    <s v="STAFF-430"/>
    <n v="430"/>
    <x v="0"/>
    <x v="2"/>
    <x v="0"/>
    <x v="1"/>
    <s v="Y"/>
    <n v="5"/>
    <n v="-2"/>
    <n v="0"/>
    <n v="43"/>
    <n v="0"/>
    <m/>
    <n v="0"/>
    <n v="1"/>
    <n v="185"/>
    <x v="17"/>
    <x v="2"/>
    <n v="1"/>
    <x v="1"/>
    <n v="33"/>
    <n v="3"/>
    <n v="1"/>
    <x v="1"/>
    <x v="308"/>
    <n v="10675"/>
    <n v="0"/>
    <x v="12"/>
    <n v="3"/>
    <n v="1"/>
    <n v="80"/>
    <n v="0"/>
    <n v="9"/>
    <x v="1"/>
    <x v="3"/>
    <x v="1"/>
    <x v="1"/>
    <n v="7"/>
  </r>
  <r>
    <s v="No"/>
    <x v="0"/>
    <x v="1"/>
    <x v="1"/>
    <x v="1"/>
    <x v="4"/>
    <s v="STAFF-431"/>
    <n v="431"/>
    <x v="0"/>
    <x v="4"/>
    <x v="0"/>
    <x v="0"/>
    <s v="Y"/>
    <n v="2"/>
    <n v="-2"/>
    <n v="0"/>
    <n v="49"/>
    <n v="0"/>
    <m/>
    <n v="0"/>
    <n v="1"/>
    <n v="1091"/>
    <x v="0"/>
    <x v="0"/>
    <n v="1"/>
    <x v="2"/>
    <n v="90"/>
    <n v="2"/>
    <n v="4"/>
    <x v="0"/>
    <x v="309"/>
    <n v="17810"/>
    <n v="7"/>
    <x v="3"/>
    <n v="3"/>
    <n v="4"/>
    <n v="80"/>
    <n v="0"/>
    <n v="25"/>
    <x v="1"/>
    <x v="5"/>
    <x v="10"/>
    <x v="0"/>
    <n v="7"/>
  </r>
  <r>
    <s v="Yes"/>
    <x v="0"/>
    <x v="1"/>
    <x v="0"/>
    <x v="1"/>
    <x v="2"/>
    <s v="STAFF-433"/>
    <n v="433"/>
    <x v="1"/>
    <x v="1"/>
    <x v="1"/>
    <x v="1"/>
    <s v="Y"/>
    <n v="3"/>
    <n v="-2"/>
    <n v="0"/>
    <n v="52"/>
    <n v="1"/>
    <n v="1"/>
    <n v="1"/>
    <n v="0"/>
    <n v="723"/>
    <x v="1"/>
    <x v="2"/>
    <n v="1"/>
    <x v="1"/>
    <n v="85"/>
    <n v="2"/>
    <n v="2"/>
    <x v="2"/>
    <x v="132"/>
    <n v="17747"/>
    <n v="2"/>
    <x v="2"/>
    <n v="3"/>
    <n v="1"/>
    <n v="80"/>
    <n v="0"/>
    <n v="11"/>
    <x v="2"/>
    <x v="3"/>
    <x v="3"/>
    <x v="4"/>
    <n v="7"/>
  </r>
  <r>
    <s v="No"/>
    <x v="0"/>
    <x v="2"/>
    <x v="1"/>
    <x v="1"/>
    <x v="0"/>
    <s v="STAFF-434"/>
    <n v="434"/>
    <x v="0"/>
    <x v="1"/>
    <x v="0"/>
    <x v="0"/>
    <s v="Y"/>
    <n v="2"/>
    <n v="-2"/>
    <n v="0"/>
    <n v="27"/>
    <n v="0"/>
    <m/>
    <n v="0"/>
    <n v="1"/>
    <n v="1220"/>
    <x v="12"/>
    <x v="3"/>
    <n v="1"/>
    <x v="1"/>
    <n v="85"/>
    <n v="3"/>
    <n v="1"/>
    <x v="1"/>
    <x v="310"/>
    <n v="20938"/>
    <n v="1"/>
    <x v="3"/>
    <n v="3"/>
    <n v="2"/>
    <n v="80"/>
    <n v="0"/>
    <n v="4"/>
    <x v="2"/>
    <x v="9"/>
    <x v="7"/>
    <x v="1"/>
    <n v="2"/>
  </r>
  <r>
    <s v="No"/>
    <x v="0"/>
    <x v="2"/>
    <x v="1"/>
    <x v="0"/>
    <x v="4"/>
    <s v="STAFF-436"/>
    <n v="436"/>
    <x v="0"/>
    <x v="0"/>
    <x v="1"/>
    <x v="0"/>
    <s v="Y"/>
    <n v="2"/>
    <n v="-2"/>
    <n v="0"/>
    <n v="32"/>
    <n v="0"/>
    <m/>
    <n v="0"/>
    <n v="1"/>
    <n v="588"/>
    <x v="1"/>
    <x v="0"/>
    <n v="1"/>
    <x v="2"/>
    <n v="65"/>
    <n v="2"/>
    <n v="2"/>
    <x v="0"/>
    <x v="311"/>
    <n v="24624"/>
    <n v="1"/>
    <x v="0"/>
    <n v="3"/>
    <n v="4"/>
    <n v="80"/>
    <n v="0"/>
    <n v="13"/>
    <x v="1"/>
    <x v="20"/>
    <x v="16"/>
    <x v="14"/>
    <n v="9"/>
  </r>
  <r>
    <s v="No"/>
    <x v="0"/>
    <x v="2"/>
    <x v="1"/>
    <x v="0"/>
    <x v="0"/>
    <s v="STAFF-437"/>
    <n v="437"/>
    <x v="1"/>
    <x v="0"/>
    <x v="0"/>
    <x v="0"/>
    <s v="Y"/>
    <n v="3"/>
    <n v="-2"/>
    <n v="0"/>
    <n v="27"/>
    <n v="0"/>
    <m/>
    <n v="0"/>
    <n v="1"/>
    <n v="1377"/>
    <x v="2"/>
    <x v="3"/>
    <n v="1"/>
    <x v="2"/>
    <n v="74"/>
    <n v="3"/>
    <n v="2"/>
    <x v="1"/>
    <x v="312"/>
    <n v="5242"/>
    <n v="1"/>
    <x v="0"/>
    <n v="3"/>
    <n v="1"/>
    <n v="80"/>
    <n v="0"/>
    <n v="5"/>
    <x v="1"/>
    <x v="8"/>
    <x v="0"/>
    <x v="0"/>
    <n v="4"/>
  </r>
  <r>
    <s v="No"/>
    <x v="0"/>
    <x v="2"/>
    <x v="1"/>
    <x v="0"/>
    <x v="3"/>
    <s v="STAFF-438"/>
    <n v="438"/>
    <x v="1"/>
    <x v="0"/>
    <x v="2"/>
    <x v="1"/>
    <s v="Y"/>
    <n v="3"/>
    <n v="-2"/>
    <n v="0"/>
    <n v="31"/>
    <n v="0"/>
    <m/>
    <n v="0"/>
    <n v="1"/>
    <n v="691"/>
    <x v="15"/>
    <x v="3"/>
    <n v="1"/>
    <x v="2"/>
    <n v="73"/>
    <n v="3"/>
    <n v="2"/>
    <x v="3"/>
    <x v="313"/>
    <n v="7143"/>
    <n v="4"/>
    <x v="3"/>
    <n v="3"/>
    <n v="4"/>
    <n v="80"/>
    <n v="3"/>
    <n v="13"/>
    <x v="1"/>
    <x v="5"/>
    <x v="1"/>
    <x v="1"/>
    <n v="7"/>
  </r>
  <r>
    <s v="No"/>
    <x v="0"/>
    <x v="2"/>
    <x v="1"/>
    <x v="1"/>
    <x v="2"/>
    <s v="STAFF-439"/>
    <n v="439"/>
    <x v="0"/>
    <x v="1"/>
    <x v="0"/>
    <x v="1"/>
    <s v="Y"/>
    <n v="0"/>
    <n v="-2"/>
    <n v="0"/>
    <n v="32"/>
    <n v="0"/>
    <m/>
    <n v="0"/>
    <n v="1"/>
    <n v="1018"/>
    <x v="2"/>
    <x v="2"/>
    <n v="1"/>
    <x v="3"/>
    <n v="74"/>
    <n v="4"/>
    <n v="2"/>
    <x v="0"/>
    <x v="314"/>
    <n v="10557"/>
    <n v="7"/>
    <x v="10"/>
    <n v="3"/>
    <n v="3"/>
    <n v="80"/>
    <n v="0"/>
    <n v="10"/>
    <x v="2"/>
    <x v="5"/>
    <x v="1"/>
    <x v="0"/>
    <n v="7"/>
  </r>
  <r>
    <s v="Yes"/>
    <x v="0"/>
    <x v="2"/>
    <x v="0"/>
    <x v="1"/>
    <x v="2"/>
    <s v="STAFF-440"/>
    <n v="440"/>
    <x v="1"/>
    <x v="1"/>
    <x v="1"/>
    <x v="0"/>
    <s v="Y"/>
    <n v="4"/>
    <n v="-2"/>
    <n v="0"/>
    <n v="28"/>
    <n v="1"/>
    <n v="1"/>
    <n v="1"/>
    <n v="0"/>
    <n v="1157"/>
    <x v="2"/>
    <x v="2"/>
    <n v="1"/>
    <x v="3"/>
    <n v="84"/>
    <n v="1"/>
    <n v="1"/>
    <x v="0"/>
    <x v="315"/>
    <n v="24737"/>
    <n v="5"/>
    <x v="4"/>
    <n v="3"/>
    <n v="4"/>
    <n v="80"/>
    <n v="0"/>
    <n v="5"/>
    <x v="2"/>
    <x v="11"/>
    <x v="3"/>
    <x v="3"/>
    <n v="2"/>
  </r>
  <r>
    <s v="No"/>
    <x v="0"/>
    <x v="2"/>
    <x v="1"/>
    <x v="1"/>
    <x v="2"/>
    <s v="STAFF-441"/>
    <n v="441"/>
    <x v="0"/>
    <x v="1"/>
    <x v="1"/>
    <x v="1"/>
    <s v="Y"/>
    <n v="2"/>
    <n v="-2"/>
    <n v="0"/>
    <n v="30"/>
    <n v="0"/>
    <m/>
    <n v="0"/>
    <n v="1"/>
    <n v="1275"/>
    <x v="26"/>
    <x v="0"/>
    <n v="1"/>
    <x v="2"/>
    <n v="64"/>
    <n v="3"/>
    <n v="2"/>
    <x v="0"/>
    <x v="316"/>
    <n v="11934"/>
    <n v="1"/>
    <x v="4"/>
    <n v="3"/>
    <n v="4"/>
    <n v="80"/>
    <n v="2"/>
    <n v="11"/>
    <x v="1"/>
    <x v="1"/>
    <x v="6"/>
    <x v="1"/>
    <n v="9"/>
  </r>
  <r>
    <s v="No"/>
    <x v="1"/>
    <x v="2"/>
    <x v="1"/>
    <x v="1"/>
    <x v="0"/>
    <s v="STAFF-442"/>
    <n v="442"/>
    <x v="0"/>
    <x v="3"/>
    <x v="1"/>
    <x v="1"/>
    <s v="Y"/>
    <n v="2"/>
    <n v="-2"/>
    <n v="0"/>
    <n v="31"/>
    <n v="0"/>
    <m/>
    <n v="0"/>
    <n v="1"/>
    <n v="798"/>
    <x v="15"/>
    <x v="0"/>
    <n v="1"/>
    <x v="1"/>
    <n v="48"/>
    <n v="2"/>
    <n v="3"/>
    <x v="1"/>
    <x v="317"/>
    <n v="14034"/>
    <n v="1"/>
    <x v="13"/>
    <n v="4"/>
    <n v="1"/>
    <n v="80"/>
    <n v="1"/>
    <n v="10"/>
    <x v="1"/>
    <x v="1"/>
    <x v="5"/>
    <x v="6"/>
    <n v="9"/>
  </r>
  <r>
    <s v="No"/>
    <x v="1"/>
    <x v="0"/>
    <x v="1"/>
    <x v="1"/>
    <x v="2"/>
    <s v="STAFF-444"/>
    <n v="444"/>
    <x v="1"/>
    <x v="5"/>
    <x v="1"/>
    <x v="1"/>
    <s v="Y"/>
    <n v="2"/>
    <n v="-2"/>
    <n v="0"/>
    <n v="39"/>
    <n v="0"/>
    <m/>
    <n v="0"/>
    <n v="1"/>
    <n v="672"/>
    <x v="15"/>
    <x v="0"/>
    <n v="1"/>
    <x v="1"/>
    <n v="54"/>
    <n v="2"/>
    <n v="5"/>
    <x v="0"/>
    <x v="318"/>
    <n v="21141"/>
    <n v="1"/>
    <x v="2"/>
    <n v="3"/>
    <n v="1"/>
    <n v="80"/>
    <n v="1"/>
    <n v="21"/>
    <x v="1"/>
    <x v="17"/>
    <x v="5"/>
    <x v="11"/>
    <n v="3"/>
  </r>
  <r>
    <s v="Yes"/>
    <x v="0"/>
    <x v="0"/>
    <x v="0"/>
    <x v="0"/>
    <x v="2"/>
    <s v="STAFF-445"/>
    <n v="445"/>
    <x v="0"/>
    <x v="0"/>
    <x v="1"/>
    <x v="0"/>
    <s v="Y"/>
    <n v="3"/>
    <n v="-2"/>
    <n v="0"/>
    <n v="39"/>
    <n v="1"/>
    <n v="1"/>
    <n v="1"/>
    <n v="0"/>
    <n v="1162"/>
    <x v="3"/>
    <x v="0"/>
    <n v="1"/>
    <x v="2"/>
    <n v="41"/>
    <n v="3"/>
    <n v="2"/>
    <x v="2"/>
    <x v="319"/>
    <n v="17778"/>
    <n v="4"/>
    <x v="11"/>
    <n v="3"/>
    <n v="1"/>
    <n v="80"/>
    <n v="0"/>
    <n v="12"/>
    <x v="2"/>
    <x v="6"/>
    <x v="2"/>
    <x v="0"/>
    <n v="0"/>
  </r>
  <r>
    <s v="No"/>
    <x v="1"/>
    <x v="2"/>
    <x v="1"/>
    <x v="0"/>
    <x v="3"/>
    <s v="STAFF-446"/>
    <n v="446"/>
    <x v="1"/>
    <x v="0"/>
    <x v="0"/>
    <x v="1"/>
    <s v="Y"/>
    <n v="6"/>
    <n v="-2"/>
    <n v="0"/>
    <n v="33"/>
    <n v="0"/>
    <m/>
    <n v="0"/>
    <n v="1"/>
    <n v="508"/>
    <x v="17"/>
    <x v="3"/>
    <n v="1"/>
    <x v="0"/>
    <n v="46"/>
    <n v="2"/>
    <n v="2"/>
    <x v="3"/>
    <x v="320"/>
    <n v="4317"/>
    <n v="3"/>
    <x v="9"/>
    <n v="3"/>
    <n v="3"/>
    <n v="80"/>
    <n v="0"/>
    <n v="9"/>
    <x v="2"/>
    <x v="5"/>
    <x v="1"/>
    <x v="0"/>
    <n v="1"/>
  </r>
  <r>
    <s v="No"/>
    <x v="0"/>
    <x v="1"/>
    <x v="1"/>
    <x v="1"/>
    <x v="0"/>
    <s v="STAFF-447"/>
    <n v="447"/>
    <x v="1"/>
    <x v="7"/>
    <x v="1"/>
    <x v="1"/>
    <s v="Y"/>
    <n v="2"/>
    <n v="-2"/>
    <n v="0"/>
    <n v="47"/>
    <n v="0"/>
    <m/>
    <n v="0"/>
    <n v="1"/>
    <n v="1482"/>
    <x v="12"/>
    <x v="4"/>
    <n v="1"/>
    <x v="2"/>
    <n v="42"/>
    <n v="3"/>
    <n v="5"/>
    <x v="1"/>
    <x v="321"/>
    <n v="16375"/>
    <n v="4"/>
    <x v="0"/>
    <n v="3"/>
    <n v="2"/>
    <n v="80"/>
    <n v="1"/>
    <n v="21"/>
    <x v="1"/>
    <x v="11"/>
    <x v="3"/>
    <x v="1"/>
    <n v="1"/>
  </r>
  <r>
    <s v="No"/>
    <x v="1"/>
    <x v="0"/>
    <x v="1"/>
    <x v="1"/>
    <x v="0"/>
    <s v="STAFF-448"/>
    <n v="448"/>
    <x v="0"/>
    <x v="2"/>
    <x v="2"/>
    <x v="1"/>
    <s v="Y"/>
    <n v="3"/>
    <n v="-2"/>
    <n v="0"/>
    <n v="43"/>
    <n v="0"/>
    <m/>
    <n v="0"/>
    <n v="1"/>
    <n v="559"/>
    <x v="17"/>
    <x v="2"/>
    <n v="1"/>
    <x v="1"/>
    <n v="82"/>
    <n v="2"/>
    <n v="2"/>
    <x v="1"/>
    <x v="322"/>
    <n v="6227"/>
    <n v="1"/>
    <x v="0"/>
    <n v="3"/>
    <n v="2"/>
    <n v="80"/>
    <n v="1"/>
    <n v="9"/>
    <x v="3"/>
    <x v="7"/>
    <x v="1"/>
    <x v="0"/>
    <n v="0"/>
  </r>
  <r>
    <s v="No"/>
    <x v="2"/>
    <x v="2"/>
    <x v="1"/>
    <x v="0"/>
    <x v="3"/>
    <s v="STAFF-449"/>
    <n v="449"/>
    <x v="1"/>
    <x v="0"/>
    <x v="1"/>
    <x v="0"/>
    <s v="Y"/>
    <n v="0"/>
    <n v="-2"/>
    <n v="0"/>
    <n v="27"/>
    <n v="0"/>
    <m/>
    <n v="0"/>
    <n v="1"/>
    <n v="210"/>
    <x v="0"/>
    <x v="1"/>
    <n v="1"/>
    <x v="1"/>
    <n v="73"/>
    <n v="3"/>
    <n v="2"/>
    <x v="3"/>
    <x v="323"/>
    <n v="22107"/>
    <n v="0"/>
    <x v="4"/>
    <n v="3"/>
    <n v="4"/>
    <n v="80"/>
    <n v="1"/>
    <n v="6"/>
    <x v="1"/>
    <x v="8"/>
    <x v="0"/>
    <x v="1"/>
    <n v="4"/>
  </r>
  <r>
    <s v="No"/>
    <x v="1"/>
    <x v="1"/>
    <x v="1"/>
    <x v="1"/>
    <x v="0"/>
    <s v="STAFF-450"/>
    <n v="450"/>
    <x v="0"/>
    <x v="1"/>
    <x v="0"/>
    <x v="1"/>
    <s v="Y"/>
    <n v="4"/>
    <n v="-2"/>
    <n v="0"/>
    <n v="54"/>
    <n v="0"/>
    <m/>
    <n v="0"/>
    <n v="1"/>
    <n v="928"/>
    <x v="25"/>
    <x v="2"/>
    <n v="1"/>
    <x v="2"/>
    <n v="31"/>
    <n v="3"/>
    <n v="2"/>
    <x v="1"/>
    <x v="324"/>
    <n v="16885"/>
    <n v="3"/>
    <x v="3"/>
    <n v="3"/>
    <n v="4"/>
    <n v="80"/>
    <n v="0"/>
    <n v="20"/>
    <x v="2"/>
    <x v="9"/>
    <x v="7"/>
    <x v="0"/>
    <n v="3"/>
  </r>
  <r>
    <s v="No"/>
    <x v="0"/>
    <x v="0"/>
    <x v="1"/>
    <x v="1"/>
    <x v="0"/>
    <s v="STAFF-451"/>
    <n v="451"/>
    <x v="0"/>
    <x v="4"/>
    <x v="1"/>
    <x v="1"/>
    <s v="Y"/>
    <n v="1"/>
    <n v="-2"/>
    <n v="0"/>
    <n v="43"/>
    <n v="0"/>
    <m/>
    <n v="0"/>
    <n v="1"/>
    <n v="1001"/>
    <x v="15"/>
    <x v="3"/>
    <n v="1"/>
    <x v="1"/>
    <n v="43"/>
    <n v="3"/>
    <n v="3"/>
    <x v="1"/>
    <x v="325"/>
    <n v="9262"/>
    <n v="8"/>
    <x v="10"/>
    <n v="3"/>
    <n v="1"/>
    <n v="80"/>
    <n v="1"/>
    <n v="10"/>
    <x v="2"/>
    <x v="6"/>
    <x v="2"/>
    <x v="0"/>
    <n v="0"/>
  </r>
  <r>
    <s v="No"/>
    <x v="0"/>
    <x v="1"/>
    <x v="1"/>
    <x v="1"/>
    <x v="1"/>
    <s v="STAFF-452"/>
    <n v="452"/>
    <x v="1"/>
    <x v="1"/>
    <x v="1"/>
    <x v="1"/>
    <s v="Y"/>
    <n v="3"/>
    <n v="-2"/>
    <n v="0"/>
    <n v="45"/>
    <n v="0"/>
    <m/>
    <n v="0"/>
    <n v="1"/>
    <n v="549"/>
    <x v="1"/>
    <x v="2"/>
    <n v="1"/>
    <x v="2"/>
    <n v="75"/>
    <n v="3"/>
    <n v="2"/>
    <x v="0"/>
    <x v="326"/>
    <n v="9278"/>
    <n v="9"/>
    <x v="9"/>
    <n v="3"/>
    <n v="1"/>
    <n v="80"/>
    <n v="2"/>
    <n v="12"/>
    <x v="1"/>
    <x v="1"/>
    <x v="5"/>
    <x v="10"/>
    <n v="8"/>
  </r>
  <r>
    <s v="No"/>
    <x v="0"/>
    <x v="0"/>
    <x v="1"/>
    <x v="0"/>
    <x v="2"/>
    <s v="STAFF-453"/>
    <n v="453"/>
    <x v="1"/>
    <x v="0"/>
    <x v="1"/>
    <x v="0"/>
    <s v="Y"/>
    <n v="2"/>
    <n v="-2"/>
    <n v="0"/>
    <n v="40"/>
    <n v="0"/>
    <m/>
    <n v="0"/>
    <n v="1"/>
    <n v="1124"/>
    <x v="0"/>
    <x v="0"/>
    <n v="1"/>
    <x v="0"/>
    <n v="57"/>
    <n v="1"/>
    <n v="2"/>
    <x v="0"/>
    <x v="327"/>
    <n v="13273"/>
    <n v="2"/>
    <x v="6"/>
    <n v="4"/>
    <n v="3"/>
    <n v="80"/>
    <n v="3"/>
    <n v="6"/>
    <x v="2"/>
    <x v="9"/>
    <x v="7"/>
    <x v="0"/>
    <n v="2"/>
  </r>
  <r>
    <s v="Yes"/>
    <x v="0"/>
    <x v="2"/>
    <x v="0"/>
    <x v="1"/>
    <x v="1"/>
    <s v="STAFF-454"/>
    <n v="454"/>
    <x v="1"/>
    <x v="2"/>
    <x v="1"/>
    <x v="0"/>
    <s v="Y"/>
    <n v="4"/>
    <n v="-2"/>
    <n v="0"/>
    <n v="29"/>
    <n v="1"/>
    <n v="1"/>
    <n v="1"/>
    <n v="0"/>
    <n v="318"/>
    <x v="1"/>
    <x v="2"/>
    <n v="1"/>
    <x v="0"/>
    <n v="77"/>
    <n v="1"/>
    <n v="1"/>
    <x v="2"/>
    <x v="328"/>
    <n v="4759"/>
    <n v="1"/>
    <x v="0"/>
    <n v="3"/>
    <n v="4"/>
    <n v="80"/>
    <n v="0"/>
    <n v="7"/>
    <x v="2"/>
    <x v="5"/>
    <x v="1"/>
    <x v="0"/>
    <n v="7"/>
  </r>
  <r>
    <s v="No"/>
    <x v="0"/>
    <x v="2"/>
    <x v="1"/>
    <x v="1"/>
    <x v="1"/>
    <s v="STAFF-455"/>
    <n v="455"/>
    <x v="1"/>
    <x v="2"/>
    <x v="0"/>
    <x v="1"/>
    <s v="Y"/>
    <n v="2"/>
    <n v="-2"/>
    <n v="0"/>
    <n v="29"/>
    <n v="0"/>
    <m/>
    <n v="0"/>
    <n v="1"/>
    <n v="738"/>
    <x v="14"/>
    <x v="4"/>
    <n v="1"/>
    <x v="0"/>
    <n v="30"/>
    <n v="2"/>
    <n v="1"/>
    <x v="0"/>
    <x v="329"/>
    <n v="7621"/>
    <n v="0"/>
    <x v="8"/>
    <n v="3"/>
    <n v="3"/>
    <n v="80"/>
    <n v="0"/>
    <n v="4"/>
    <x v="1"/>
    <x v="11"/>
    <x v="3"/>
    <x v="3"/>
    <n v="2"/>
  </r>
  <r>
    <s v="No"/>
    <x v="0"/>
    <x v="2"/>
    <x v="1"/>
    <x v="0"/>
    <x v="3"/>
    <s v="STAFF-456"/>
    <n v="456"/>
    <x v="0"/>
    <x v="0"/>
    <x v="2"/>
    <x v="1"/>
    <s v="Y"/>
    <n v="2"/>
    <n v="-2"/>
    <n v="0"/>
    <n v="30"/>
    <n v="0"/>
    <m/>
    <n v="0"/>
    <n v="1"/>
    <n v="570"/>
    <x v="12"/>
    <x v="3"/>
    <n v="1"/>
    <x v="2"/>
    <n v="30"/>
    <n v="2"/>
    <n v="2"/>
    <x v="3"/>
    <x v="330"/>
    <n v="5431"/>
    <n v="1"/>
    <x v="4"/>
    <n v="3"/>
    <n v="3"/>
    <n v="80"/>
    <n v="3"/>
    <n v="10"/>
    <x v="1"/>
    <x v="1"/>
    <x v="5"/>
    <x v="1"/>
    <n v="2"/>
  </r>
  <r>
    <s v="No"/>
    <x v="0"/>
    <x v="2"/>
    <x v="1"/>
    <x v="0"/>
    <x v="3"/>
    <s v="STAFF-458"/>
    <n v="458"/>
    <x v="0"/>
    <x v="0"/>
    <x v="1"/>
    <x v="1"/>
    <s v="Y"/>
    <n v="3"/>
    <n v="-2"/>
    <n v="0"/>
    <n v="27"/>
    <n v="0"/>
    <m/>
    <n v="0"/>
    <n v="1"/>
    <n v="1130"/>
    <x v="1"/>
    <x v="2"/>
    <n v="1"/>
    <x v="0"/>
    <n v="56"/>
    <n v="3"/>
    <n v="2"/>
    <x v="3"/>
    <x v="331"/>
    <n v="3415"/>
    <n v="1"/>
    <x v="11"/>
    <n v="3"/>
    <n v="1"/>
    <n v="80"/>
    <n v="1"/>
    <n v="8"/>
    <x v="1"/>
    <x v="3"/>
    <x v="1"/>
    <x v="0"/>
    <n v="7"/>
  </r>
  <r>
    <s v="No"/>
    <x v="0"/>
    <x v="0"/>
    <x v="1"/>
    <x v="1"/>
    <x v="2"/>
    <s v="STAFF-460"/>
    <n v="460"/>
    <x v="1"/>
    <x v="3"/>
    <x v="2"/>
    <x v="1"/>
    <s v="Y"/>
    <n v="2"/>
    <n v="-2"/>
    <n v="0"/>
    <n v="37"/>
    <n v="0"/>
    <m/>
    <n v="0"/>
    <n v="1"/>
    <n v="1192"/>
    <x v="12"/>
    <x v="0"/>
    <n v="1"/>
    <x v="2"/>
    <n v="61"/>
    <n v="3"/>
    <n v="2"/>
    <x v="0"/>
    <x v="136"/>
    <n v="23177"/>
    <n v="7"/>
    <x v="10"/>
    <n v="3"/>
    <n v="3"/>
    <n v="80"/>
    <n v="2"/>
    <n v="8"/>
    <x v="2"/>
    <x v="0"/>
    <x v="3"/>
    <x v="0"/>
    <n v="4"/>
  </r>
  <r>
    <s v="No"/>
    <x v="0"/>
    <x v="0"/>
    <x v="1"/>
    <x v="1"/>
    <x v="0"/>
    <s v="STAFF-461"/>
    <n v="461"/>
    <x v="1"/>
    <x v="7"/>
    <x v="2"/>
    <x v="0"/>
    <s v="Y"/>
    <n v="3"/>
    <n v="-2"/>
    <n v="0"/>
    <n v="38"/>
    <n v="0"/>
    <m/>
    <n v="0"/>
    <n v="1"/>
    <n v="343"/>
    <x v="8"/>
    <x v="0"/>
    <n v="1"/>
    <x v="1"/>
    <n v="92"/>
    <n v="2"/>
    <n v="3"/>
    <x v="1"/>
    <x v="332"/>
    <n v="15682"/>
    <n v="0"/>
    <x v="9"/>
    <n v="3"/>
    <n v="2"/>
    <n v="80"/>
    <n v="1"/>
    <n v="12"/>
    <x v="1"/>
    <x v="19"/>
    <x v="15"/>
    <x v="3"/>
    <n v="9"/>
  </r>
  <r>
    <s v="No"/>
    <x v="0"/>
    <x v="2"/>
    <x v="1"/>
    <x v="1"/>
    <x v="2"/>
    <s v="STAFF-462"/>
    <n v="462"/>
    <x v="0"/>
    <x v="3"/>
    <x v="0"/>
    <x v="0"/>
    <s v="Y"/>
    <n v="2"/>
    <n v="-2"/>
    <n v="0"/>
    <n v="31"/>
    <n v="0"/>
    <m/>
    <n v="0"/>
    <n v="1"/>
    <n v="1232"/>
    <x v="15"/>
    <x v="2"/>
    <n v="1"/>
    <x v="1"/>
    <n v="39"/>
    <n v="3"/>
    <n v="3"/>
    <x v="0"/>
    <x v="333"/>
    <n v="25713"/>
    <n v="1"/>
    <x v="9"/>
    <n v="3"/>
    <n v="3"/>
    <n v="80"/>
    <n v="0"/>
    <n v="11"/>
    <x v="2"/>
    <x v="19"/>
    <x v="5"/>
    <x v="5"/>
    <n v="10"/>
  </r>
  <r>
    <s v="No"/>
    <x v="0"/>
    <x v="2"/>
    <x v="1"/>
    <x v="0"/>
    <x v="3"/>
    <s v="STAFF-463"/>
    <n v="463"/>
    <x v="0"/>
    <x v="0"/>
    <x v="2"/>
    <x v="0"/>
    <s v="Y"/>
    <n v="2"/>
    <n v="-2"/>
    <n v="0"/>
    <n v="29"/>
    <n v="0"/>
    <m/>
    <n v="0"/>
    <n v="1"/>
    <n v="144"/>
    <x v="17"/>
    <x v="1"/>
    <n v="1"/>
    <x v="2"/>
    <n v="39"/>
    <n v="2"/>
    <n v="2"/>
    <x v="3"/>
    <x v="334"/>
    <n v="11866"/>
    <n v="1"/>
    <x v="9"/>
    <n v="3"/>
    <n v="1"/>
    <n v="80"/>
    <n v="2"/>
    <n v="7"/>
    <x v="1"/>
    <x v="5"/>
    <x v="1"/>
    <x v="1"/>
    <n v="7"/>
  </r>
  <r>
    <s v="No"/>
    <x v="0"/>
    <x v="0"/>
    <x v="1"/>
    <x v="1"/>
    <x v="4"/>
    <s v="STAFF-464"/>
    <n v="464"/>
    <x v="1"/>
    <x v="3"/>
    <x v="0"/>
    <x v="1"/>
    <s v="Y"/>
    <n v="5"/>
    <n v="-2"/>
    <n v="0"/>
    <n v="35"/>
    <n v="0"/>
    <m/>
    <n v="0"/>
    <n v="1"/>
    <n v="1296"/>
    <x v="12"/>
    <x v="2"/>
    <n v="1"/>
    <x v="2"/>
    <n v="62"/>
    <n v="3"/>
    <n v="3"/>
    <x v="0"/>
    <x v="335"/>
    <n v="18264"/>
    <n v="0"/>
    <x v="4"/>
    <n v="3"/>
    <n v="4"/>
    <n v="80"/>
    <n v="0"/>
    <n v="17"/>
    <x v="1"/>
    <x v="22"/>
    <x v="8"/>
    <x v="0"/>
    <n v="13"/>
  </r>
  <r>
    <s v="No"/>
    <x v="0"/>
    <x v="4"/>
    <x v="1"/>
    <x v="1"/>
    <x v="0"/>
    <s v="STAFF-465"/>
    <n v="465"/>
    <x v="1"/>
    <x v="1"/>
    <x v="2"/>
    <x v="1"/>
    <s v="Y"/>
    <n v="2"/>
    <n v="-2"/>
    <n v="0"/>
    <n v="23"/>
    <n v="0"/>
    <m/>
    <n v="0"/>
    <n v="1"/>
    <n v="1309"/>
    <x v="9"/>
    <x v="1"/>
    <n v="1"/>
    <x v="1"/>
    <n v="83"/>
    <n v="3"/>
    <n v="1"/>
    <x v="1"/>
    <x v="336"/>
    <n v="16092"/>
    <n v="1"/>
    <x v="3"/>
    <n v="3"/>
    <n v="3"/>
    <n v="80"/>
    <n v="2"/>
    <n v="4"/>
    <x v="2"/>
    <x v="9"/>
    <x v="3"/>
    <x v="0"/>
    <n v="2"/>
  </r>
  <r>
    <s v="No"/>
    <x v="0"/>
    <x v="0"/>
    <x v="1"/>
    <x v="1"/>
    <x v="2"/>
    <s v="STAFF-466"/>
    <n v="466"/>
    <x v="1"/>
    <x v="3"/>
    <x v="0"/>
    <x v="0"/>
    <s v="Y"/>
    <n v="3"/>
    <n v="-2"/>
    <n v="0"/>
    <n v="41"/>
    <n v="0"/>
    <m/>
    <n v="0"/>
    <n v="1"/>
    <n v="483"/>
    <x v="16"/>
    <x v="3"/>
    <n v="1"/>
    <x v="2"/>
    <n v="95"/>
    <n v="2"/>
    <n v="2"/>
    <x v="2"/>
    <x v="337"/>
    <n v="10110"/>
    <n v="6"/>
    <x v="2"/>
    <n v="3"/>
    <n v="4"/>
    <n v="80"/>
    <n v="0"/>
    <n v="8"/>
    <x v="1"/>
    <x v="8"/>
    <x v="0"/>
    <x v="1"/>
    <n v="2"/>
  </r>
  <r>
    <s v="No"/>
    <x v="1"/>
    <x v="1"/>
    <x v="1"/>
    <x v="0"/>
    <x v="2"/>
    <s v="STAFF-467"/>
    <n v="467"/>
    <x v="1"/>
    <x v="6"/>
    <x v="0"/>
    <x v="1"/>
    <s v="Y"/>
    <n v="3"/>
    <n v="-2"/>
    <n v="0"/>
    <n v="47"/>
    <n v="0"/>
    <m/>
    <n v="0"/>
    <n v="1"/>
    <n v="1309"/>
    <x v="18"/>
    <x v="1"/>
    <n v="1"/>
    <x v="0"/>
    <n v="99"/>
    <n v="3"/>
    <n v="2"/>
    <x v="2"/>
    <x v="338"/>
    <n v="25751"/>
    <n v="3"/>
    <x v="12"/>
    <n v="3"/>
    <n v="1"/>
    <n v="80"/>
    <n v="0"/>
    <n v="5"/>
    <x v="1"/>
    <x v="2"/>
    <x v="2"/>
    <x v="0"/>
    <n v="0"/>
  </r>
  <r>
    <s v="No"/>
    <x v="0"/>
    <x v="0"/>
    <x v="1"/>
    <x v="1"/>
    <x v="0"/>
    <s v="STAFF-468"/>
    <n v="468"/>
    <x v="0"/>
    <x v="7"/>
    <x v="0"/>
    <x v="1"/>
    <s v="Y"/>
    <n v="2"/>
    <n v="-2"/>
    <n v="0"/>
    <n v="42"/>
    <n v="0"/>
    <m/>
    <n v="0"/>
    <n v="1"/>
    <n v="810"/>
    <x v="5"/>
    <x v="4"/>
    <n v="1"/>
    <x v="3"/>
    <n v="44"/>
    <n v="3"/>
    <n v="4"/>
    <x v="1"/>
    <x v="339"/>
    <n v="15901"/>
    <n v="2"/>
    <x v="9"/>
    <n v="3"/>
    <n v="2"/>
    <n v="80"/>
    <n v="0"/>
    <n v="16"/>
    <x v="1"/>
    <x v="6"/>
    <x v="2"/>
    <x v="0"/>
    <n v="0"/>
  </r>
  <r>
    <s v="No"/>
    <x v="2"/>
    <x v="2"/>
    <x v="1"/>
    <x v="0"/>
    <x v="0"/>
    <s v="STAFF-469"/>
    <n v="469"/>
    <x v="1"/>
    <x v="0"/>
    <x v="1"/>
    <x v="1"/>
    <s v="Y"/>
    <n v="3"/>
    <n v="-2"/>
    <n v="0"/>
    <n v="29"/>
    <n v="0"/>
    <m/>
    <n v="0"/>
    <n v="1"/>
    <n v="746"/>
    <x v="2"/>
    <x v="3"/>
    <n v="1"/>
    <x v="2"/>
    <n v="61"/>
    <n v="3"/>
    <n v="2"/>
    <x v="1"/>
    <x v="340"/>
    <n v="16928"/>
    <n v="1"/>
    <x v="9"/>
    <n v="3"/>
    <n v="1"/>
    <n v="80"/>
    <n v="1"/>
    <n v="4"/>
    <x v="2"/>
    <x v="9"/>
    <x v="7"/>
    <x v="0"/>
    <n v="2"/>
  </r>
  <r>
    <s v="No"/>
    <x v="0"/>
    <x v="0"/>
    <x v="1"/>
    <x v="2"/>
    <x v="4"/>
    <s v="STAFF-470"/>
    <n v="470"/>
    <x v="1"/>
    <x v="8"/>
    <x v="2"/>
    <x v="0"/>
    <s v="Y"/>
    <n v="5"/>
    <n v="-2"/>
    <n v="0"/>
    <n v="42"/>
    <n v="0"/>
    <m/>
    <n v="0"/>
    <n v="1"/>
    <n v="544"/>
    <x v="2"/>
    <x v="1"/>
    <n v="1"/>
    <x v="2"/>
    <n v="52"/>
    <n v="3"/>
    <n v="1"/>
    <x v="0"/>
    <x v="341"/>
    <n v="24017"/>
    <n v="0"/>
    <x v="0"/>
    <n v="3"/>
    <n v="3"/>
    <n v="80"/>
    <n v="1"/>
    <n v="4"/>
    <x v="1"/>
    <x v="11"/>
    <x v="3"/>
    <x v="1"/>
    <n v="0"/>
  </r>
  <r>
    <s v="No"/>
    <x v="0"/>
    <x v="2"/>
    <x v="1"/>
    <x v="1"/>
    <x v="2"/>
    <s v="STAFF-471"/>
    <n v="471"/>
    <x v="0"/>
    <x v="2"/>
    <x v="1"/>
    <x v="1"/>
    <s v="Y"/>
    <n v="4"/>
    <n v="-2"/>
    <n v="0"/>
    <n v="32"/>
    <n v="0"/>
    <m/>
    <n v="0"/>
    <n v="1"/>
    <n v="1062"/>
    <x v="2"/>
    <x v="3"/>
    <n v="1"/>
    <x v="1"/>
    <n v="75"/>
    <n v="3"/>
    <n v="1"/>
    <x v="2"/>
    <x v="342"/>
    <n v="3956"/>
    <n v="1"/>
    <x v="4"/>
    <n v="3"/>
    <n v="3"/>
    <n v="80"/>
    <n v="1"/>
    <n v="8"/>
    <x v="1"/>
    <x v="3"/>
    <x v="2"/>
    <x v="0"/>
    <n v="7"/>
  </r>
  <r>
    <s v="No"/>
    <x v="0"/>
    <x v="1"/>
    <x v="1"/>
    <x v="0"/>
    <x v="2"/>
    <s v="STAFF-473"/>
    <n v="473"/>
    <x v="0"/>
    <x v="5"/>
    <x v="1"/>
    <x v="1"/>
    <s v="Y"/>
    <n v="3"/>
    <n v="-2"/>
    <n v="0"/>
    <n v="48"/>
    <n v="0"/>
    <m/>
    <n v="0"/>
    <n v="1"/>
    <n v="530"/>
    <x v="22"/>
    <x v="1"/>
    <n v="1"/>
    <x v="3"/>
    <n v="91"/>
    <n v="3"/>
    <n v="3"/>
    <x v="2"/>
    <x v="343"/>
    <n v="23978"/>
    <n v="3"/>
    <x v="7"/>
    <n v="4"/>
    <n v="2"/>
    <n v="80"/>
    <n v="1"/>
    <n v="15"/>
    <x v="0"/>
    <x v="2"/>
    <x v="2"/>
    <x v="0"/>
    <n v="0"/>
  </r>
  <r>
    <s v="No"/>
    <x v="0"/>
    <x v="0"/>
    <x v="1"/>
    <x v="1"/>
    <x v="2"/>
    <s v="STAFF-474"/>
    <n v="474"/>
    <x v="1"/>
    <x v="1"/>
    <x v="2"/>
    <x v="0"/>
    <s v="Y"/>
    <n v="2"/>
    <n v="-2"/>
    <n v="0"/>
    <n v="37"/>
    <n v="0"/>
    <m/>
    <n v="0"/>
    <n v="1"/>
    <n v="1319"/>
    <x v="16"/>
    <x v="3"/>
    <n v="1"/>
    <x v="1"/>
    <n v="51"/>
    <n v="4"/>
    <n v="2"/>
    <x v="2"/>
    <x v="344"/>
    <n v="17001"/>
    <n v="4"/>
    <x v="4"/>
    <n v="3"/>
    <n v="1"/>
    <n v="80"/>
    <n v="2"/>
    <n v="13"/>
    <x v="1"/>
    <x v="5"/>
    <x v="1"/>
    <x v="7"/>
    <n v="7"/>
  </r>
  <r>
    <s v="No"/>
    <x v="2"/>
    <x v="2"/>
    <x v="1"/>
    <x v="0"/>
    <x v="4"/>
    <s v="STAFF-475"/>
    <n v="475"/>
    <x v="0"/>
    <x v="0"/>
    <x v="1"/>
    <x v="0"/>
    <s v="Y"/>
    <n v="2"/>
    <n v="-2"/>
    <n v="0"/>
    <n v="30"/>
    <n v="0"/>
    <m/>
    <n v="0"/>
    <n v="1"/>
    <n v="641"/>
    <x v="19"/>
    <x v="0"/>
    <n v="1"/>
    <x v="2"/>
    <n v="85"/>
    <n v="3"/>
    <n v="2"/>
    <x v="0"/>
    <x v="345"/>
    <n v="6069"/>
    <n v="7"/>
    <x v="3"/>
    <n v="3"/>
    <n v="2"/>
    <n v="80"/>
    <n v="1"/>
    <n v="4"/>
    <x v="3"/>
    <x v="4"/>
    <x v="3"/>
    <x v="3"/>
    <n v="2"/>
  </r>
  <r>
    <s v="No"/>
    <x v="0"/>
    <x v="2"/>
    <x v="1"/>
    <x v="0"/>
    <x v="0"/>
    <s v="STAFF-476"/>
    <n v="476"/>
    <x v="1"/>
    <x v="0"/>
    <x v="1"/>
    <x v="1"/>
    <s v="Y"/>
    <n v="3"/>
    <n v="-2"/>
    <n v="0"/>
    <n v="26"/>
    <n v="0"/>
    <m/>
    <n v="0"/>
    <n v="1"/>
    <n v="933"/>
    <x v="0"/>
    <x v="3"/>
    <n v="1"/>
    <x v="1"/>
    <n v="57"/>
    <n v="3"/>
    <n v="2"/>
    <x v="1"/>
    <x v="346"/>
    <n v="20156"/>
    <n v="1"/>
    <x v="8"/>
    <n v="3"/>
    <n v="2"/>
    <n v="80"/>
    <n v="1"/>
    <n v="8"/>
    <x v="1"/>
    <x v="3"/>
    <x v="1"/>
    <x v="4"/>
    <n v="7"/>
  </r>
  <r>
    <s v="No"/>
    <x v="0"/>
    <x v="0"/>
    <x v="1"/>
    <x v="1"/>
    <x v="1"/>
    <s v="STAFF-477"/>
    <n v="477"/>
    <x v="1"/>
    <x v="4"/>
    <x v="0"/>
    <x v="1"/>
    <s v="Y"/>
    <n v="6"/>
    <n v="-2"/>
    <n v="0"/>
    <n v="42"/>
    <n v="0"/>
    <m/>
    <n v="0"/>
    <n v="1"/>
    <n v="1332"/>
    <x v="2"/>
    <x v="2"/>
    <n v="1"/>
    <x v="3"/>
    <n v="98"/>
    <n v="2"/>
    <n v="2"/>
    <x v="0"/>
    <x v="347"/>
    <n v="17078"/>
    <n v="3"/>
    <x v="1"/>
    <n v="4"/>
    <n v="2"/>
    <n v="80"/>
    <n v="0"/>
    <n v="14"/>
    <x v="1"/>
    <x v="6"/>
    <x v="2"/>
    <x v="0"/>
    <n v="0"/>
  </r>
  <r>
    <s v="Yes"/>
    <x v="1"/>
    <x v="4"/>
    <x v="0"/>
    <x v="0"/>
    <x v="4"/>
    <s v="STAFF-478"/>
    <n v="478"/>
    <x v="0"/>
    <x v="6"/>
    <x v="0"/>
    <x v="0"/>
    <s v="Y"/>
    <n v="3"/>
    <n v="-2"/>
    <n v="0"/>
    <n v="21"/>
    <n v="1"/>
    <n v="1"/>
    <n v="1"/>
    <n v="0"/>
    <n v="756"/>
    <x v="0"/>
    <x v="1"/>
    <n v="1"/>
    <x v="2"/>
    <n v="99"/>
    <n v="2"/>
    <n v="1"/>
    <x v="0"/>
    <x v="348"/>
    <n v="9150"/>
    <n v="1"/>
    <x v="0"/>
    <n v="3"/>
    <n v="3"/>
    <n v="80"/>
    <n v="0"/>
    <n v="3"/>
    <x v="1"/>
    <x v="11"/>
    <x v="3"/>
    <x v="1"/>
    <n v="2"/>
  </r>
  <r>
    <s v="No"/>
    <x v="2"/>
    <x v="0"/>
    <x v="1"/>
    <x v="0"/>
    <x v="2"/>
    <s v="STAFF-479"/>
    <n v="479"/>
    <x v="0"/>
    <x v="0"/>
    <x v="0"/>
    <x v="1"/>
    <s v="Y"/>
    <n v="6"/>
    <n v="-2"/>
    <n v="0"/>
    <n v="36"/>
    <n v="0"/>
    <m/>
    <n v="0"/>
    <n v="1"/>
    <n v="845"/>
    <x v="0"/>
    <x v="4"/>
    <n v="1"/>
    <x v="2"/>
    <n v="45"/>
    <n v="3"/>
    <n v="2"/>
    <x v="0"/>
    <x v="349"/>
    <n v="15276"/>
    <n v="4"/>
    <x v="2"/>
    <n v="3"/>
    <n v="2"/>
    <n v="80"/>
    <n v="0"/>
    <n v="7"/>
    <x v="1"/>
    <x v="6"/>
    <x v="2"/>
    <x v="0"/>
    <n v="0"/>
  </r>
  <r>
    <s v="No"/>
    <x v="1"/>
    <x v="0"/>
    <x v="1"/>
    <x v="0"/>
    <x v="2"/>
    <s v="STAFF-481"/>
    <n v="481"/>
    <x v="1"/>
    <x v="0"/>
    <x v="1"/>
    <x v="1"/>
    <s v="Y"/>
    <n v="2"/>
    <n v="-2"/>
    <n v="0"/>
    <n v="36"/>
    <n v="0"/>
    <m/>
    <n v="0"/>
    <n v="1"/>
    <n v="541"/>
    <x v="3"/>
    <x v="2"/>
    <n v="1"/>
    <x v="3"/>
    <n v="48"/>
    <n v="2"/>
    <n v="3"/>
    <x v="0"/>
    <x v="350"/>
    <n v="7246"/>
    <n v="4"/>
    <x v="0"/>
    <n v="3"/>
    <n v="1"/>
    <n v="80"/>
    <n v="1"/>
    <n v="16"/>
    <x v="1"/>
    <x v="20"/>
    <x v="5"/>
    <x v="1"/>
    <n v="12"/>
  </r>
  <r>
    <s v="No"/>
    <x v="0"/>
    <x v="3"/>
    <x v="1"/>
    <x v="1"/>
    <x v="2"/>
    <s v="STAFF-482"/>
    <n v="482"/>
    <x v="1"/>
    <x v="4"/>
    <x v="1"/>
    <x v="1"/>
    <s v="Y"/>
    <n v="2"/>
    <n v="-2"/>
    <n v="0"/>
    <n v="57"/>
    <n v="0"/>
    <m/>
    <n v="0"/>
    <n v="1"/>
    <n v="593"/>
    <x v="0"/>
    <x v="2"/>
    <n v="1"/>
    <x v="2"/>
    <n v="88"/>
    <n v="3"/>
    <n v="2"/>
    <x v="2"/>
    <x v="351"/>
    <n v="2967"/>
    <n v="2"/>
    <x v="0"/>
    <n v="3"/>
    <n v="3"/>
    <n v="80"/>
    <n v="0"/>
    <n v="15"/>
    <x v="1"/>
    <x v="11"/>
    <x v="3"/>
    <x v="1"/>
    <n v="2"/>
  </r>
  <r>
    <s v="No"/>
    <x v="0"/>
    <x v="0"/>
    <x v="1"/>
    <x v="1"/>
    <x v="0"/>
    <s v="STAFF-483"/>
    <n v="483"/>
    <x v="0"/>
    <x v="2"/>
    <x v="1"/>
    <x v="0"/>
    <s v="Y"/>
    <n v="3"/>
    <n v="-2"/>
    <n v="0"/>
    <n v="40"/>
    <n v="0"/>
    <m/>
    <n v="0"/>
    <n v="1"/>
    <n v="1171"/>
    <x v="17"/>
    <x v="2"/>
    <n v="1"/>
    <x v="2"/>
    <n v="46"/>
    <n v="4"/>
    <n v="1"/>
    <x v="1"/>
    <x v="352"/>
    <n v="22495"/>
    <n v="3"/>
    <x v="4"/>
    <n v="3"/>
    <n v="3"/>
    <n v="80"/>
    <n v="1"/>
    <n v="10"/>
    <x v="1"/>
    <x v="5"/>
    <x v="1"/>
    <x v="1"/>
    <n v="7"/>
  </r>
  <r>
    <s v="No"/>
    <x v="2"/>
    <x v="4"/>
    <x v="1"/>
    <x v="0"/>
    <x v="2"/>
    <s v="STAFF-484"/>
    <n v="484"/>
    <x v="1"/>
    <x v="6"/>
    <x v="0"/>
    <x v="1"/>
    <s v="Y"/>
    <n v="3"/>
    <n v="-2"/>
    <n v="0"/>
    <n v="21"/>
    <n v="0"/>
    <m/>
    <n v="0"/>
    <n v="1"/>
    <n v="895"/>
    <x v="14"/>
    <x v="0"/>
    <n v="1"/>
    <x v="3"/>
    <n v="39"/>
    <n v="3"/>
    <n v="1"/>
    <x v="0"/>
    <x v="353"/>
    <n v="2851"/>
    <n v="1"/>
    <x v="13"/>
    <n v="4"/>
    <n v="3"/>
    <n v="80"/>
    <n v="0"/>
    <n v="3"/>
    <x v="2"/>
    <x v="11"/>
    <x v="3"/>
    <x v="3"/>
    <n v="2"/>
  </r>
  <r>
    <s v="Yes"/>
    <x v="0"/>
    <x v="2"/>
    <x v="0"/>
    <x v="0"/>
    <x v="3"/>
    <s v="STAFF-485"/>
    <n v="485"/>
    <x v="0"/>
    <x v="6"/>
    <x v="0"/>
    <x v="0"/>
    <s v="Y"/>
    <n v="2"/>
    <n v="-2"/>
    <n v="0"/>
    <n v="33"/>
    <n v="1"/>
    <n v="1"/>
    <n v="1"/>
    <n v="0"/>
    <n v="350"/>
    <x v="12"/>
    <x v="3"/>
    <n v="1"/>
    <x v="2"/>
    <n v="34"/>
    <n v="3"/>
    <n v="1"/>
    <x v="3"/>
    <x v="354"/>
    <n v="9150"/>
    <n v="1"/>
    <x v="4"/>
    <n v="3"/>
    <n v="2"/>
    <n v="80"/>
    <n v="0"/>
    <n v="1"/>
    <x v="1"/>
    <x v="6"/>
    <x v="2"/>
    <x v="0"/>
    <n v="0"/>
  </r>
  <r>
    <s v="No"/>
    <x v="0"/>
    <x v="0"/>
    <x v="1"/>
    <x v="1"/>
    <x v="2"/>
    <s v="STAFF-486"/>
    <n v="486"/>
    <x v="0"/>
    <x v="2"/>
    <x v="1"/>
    <x v="1"/>
    <s v="Y"/>
    <n v="3"/>
    <n v="-2"/>
    <n v="0"/>
    <n v="37"/>
    <n v="0"/>
    <m/>
    <n v="0"/>
    <n v="1"/>
    <n v="921"/>
    <x v="17"/>
    <x v="3"/>
    <n v="1"/>
    <x v="1"/>
    <n v="98"/>
    <n v="3"/>
    <n v="1"/>
    <x v="2"/>
    <x v="138"/>
    <n v="17663"/>
    <n v="6"/>
    <x v="5"/>
    <n v="4"/>
    <n v="2"/>
    <n v="80"/>
    <n v="1"/>
    <n v="17"/>
    <x v="1"/>
    <x v="8"/>
    <x v="0"/>
    <x v="0"/>
    <n v="3"/>
  </r>
  <r>
    <s v="No"/>
    <x v="2"/>
    <x v="1"/>
    <x v="1"/>
    <x v="1"/>
    <x v="2"/>
    <s v="STAFF-487"/>
    <n v="487"/>
    <x v="0"/>
    <x v="3"/>
    <x v="1"/>
    <x v="1"/>
    <s v="Y"/>
    <n v="2"/>
    <n v="-2"/>
    <n v="0"/>
    <n v="46"/>
    <n v="0"/>
    <m/>
    <n v="0"/>
    <n v="1"/>
    <n v="1144"/>
    <x v="15"/>
    <x v="2"/>
    <n v="1"/>
    <x v="1"/>
    <n v="30"/>
    <n v="3"/>
    <n v="2"/>
    <x v="2"/>
    <x v="355"/>
    <n v="16044"/>
    <n v="2"/>
    <x v="9"/>
    <n v="3"/>
    <n v="3"/>
    <n v="80"/>
    <n v="0"/>
    <n v="7"/>
    <x v="3"/>
    <x v="6"/>
    <x v="2"/>
    <x v="0"/>
    <n v="0"/>
  </r>
  <r>
    <s v="Yes"/>
    <x v="1"/>
    <x v="0"/>
    <x v="0"/>
    <x v="0"/>
    <x v="3"/>
    <s v="STAFF-488"/>
    <n v="488"/>
    <x v="1"/>
    <x v="0"/>
    <x v="0"/>
    <x v="1"/>
    <s v="Y"/>
    <n v="5"/>
    <n v="-2"/>
    <n v="0"/>
    <n v="41"/>
    <n v="1"/>
    <n v="1"/>
    <n v="1"/>
    <n v="0"/>
    <n v="143"/>
    <x v="18"/>
    <x v="3"/>
    <n v="1"/>
    <x v="3"/>
    <n v="56"/>
    <n v="3"/>
    <n v="2"/>
    <x v="3"/>
    <x v="356"/>
    <n v="9558"/>
    <n v="1"/>
    <x v="11"/>
    <n v="3"/>
    <n v="3"/>
    <n v="80"/>
    <n v="0"/>
    <n v="8"/>
    <x v="1"/>
    <x v="3"/>
    <x v="1"/>
    <x v="4"/>
    <n v="7"/>
  </r>
  <r>
    <s v="No"/>
    <x v="0"/>
    <x v="1"/>
    <x v="1"/>
    <x v="1"/>
    <x v="4"/>
    <s v="STAFF-491"/>
    <n v="491"/>
    <x v="1"/>
    <x v="4"/>
    <x v="0"/>
    <x v="1"/>
    <s v="Y"/>
    <n v="2"/>
    <n v="-2"/>
    <n v="0"/>
    <n v="50"/>
    <n v="0"/>
    <m/>
    <n v="0"/>
    <n v="1"/>
    <n v="1046"/>
    <x v="17"/>
    <x v="3"/>
    <n v="1"/>
    <x v="2"/>
    <n v="100"/>
    <n v="2"/>
    <n v="3"/>
    <x v="0"/>
    <x v="357"/>
    <n v="2755"/>
    <n v="6"/>
    <x v="2"/>
    <n v="3"/>
    <n v="4"/>
    <n v="80"/>
    <n v="0"/>
    <n v="20"/>
    <x v="1"/>
    <x v="9"/>
    <x v="7"/>
    <x v="1"/>
    <n v="3"/>
  </r>
  <r>
    <s v="Yes"/>
    <x v="0"/>
    <x v="0"/>
    <x v="0"/>
    <x v="0"/>
    <x v="3"/>
    <s v="STAFF-492"/>
    <n v="492"/>
    <x v="1"/>
    <x v="0"/>
    <x v="1"/>
    <x v="0"/>
    <s v="Y"/>
    <n v="6"/>
    <n v="-2"/>
    <n v="0"/>
    <n v="40"/>
    <n v="1"/>
    <n v="1"/>
    <n v="1"/>
    <n v="0"/>
    <n v="575"/>
    <x v="23"/>
    <x v="0"/>
    <n v="1"/>
    <x v="1"/>
    <n v="68"/>
    <n v="2"/>
    <n v="2"/>
    <x v="3"/>
    <x v="358"/>
    <n v="6110"/>
    <n v="2"/>
    <x v="3"/>
    <n v="3"/>
    <n v="1"/>
    <n v="80"/>
    <n v="2"/>
    <n v="8"/>
    <x v="1"/>
    <x v="0"/>
    <x v="0"/>
    <x v="1"/>
    <n v="0"/>
  </r>
  <r>
    <s v="No"/>
    <x v="0"/>
    <x v="2"/>
    <x v="1"/>
    <x v="1"/>
    <x v="0"/>
    <s v="STAFF-493"/>
    <n v="493"/>
    <x v="1"/>
    <x v="1"/>
    <x v="0"/>
    <x v="0"/>
    <s v="Y"/>
    <n v="5"/>
    <n v="-2"/>
    <n v="0"/>
    <n v="31"/>
    <n v="0"/>
    <m/>
    <n v="0"/>
    <n v="1"/>
    <n v="408"/>
    <x v="14"/>
    <x v="2"/>
    <n v="1"/>
    <x v="1"/>
    <n v="42"/>
    <n v="2"/>
    <n v="1"/>
    <x v="1"/>
    <x v="210"/>
    <n v="7551"/>
    <n v="0"/>
    <x v="10"/>
    <n v="3"/>
    <n v="4"/>
    <n v="80"/>
    <n v="0"/>
    <n v="3"/>
    <x v="1"/>
    <x v="4"/>
    <x v="3"/>
    <x v="3"/>
    <n v="2"/>
  </r>
  <r>
    <s v="Yes"/>
    <x v="0"/>
    <x v="4"/>
    <x v="0"/>
    <x v="0"/>
    <x v="0"/>
    <s v="STAFF-494"/>
    <n v="494"/>
    <x v="0"/>
    <x v="6"/>
    <x v="0"/>
    <x v="1"/>
    <s v="Y"/>
    <n v="0"/>
    <n v="-2"/>
    <n v="0"/>
    <n v="21"/>
    <n v="1"/>
    <n v="1"/>
    <n v="1"/>
    <n v="0"/>
    <n v="156"/>
    <x v="20"/>
    <x v="3"/>
    <n v="1"/>
    <x v="1"/>
    <n v="90"/>
    <n v="4"/>
    <n v="1"/>
    <x v="1"/>
    <x v="359"/>
    <n v="25422"/>
    <n v="1"/>
    <x v="2"/>
    <n v="3"/>
    <n v="4"/>
    <n v="80"/>
    <n v="0"/>
    <n v="1"/>
    <x v="1"/>
    <x v="6"/>
    <x v="2"/>
    <x v="0"/>
    <n v="0"/>
  </r>
  <r>
    <s v="No"/>
    <x v="0"/>
    <x v="2"/>
    <x v="1"/>
    <x v="1"/>
    <x v="0"/>
    <s v="STAFF-495"/>
    <n v="495"/>
    <x v="1"/>
    <x v="1"/>
    <x v="0"/>
    <x v="1"/>
    <s v="Y"/>
    <n v="4"/>
    <n v="-2"/>
    <n v="0"/>
    <n v="29"/>
    <n v="0"/>
    <m/>
    <n v="0"/>
    <n v="1"/>
    <n v="1283"/>
    <x v="5"/>
    <x v="3"/>
    <n v="1"/>
    <x v="2"/>
    <n v="54"/>
    <n v="3"/>
    <n v="1"/>
    <x v="1"/>
    <x v="360"/>
    <n v="18168"/>
    <n v="9"/>
    <x v="10"/>
    <n v="3"/>
    <n v="4"/>
    <n v="80"/>
    <n v="0"/>
    <n v="6"/>
    <x v="1"/>
    <x v="11"/>
    <x v="3"/>
    <x v="1"/>
    <n v="2"/>
  </r>
  <r>
    <s v="No"/>
    <x v="0"/>
    <x v="0"/>
    <x v="1"/>
    <x v="1"/>
    <x v="0"/>
    <s v="STAFF-496"/>
    <n v="496"/>
    <x v="1"/>
    <x v="4"/>
    <x v="0"/>
    <x v="1"/>
    <s v="Y"/>
    <n v="5"/>
    <n v="-2"/>
    <n v="0"/>
    <n v="35"/>
    <n v="0"/>
    <m/>
    <n v="0"/>
    <n v="1"/>
    <n v="755"/>
    <x v="14"/>
    <x v="2"/>
    <n v="1"/>
    <x v="1"/>
    <n v="97"/>
    <n v="2"/>
    <n v="2"/>
    <x v="1"/>
    <x v="361"/>
    <n v="19394"/>
    <n v="9"/>
    <x v="12"/>
    <n v="3"/>
    <n v="3"/>
    <n v="80"/>
    <n v="0"/>
    <n v="10"/>
    <x v="1"/>
    <x v="6"/>
    <x v="10"/>
    <x v="0"/>
    <n v="0"/>
  </r>
  <r>
    <s v="No"/>
    <x v="0"/>
    <x v="2"/>
    <x v="1"/>
    <x v="1"/>
    <x v="2"/>
    <s v="STAFF-497"/>
    <n v="497"/>
    <x v="1"/>
    <x v="2"/>
    <x v="2"/>
    <x v="1"/>
    <s v="Y"/>
    <n v="2"/>
    <n v="-2"/>
    <n v="0"/>
    <n v="27"/>
    <n v="0"/>
    <m/>
    <n v="0"/>
    <n v="1"/>
    <n v="1469"/>
    <x v="0"/>
    <x v="0"/>
    <n v="1"/>
    <x v="2"/>
    <n v="82"/>
    <n v="3"/>
    <n v="1"/>
    <x v="2"/>
    <x v="362"/>
    <n v="17881"/>
    <n v="1"/>
    <x v="0"/>
    <n v="3"/>
    <n v="2"/>
    <n v="80"/>
    <n v="1"/>
    <n v="5"/>
    <x v="1"/>
    <x v="8"/>
    <x v="3"/>
    <x v="0"/>
    <n v="4"/>
  </r>
  <r>
    <s v="No"/>
    <x v="0"/>
    <x v="2"/>
    <x v="1"/>
    <x v="0"/>
    <x v="0"/>
    <s v="STAFF-498"/>
    <n v="498"/>
    <x v="1"/>
    <x v="0"/>
    <x v="0"/>
    <x v="1"/>
    <s v="Y"/>
    <n v="1"/>
    <n v="-2"/>
    <n v="0"/>
    <n v="28"/>
    <n v="0"/>
    <m/>
    <n v="0"/>
    <n v="1"/>
    <n v="304"/>
    <x v="14"/>
    <x v="2"/>
    <n v="1"/>
    <x v="0"/>
    <n v="92"/>
    <n v="3"/>
    <n v="2"/>
    <x v="1"/>
    <x v="363"/>
    <n v="20750"/>
    <n v="1"/>
    <x v="10"/>
    <n v="3"/>
    <n v="4"/>
    <n v="80"/>
    <n v="0"/>
    <n v="7"/>
    <x v="1"/>
    <x v="5"/>
    <x v="4"/>
    <x v="0"/>
    <n v="7"/>
  </r>
  <r>
    <s v="No"/>
    <x v="0"/>
    <x v="1"/>
    <x v="1"/>
    <x v="1"/>
    <x v="1"/>
    <s v="STAFF-499"/>
    <n v="499"/>
    <x v="1"/>
    <x v="4"/>
    <x v="0"/>
    <x v="1"/>
    <s v="Y"/>
    <n v="2"/>
    <n v="-2"/>
    <n v="0"/>
    <n v="49"/>
    <n v="0"/>
    <m/>
    <n v="0"/>
    <n v="1"/>
    <n v="1261"/>
    <x v="15"/>
    <x v="3"/>
    <n v="1"/>
    <x v="0"/>
    <n v="31"/>
    <n v="2"/>
    <n v="3"/>
    <x v="2"/>
    <x v="364"/>
    <n v="12066"/>
    <n v="8"/>
    <x v="13"/>
    <n v="4"/>
    <n v="3"/>
    <n v="80"/>
    <n v="0"/>
    <n v="26"/>
    <x v="1"/>
    <x v="8"/>
    <x v="3"/>
    <x v="0"/>
    <n v="0"/>
  </r>
  <r>
    <s v="No"/>
    <x v="0"/>
    <x v="1"/>
    <x v="1"/>
    <x v="0"/>
    <x v="0"/>
    <s v="STAFF-500"/>
    <n v="500"/>
    <x v="0"/>
    <x v="0"/>
    <x v="1"/>
    <x v="1"/>
    <s v="Y"/>
    <n v="2"/>
    <n v="-2"/>
    <n v="0"/>
    <n v="51"/>
    <n v="0"/>
    <m/>
    <n v="0"/>
    <n v="1"/>
    <n v="1178"/>
    <x v="24"/>
    <x v="0"/>
    <n v="1"/>
    <x v="1"/>
    <n v="87"/>
    <n v="3"/>
    <n v="2"/>
    <x v="1"/>
    <x v="365"/>
    <n v="14862"/>
    <n v="4"/>
    <x v="0"/>
    <n v="3"/>
    <n v="3"/>
    <n v="80"/>
    <n v="1"/>
    <n v="18"/>
    <x v="2"/>
    <x v="5"/>
    <x v="1"/>
    <x v="0"/>
    <n v="7"/>
  </r>
  <r>
    <s v="No"/>
    <x v="0"/>
    <x v="0"/>
    <x v="1"/>
    <x v="1"/>
    <x v="0"/>
    <s v="STAFF-501"/>
    <n v="501"/>
    <x v="0"/>
    <x v="1"/>
    <x v="1"/>
    <x v="1"/>
    <s v="Y"/>
    <n v="3"/>
    <n v="-2"/>
    <n v="0"/>
    <n v="36"/>
    <n v="0"/>
    <m/>
    <n v="0"/>
    <n v="1"/>
    <n v="329"/>
    <x v="2"/>
    <x v="3"/>
    <n v="1"/>
    <x v="2"/>
    <n v="96"/>
    <n v="3"/>
    <n v="1"/>
    <x v="1"/>
    <x v="366"/>
    <n v="11868"/>
    <n v="4"/>
    <x v="4"/>
    <n v="3"/>
    <n v="2"/>
    <n v="80"/>
    <n v="1"/>
    <n v="6"/>
    <x v="1"/>
    <x v="4"/>
    <x v="3"/>
    <x v="3"/>
    <n v="2"/>
  </r>
  <r>
    <s v="Yes"/>
    <x v="2"/>
    <x v="2"/>
    <x v="0"/>
    <x v="0"/>
    <x v="3"/>
    <s v="STAFF-502"/>
    <n v="502"/>
    <x v="1"/>
    <x v="0"/>
    <x v="0"/>
    <x v="0"/>
    <s v="Y"/>
    <n v="3"/>
    <n v="-2"/>
    <n v="0"/>
    <n v="34"/>
    <n v="1"/>
    <n v="1"/>
    <n v="1"/>
    <n v="0"/>
    <n v="1362"/>
    <x v="10"/>
    <x v="3"/>
    <n v="1"/>
    <x v="3"/>
    <n v="67"/>
    <n v="4"/>
    <n v="2"/>
    <x v="3"/>
    <x v="367"/>
    <n v="4652"/>
    <n v="8"/>
    <x v="4"/>
    <n v="3"/>
    <n v="2"/>
    <n v="80"/>
    <n v="0"/>
    <n v="9"/>
    <x v="2"/>
    <x v="8"/>
    <x v="3"/>
    <x v="0"/>
    <n v="4"/>
  </r>
  <r>
    <s v="No"/>
    <x v="0"/>
    <x v="3"/>
    <x v="1"/>
    <x v="1"/>
    <x v="0"/>
    <s v="STAFF-505"/>
    <n v="505"/>
    <x v="0"/>
    <x v="5"/>
    <x v="0"/>
    <x v="0"/>
    <s v="Y"/>
    <n v="2"/>
    <n v="-2"/>
    <n v="0"/>
    <n v="55"/>
    <n v="0"/>
    <m/>
    <n v="0"/>
    <n v="1"/>
    <n v="1311"/>
    <x v="2"/>
    <x v="3"/>
    <n v="1"/>
    <x v="1"/>
    <n v="97"/>
    <n v="3"/>
    <n v="4"/>
    <x v="1"/>
    <x v="368"/>
    <n v="23258"/>
    <n v="2"/>
    <x v="4"/>
    <n v="3"/>
    <n v="3"/>
    <n v="80"/>
    <n v="0"/>
    <n v="30"/>
    <x v="1"/>
    <x v="8"/>
    <x v="0"/>
    <x v="1"/>
    <n v="2"/>
  </r>
  <r>
    <s v="No"/>
    <x v="0"/>
    <x v="4"/>
    <x v="1"/>
    <x v="0"/>
    <x v="3"/>
    <s v="STAFF-507"/>
    <n v="507"/>
    <x v="0"/>
    <x v="0"/>
    <x v="2"/>
    <x v="0"/>
    <s v="Y"/>
    <n v="2"/>
    <n v="-2"/>
    <n v="0"/>
    <n v="24"/>
    <n v="0"/>
    <m/>
    <n v="0"/>
    <n v="1"/>
    <n v="1371"/>
    <x v="17"/>
    <x v="2"/>
    <n v="1"/>
    <x v="2"/>
    <n v="77"/>
    <n v="3"/>
    <n v="2"/>
    <x v="3"/>
    <x v="369"/>
    <n v="5915"/>
    <n v="1"/>
    <x v="3"/>
    <n v="3"/>
    <n v="4"/>
    <n v="80"/>
    <n v="1"/>
    <n v="5"/>
    <x v="3"/>
    <x v="8"/>
    <x v="3"/>
    <x v="0"/>
    <n v="3"/>
  </r>
  <r>
    <s v="No"/>
    <x v="0"/>
    <x v="2"/>
    <x v="1"/>
    <x v="0"/>
    <x v="4"/>
    <s v="STAFF-508"/>
    <n v="508"/>
    <x v="1"/>
    <x v="6"/>
    <x v="1"/>
    <x v="1"/>
    <s v="Y"/>
    <n v="3"/>
    <n v="-2"/>
    <n v="0"/>
    <n v="30"/>
    <n v="0"/>
    <m/>
    <n v="0"/>
    <n v="1"/>
    <n v="202"/>
    <x v="2"/>
    <x v="1"/>
    <n v="1"/>
    <x v="2"/>
    <n v="72"/>
    <n v="3"/>
    <n v="1"/>
    <x v="0"/>
    <x v="370"/>
    <n v="17434"/>
    <n v="1"/>
    <x v="11"/>
    <n v="3"/>
    <n v="1"/>
    <n v="80"/>
    <n v="1"/>
    <n v="1"/>
    <x v="1"/>
    <x v="6"/>
    <x v="2"/>
    <x v="0"/>
    <n v="0"/>
  </r>
  <r>
    <s v="Yes"/>
    <x v="1"/>
    <x v="2"/>
    <x v="0"/>
    <x v="1"/>
    <x v="4"/>
    <s v="STAFF-510"/>
    <n v="510"/>
    <x v="1"/>
    <x v="1"/>
    <x v="0"/>
    <x v="1"/>
    <s v="Y"/>
    <n v="2"/>
    <n v="-2"/>
    <n v="0"/>
    <n v="26"/>
    <n v="1"/>
    <n v="1"/>
    <n v="1"/>
    <n v="0"/>
    <n v="575"/>
    <x v="3"/>
    <x v="1"/>
    <n v="1"/>
    <x v="2"/>
    <n v="73"/>
    <n v="3"/>
    <n v="1"/>
    <x v="0"/>
    <x v="371"/>
    <n v="6582"/>
    <n v="0"/>
    <x v="6"/>
    <n v="4"/>
    <n v="3"/>
    <n v="80"/>
    <n v="0"/>
    <n v="7"/>
    <x v="1"/>
    <x v="0"/>
    <x v="0"/>
    <x v="0"/>
    <n v="4"/>
  </r>
  <r>
    <s v="No"/>
    <x v="0"/>
    <x v="4"/>
    <x v="1"/>
    <x v="1"/>
    <x v="2"/>
    <s v="STAFF-511"/>
    <n v="511"/>
    <x v="0"/>
    <x v="1"/>
    <x v="1"/>
    <x v="1"/>
    <s v="Y"/>
    <n v="1"/>
    <n v="-2"/>
    <n v="0"/>
    <n v="22"/>
    <n v="0"/>
    <m/>
    <n v="0"/>
    <n v="1"/>
    <n v="253"/>
    <x v="13"/>
    <x v="3"/>
    <n v="1"/>
    <x v="3"/>
    <n v="43"/>
    <n v="3"/>
    <n v="1"/>
    <x v="2"/>
    <x v="372"/>
    <n v="24440"/>
    <n v="1"/>
    <x v="4"/>
    <n v="3"/>
    <n v="4"/>
    <n v="80"/>
    <n v="1"/>
    <n v="2"/>
    <x v="1"/>
    <x v="4"/>
    <x v="10"/>
    <x v="1"/>
    <n v="2"/>
  </r>
  <r>
    <s v="No"/>
    <x v="0"/>
    <x v="0"/>
    <x v="1"/>
    <x v="0"/>
    <x v="2"/>
    <s v="STAFF-513"/>
    <n v="513"/>
    <x v="1"/>
    <x v="0"/>
    <x v="1"/>
    <x v="1"/>
    <s v="Y"/>
    <n v="2"/>
    <n v="-2"/>
    <n v="0"/>
    <n v="36"/>
    <n v="0"/>
    <m/>
    <n v="0"/>
    <n v="1"/>
    <n v="164"/>
    <x v="2"/>
    <x v="0"/>
    <n v="1"/>
    <x v="0"/>
    <n v="61"/>
    <n v="2"/>
    <n v="3"/>
    <x v="2"/>
    <x v="373"/>
    <n v="3809"/>
    <n v="1"/>
    <x v="4"/>
    <n v="3"/>
    <n v="2"/>
    <n v="80"/>
    <n v="2"/>
    <n v="10"/>
    <x v="1"/>
    <x v="1"/>
    <x v="5"/>
    <x v="10"/>
    <n v="0"/>
  </r>
  <r>
    <s v="Yes"/>
    <x v="1"/>
    <x v="2"/>
    <x v="0"/>
    <x v="1"/>
    <x v="4"/>
    <s v="STAFF-514"/>
    <n v="514"/>
    <x v="1"/>
    <x v="1"/>
    <x v="0"/>
    <x v="0"/>
    <s v="Y"/>
    <n v="4"/>
    <n v="-2"/>
    <n v="0"/>
    <n v="30"/>
    <n v="1"/>
    <n v="1"/>
    <n v="1"/>
    <n v="0"/>
    <n v="464"/>
    <x v="18"/>
    <x v="3"/>
    <n v="1"/>
    <x v="2"/>
    <n v="40"/>
    <n v="3"/>
    <n v="1"/>
    <x v="0"/>
    <x v="374"/>
    <n v="3427"/>
    <n v="9"/>
    <x v="1"/>
    <n v="4"/>
    <n v="3"/>
    <n v="80"/>
    <n v="0"/>
    <n v="3"/>
    <x v="1"/>
    <x v="6"/>
    <x v="2"/>
    <x v="0"/>
    <n v="0"/>
  </r>
  <r>
    <s v="No"/>
    <x v="0"/>
    <x v="0"/>
    <x v="1"/>
    <x v="1"/>
    <x v="0"/>
    <s v="STAFF-515"/>
    <n v="515"/>
    <x v="0"/>
    <x v="2"/>
    <x v="2"/>
    <x v="1"/>
    <s v="Y"/>
    <n v="2"/>
    <n v="-2"/>
    <n v="0"/>
    <n v="37"/>
    <n v="0"/>
    <m/>
    <n v="0"/>
    <n v="1"/>
    <n v="1107"/>
    <x v="24"/>
    <x v="3"/>
    <n v="1"/>
    <x v="2"/>
    <n v="95"/>
    <n v="3"/>
    <n v="1"/>
    <x v="1"/>
    <x v="375"/>
    <n v="26914"/>
    <n v="1"/>
    <x v="3"/>
    <n v="3"/>
    <n v="3"/>
    <n v="80"/>
    <n v="1"/>
    <n v="18"/>
    <x v="2"/>
    <x v="29"/>
    <x v="1"/>
    <x v="12"/>
    <n v="17"/>
  </r>
  <r>
    <s v="No"/>
    <x v="0"/>
    <x v="0"/>
    <x v="1"/>
    <x v="0"/>
    <x v="3"/>
    <s v="STAFF-516"/>
    <n v="516"/>
    <x v="0"/>
    <x v="0"/>
    <x v="2"/>
    <x v="1"/>
    <s v="Y"/>
    <n v="5"/>
    <n v="-2"/>
    <n v="0"/>
    <n v="40"/>
    <n v="0"/>
    <m/>
    <n v="0"/>
    <n v="1"/>
    <n v="759"/>
    <x v="2"/>
    <x v="0"/>
    <n v="1"/>
    <x v="2"/>
    <n v="46"/>
    <n v="3"/>
    <n v="2"/>
    <x v="3"/>
    <x v="376"/>
    <n v="22553"/>
    <n v="7"/>
    <x v="3"/>
    <n v="3"/>
    <n v="3"/>
    <n v="80"/>
    <n v="2"/>
    <n v="8"/>
    <x v="1"/>
    <x v="8"/>
    <x v="0"/>
    <x v="1"/>
    <n v="3"/>
  </r>
  <r>
    <s v="No"/>
    <x v="0"/>
    <x v="0"/>
    <x v="1"/>
    <x v="1"/>
    <x v="0"/>
    <s v="STAFF-517"/>
    <n v="517"/>
    <x v="0"/>
    <x v="2"/>
    <x v="2"/>
    <x v="1"/>
    <s v="Y"/>
    <n v="5"/>
    <n v="-2"/>
    <n v="0"/>
    <n v="42"/>
    <n v="0"/>
    <m/>
    <n v="0"/>
    <n v="1"/>
    <n v="201"/>
    <x v="0"/>
    <x v="2"/>
    <n v="1"/>
    <x v="0"/>
    <n v="95"/>
    <n v="3"/>
    <n v="1"/>
    <x v="1"/>
    <x v="377"/>
    <n v="20490"/>
    <n v="3"/>
    <x v="10"/>
    <n v="3"/>
    <n v="2"/>
    <n v="80"/>
    <n v="1"/>
    <n v="8"/>
    <x v="1"/>
    <x v="8"/>
    <x v="3"/>
    <x v="1"/>
    <n v="2"/>
  </r>
  <r>
    <s v="No"/>
    <x v="0"/>
    <x v="0"/>
    <x v="1"/>
    <x v="1"/>
    <x v="0"/>
    <s v="STAFF-518"/>
    <n v="518"/>
    <x v="1"/>
    <x v="3"/>
    <x v="0"/>
    <x v="0"/>
    <s v="Y"/>
    <n v="2"/>
    <n v="-2"/>
    <n v="0"/>
    <n v="37"/>
    <n v="0"/>
    <m/>
    <n v="0"/>
    <n v="1"/>
    <n v="1305"/>
    <x v="17"/>
    <x v="2"/>
    <n v="1"/>
    <x v="1"/>
    <n v="49"/>
    <n v="3"/>
    <n v="2"/>
    <x v="1"/>
    <x v="378"/>
    <n v="21123"/>
    <n v="2"/>
    <x v="3"/>
    <n v="3"/>
    <n v="4"/>
    <n v="80"/>
    <n v="0"/>
    <n v="18"/>
    <x v="2"/>
    <x v="6"/>
    <x v="2"/>
    <x v="0"/>
    <n v="1"/>
  </r>
  <r>
    <s v="No"/>
    <x v="0"/>
    <x v="0"/>
    <x v="1"/>
    <x v="1"/>
    <x v="0"/>
    <s v="STAFF-520"/>
    <n v="520"/>
    <x v="1"/>
    <x v="7"/>
    <x v="2"/>
    <x v="1"/>
    <s v="Y"/>
    <n v="3"/>
    <n v="-2"/>
    <n v="0"/>
    <n v="43"/>
    <n v="0"/>
    <m/>
    <n v="0"/>
    <n v="1"/>
    <n v="982"/>
    <x v="20"/>
    <x v="3"/>
    <n v="1"/>
    <x v="3"/>
    <n v="59"/>
    <n v="2"/>
    <n v="4"/>
    <x v="1"/>
    <x v="379"/>
    <n v="4345"/>
    <n v="1"/>
    <x v="0"/>
    <n v="3"/>
    <n v="3"/>
    <n v="80"/>
    <n v="1"/>
    <n v="25"/>
    <x v="1"/>
    <x v="10"/>
    <x v="15"/>
    <x v="2"/>
    <n v="9"/>
  </r>
  <r>
    <s v="No"/>
    <x v="0"/>
    <x v="0"/>
    <x v="1"/>
    <x v="1"/>
    <x v="2"/>
    <s v="STAFF-521"/>
    <n v="521"/>
    <x v="0"/>
    <x v="2"/>
    <x v="1"/>
    <x v="1"/>
    <s v="Y"/>
    <n v="3"/>
    <n v="-2"/>
    <n v="0"/>
    <n v="40"/>
    <n v="0"/>
    <m/>
    <n v="0"/>
    <n v="1"/>
    <n v="555"/>
    <x v="2"/>
    <x v="3"/>
    <n v="1"/>
    <x v="0"/>
    <n v="78"/>
    <n v="2"/>
    <n v="2"/>
    <x v="2"/>
    <x v="380"/>
    <n v="13436"/>
    <n v="6"/>
    <x v="6"/>
    <n v="4"/>
    <n v="2"/>
    <n v="80"/>
    <n v="1"/>
    <n v="20"/>
    <x v="1"/>
    <x v="6"/>
    <x v="2"/>
    <x v="0"/>
    <n v="0"/>
  </r>
  <r>
    <s v="No"/>
    <x v="0"/>
    <x v="1"/>
    <x v="1"/>
    <x v="1"/>
    <x v="2"/>
    <s v="STAFF-522"/>
    <n v="522"/>
    <x v="1"/>
    <x v="7"/>
    <x v="1"/>
    <x v="1"/>
    <s v="Y"/>
    <n v="4"/>
    <n v="-2"/>
    <n v="0"/>
    <n v="54"/>
    <n v="0"/>
    <m/>
    <n v="0"/>
    <n v="1"/>
    <n v="821"/>
    <x v="12"/>
    <x v="0"/>
    <n v="1"/>
    <x v="3"/>
    <n v="86"/>
    <n v="3"/>
    <n v="5"/>
    <x v="2"/>
    <x v="381"/>
    <n v="8509"/>
    <n v="4"/>
    <x v="0"/>
    <n v="3"/>
    <n v="3"/>
    <n v="80"/>
    <n v="1"/>
    <n v="24"/>
    <x v="2"/>
    <x v="9"/>
    <x v="3"/>
    <x v="1"/>
    <n v="2"/>
  </r>
  <r>
    <s v="No"/>
    <x v="2"/>
    <x v="2"/>
    <x v="1"/>
    <x v="0"/>
    <x v="3"/>
    <s v="STAFF-523"/>
    <n v="523"/>
    <x v="0"/>
    <x v="0"/>
    <x v="1"/>
    <x v="1"/>
    <s v="Y"/>
    <n v="3"/>
    <n v="-2"/>
    <n v="0"/>
    <n v="34"/>
    <n v="0"/>
    <m/>
    <n v="0"/>
    <n v="1"/>
    <n v="1381"/>
    <x v="18"/>
    <x v="2"/>
    <n v="1"/>
    <x v="1"/>
    <n v="72"/>
    <n v="3"/>
    <n v="2"/>
    <x v="3"/>
    <x v="382"/>
    <n v="12740"/>
    <n v="9"/>
    <x v="2"/>
    <n v="3"/>
    <n v="1"/>
    <n v="80"/>
    <n v="1"/>
    <n v="6"/>
    <x v="1"/>
    <x v="11"/>
    <x v="3"/>
    <x v="1"/>
    <n v="2"/>
  </r>
  <r>
    <s v="No"/>
    <x v="0"/>
    <x v="2"/>
    <x v="1"/>
    <x v="1"/>
    <x v="2"/>
    <s v="STAFF-524"/>
    <n v="524"/>
    <x v="0"/>
    <x v="3"/>
    <x v="1"/>
    <x v="1"/>
    <s v="Y"/>
    <n v="5"/>
    <n v="-2"/>
    <n v="0"/>
    <n v="31"/>
    <n v="0"/>
    <m/>
    <n v="0"/>
    <n v="1"/>
    <n v="480"/>
    <x v="15"/>
    <x v="0"/>
    <n v="1"/>
    <x v="0"/>
    <n v="31"/>
    <n v="3"/>
    <n v="2"/>
    <x v="2"/>
    <x v="383"/>
    <n v="4156"/>
    <n v="1"/>
    <x v="3"/>
    <n v="3"/>
    <n v="2"/>
    <n v="80"/>
    <n v="1"/>
    <n v="13"/>
    <x v="0"/>
    <x v="20"/>
    <x v="15"/>
    <x v="2"/>
    <n v="12"/>
  </r>
  <r>
    <s v="No"/>
    <x v="1"/>
    <x v="0"/>
    <x v="1"/>
    <x v="1"/>
    <x v="2"/>
    <s v="STAFF-525"/>
    <n v="525"/>
    <x v="1"/>
    <x v="2"/>
    <x v="1"/>
    <x v="1"/>
    <s v="Y"/>
    <n v="1"/>
    <n v="-2"/>
    <n v="0"/>
    <n v="43"/>
    <n v="0"/>
    <m/>
    <n v="0"/>
    <n v="1"/>
    <n v="313"/>
    <x v="11"/>
    <x v="3"/>
    <n v="1"/>
    <x v="2"/>
    <n v="61"/>
    <n v="3"/>
    <n v="1"/>
    <x v="0"/>
    <x v="384"/>
    <n v="15238"/>
    <n v="7"/>
    <x v="5"/>
    <n v="4"/>
    <n v="1"/>
    <n v="80"/>
    <n v="1"/>
    <n v="8"/>
    <x v="1"/>
    <x v="11"/>
    <x v="3"/>
    <x v="1"/>
    <n v="2"/>
  </r>
  <r>
    <s v="No"/>
    <x v="0"/>
    <x v="0"/>
    <x v="1"/>
    <x v="1"/>
    <x v="1"/>
    <s v="STAFF-526"/>
    <n v="526"/>
    <x v="0"/>
    <x v="4"/>
    <x v="2"/>
    <x v="0"/>
    <s v="Y"/>
    <n v="3"/>
    <n v="-2"/>
    <n v="0"/>
    <n v="43"/>
    <n v="0"/>
    <m/>
    <n v="0"/>
    <n v="1"/>
    <n v="1473"/>
    <x v="1"/>
    <x v="2"/>
    <n v="1"/>
    <x v="1"/>
    <n v="74"/>
    <n v="3"/>
    <n v="2"/>
    <x v="2"/>
    <x v="385"/>
    <n v="2227"/>
    <n v="4"/>
    <x v="9"/>
    <n v="3"/>
    <n v="4"/>
    <n v="80"/>
    <n v="0"/>
    <n v="8"/>
    <x v="1"/>
    <x v="8"/>
    <x v="3"/>
    <x v="0"/>
    <n v="2"/>
  </r>
  <r>
    <s v="No"/>
    <x v="0"/>
    <x v="2"/>
    <x v="1"/>
    <x v="0"/>
    <x v="0"/>
    <s v="STAFF-527"/>
    <n v="527"/>
    <x v="0"/>
    <x v="0"/>
    <x v="0"/>
    <x v="0"/>
    <s v="Y"/>
    <n v="3"/>
    <n v="-2"/>
    <n v="0"/>
    <n v="25"/>
    <n v="0"/>
    <m/>
    <n v="0"/>
    <n v="1"/>
    <n v="891"/>
    <x v="18"/>
    <x v="0"/>
    <n v="1"/>
    <x v="0"/>
    <n v="99"/>
    <n v="2"/>
    <n v="2"/>
    <x v="1"/>
    <x v="386"/>
    <n v="12090"/>
    <n v="1"/>
    <x v="0"/>
    <n v="3"/>
    <n v="2"/>
    <n v="80"/>
    <n v="0"/>
    <n v="5"/>
    <x v="1"/>
    <x v="8"/>
    <x v="0"/>
    <x v="1"/>
    <n v="3"/>
  </r>
  <r>
    <s v="No"/>
    <x v="2"/>
    <x v="0"/>
    <x v="1"/>
    <x v="1"/>
    <x v="2"/>
    <s v="STAFF-529"/>
    <n v="529"/>
    <x v="0"/>
    <x v="1"/>
    <x v="1"/>
    <x v="0"/>
    <s v="Y"/>
    <n v="2"/>
    <n v="-2"/>
    <n v="0"/>
    <n v="37"/>
    <n v="0"/>
    <m/>
    <n v="0"/>
    <n v="1"/>
    <n v="1063"/>
    <x v="19"/>
    <x v="4"/>
    <n v="1"/>
    <x v="0"/>
    <n v="72"/>
    <n v="3"/>
    <n v="2"/>
    <x v="2"/>
    <x v="387"/>
    <n v="23866"/>
    <n v="3"/>
    <x v="2"/>
    <n v="3"/>
    <n v="1"/>
    <n v="80"/>
    <n v="2"/>
    <n v="15"/>
    <x v="1"/>
    <x v="20"/>
    <x v="14"/>
    <x v="13"/>
    <n v="7"/>
  </r>
  <r>
    <s v="No"/>
    <x v="0"/>
    <x v="2"/>
    <x v="1"/>
    <x v="1"/>
    <x v="0"/>
    <s v="STAFF-530"/>
    <n v="530"/>
    <x v="1"/>
    <x v="2"/>
    <x v="1"/>
    <x v="1"/>
    <s v="Y"/>
    <n v="3"/>
    <n v="-2"/>
    <n v="0"/>
    <n v="31"/>
    <n v="0"/>
    <m/>
    <n v="0"/>
    <n v="1"/>
    <n v="329"/>
    <x v="0"/>
    <x v="0"/>
    <n v="1"/>
    <x v="2"/>
    <n v="98"/>
    <n v="2"/>
    <n v="1"/>
    <x v="1"/>
    <x v="388"/>
    <n v="16193"/>
    <n v="1"/>
    <x v="3"/>
    <n v="3"/>
    <n v="3"/>
    <n v="80"/>
    <n v="1"/>
    <n v="4"/>
    <x v="1"/>
    <x v="9"/>
    <x v="3"/>
    <x v="2"/>
    <n v="2"/>
  </r>
  <r>
    <s v="No"/>
    <x v="1"/>
    <x v="0"/>
    <x v="1"/>
    <x v="1"/>
    <x v="0"/>
    <s v="STAFF-531"/>
    <n v="531"/>
    <x v="1"/>
    <x v="5"/>
    <x v="2"/>
    <x v="0"/>
    <s v="Y"/>
    <n v="3"/>
    <n v="-2"/>
    <n v="0"/>
    <n v="39"/>
    <n v="0"/>
    <m/>
    <n v="0"/>
    <n v="1"/>
    <n v="1218"/>
    <x v="0"/>
    <x v="1"/>
    <n v="1"/>
    <x v="0"/>
    <n v="52"/>
    <n v="3"/>
    <n v="5"/>
    <x v="1"/>
    <x v="389"/>
    <n v="8213"/>
    <n v="1"/>
    <x v="9"/>
    <n v="3"/>
    <n v="3"/>
    <n v="80"/>
    <n v="1"/>
    <n v="21"/>
    <x v="1"/>
    <x v="17"/>
    <x v="6"/>
    <x v="1"/>
    <n v="6"/>
  </r>
  <r>
    <s v="No"/>
    <x v="1"/>
    <x v="3"/>
    <x v="1"/>
    <x v="0"/>
    <x v="0"/>
    <s v="STAFF-532"/>
    <n v="532"/>
    <x v="0"/>
    <x v="0"/>
    <x v="1"/>
    <x v="1"/>
    <s v="Y"/>
    <n v="0"/>
    <n v="-2"/>
    <n v="0"/>
    <n v="56"/>
    <n v="0"/>
    <m/>
    <n v="0"/>
    <n v="1"/>
    <n v="906"/>
    <x v="16"/>
    <x v="3"/>
    <n v="1"/>
    <x v="1"/>
    <n v="86"/>
    <n v="4"/>
    <n v="4"/>
    <x v="1"/>
    <x v="390"/>
    <n v="18256"/>
    <n v="9"/>
    <x v="0"/>
    <n v="3"/>
    <n v="4"/>
    <n v="80"/>
    <n v="3"/>
    <n v="36"/>
    <x v="2"/>
    <x v="5"/>
    <x v="1"/>
    <x v="4"/>
    <n v="7"/>
  </r>
  <r>
    <s v="No"/>
    <x v="0"/>
    <x v="2"/>
    <x v="1"/>
    <x v="0"/>
    <x v="4"/>
    <s v="STAFF-533"/>
    <n v="533"/>
    <x v="0"/>
    <x v="0"/>
    <x v="0"/>
    <x v="1"/>
    <s v="Y"/>
    <n v="6"/>
    <n v="-2"/>
    <n v="0"/>
    <n v="30"/>
    <n v="0"/>
    <m/>
    <n v="0"/>
    <n v="1"/>
    <n v="1082"/>
    <x v="20"/>
    <x v="3"/>
    <n v="1"/>
    <x v="2"/>
    <n v="83"/>
    <n v="3"/>
    <n v="2"/>
    <x v="0"/>
    <x v="391"/>
    <n v="19558"/>
    <n v="0"/>
    <x v="0"/>
    <n v="3"/>
    <n v="2"/>
    <n v="80"/>
    <n v="0"/>
    <n v="6"/>
    <x v="1"/>
    <x v="8"/>
    <x v="0"/>
    <x v="5"/>
    <n v="4"/>
  </r>
  <r>
    <s v="No"/>
    <x v="0"/>
    <x v="0"/>
    <x v="1"/>
    <x v="0"/>
    <x v="3"/>
    <s v="STAFF-534"/>
    <n v="534"/>
    <x v="1"/>
    <x v="0"/>
    <x v="1"/>
    <x v="1"/>
    <s v="Y"/>
    <n v="2"/>
    <n v="-2"/>
    <n v="0"/>
    <n v="41"/>
    <n v="0"/>
    <m/>
    <n v="0"/>
    <n v="1"/>
    <n v="645"/>
    <x v="0"/>
    <x v="3"/>
    <n v="1"/>
    <x v="0"/>
    <n v="49"/>
    <n v="4"/>
    <n v="3"/>
    <x v="3"/>
    <x v="392"/>
    <n v="19566"/>
    <n v="1"/>
    <x v="10"/>
    <n v="3"/>
    <n v="3"/>
    <n v="80"/>
    <n v="1"/>
    <n v="10"/>
    <x v="1"/>
    <x v="1"/>
    <x v="1"/>
    <x v="0"/>
    <n v="7"/>
  </r>
  <r>
    <s v="No"/>
    <x v="0"/>
    <x v="2"/>
    <x v="1"/>
    <x v="1"/>
    <x v="2"/>
    <s v="STAFF-536"/>
    <n v="536"/>
    <x v="1"/>
    <x v="2"/>
    <x v="2"/>
    <x v="1"/>
    <s v="Y"/>
    <n v="2"/>
    <n v="-2"/>
    <n v="0"/>
    <n v="28"/>
    <n v="0"/>
    <m/>
    <n v="0"/>
    <n v="1"/>
    <n v="1300"/>
    <x v="27"/>
    <x v="0"/>
    <n v="1"/>
    <x v="1"/>
    <n v="79"/>
    <n v="3"/>
    <n v="2"/>
    <x v="2"/>
    <x v="393"/>
    <n v="13535"/>
    <n v="1"/>
    <x v="3"/>
    <n v="3"/>
    <n v="4"/>
    <n v="80"/>
    <n v="1"/>
    <n v="10"/>
    <x v="1"/>
    <x v="1"/>
    <x v="2"/>
    <x v="1"/>
    <n v="8"/>
  </r>
  <r>
    <s v="Yes"/>
    <x v="0"/>
    <x v="2"/>
    <x v="0"/>
    <x v="1"/>
    <x v="2"/>
    <s v="STAFF-538"/>
    <n v="538"/>
    <x v="1"/>
    <x v="2"/>
    <x v="1"/>
    <x v="1"/>
    <s v="Y"/>
    <n v="5"/>
    <n v="-2"/>
    <n v="0"/>
    <n v="25"/>
    <n v="1"/>
    <n v="1"/>
    <n v="1"/>
    <n v="0"/>
    <n v="688"/>
    <x v="3"/>
    <x v="3"/>
    <n v="1"/>
    <x v="3"/>
    <n v="91"/>
    <n v="3"/>
    <n v="1"/>
    <x v="2"/>
    <x v="394"/>
    <n v="9396"/>
    <n v="5"/>
    <x v="4"/>
    <n v="3"/>
    <n v="3"/>
    <n v="80"/>
    <n v="1"/>
    <n v="6"/>
    <x v="1"/>
    <x v="4"/>
    <x v="3"/>
    <x v="0"/>
    <n v="2"/>
  </r>
  <r>
    <s v="No"/>
    <x v="0"/>
    <x v="1"/>
    <x v="1"/>
    <x v="1"/>
    <x v="2"/>
    <s v="STAFF-543"/>
    <n v="543"/>
    <x v="1"/>
    <x v="3"/>
    <x v="1"/>
    <x v="0"/>
    <s v="Y"/>
    <n v="4"/>
    <n v="-2"/>
    <n v="0"/>
    <n v="52"/>
    <n v="0"/>
    <m/>
    <n v="0"/>
    <n v="1"/>
    <n v="319"/>
    <x v="3"/>
    <x v="3"/>
    <n v="1"/>
    <x v="2"/>
    <n v="39"/>
    <n v="2"/>
    <n v="3"/>
    <x v="2"/>
    <x v="395"/>
    <n v="19609"/>
    <n v="2"/>
    <x v="9"/>
    <n v="3"/>
    <n v="3"/>
    <n v="80"/>
    <n v="0"/>
    <n v="28"/>
    <x v="1"/>
    <x v="8"/>
    <x v="0"/>
    <x v="0"/>
    <n v="4"/>
  </r>
  <r>
    <s v="No"/>
    <x v="0"/>
    <x v="1"/>
    <x v="1"/>
    <x v="1"/>
    <x v="0"/>
    <s v="STAFF-544"/>
    <n v="544"/>
    <x v="1"/>
    <x v="1"/>
    <x v="1"/>
    <x v="1"/>
    <s v="Y"/>
    <n v="3"/>
    <n v="-2"/>
    <n v="0"/>
    <n v="45"/>
    <n v="0"/>
    <m/>
    <n v="0"/>
    <n v="1"/>
    <n v="192"/>
    <x v="17"/>
    <x v="0"/>
    <n v="1"/>
    <x v="3"/>
    <n v="69"/>
    <n v="3"/>
    <n v="1"/>
    <x v="1"/>
    <x v="396"/>
    <n v="9655"/>
    <n v="3"/>
    <x v="7"/>
    <n v="4"/>
    <n v="4"/>
    <n v="80"/>
    <n v="2"/>
    <n v="8"/>
    <x v="2"/>
    <x v="4"/>
    <x v="3"/>
    <x v="0"/>
    <n v="2"/>
  </r>
  <r>
    <s v="No"/>
    <x v="0"/>
    <x v="1"/>
    <x v="1"/>
    <x v="1"/>
    <x v="0"/>
    <s v="STAFF-546"/>
    <n v="546"/>
    <x v="0"/>
    <x v="5"/>
    <x v="1"/>
    <x v="1"/>
    <s v="Y"/>
    <n v="2"/>
    <n v="-2"/>
    <n v="0"/>
    <n v="52"/>
    <n v="0"/>
    <m/>
    <n v="0"/>
    <n v="1"/>
    <n v="1490"/>
    <x v="18"/>
    <x v="0"/>
    <n v="1"/>
    <x v="2"/>
    <n v="30"/>
    <n v="3"/>
    <n v="4"/>
    <x v="1"/>
    <x v="397"/>
    <n v="10310"/>
    <n v="2"/>
    <x v="4"/>
    <n v="3"/>
    <n v="4"/>
    <n v="80"/>
    <n v="0"/>
    <n v="31"/>
    <x v="0"/>
    <x v="8"/>
    <x v="3"/>
    <x v="1"/>
    <n v="4"/>
  </r>
  <r>
    <s v="No"/>
    <x v="1"/>
    <x v="0"/>
    <x v="1"/>
    <x v="1"/>
    <x v="0"/>
    <s v="STAFF-547"/>
    <n v="547"/>
    <x v="0"/>
    <x v="1"/>
    <x v="2"/>
    <x v="1"/>
    <s v="Y"/>
    <n v="3"/>
    <n v="-2"/>
    <n v="0"/>
    <n v="42"/>
    <n v="0"/>
    <m/>
    <n v="0"/>
    <n v="1"/>
    <n v="532"/>
    <x v="22"/>
    <x v="0"/>
    <n v="1"/>
    <x v="3"/>
    <n v="92"/>
    <n v="3"/>
    <n v="2"/>
    <x v="1"/>
    <x v="398"/>
    <n v="12932"/>
    <n v="2"/>
    <x v="0"/>
    <n v="3"/>
    <n v="2"/>
    <n v="80"/>
    <n v="1"/>
    <n v="19"/>
    <x v="1"/>
    <x v="8"/>
    <x v="0"/>
    <x v="0"/>
    <n v="2"/>
  </r>
  <r>
    <s v="No"/>
    <x v="0"/>
    <x v="2"/>
    <x v="1"/>
    <x v="1"/>
    <x v="0"/>
    <s v="STAFF-548"/>
    <n v="548"/>
    <x v="0"/>
    <x v="3"/>
    <x v="0"/>
    <x v="1"/>
    <s v="Y"/>
    <n v="2"/>
    <n v="-2"/>
    <n v="0"/>
    <n v="30"/>
    <n v="0"/>
    <m/>
    <n v="0"/>
    <n v="1"/>
    <n v="317"/>
    <x v="2"/>
    <x v="3"/>
    <n v="1"/>
    <x v="1"/>
    <n v="43"/>
    <n v="1"/>
    <n v="2"/>
    <x v="1"/>
    <x v="399"/>
    <n v="24793"/>
    <n v="2"/>
    <x v="5"/>
    <n v="4"/>
    <n v="3"/>
    <n v="80"/>
    <n v="0"/>
    <n v="11"/>
    <x v="1"/>
    <x v="8"/>
    <x v="0"/>
    <x v="0"/>
    <n v="2"/>
  </r>
  <r>
    <s v="No"/>
    <x v="0"/>
    <x v="3"/>
    <x v="1"/>
    <x v="1"/>
    <x v="0"/>
    <s v="STAFF-549"/>
    <n v="549"/>
    <x v="0"/>
    <x v="5"/>
    <x v="1"/>
    <x v="1"/>
    <s v="Y"/>
    <n v="5"/>
    <n v="-2"/>
    <n v="0"/>
    <n v="60"/>
    <n v="0"/>
    <m/>
    <n v="0"/>
    <n v="1"/>
    <n v="422"/>
    <x v="15"/>
    <x v="3"/>
    <n v="1"/>
    <x v="3"/>
    <n v="41"/>
    <n v="3"/>
    <n v="5"/>
    <x v="1"/>
    <x v="400"/>
    <n v="3854"/>
    <n v="5"/>
    <x v="0"/>
    <n v="3"/>
    <n v="4"/>
    <n v="80"/>
    <n v="0"/>
    <n v="33"/>
    <x v="0"/>
    <x v="30"/>
    <x v="6"/>
    <x v="14"/>
    <n v="10"/>
  </r>
  <r>
    <s v="No"/>
    <x v="0"/>
    <x v="1"/>
    <x v="1"/>
    <x v="1"/>
    <x v="2"/>
    <s v="STAFF-550"/>
    <n v="550"/>
    <x v="0"/>
    <x v="3"/>
    <x v="2"/>
    <x v="1"/>
    <s v="Y"/>
    <n v="5"/>
    <n v="-2"/>
    <n v="0"/>
    <n v="46"/>
    <n v="0"/>
    <m/>
    <n v="0"/>
    <n v="1"/>
    <n v="1485"/>
    <x v="21"/>
    <x v="3"/>
    <n v="1"/>
    <x v="1"/>
    <n v="87"/>
    <n v="3"/>
    <n v="2"/>
    <x v="2"/>
    <x v="401"/>
    <n v="26314"/>
    <n v="2"/>
    <x v="9"/>
    <n v="3"/>
    <n v="3"/>
    <n v="80"/>
    <n v="1"/>
    <n v="19"/>
    <x v="2"/>
    <x v="1"/>
    <x v="1"/>
    <x v="0"/>
    <n v="8"/>
  </r>
  <r>
    <s v="No"/>
    <x v="1"/>
    <x v="0"/>
    <x v="1"/>
    <x v="1"/>
    <x v="4"/>
    <s v="STAFF-551"/>
    <n v="551"/>
    <x v="0"/>
    <x v="4"/>
    <x v="1"/>
    <x v="1"/>
    <s v="Y"/>
    <n v="4"/>
    <n v="-2"/>
    <n v="0"/>
    <n v="42"/>
    <n v="0"/>
    <m/>
    <n v="0"/>
    <n v="1"/>
    <n v="1368"/>
    <x v="26"/>
    <x v="2"/>
    <n v="1"/>
    <x v="2"/>
    <n v="88"/>
    <n v="2"/>
    <n v="2"/>
    <x v="0"/>
    <x v="402"/>
    <n v="4386"/>
    <n v="0"/>
    <x v="0"/>
    <n v="3"/>
    <n v="4"/>
    <n v="80"/>
    <n v="3"/>
    <n v="7"/>
    <x v="3"/>
    <x v="0"/>
    <x v="4"/>
    <x v="0"/>
    <n v="4"/>
  </r>
  <r>
    <s v="Yes"/>
    <x v="0"/>
    <x v="4"/>
    <x v="0"/>
    <x v="0"/>
    <x v="4"/>
    <s v="STAFF-554"/>
    <n v="554"/>
    <x v="0"/>
    <x v="6"/>
    <x v="0"/>
    <x v="0"/>
    <s v="Y"/>
    <n v="4"/>
    <n v="-2"/>
    <n v="0"/>
    <n v="24"/>
    <n v="1"/>
    <n v="1"/>
    <n v="1"/>
    <n v="0"/>
    <n v="1448"/>
    <x v="0"/>
    <x v="1"/>
    <n v="1"/>
    <x v="2"/>
    <n v="62"/>
    <n v="3"/>
    <n v="1"/>
    <x v="0"/>
    <x v="403"/>
    <n v="21972"/>
    <n v="1"/>
    <x v="10"/>
    <n v="3"/>
    <n v="2"/>
    <n v="80"/>
    <n v="0"/>
    <n v="6"/>
    <x v="1"/>
    <x v="8"/>
    <x v="7"/>
    <x v="1"/>
    <n v="4"/>
  </r>
  <r>
    <s v="Yes"/>
    <x v="1"/>
    <x v="2"/>
    <x v="0"/>
    <x v="0"/>
    <x v="3"/>
    <s v="STAFF-555"/>
    <n v="555"/>
    <x v="0"/>
    <x v="6"/>
    <x v="2"/>
    <x v="1"/>
    <s v="Y"/>
    <n v="3"/>
    <n v="-2"/>
    <n v="0"/>
    <n v="34"/>
    <n v="1"/>
    <n v="1"/>
    <n v="1"/>
    <n v="0"/>
    <n v="296"/>
    <x v="16"/>
    <x v="0"/>
    <n v="1"/>
    <x v="2"/>
    <n v="33"/>
    <n v="1"/>
    <n v="1"/>
    <x v="3"/>
    <x v="404"/>
    <n v="12253"/>
    <n v="0"/>
    <x v="10"/>
    <n v="3"/>
    <n v="4"/>
    <n v="80"/>
    <n v="1"/>
    <n v="3"/>
    <x v="2"/>
    <x v="4"/>
    <x v="3"/>
    <x v="1"/>
    <n v="0"/>
  </r>
  <r>
    <s v="No"/>
    <x v="1"/>
    <x v="0"/>
    <x v="1"/>
    <x v="1"/>
    <x v="0"/>
    <s v="STAFF-556"/>
    <n v="556"/>
    <x v="1"/>
    <x v="2"/>
    <x v="1"/>
    <x v="0"/>
    <s v="Y"/>
    <n v="3"/>
    <n v="-2"/>
    <n v="0"/>
    <n v="38"/>
    <n v="0"/>
    <m/>
    <n v="0"/>
    <n v="1"/>
    <n v="1490"/>
    <x v="2"/>
    <x v="0"/>
    <n v="1"/>
    <x v="2"/>
    <n v="42"/>
    <n v="3"/>
    <n v="1"/>
    <x v="1"/>
    <x v="405"/>
    <n v="12106"/>
    <n v="1"/>
    <x v="1"/>
    <n v="4"/>
    <n v="3"/>
    <n v="80"/>
    <n v="1"/>
    <n v="1"/>
    <x v="1"/>
    <x v="6"/>
    <x v="2"/>
    <x v="0"/>
    <n v="0"/>
  </r>
  <r>
    <s v="No"/>
    <x v="0"/>
    <x v="0"/>
    <x v="1"/>
    <x v="0"/>
    <x v="0"/>
    <s v="STAFF-558"/>
    <n v="558"/>
    <x v="0"/>
    <x v="5"/>
    <x v="1"/>
    <x v="1"/>
    <s v="Y"/>
    <n v="2"/>
    <n v="-2"/>
    <n v="0"/>
    <n v="40"/>
    <n v="0"/>
    <m/>
    <n v="0"/>
    <n v="1"/>
    <n v="1398"/>
    <x v="2"/>
    <x v="2"/>
    <n v="1"/>
    <x v="1"/>
    <n v="79"/>
    <n v="3"/>
    <n v="5"/>
    <x v="1"/>
    <x v="406"/>
    <n v="13022"/>
    <n v="0"/>
    <x v="9"/>
    <n v="3"/>
    <n v="4"/>
    <n v="80"/>
    <n v="0"/>
    <n v="21"/>
    <x v="1"/>
    <x v="23"/>
    <x v="11"/>
    <x v="1"/>
    <n v="12"/>
  </r>
  <r>
    <s v="No"/>
    <x v="0"/>
    <x v="2"/>
    <x v="1"/>
    <x v="1"/>
    <x v="0"/>
    <s v="STAFF-560"/>
    <n v="560"/>
    <x v="0"/>
    <x v="1"/>
    <x v="2"/>
    <x v="1"/>
    <s v="Y"/>
    <n v="3"/>
    <n v="-2"/>
    <n v="0"/>
    <n v="26"/>
    <n v="0"/>
    <m/>
    <n v="0"/>
    <n v="1"/>
    <n v="1349"/>
    <x v="5"/>
    <x v="3"/>
    <n v="1"/>
    <x v="3"/>
    <n v="90"/>
    <n v="3"/>
    <n v="1"/>
    <x v="1"/>
    <x v="407"/>
    <n v="3032"/>
    <n v="1"/>
    <x v="6"/>
    <n v="4"/>
    <n v="2"/>
    <n v="80"/>
    <n v="2"/>
    <n v="3"/>
    <x v="0"/>
    <x v="11"/>
    <x v="3"/>
    <x v="0"/>
    <n v="2"/>
  </r>
  <r>
    <s v="No"/>
    <x v="2"/>
    <x v="2"/>
    <x v="1"/>
    <x v="1"/>
    <x v="0"/>
    <s v="STAFF-562"/>
    <n v="562"/>
    <x v="1"/>
    <x v="2"/>
    <x v="1"/>
    <x v="1"/>
    <s v="Y"/>
    <n v="3"/>
    <n v="-2"/>
    <n v="0"/>
    <n v="30"/>
    <n v="0"/>
    <m/>
    <n v="0"/>
    <n v="1"/>
    <n v="1400"/>
    <x v="3"/>
    <x v="3"/>
    <n v="1"/>
    <x v="1"/>
    <n v="53"/>
    <n v="3"/>
    <n v="1"/>
    <x v="1"/>
    <x v="408"/>
    <n v="16734"/>
    <n v="4"/>
    <x v="2"/>
    <n v="3"/>
    <n v="3"/>
    <n v="80"/>
    <n v="1"/>
    <n v="9"/>
    <x v="0"/>
    <x v="8"/>
    <x v="7"/>
    <x v="1"/>
    <n v="4"/>
  </r>
  <r>
    <s v="No"/>
    <x v="0"/>
    <x v="2"/>
    <x v="1"/>
    <x v="1"/>
    <x v="2"/>
    <s v="STAFF-564"/>
    <n v="564"/>
    <x v="1"/>
    <x v="7"/>
    <x v="1"/>
    <x v="1"/>
    <s v="Y"/>
    <n v="2"/>
    <n v="-2"/>
    <n v="0"/>
    <n v="29"/>
    <n v="0"/>
    <m/>
    <n v="0"/>
    <n v="1"/>
    <n v="986"/>
    <x v="3"/>
    <x v="2"/>
    <n v="1"/>
    <x v="0"/>
    <n v="93"/>
    <n v="2"/>
    <n v="3"/>
    <x v="2"/>
    <x v="409"/>
    <n v="21526"/>
    <n v="1"/>
    <x v="11"/>
    <n v="3"/>
    <n v="3"/>
    <n v="80"/>
    <n v="0"/>
    <n v="10"/>
    <x v="1"/>
    <x v="1"/>
    <x v="3"/>
    <x v="0"/>
    <n v="7"/>
  </r>
  <r>
    <s v="Yes"/>
    <x v="0"/>
    <x v="2"/>
    <x v="0"/>
    <x v="1"/>
    <x v="4"/>
    <s v="STAFF-565"/>
    <n v="565"/>
    <x v="0"/>
    <x v="1"/>
    <x v="1"/>
    <x v="1"/>
    <s v="Y"/>
    <n v="2"/>
    <n v="-2"/>
    <n v="0"/>
    <n v="29"/>
    <n v="1"/>
    <n v="1"/>
    <n v="1"/>
    <n v="0"/>
    <n v="408"/>
    <x v="19"/>
    <x v="4"/>
    <n v="1"/>
    <x v="2"/>
    <n v="71"/>
    <n v="2"/>
    <n v="1"/>
    <x v="0"/>
    <x v="410"/>
    <n v="18300"/>
    <n v="5"/>
    <x v="10"/>
    <n v="3"/>
    <n v="2"/>
    <n v="80"/>
    <n v="0"/>
    <n v="6"/>
    <x v="3"/>
    <x v="4"/>
    <x v="3"/>
    <x v="1"/>
    <n v="1"/>
  </r>
  <r>
    <s v="Yes"/>
    <x v="0"/>
    <x v="4"/>
    <x v="0"/>
    <x v="2"/>
    <x v="4"/>
    <s v="STAFF-566"/>
    <n v="566"/>
    <x v="1"/>
    <x v="8"/>
    <x v="0"/>
    <x v="1"/>
    <s v="Y"/>
    <n v="3"/>
    <n v="-2"/>
    <n v="0"/>
    <n v="19"/>
    <n v="1"/>
    <n v="1"/>
    <n v="1"/>
    <n v="0"/>
    <n v="489"/>
    <x v="2"/>
    <x v="0"/>
    <n v="1"/>
    <x v="2"/>
    <n v="52"/>
    <n v="2"/>
    <n v="1"/>
    <x v="0"/>
    <x v="411"/>
    <n v="18437"/>
    <n v="1"/>
    <x v="3"/>
    <n v="3"/>
    <n v="3"/>
    <n v="80"/>
    <n v="0"/>
    <n v="1"/>
    <x v="3"/>
    <x v="6"/>
    <x v="2"/>
    <x v="0"/>
    <n v="0"/>
  </r>
  <r>
    <s v="No"/>
    <x v="2"/>
    <x v="2"/>
    <x v="1"/>
    <x v="0"/>
    <x v="1"/>
    <s v="STAFF-567"/>
    <n v="567"/>
    <x v="0"/>
    <x v="0"/>
    <x v="1"/>
    <x v="1"/>
    <s v="Y"/>
    <n v="3"/>
    <n v="-2"/>
    <n v="0"/>
    <n v="30"/>
    <n v="0"/>
    <m/>
    <n v="0"/>
    <n v="1"/>
    <n v="1398"/>
    <x v="23"/>
    <x v="2"/>
    <n v="1"/>
    <x v="1"/>
    <n v="69"/>
    <n v="3"/>
    <n v="3"/>
    <x v="2"/>
    <x v="412"/>
    <n v="2890"/>
    <n v="0"/>
    <x v="0"/>
    <n v="3"/>
    <n v="3"/>
    <n v="80"/>
    <n v="0"/>
    <n v="10"/>
    <x v="1"/>
    <x v="7"/>
    <x v="6"/>
    <x v="4"/>
    <n v="8"/>
  </r>
  <r>
    <s v="No"/>
    <x v="0"/>
    <x v="3"/>
    <x v="1"/>
    <x v="0"/>
    <x v="3"/>
    <s v="STAFF-568"/>
    <n v="568"/>
    <x v="1"/>
    <x v="5"/>
    <x v="2"/>
    <x v="1"/>
    <s v="Y"/>
    <n v="3"/>
    <n v="-2"/>
    <n v="0"/>
    <n v="57"/>
    <n v="0"/>
    <m/>
    <n v="0"/>
    <n v="1"/>
    <n v="210"/>
    <x v="22"/>
    <x v="3"/>
    <n v="1"/>
    <x v="3"/>
    <n v="56"/>
    <n v="2"/>
    <n v="4"/>
    <x v="3"/>
    <x v="413"/>
    <n v="22102"/>
    <n v="3"/>
    <x v="3"/>
    <n v="3"/>
    <n v="3"/>
    <n v="80"/>
    <n v="1"/>
    <n v="32"/>
    <x v="2"/>
    <x v="6"/>
    <x v="2"/>
    <x v="0"/>
    <n v="0"/>
  </r>
  <r>
    <s v="No"/>
    <x v="0"/>
    <x v="1"/>
    <x v="1"/>
    <x v="1"/>
    <x v="0"/>
    <s v="STAFF-569"/>
    <n v="569"/>
    <x v="1"/>
    <x v="5"/>
    <x v="1"/>
    <x v="1"/>
    <s v="Y"/>
    <n v="2"/>
    <n v="-2"/>
    <n v="0"/>
    <n v="50"/>
    <n v="0"/>
    <m/>
    <n v="0"/>
    <n v="1"/>
    <n v="1099"/>
    <x v="22"/>
    <x v="2"/>
    <n v="1"/>
    <x v="0"/>
    <n v="88"/>
    <n v="2"/>
    <n v="4"/>
    <x v="1"/>
    <x v="414"/>
    <n v="9314"/>
    <n v="0"/>
    <x v="2"/>
    <n v="3"/>
    <n v="2"/>
    <n v="80"/>
    <n v="1"/>
    <n v="28"/>
    <x v="1"/>
    <x v="16"/>
    <x v="15"/>
    <x v="9"/>
    <n v="7"/>
  </r>
  <r>
    <s v="No"/>
    <x v="2"/>
    <x v="2"/>
    <x v="1"/>
    <x v="1"/>
    <x v="2"/>
    <s v="STAFF-571"/>
    <n v="571"/>
    <x v="0"/>
    <x v="2"/>
    <x v="0"/>
    <x v="1"/>
    <s v="Y"/>
    <n v="2"/>
    <n v="-2"/>
    <n v="0"/>
    <n v="30"/>
    <n v="0"/>
    <m/>
    <n v="0"/>
    <n v="1"/>
    <n v="1116"/>
    <x v="2"/>
    <x v="3"/>
    <n v="1"/>
    <x v="1"/>
    <n v="49"/>
    <n v="3"/>
    <n v="1"/>
    <x v="0"/>
    <x v="411"/>
    <n v="7181"/>
    <n v="0"/>
    <x v="9"/>
    <n v="3"/>
    <n v="3"/>
    <n v="80"/>
    <n v="0"/>
    <n v="12"/>
    <x v="2"/>
    <x v="19"/>
    <x v="1"/>
    <x v="7"/>
    <n v="7"/>
  </r>
  <r>
    <s v="No"/>
    <x v="1"/>
    <x v="3"/>
    <x v="1"/>
    <x v="0"/>
    <x v="3"/>
    <s v="STAFF-573"/>
    <n v="573"/>
    <x v="0"/>
    <x v="0"/>
    <x v="1"/>
    <x v="1"/>
    <s v="Y"/>
    <n v="5"/>
    <n v="-2"/>
    <n v="0"/>
    <n v="60"/>
    <n v="0"/>
    <m/>
    <n v="0"/>
    <n v="1"/>
    <n v="1499"/>
    <x v="26"/>
    <x v="3"/>
    <n v="1"/>
    <x v="1"/>
    <n v="80"/>
    <n v="2"/>
    <n v="3"/>
    <x v="3"/>
    <x v="415"/>
    <n v="2845"/>
    <n v="4"/>
    <x v="12"/>
    <n v="3"/>
    <n v="4"/>
    <n v="80"/>
    <n v="0"/>
    <n v="22"/>
    <x v="3"/>
    <x v="29"/>
    <x v="9"/>
    <x v="11"/>
    <n v="11"/>
  </r>
  <r>
    <s v="No"/>
    <x v="0"/>
    <x v="1"/>
    <x v="1"/>
    <x v="1"/>
    <x v="2"/>
    <s v="STAFF-574"/>
    <n v="574"/>
    <x v="0"/>
    <x v="3"/>
    <x v="2"/>
    <x v="1"/>
    <s v="Y"/>
    <n v="2"/>
    <n v="-2"/>
    <n v="0"/>
    <n v="47"/>
    <n v="0"/>
    <m/>
    <n v="0"/>
    <n v="1"/>
    <n v="983"/>
    <x v="2"/>
    <x v="0"/>
    <n v="1"/>
    <x v="3"/>
    <n v="65"/>
    <n v="3"/>
    <n v="2"/>
    <x v="0"/>
    <x v="416"/>
    <n v="7389"/>
    <n v="5"/>
    <x v="4"/>
    <n v="3"/>
    <n v="3"/>
    <n v="80"/>
    <n v="3"/>
    <n v="20"/>
    <x v="1"/>
    <x v="8"/>
    <x v="2"/>
    <x v="0"/>
    <n v="4"/>
  </r>
  <r>
    <s v="No"/>
    <x v="0"/>
    <x v="1"/>
    <x v="1"/>
    <x v="1"/>
    <x v="0"/>
    <s v="STAFF-575"/>
    <n v="575"/>
    <x v="1"/>
    <x v="7"/>
    <x v="1"/>
    <x v="1"/>
    <s v="Y"/>
    <n v="2"/>
    <n v="-2"/>
    <n v="0"/>
    <n v="46"/>
    <n v="0"/>
    <m/>
    <n v="0"/>
    <n v="1"/>
    <n v="1009"/>
    <x v="2"/>
    <x v="3"/>
    <n v="1"/>
    <x v="3"/>
    <n v="51"/>
    <n v="3"/>
    <n v="4"/>
    <x v="1"/>
    <x v="417"/>
    <n v="2288"/>
    <n v="6"/>
    <x v="4"/>
    <n v="3"/>
    <n v="3"/>
    <n v="80"/>
    <n v="0"/>
    <n v="26"/>
    <x v="0"/>
    <x v="11"/>
    <x v="3"/>
    <x v="0"/>
    <n v="1"/>
  </r>
  <r>
    <s v="No"/>
    <x v="0"/>
    <x v="0"/>
    <x v="1"/>
    <x v="1"/>
    <x v="0"/>
    <s v="STAFF-577"/>
    <n v="577"/>
    <x v="1"/>
    <x v="2"/>
    <x v="0"/>
    <x v="1"/>
    <s v="Y"/>
    <n v="2"/>
    <n v="-2"/>
    <n v="0"/>
    <n v="35"/>
    <n v="0"/>
    <m/>
    <n v="0"/>
    <n v="1"/>
    <n v="144"/>
    <x v="23"/>
    <x v="3"/>
    <n v="1"/>
    <x v="2"/>
    <n v="46"/>
    <n v="1"/>
    <n v="1"/>
    <x v="1"/>
    <x v="418"/>
    <n v="19225"/>
    <n v="0"/>
    <x v="2"/>
    <n v="3"/>
    <n v="3"/>
    <n v="80"/>
    <n v="0"/>
    <n v="6"/>
    <x v="1"/>
    <x v="8"/>
    <x v="0"/>
    <x v="5"/>
    <n v="3"/>
  </r>
  <r>
    <s v="No"/>
    <x v="0"/>
    <x v="1"/>
    <x v="1"/>
    <x v="1"/>
    <x v="0"/>
    <s v="STAFF-578"/>
    <n v="578"/>
    <x v="0"/>
    <x v="2"/>
    <x v="0"/>
    <x v="1"/>
    <s v="Y"/>
    <n v="3"/>
    <n v="-2"/>
    <n v="0"/>
    <n v="54"/>
    <n v="0"/>
    <m/>
    <n v="0"/>
    <n v="1"/>
    <n v="548"/>
    <x v="1"/>
    <x v="2"/>
    <n v="1"/>
    <x v="1"/>
    <n v="42"/>
    <n v="3"/>
    <n v="2"/>
    <x v="1"/>
    <x v="419"/>
    <n v="23428"/>
    <n v="7"/>
    <x v="0"/>
    <n v="3"/>
    <n v="3"/>
    <n v="80"/>
    <n v="0"/>
    <n v="19"/>
    <x v="1"/>
    <x v="6"/>
    <x v="2"/>
    <x v="0"/>
    <n v="0"/>
  </r>
  <r>
    <s v="No"/>
    <x v="0"/>
    <x v="2"/>
    <x v="1"/>
    <x v="1"/>
    <x v="0"/>
    <s v="STAFF-579"/>
    <n v="579"/>
    <x v="1"/>
    <x v="1"/>
    <x v="2"/>
    <x v="1"/>
    <s v="Y"/>
    <n v="3"/>
    <n v="-2"/>
    <n v="0"/>
    <n v="34"/>
    <n v="0"/>
    <m/>
    <n v="0"/>
    <n v="1"/>
    <n v="1303"/>
    <x v="2"/>
    <x v="2"/>
    <n v="1"/>
    <x v="2"/>
    <n v="62"/>
    <n v="2"/>
    <n v="1"/>
    <x v="1"/>
    <x v="420"/>
    <n v="8416"/>
    <n v="3"/>
    <x v="3"/>
    <n v="3"/>
    <n v="3"/>
    <n v="80"/>
    <n v="1"/>
    <n v="14"/>
    <x v="1"/>
    <x v="5"/>
    <x v="7"/>
    <x v="8"/>
    <n v="7"/>
  </r>
  <r>
    <s v="No"/>
    <x v="0"/>
    <x v="1"/>
    <x v="1"/>
    <x v="0"/>
    <x v="3"/>
    <s v="STAFF-580"/>
    <n v="580"/>
    <x v="0"/>
    <x v="0"/>
    <x v="1"/>
    <x v="0"/>
    <s v="Y"/>
    <n v="3"/>
    <n v="-2"/>
    <n v="0"/>
    <n v="46"/>
    <n v="0"/>
    <m/>
    <n v="0"/>
    <n v="1"/>
    <n v="1125"/>
    <x v="17"/>
    <x v="3"/>
    <n v="1"/>
    <x v="1"/>
    <n v="94"/>
    <n v="2"/>
    <n v="3"/>
    <x v="3"/>
    <x v="421"/>
    <n v="11563"/>
    <n v="2"/>
    <x v="12"/>
    <n v="3"/>
    <n v="3"/>
    <n v="80"/>
    <n v="1"/>
    <n v="15"/>
    <x v="1"/>
    <x v="11"/>
    <x v="3"/>
    <x v="1"/>
    <n v="2"/>
  </r>
  <r>
    <s v="No"/>
    <x v="0"/>
    <x v="2"/>
    <x v="1"/>
    <x v="1"/>
    <x v="0"/>
    <s v="STAFF-581"/>
    <n v="581"/>
    <x v="1"/>
    <x v="3"/>
    <x v="2"/>
    <x v="1"/>
    <s v="Y"/>
    <n v="6"/>
    <n v="-2"/>
    <n v="0"/>
    <n v="31"/>
    <n v="0"/>
    <m/>
    <n v="0"/>
    <n v="1"/>
    <n v="1274"/>
    <x v="14"/>
    <x v="1"/>
    <n v="1"/>
    <x v="1"/>
    <n v="33"/>
    <n v="3"/>
    <n v="3"/>
    <x v="1"/>
    <x v="422"/>
    <n v="14394"/>
    <n v="1"/>
    <x v="14"/>
    <n v="4"/>
    <n v="4"/>
    <n v="80"/>
    <n v="1"/>
    <n v="13"/>
    <x v="3"/>
    <x v="20"/>
    <x v="6"/>
    <x v="0"/>
    <n v="8"/>
  </r>
  <r>
    <s v="Yes"/>
    <x v="0"/>
    <x v="2"/>
    <x v="0"/>
    <x v="1"/>
    <x v="2"/>
    <s v="STAFF-582"/>
    <n v="582"/>
    <x v="1"/>
    <x v="5"/>
    <x v="1"/>
    <x v="0"/>
    <s v="Y"/>
    <n v="2"/>
    <n v="-2"/>
    <n v="0"/>
    <n v="33"/>
    <n v="1"/>
    <n v="1"/>
    <n v="1"/>
    <n v="0"/>
    <n v="1277"/>
    <x v="8"/>
    <x v="1"/>
    <n v="1"/>
    <x v="0"/>
    <n v="56"/>
    <n v="3"/>
    <n v="3"/>
    <x v="2"/>
    <x v="423"/>
    <n v="24619"/>
    <n v="7"/>
    <x v="3"/>
    <n v="3"/>
    <n v="4"/>
    <n v="80"/>
    <n v="0"/>
    <n v="15"/>
    <x v="3"/>
    <x v="5"/>
    <x v="8"/>
    <x v="4"/>
    <n v="7"/>
  </r>
  <r>
    <s v="Yes"/>
    <x v="0"/>
    <x v="2"/>
    <x v="0"/>
    <x v="1"/>
    <x v="2"/>
    <s v="STAFF-584"/>
    <n v="584"/>
    <x v="1"/>
    <x v="2"/>
    <x v="2"/>
    <x v="1"/>
    <s v="Y"/>
    <n v="2"/>
    <n v="-2"/>
    <n v="0"/>
    <n v="33"/>
    <n v="1"/>
    <n v="1"/>
    <n v="1"/>
    <n v="0"/>
    <n v="587"/>
    <x v="17"/>
    <x v="1"/>
    <n v="1"/>
    <x v="3"/>
    <n v="38"/>
    <n v="1"/>
    <n v="1"/>
    <x v="0"/>
    <x v="424"/>
    <n v="6705"/>
    <n v="7"/>
    <x v="4"/>
    <n v="3"/>
    <n v="1"/>
    <n v="80"/>
    <n v="3"/>
    <n v="8"/>
    <x v="1"/>
    <x v="9"/>
    <x v="7"/>
    <x v="1"/>
    <n v="3"/>
  </r>
  <r>
    <s v="No"/>
    <x v="0"/>
    <x v="2"/>
    <x v="1"/>
    <x v="0"/>
    <x v="3"/>
    <s v="STAFF-585"/>
    <n v="585"/>
    <x v="1"/>
    <x v="6"/>
    <x v="0"/>
    <x v="1"/>
    <s v="Y"/>
    <n v="3"/>
    <n v="-2"/>
    <n v="0"/>
    <n v="30"/>
    <n v="0"/>
    <m/>
    <n v="0"/>
    <n v="1"/>
    <n v="413"/>
    <x v="15"/>
    <x v="1"/>
    <n v="1"/>
    <x v="2"/>
    <n v="57"/>
    <n v="3"/>
    <n v="1"/>
    <x v="3"/>
    <x v="425"/>
    <n v="18398"/>
    <n v="0"/>
    <x v="9"/>
    <n v="3"/>
    <n v="1"/>
    <n v="80"/>
    <n v="0"/>
    <n v="4"/>
    <x v="1"/>
    <x v="11"/>
    <x v="3"/>
    <x v="1"/>
    <n v="2"/>
  </r>
  <r>
    <s v="No"/>
    <x v="0"/>
    <x v="0"/>
    <x v="1"/>
    <x v="1"/>
    <x v="0"/>
    <s v="STAFF-586"/>
    <n v="586"/>
    <x v="1"/>
    <x v="4"/>
    <x v="1"/>
    <x v="0"/>
    <s v="Y"/>
    <n v="2"/>
    <n v="-2"/>
    <n v="0"/>
    <n v="35"/>
    <n v="0"/>
    <m/>
    <n v="0"/>
    <n v="1"/>
    <n v="1276"/>
    <x v="7"/>
    <x v="3"/>
    <n v="1"/>
    <x v="2"/>
    <n v="72"/>
    <n v="3"/>
    <n v="3"/>
    <x v="1"/>
    <x v="426"/>
    <n v="14295"/>
    <n v="4"/>
    <x v="3"/>
    <n v="3"/>
    <n v="3"/>
    <n v="80"/>
    <n v="0"/>
    <n v="10"/>
    <x v="1"/>
    <x v="3"/>
    <x v="1"/>
    <x v="0"/>
    <n v="0"/>
  </r>
  <r>
    <s v="Yes"/>
    <x v="1"/>
    <x v="2"/>
    <x v="0"/>
    <x v="1"/>
    <x v="0"/>
    <s v="STAFF-587"/>
    <n v="587"/>
    <x v="1"/>
    <x v="4"/>
    <x v="1"/>
    <x v="1"/>
    <s v="Y"/>
    <n v="2"/>
    <n v="-2"/>
    <n v="0"/>
    <n v="31"/>
    <n v="1"/>
    <n v="1"/>
    <n v="1"/>
    <n v="0"/>
    <n v="534"/>
    <x v="25"/>
    <x v="3"/>
    <n v="1"/>
    <x v="3"/>
    <n v="66"/>
    <n v="3"/>
    <n v="3"/>
    <x v="1"/>
    <x v="427"/>
    <n v="22908"/>
    <n v="3"/>
    <x v="3"/>
    <n v="3"/>
    <n v="1"/>
    <n v="80"/>
    <n v="0"/>
    <n v="12"/>
    <x v="1"/>
    <x v="6"/>
    <x v="2"/>
    <x v="0"/>
    <n v="0"/>
  </r>
  <r>
    <s v="Yes"/>
    <x v="1"/>
    <x v="2"/>
    <x v="0"/>
    <x v="2"/>
    <x v="5"/>
    <s v="STAFF-590"/>
    <n v="590"/>
    <x v="0"/>
    <x v="8"/>
    <x v="2"/>
    <x v="0"/>
    <s v="Y"/>
    <n v="2"/>
    <n v="-2"/>
    <n v="0"/>
    <n v="34"/>
    <n v="1"/>
    <n v="1"/>
    <n v="1"/>
    <n v="0"/>
    <n v="988"/>
    <x v="5"/>
    <x v="3"/>
    <n v="1"/>
    <x v="0"/>
    <n v="43"/>
    <n v="3"/>
    <n v="3"/>
    <x v="2"/>
    <x v="428"/>
    <n v="11533"/>
    <n v="9"/>
    <x v="2"/>
    <n v="3"/>
    <n v="3"/>
    <n v="80"/>
    <n v="3"/>
    <n v="11"/>
    <x v="1"/>
    <x v="11"/>
    <x v="3"/>
    <x v="0"/>
    <n v="2"/>
  </r>
  <r>
    <s v="No"/>
    <x v="1"/>
    <x v="0"/>
    <x v="1"/>
    <x v="1"/>
    <x v="1"/>
    <s v="STAFF-591"/>
    <n v="591"/>
    <x v="1"/>
    <x v="2"/>
    <x v="1"/>
    <x v="1"/>
    <s v="Y"/>
    <n v="4"/>
    <n v="-2"/>
    <n v="0"/>
    <n v="42"/>
    <n v="0"/>
    <m/>
    <n v="0"/>
    <n v="1"/>
    <n v="1474"/>
    <x v="12"/>
    <x v="0"/>
    <n v="1"/>
    <x v="0"/>
    <n v="97"/>
    <n v="3"/>
    <n v="1"/>
    <x v="2"/>
    <x v="429"/>
    <n v="9260"/>
    <n v="4"/>
    <x v="8"/>
    <n v="3"/>
    <n v="4"/>
    <n v="80"/>
    <n v="1"/>
    <n v="8"/>
    <x v="1"/>
    <x v="4"/>
    <x v="3"/>
    <x v="3"/>
    <n v="0"/>
  </r>
  <r>
    <s v="No"/>
    <x v="2"/>
    <x v="0"/>
    <x v="1"/>
    <x v="0"/>
    <x v="2"/>
    <s v="STAFF-592"/>
    <n v="592"/>
    <x v="1"/>
    <x v="0"/>
    <x v="0"/>
    <x v="1"/>
    <s v="Y"/>
    <n v="3"/>
    <n v="-2"/>
    <n v="0"/>
    <n v="36"/>
    <n v="0"/>
    <m/>
    <n v="0"/>
    <n v="1"/>
    <n v="635"/>
    <x v="17"/>
    <x v="2"/>
    <n v="1"/>
    <x v="0"/>
    <n v="32"/>
    <n v="3"/>
    <n v="3"/>
    <x v="0"/>
    <x v="15"/>
    <n v="15318"/>
    <n v="1"/>
    <x v="9"/>
    <n v="3"/>
    <n v="4"/>
    <n v="80"/>
    <n v="0"/>
    <n v="10"/>
    <x v="2"/>
    <x v="1"/>
    <x v="7"/>
    <x v="10"/>
    <n v="7"/>
  </r>
  <r>
    <s v="Yes"/>
    <x v="1"/>
    <x v="4"/>
    <x v="0"/>
    <x v="1"/>
    <x v="4"/>
    <s v="STAFF-593"/>
    <n v="593"/>
    <x v="1"/>
    <x v="2"/>
    <x v="0"/>
    <x v="1"/>
    <s v="Y"/>
    <n v="3"/>
    <n v="-2"/>
    <n v="0"/>
    <n v="22"/>
    <n v="1"/>
    <n v="1"/>
    <n v="1"/>
    <n v="0"/>
    <n v="1368"/>
    <x v="18"/>
    <x v="1"/>
    <n v="1"/>
    <x v="2"/>
    <n v="99"/>
    <n v="2"/>
    <n v="1"/>
    <x v="0"/>
    <x v="430"/>
    <n v="9129"/>
    <n v="5"/>
    <x v="10"/>
    <n v="3"/>
    <n v="3"/>
    <n v="80"/>
    <n v="0"/>
    <n v="4"/>
    <x v="1"/>
    <x v="4"/>
    <x v="3"/>
    <x v="1"/>
    <n v="2"/>
  </r>
  <r>
    <s v="No"/>
    <x v="0"/>
    <x v="1"/>
    <x v="1"/>
    <x v="0"/>
    <x v="3"/>
    <s v="STAFF-595"/>
    <n v="595"/>
    <x v="0"/>
    <x v="0"/>
    <x v="1"/>
    <x v="1"/>
    <s v="Y"/>
    <n v="2"/>
    <n v="-2"/>
    <n v="0"/>
    <n v="48"/>
    <n v="0"/>
    <m/>
    <n v="0"/>
    <n v="1"/>
    <n v="163"/>
    <x v="2"/>
    <x v="4"/>
    <n v="1"/>
    <x v="0"/>
    <n v="37"/>
    <n v="3"/>
    <n v="2"/>
    <x v="3"/>
    <x v="431"/>
    <n v="19658"/>
    <n v="2"/>
    <x v="9"/>
    <n v="3"/>
    <n v="1"/>
    <n v="80"/>
    <n v="1"/>
    <n v="14"/>
    <x v="1"/>
    <x v="7"/>
    <x v="1"/>
    <x v="7"/>
    <n v="7"/>
  </r>
  <r>
    <s v="No"/>
    <x v="0"/>
    <x v="3"/>
    <x v="1"/>
    <x v="0"/>
    <x v="0"/>
    <s v="STAFF-597"/>
    <n v="597"/>
    <x v="0"/>
    <x v="5"/>
    <x v="0"/>
    <x v="1"/>
    <s v="Y"/>
    <n v="2"/>
    <n v="-2"/>
    <n v="0"/>
    <n v="55"/>
    <n v="0"/>
    <m/>
    <n v="0"/>
    <n v="1"/>
    <n v="1117"/>
    <x v="21"/>
    <x v="4"/>
    <n v="1"/>
    <x v="3"/>
    <n v="83"/>
    <n v="3"/>
    <n v="4"/>
    <x v="1"/>
    <x v="432"/>
    <n v="9873"/>
    <n v="3"/>
    <x v="1"/>
    <n v="4"/>
    <n v="4"/>
    <n v="80"/>
    <n v="0"/>
    <n v="37"/>
    <x v="1"/>
    <x v="1"/>
    <x v="5"/>
    <x v="4"/>
    <n v="7"/>
  </r>
  <r>
    <s v="No"/>
    <x v="2"/>
    <x v="0"/>
    <x v="1"/>
    <x v="0"/>
    <x v="0"/>
    <s v="STAFF-599"/>
    <n v="599"/>
    <x v="1"/>
    <x v="0"/>
    <x v="0"/>
    <x v="1"/>
    <s v="Y"/>
    <n v="3"/>
    <n v="-2"/>
    <n v="0"/>
    <n v="41"/>
    <n v="0"/>
    <m/>
    <n v="0"/>
    <n v="1"/>
    <n v="267"/>
    <x v="17"/>
    <x v="0"/>
    <n v="1"/>
    <x v="2"/>
    <n v="56"/>
    <n v="3"/>
    <n v="2"/>
    <x v="1"/>
    <x v="433"/>
    <n v="13430"/>
    <n v="7"/>
    <x v="9"/>
    <n v="3"/>
    <n v="4"/>
    <n v="80"/>
    <n v="0"/>
    <n v="16"/>
    <x v="1"/>
    <x v="13"/>
    <x v="7"/>
    <x v="1"/>
    <n v="10"/>
  </r>
  <r>
    <s v="No"/>
    <x v="0"/>
    <x v="0"/>
    <x v="1"/>
    <x v="0"/>
    <x v="3"/>
    <s v="STAFF-600"/>
    <n v="600"/>
    <x v="1"/>
    <x v="0"/>
    <x v="1"/>
    <x v="1"/>
    <s v="Y"/>
    <n v="2"/>
    <n v="-2"/>
    <n v="0"/>
    <n v="35"/>
    <n v="0"/>
    <m/>
    <n v="0"/>
    <n v="1"/>
    <n v="619"/>
    <x v="0"/>
    <x v="3"/>
    <n v="1"/>
    <x v="0"/>
    <n v="85"/>
    <n v="3"/>
    <n v="2"/>
    <x v="3"/>
    <x v="434"/>
    <n v="18659"/>
    <n v="9"/>
    <x v="0"/>
    <n v="3"/>
    <n v="3"/>
    <n v="80"/>
    <n v="0"/>
    <n v="15"/>
    <x v="1"/>
    <x v="19"/>
    <x v="5"/>
    <x v="7"/>
    <n v="9"/>
  </r>
  <r>
    <s v="No"/>
    <x v="0"/>
    <x v="0"/>
    <x v="1"/>
    <x v="1"/>
    <x v="0"/>
    <s v="STAFF-601"/>
    <n v="601"/>
    <x v="0"/>
    <x v="3"/>
    <x v="0"/>
    <x v="1"/>
    <s v="Y"/>
    <n v="3"/>
    <n v="-2"/>
    <n v="0"/>
    <n v="40"/>
    <n v="0"/>
    <m/>
    <n v="0"/>
    <n v="1"/>
    <n v="302"/>
    <x v="16"/>
    <x v="3"/>
    <n v="1"/>
    <x v="0"/>
    <n v="75"/>
    <n v="3"/>
    <n v="4"/>
    <x v="1"/>
    <x v="435"/>
    <n v="20364"/>
    <n v="7"/>
    <x v="2"/>
    <n v="3"/>
    <n v="3"/>
    <n v="80"/>
    <n v="0"/>
    <n v="22"/>
    <x v="1"/>
    <x v="23"/>
    <x v="8"/>
    <x v="8"/>
    <n v="13"/>
  </r>
  <r>
    <s v="No"/>
    <x v="1"/>
    <x v="0"/>
    <x v="1"/>
    <x v="1"/>
    <x v="0"/>
    <s v="STAFF-602"/>
    <n v="602"/>
    <x v="0"/>
    <x v="2"/>
    <x v="1"/>
    <x v="1"/>
    <s v="Y"/>
    <n v="3"/>
    <n v="-2"/>
    <n v="0"/>
    <n v="39"/>
    <n v="0"/>
    <m/>
    <n v="0"/>
    <n v="1"/>
    <n v="443"/>
    <x v="1"/>
    <x v="1"/>
    <n v="1"/>
    <x v="1"/>
    <n v="48"/>
    <n v="3"/>
    <n v="1"/>
    <x v="1"/>
    <x v="436"/>
    <n v="17872"/>
    <n v="1"/>
    <x v="0"/>
    <n v="3"/>
    <n v="1"/>
    <n v="80"/>
    <n v="1"/>
    <n v="8"/>
    <x v="1"/>
    <x v="3"/>
    <x v="7"/>
    <x v="0"/>
    <n v="7"/>
  </r>
  <r>
    <s v="No"/>
    <x v="0"/>
    <x v="2"/>
    <x v="1"/>
    <x v="0"/>
    <x v="0"/>
    <s v="STAFF-604"/>
    <n v="604"/>
    <x v="1"/>
    <x v="0"/>
    <x v="0"/>
    <x v="0"/>
    <s v="Y"/>
    <n v="2"/>
    <n v="-2"/>
    <n v="0"/>
    <n v="31"/>
    <n v="0"/>
    <m/>
    <n v="0"/>
    <n v="1"/>
    <n v="828"/>
    <x v="2"/>
    <x v="1"/>
    <n v="1"/>
    <x v="0"/>
    <n v="77"/>
    <n v="3"/>
    <n v="2"/>
    <x v="1"/>
    <x v="437"/>
    <n v="8346"/>
    <n v="4"/>
    <x v="4"/>
    <n v="3"/>
    <n v="3"/>
    <n v="80"/>
    <n v="0"/>
    <n v="10"/>
    <x v="3"/>
    <x v="0"/>
    <x v="4"/>
    <x v="0"/>
    <n v="5"/>
  </r>
  <r>
    <s v="No"/>
    <x v="0"/>
    <x v="0"/>
    <x v="1"/>
    <x v="1"/>
    <x v="2"/>
    <s v="STAFF-605"/>
    <n v="605"/>
    <x v="1"/>
    <x v="3"/>
    <x v="1"/>
    <x v="0"/>
    <s v="Y"/>
    <n v="5"/>
    <n v="-2"/>
    <n v="0"/>
    <n v="42"/>
    <n v="0"/>
    <m/>
    <n v="0"/>
    <n v="1"/>
    <n v="319"/>
    <x v="4"/>
    <x v="3"/>
    <n v="1"/>
    <x v="2"/>
    <n v="56"/>
    <n v="3"/>
    <n v="3"/>
    <x v="2"/>
    <x v="438"/>
    <n v="6950"/>
    <n v="1"/>
    <x v="7"/>
    <n v="4"/>
    <n v="4"/>
    <n v="80"/>
    <n v="1"/>
    <n v="10"/>
    <x v="2"/>
    <x v="1"/>
    <x v="5"/>
    <x v="8"/>
    <n v="8"/>
  </r>
  <r>
    <s v="No"/>
    <x v="0"/>
    <x v="1"/>
    <x v="1"/>
    <x v="0"/>
    <x v="1"/>
    <s v="STAFF-606"/>
    <n v="606"/>
    <x v="1"/>
    <x v="0"/>
    <x v="1"/>
    <x v="1"/>
    <s v="Y"/>
    <n v="3"/>
    <n v="-2"/>
    <n v="0"/>
    <n v="45"/>
    <n v="0"/>
    <m/>
    <n v="0"/>
    <n v="1"/>
    <n v="561"/>
    <x v="2"/>
    <x v="3"/>
    <n v="1"/>
    <x v="2"/>
    <n v="61"/>
    <n v="3"/>
    <n v="2"/>
    <x v="2"/>
    <x v="439"/>
    <n v="16177"/>
    <n v="0"/>
    <x v="12"/>
    <n v="3"/>
    <n v="2"/>
    <n v="80"/>
    <n v="1"/>
    <n v="9"/>
    <x v="3"/>
    <x v="3"/>
    <x v="1"/>
    <x v="2"/>
    <n v="7"/>
  </r>
  <r>
    <s v="Yes"/>
    <x v="1"/>
    <x v="2"/>
    <x v="0"/>
    <x v="2"/>
    <x v="0"/>
    <s v="STAFF-608"/>
    <n v="608"/>
    <x v="0"/>
    <x v="8"/>
    <x v="2"/>
    <x v="0"/>
    <s v="Y"/>
    <n v="2"/>
    <n v="-2"/>
    <n v="0"/>
    <n v="26"/>
    <n v="1"/>
    <n v="1"/>
    <n v="1"/>
    <n v="0"/>
    <n v="426"/>
    <x v="27"/>
    <x v="2"/>
    <n v="1"/>
    <x v="0"/>
    <n v="58"/>
    <n v="3"/>
    <n v="1"/>
    <x v="1"/>
    <x v="199"/>
    <n v="22808"/>
    <n v="0"/>
    <x v="0"/>
    <n v="3"/>
    <n v="2"/>
    <n v="80"/>
    <n v="1"/>
    <n v="8"/>
    <x v="2"/>
    <x v="5"/>
    <x v="1"/>
    <x v="1"/>
    <n v="0"/>
  </r>
  <r>
    <s v="No"/>
    <x v="0"/>
    <x v="2"/>
    <x v="1"/>
    <x v="1"/>
    <x v="4"/>
    <s v="STAFF-611"/>
    <n v="611"/>
    <x v="1"/>
    <x v="3"/>
    <x v="2"/>
    <x v="1"/>
    <s v="Y"/>
    <n v="2"/>
    <n v="-2"/>
    <n v="0"/>
    <n v="29"/>
    <n v="0"/>
    <m/>
    <n v="0"/>
    <n v="1"/>
    <n v="232"/>
    <x v="10"/>
    <x v="3"/>
    <n v="1"/>
    <x v="2"/>
    <n v="34"/>
    <n v="3"/>
    <n v="2"/>
    <x v="0"/>
    <x v="440"/>
    <n v="22645"/>
    <n v="4"/>
    <x v="3"/>
    <n v="3"/>
    <n v="2"/>
    <n v="80"/>
    <n v="2"/>
    <n v="8"/>
    <x v="3"/>
    <x v="11"/>
    <x v="3"/>
    <x v="1"/>
    <n v="2"/>
  </r>
  <r>
    <s v="No"/>
    <x v="0"/>
    <x v="2"/>
    <x v="1"/>
    <x v="1"/>
    <x v="2"/>
    <s v="STAFF-612"/>
    <n v="612"/>
    <x v="0"/>
    <x v="7"/>
    <x v="2"/>
    <x v="1"/>
    <s v="Y"/>
    <n v="2"/>
    <n v="-2"/>
    <n v="0"/>
    <n v="33"/>
    <n v="0"/>
    <m/>
    <n v="0"/>
    <n v="1"/>
    <n v="922"/>
    <x v="0"/>
    <x v="4"/>
    <n v="1"/>
    <x v="3"/>
    <n v="95"/>
    <n v="4"/>
    <n v="4"/>
    <x v="2"/>
    <x v="441"/>
    <n v="22578"/>
    <n v="4"/>
    <x v="12"/>
    <n v="3"/>
    <n v="3"/>
    <n v="80"/>
    <n v="1"/>
    <n v="10"/>
    <x v="1"/>
    <x v="0"/>
    <x v="10"/>
    <x v="0"/>
    <n v="5"/>
  </r>
  <r>
    <s v="No"/>
    <x v="0"/>
    <x v="2"/>
    <x v="1"/>
    <x v="0"/>
    <x v="0"/>
    <s v="STAFF-613"/>
    <n v="613"/>
    <x v="1"/>
    <x v="5"/>
    <x v="2"/>
    <x v="1"/>
    <s v="Y"/>
    <n v="3"/>
    <n v="-2"/>
    <n v="0"/>
    <n v="31"/>
    <n v="0"/>
    <m/>
    <n v="0"/>
    <n v="1"/>
    <n v="688"/>
    <x v="15"/>
    <x v="3"/>
    <n v="1"/>
    <x v="1"/>
    <n v="44"/>
    <n v="2"/>
    <n v="3"/>
    <x v="1"/>
    <x v="442"/>
    <n v="25291"/>
    <n v="9"/>
    <x v="7"/>
    <n v="4"/>
    <n v="3"/>
    <n v="80"/>
    <n v="1"/>
    <n v="10"/>
    <x v="2"/>
    <x v="8"/>
    <x v="0"/>
    <x v="0"/>
    <n v="1"/>
  </r>
  <r>
    <s v="Yes"/>
    <x v="1"/>
    <x v="4"/>
    <x v="0"/>
    <x v="0"/>
    <x v="3"/>
    <s v="STAFF-614"/>
    <n v="614"/>
    <x v="1"/>
    <x v="6"/>
    <x v="0"/>
    <x v="0"/>
    <s v="Y"/>
    <n v="3"/>
    <n v="-2"/>
    <n v="0"/>
    <n v="18"/>
    <n v="1"/>
    <n v="1"/>
    <n v="1"/>
    <n v="0"/>
    <n v="1306"/>
    <x v="12"/>
    <x v="3"/>
    <n v="1"/>
    <x v="0"/>
    <n v="69"/>
    <n v="3"/>
    <n v="1"/>
    <x v="3"/>
    <x v="443"/>
    <n v="8059"/>
    <n v="1"/>
    <x v="9"/>
    <n v="3"/>
    <n v="4"/>
    <n v="80"/>
    <n v="0"/>
    <n v="0"/>
    <x v="1"/>
    <x v="2"/>
    <x v="2"/>
    <x v="0"/>
    <n v="0"/>
  </r>
  <r>
    <s v="No"/>
    <x v="2"/>
    <x v="0"/>
    <x v="1"/>
    <x v="0"/>
    <x v="1"/>
    <s v="STAFF-615"/>
    <n v="615"/>
    <x v="1"/>
    <x v="0"/>
    <x v="2"/>
    <x v="1"/>
    <s v="Y"/>
    <n v="2"/>
    <n v="-2"/>
    <n v="0"/>
    <n v="40"/>
    <n v="0"/>
    <m/>
    <n v="0"/>
    <n v="1"/>
    <n v="1094"/>
    <x v="26"/>
    <x v="3"/>
    <n v="1"/>
    <x v="1"/>
    <n v="58"/>
    <n v="1"/>
    <n v="3"/>
    <x v="2"/>
    <x v="444"/>
    <n v="11373"/>
    <n v="3"/>
    <x v="2"/>
    <n v="3"/>
    <n v="3"/>
    <n v="80"/>
    <n v="1"/>
    <n v="20"/>
    <x v="1"/>
    <x v="6"/>
    <x v="2"/>
    <x v="0"/>
    <n v="1"/>
  </r>
  <r>
    <s v="No"/>
    <x v="2"/>
    <x v="0"/>
    <x v="1"/>
    <x v="1"/>
    <x v="1"/>
    <s v="STAFF-616"/>
    <n v="616"/>
    <x v="0"/>
    <x v="4"/>
    <x v="0"/>
    <x v="0"/>
    <s v="Y"/>
    <n v="3"/>
    <n v="-2"/>
    <n v="0"/>
    <n v="41"/>
    <n v="0"/>
    <m/>
    <n v="0"/>
    <n v="1"/>
    <n v="509"/>
    <x v="2"/>
    <x v="2"/>
    <n v="1"/>
    <x v="3"/>
    <n v="62"/>
    <n v="2"/>
    <n v="2"/>
    <x v="2"/>
    <x v="445"/>
    <n v="2112"/>
    <n v="2"/>
    <x v="8"/>
    <n v="3"/>
    <n v="1"/>
    <n v="80"/>
    <n v="0"/>
    <n v="10"/>
    <x v="1"/>
    <x v="3"/>
    <x v="1"/>
    <x v="0"/>
    <n v="7"/>
  </r>
  <r>
    <s v="No"/>
    <x v="0"/>
    <x v="2"/>
    <x v="1"/>
    <x v="0"/>
    <x v="2"/>
    <s v="STAFF-618"/>
    <n v="618"/>
    <x v="1"/>
    <x v="0"/>
    <x v="2"/>
    <x v="1"/>
    <s v="Y"/>
    <n v="5"/>
    <n v="-2"/>
    <n v="0"/>
    <n v="26"/>
    <n v="0"/>
    <m/>
    <n v="0"/>
    <n v="1"/>
    <n v="775"/>
    <x v="22"/>
    <x v="0"/>
    <n v="1"/>
    <x v="3"/>
    <n v="45"/>
    <n v="3"/>
    <n v="2"/>
    <x v="2"/>
    <x v="383"/>
    <n v="4267"/>
    <n v="5"/>
    <x v="3"/>
    <n v="3"/>
    <n v="1"/>
    <n v="80"/>
    <n v="2"/>
    <n v="8"/>
    <x v="1"/>
    <x v="2"/>
    <x v="2"/>
    <x v="0"/>
    <n v="0"/>
  </r>
  <r>
    <s v="No"/>
    <x v="0"/>
    <x v="0"/>
    <x v="1"/>
    <x v="0"/>
    <x v="2"/>
    <s v="STAFF-620"/>
    <n v="620"/>
    <x v="0"/>
    <x v="0"/>
    <x v="0"/>
    <x v="1"/>
    <s v="Y"/>
    <n v="3"/>
    <n v="-2"/>
    <n v="0"/>
    <n v="35"/>
    <n v="0"/>
    <m/>
    <n v="0"/>
    <n v="1"/>
    <n v="195"/>
    <x v="0"/>
    <x v="3"/>
    <n v="1"/>
    <x v="3"/>
    <n v="80"/>
    <n v="3"/>
    <n v="2"/>
    <x v="2"/>
    <x v="446"/>
    <n v="6698"/>
    <n v="1"/>
    <x v="10"/>
    <n v="3"/>
    <n v="4"/>
    <n v="80"/>
    <n v="0"/>
    <n v="5"/>
    <x v="1"/>
    <x v="8"/>
    <x v="0"/>
    <x v="0"/>
    <n v="3"/>
  </r>
  <r>
    <s v="No"/>
    <x v="0"/>
    <x v="2"/>
    <x v="1"/>
    <x v="0"/>
    <x v="0"/>
    <s v="STAFF-621"/>
    <n v="621"/>
    <x v="1"/>
    <x v="0"/>
    <x v="0"/>
    <x v="1"/>
    <s v="Y"/>
    <n v="3"/>
    <n v="-2"/>
    <n v="0"/>
    <n v="34"/>
    <n v="0"/>
    <m/>
    <n v="0"/>
    <n v="1"/>
    <n v="258"/>
    <x v="11"/>
    <x v="2"/>
    <n v="1"/>
    <x v="2"/>
    <n v="74"/>
    <n v="4"/>
    <n v="2"/>
    <x v="1"/>
    <x v="447"/>
    <n v="19921"/>
    <n v="1"/>
    <x v="3"/>
    <n v="3"/>
    <n v="4"/>
    <n v="80"/>
    <n v="0"/>
    <n v="10"/>
    <x v="1"/>
    <x v="1"/>
    <x v="1"/>
    <x v="8"/>
    <n v="7"/>
  </r>
  <r>
    <s v="Yes"/>
    <x v="0"/>
    <x v="2"/>
    <x v="0"/>
    <x v="1"/>
    <x v="4"/>
    <s v="STAFF-622"/>
    <n v="622"/>
    <x v="1"/>
    <x v="2"/>
    <x v="0"/>
    <x v="0"/>
    <s v="Y"/>
    <n v="3"/>
    <n v="-2"/>
    <n v="0"/>
    <n v="26"/>
    <n v="1"/>
    <n v="1"/>
    <n v="1"/>
    <n v="0"/>
    <n v="471"/>
    <x v="4"/>
    <x v="3"/>
    <n v="1"/>
    <x v="2"/>
    <n v="66"/>
    <n v="1"/>
    <n v="1"/>
    <x v="0"/>
    <x v="246"/>
    <n v="23213"/>
    <n v="1"/>
    <x v="11"/>
    <n v="3"/>
    <n v="2"/>
    <n v="80"/>
    <n v="0"/>
    <n v="1"/>
    <x v="0"/>
    <x v="6"/>
    <x v="2"/>
    <x v="0"/>
    <n v="0"/>
  </r>
  <r>
    <s v="No"/>
    <x v="0"/>
    <x v="0"/>
    <x v="1"/>
    <x v="1"/>
    <x v="4"/>
    <s v="STAFF-623"/>
    <n v="623"/>
    <x v="0"/>
    <x v="3"/>
    <x v="0"/>
    <x v="1"/>
    <s v="Y"/>
    <n v="3"/>
    <n v="-2"/>
    <n v="0"/>
    <n v="37"/>
    <n v="0"/>
    <m/>
    <n v="0"/>
    <n v="1"/>
    <n v="799"/>
    <x v="0"/>
    <x v="3"/>
    <n v="1"/>
    <x v="2"/>
    <n v="59"/>
    <n v="3"/>
    <n v="3"/>
    <x v="0"/>
    <x v="448"/>
    <n v="23848"/>
    <n v="4"/>
    <x v="8"/>
    <n v="3"/>
    <n v="4"/>
    <n v="80"/>
    <n v="0"/>
    <n v="12"/>
    <x v="3"/>
    <x v="0"/>
    <x v="4"/>
    <x v="1"/>
    <n v="2"/>
  </r>
  <r>
    <s v="No"/>
    <x v="1"/>
    <x v="1"/>
    <x v="1"/>
    <x v="1"/>
    <x v="2"/>
    <s v="STAFF-624"/>
    <n v="624"/>
    <x v="0"/>
    <x v="4"/>
    <x v="1"/>
    <x v="1"/>
    <s v="Y"/>
    <n v="3"/>
    <n v="-2"/>
    <n v="0"/>
    <n v="46"/>
    <n v="0"/>
    <m/>
    <n v="0"/>
    <n v="1"/>
    <n v="1034"/>
    <x v="21"/>
    <x v="1"/>
    <n v="1"/>
    <x v="3"/>
    <n v="86"/>
    <n v="3"/>
    <n v="3"/>
    <x v="2"/>
    <x v="449"/>
    <n v="8984"/>
    <n v="5"/>
    <x v="0"/>
    <n v="3"/>
    <n v="4"/>
    <n v="80"/>
    <n v="0"/>
    <n v="28"/>
    <x v="2"/>
    <x v="4"/>
    <x v="3"/>
    <x v="1"/>
    <n v="2"/>
  </r>
  <r>
    <s v="No"/>
    <x v="0"/>
    <x v="0"/>
    <x v="1"/>
    <x v="0"/>
    <x v="0"/>
    <s v="STAFF-625"/>
    <n v="625"/>
    <x v="0"/>
    <x v="5"/>
    <x v="1"/>
    <x v="1"/>
    <s v="Y"/>
    <n v="2"/>
    <n v="-2"/>
    <n v="0"/>
    <n v="41"/>
    <n v="0"/>
    <m/>
    <n v="0"/>
    <n v="1"/>
    <n v="1276"/>
    <x v="2"/>
    <x v="4"/>
    <n v="1"/>
    <x v="0"/>
    <n v="91"/>
    <n v="3"/>
    <n v="4"/>
    <x v="1"/>
    <x v="450"/>
    <n v="5626"/>
    <n v="7"/>
    <x v="10"/>
    <n v="3"/>
    <n v="2"/>
    <n v="80"/>
    <n v="1"/>
    <n v="22"/>
    <x v="1"/>
    <x v="29"/>
    <x v="13"/>
    <x v="14"/>
    <n v="8"/>
  </r>
  <r>
    <s v="No"/>
    <x v="2"/>
    <x v="0"/>
    <x v="1"/>
    <x v="0"/>
    <x v="2"/>
    <s v="STAFF-626"/>
    <n v="626"/>
    <x v="1"/>
    <x v="0"/>
    <x v="2"/>
    <x v="1"/>
    <s v="Y"/>
    <n v="6"/>
    <n v="-2"/>
    <n v="0"/>
    <n v="37"/>
    <n v="0"/>
    <m/>
    <n v="0"/>
    <n v="1"/>
    <n v="142"/>
    <x v="14"/>
    <x v="2"/>
    <n v="1"/>
    <x v="3"/>
    <n v="69"/>
    <n v="3"/>
    <n v="3"/>
    <x v="2"/>
    <x v="451"/>
    <n v="24666"/>
    <n v="1"/>
    <x v="4"/>
    <n v="3"/>
    <n v="4"/>
    <n v="80"/>
    <n v="1"/>
    <n v="9"/>
    <x v="1"/>
    <x v="7"/>
    <x v="4"/>
    <x v="4"/>
    <n v="7"/>
  </r>
  <r>
    <s v="No"/>
    <x v="0"/>
    <x v="1"/>
    <x v="1"/>
    <x v="1"/>
    <x v="4"/>
    <s v="STAFF-630"/>
    <n v="630"/>
    <x v="1"/>
    <x v="1"/>
    <x v="2"/>
    <x v="0"/>
    <s v="Y"/>
    <n v="3"/>
    <n v="-2"/>
    <n v="0"/>
    <n v="52"/>
    <n v="0"/>
    <m/>
    <n v="0"/>
    <n v="1"/>
    <n v="956"/>
    <x v="16"/>
    <x v="0"/>
    <n v="1"/>
    <x v="2"/>
    <n v="78"/>
    <n v="3"/>
    <n v="2"/>
    <x v="0"/>
    <x v="452"/>
    <n v="22087"/>
    <n v="3"/>
    <x v="3"/>
    <n v="3"/>
    <n v="2"/>
    <n v="80"/>
    <n v="2"/>
    <n v="18"/>
    <x v="1"/>
    <x v="1"/>
    <x v="5"/>
    <x v="7"/>
    <n v="9"/>
  </r>
  <r>
    <s v="Yes"/>
    <x v="2"/>
    <x v="2"/>
    <x v="0"/>
    <x v="0"/>
    <x v="1"/>
    <s v="STAFF-631"/>
    <n v="631"/>
    <x v="1"/>
    <x v="0"/>
    <x v="1"/>
    <x v="1"/>
    <s v="Y"/>
    <n v="2"/>
    <n v="-2"/>
    <n v="0"/>
    <n v="32"/>
    <n v="1"/>
    <n v="1"/>
    <n v="1"/>
    <n v="0"/>
    <n v="1474"/>
    <x v="13"/>
    <x v="2"/>
    <n v="1"/>
    <x v="2"/>
    <n v="60"/>
    <n v="4"/>
    <n v="2"/>
    <x v="2"/>
    <x v="453"/>
    <n v="23914"/>
    <n v="8"/>
    <x v="3"/>
    <n v="3"/>
    <n v="4"/>
    <n v="80"/>
    <n v="0"/>
    <n v="6"/>
    <x v="1"/>
    <x v="9"/>
    <x v="3"/>
    <x v="1"/>
    <n v="2"/>
  </r>
  <r>
    <s v="No"/>
    <x v="1"/>
    <x v="4"/>
    <x v="1"/>
    <x v="0"/>
    <x v="2"/>
    <s v="STAFF-632"/>
    <n v="632"/>
    <x v="1"/>
    <x v="6"/>
    <x v="1"/>
    <x v="1"/>
    <s v="Y"/>
    <n v="3"/>
    <n v="-2"/>
    <n v="0"/>
    <n v="24"/>
    <n v="0"/>
    <m/>
    <n v="0"/>
    <n v="1"/>
    <n v="535"/>
    <x v="4"/>
    <x v="3"/>
    <n v="1"/>
    <x v="2"/>
    <n v="38"/>
    <n v="3"/>
    <n v="1"/>
    <x v="0"/>
    <x v="454"/>
    <n v="5530"/>
    <n v="0"/>
    <x v="4"/>
    <n v="3"/>
    <n v="3"/>
    <n v="80"/>
    <n v="2"/>
    <n v="3"/>
    <x v="1"/>
    <x v="4"/>
    <x v="3"/>
    <x v="3"/>
    <n v="1"/>
  </r>
  <r>
    <s v="No"/>
    <x v="0"/>
    <x v="0"/>
    <x v="1"/>
    <x v="1"/>
    <x v="2"/>
    <s v="STAFF-634"/>
    <n v="634"/>
    <x v="0"/>
    <x v="4"/>
    <x v="1"/>
    <x v="1"/>
    <s v="Y"/>
    <n v="4"/>
    <n v="-2"/>
    <n v="0"/>
    <n v="38"/>
    <n v="0"/>
    <m/>
    <n v="0"/>
    <n v="1"/>
    <n v="1495"/>
    <x v="17"/>
    <x v="3"/>
    <n v="1"/>
    <x v="1"/>
    <n v="76"/>
    <n v="3"/>
    <n v="2"/>
    <x v="2"/>
    <x v="427"/>
    <n v="22174"/>
    <n v="3"/>
    <x v="12"/>
    <n v="3"/>
    <n v="3"/>
    <n v="80"/>
    <n v="1"/>
    <n v="18"/>
    <x v="1"/>
    <x v="6"/>
    <x v="2"/>
    <x v="0"/>
    <n v="0"/>
  </r>
  <r>
    <s v="No"/>
    <x v="0"/>
    <x v="0"/>
    <x v="1"/>
    <x v="1"/>
    <x v="0"/>
    <s v="STAFF-635"/>
    <n v="635"/>
    <x v="0"/>
    <x v="3"/>
    <x v="1"/>
    <x v="1"/>
    <s v="Y"/>
    <n v="2"/>
    <n v="-2"/>
    <n v="0"/>
    <n v="37"/>
    <n v="0"/>
    <m/>
    <n v="0"/>
    <n v="1"/>
    <n v="446"/>
    <x v="0"/>
    <x v="2"/>
    <n v="1"/>
    <x v="0"/>
    <n v="65"/>
    <n v="3"/>
    <n v="2"/>
    <x v="1"/>
    <x v="455"/>
    <n v="15701"/>
    <n v="6"/>
    <x v="3"/>
    <n v="3"/>
    <n v="2"/>
    <n v="80"/>
    <n v="1"/>
    <n v="8"/>
    <x v="2"/>
    <x v="0"/>
    <x v="4"/>
    <x v="5"/>
    <n v="3"/>
  </r>
  <r>
    <s v="No"/>
    <x v="0"/>
    <x v="1"/>
    <x v="1"/>
    <x v="1"/>
    <x v="0"/>
    <s v="STAFF-638"/>
    <n v="638"/>
    <x v="1"/>
    <x v="7"/>
    <x v="2"/>
    <x v="0"/>
    <s v="Y"/>
    <n v="5"/>
    <n v="-2"/>
    <n v="0"/>
    <n v="49"/>
    <n v="0"/>
    <m/>
    <n v="0"/>
    <n v="1"/>
    <n v="1245"/>
    <x v="21"/>
    <x v="2"/>
    <n v="1"/>
    <x v="2"/>
    <n v="58"/>
    <n v="2"/>
    <n v="5"/>
    <x v="1"/>
    <x v="456"/>
    <n v="2125"/>
    <n v="1"/>
    <x v="8"/>
    <n v="3"/>
    <n v="3"/>
    <n v="80"/>
    <n v="1"/>
    <n v="31"/>
    <x v="1"/>
    <x v="31"/>
    <x v="5"/>
    <x v="0"/>
    <n v="9"/>
  </r>
  <r>
    <s v="No"/>
    <x v="0"/>
    <x v="4"/>
    <x v="1"/>
    <x v="1"/>
    <x v="2"/>
    <s v="STAFF-639"/>
    <n v="639"/>
    <x v="1"/>
    <x v="1"/>
    <x v="1"/>
    <x v="0"/>
    <s v="Y"/>
    <n v="3"/>
    <n v="-2"/>
    <n v="0"/>
    <n v="24"/>
    <n v="0"/>
    <m/>
    <n v="0"/>
    <n v="1"/>
    <n v="691"/>
    <x v="5"/>
    <x v="3"/>
    <n v="1"/>
    <x v="0"/>
    <n v="89"/>
    <n v="4"/>
    <n v="1"/>
    <x v="0"/>
    <x v="457"/>
    <n v="21630"/>
    <n v="1"/>
    <x v="0"/>
    <n v="3"/>
    <n v="2"/>
    <n v="80"/>
    <n v="2"/>
    <n v="6"/>
    <x v="1"/>
    <x v="0"/>
    <x v="4"/>
    <x v="1"/>
    <n v="4"/>
  </r>
  <r>
    <s v="No"/>
    <x v="0"/>
    <x v="2"/>
    <x v="1"/>
    <x v="0"/>
    <x v="3"/>
    <s v="STAFF-641"/>
    <n v="641"/>
    <x v="1"/>
    <x v="0"/>
    <x v="1"/>
    <x v="1"/>
    <s v="Y"/>
    <n v="5"/>
    <n v="-2"/>
    <n v="0"/>
    <n v="26"/>
    <n v="0"/>
    <m/>
    <n v="0"/>
    <n v="1"/>
    <n v="703"/>
    <x v="26"/>
    <x v="0"/>
    <n v="1"/>
    <x v="3"/>
    <n v="66"/>
    <n v="3"/>
    <n v="2"/>
    <x v="3"/>
    <x v="458"/>
    <n v="7428"/>
    <n v="1"/>
    <x v="5"/>
    <n v="4"/>
    <n v="4"/>
    <n v="80"/>
    <n v="2"/>
    <n v="6"/>
    <x v="3"/>
    <x v="8"/>
    <x v="7"/>
    <x v="1"/>
    <n v="4"/>
  </r>
  <r>
    <s v="No"/>
    <x v="0"/>
    <x v="4"/>
    <x v="1"/>
    <x v="1"/>
    <x v="1"/>
    <s v="STAFF-643"/>
    <n v="643"/>
    <x v="1"/>
    <x v="2"/>
    <x v="1"/>
    <x v="1"/>
    <s v="Y"/>
    <n v="2"/>
    <n v="-2"/>
    <n v="0"/>
    <n v="24"/>
    <n v="0"/>
    <m/>
    <n v="0"/>
    <n v="1"/>
    <n v="823"/>
    <x v="27"/>
    <x v="0"/>
    <n v="1"/>
    <x v="2"/>
    <n v="94"/>
    <n v="2"/>
    <n v="1"/>
    <x v="2"/>
    <x v="459"/>
    <n v="9100"/>
    <n v="1"/>
    <x v="7"/>
    <n v="4"/>
    <n v="4"/>
    <n v="80"/>
    <n v="1"/>
    <n v="1"/>
    <x v="1"/>
    <x v="6"/>
    <x v="2"/>
    <x v="0"/>
    <n v="0"/>
  </r>
  <r>
    <s v="No"/>
    <x v="1"/>
    <x v="1"/>
    <x v="1"/>
    <x v="2"/>
    <x v="2"/>
    <s v="STAFF-644"/>
    <n v="644"/>
    <x v="1"/>
    <x v="5"/>
    <x v="1"/>
    <x v="1"/>
    <s v="Y"/>
    <n v="2"/>
    <n v="-2"/>
    <n v="0"/>
    <n v="50"/>
    <n v="0"/>
    <m/>
    <n v="0"/>
    <n v="1"/>
    <n v="1246"/>
    <x v="3"/>
    <x v="3"/>
    <n v="1"/>
    <x v="3"/>
    <n v="99"/>
    <n v="3"/>
    <n v="5"/>
    <x v="2"/>
    <x v="460"/>
    <n v="7999"/>
    <n v="1"/>
    <x v="0"/>
    <n v="3"/>
    <n v="3"/>
    <n v="80"/>
    <n v="1"/>
    <n v="32"/>
    <x v="1"/>
    <x v="32"/>
    <x v="4"/>
    <x v="13"/>
    <n v="7"/>
  </r>
  <r>
    <s v="No"/>
    <x v="0"/>
    <x v="2"/>
    <x v="1"/>
    <x v="0"/>
    <x v="2"/>
    <s v="STAFF-645"/>
    <n v="645"/>
    <x v="1"/>
    <x v="6"/>
    <x v="1"/>
    <x v="1"/>
    <s v="Y"/>
    <n v="1"/>
    <n v="-2"/>
    <n v="0"/>
    <n v="25"/>
    <n v="0"/>
    <m/>
    <n v="0"/>
    <n v="1"/>
    <n v="622"/>
    <x v="28"/>
    <x v="1"/>
    <n v="1"/>
    <x v="0"/>
    <n v="40"/>
    <n v="3"/>
    <n v="1"/>
    <x v="2"/>
    <x v="461"/>
    <n v="26376"/>
    <n v="1"/>
    <x v="0"/>
    <n v="3"/>
    <n v="3"/>
    <n v="80"/>
    <n v="0"/>
    <n v="7"/>
    <x v="1"/>
    <x v="5"/>
    <x v="0"/>
    <x v="0"/>
    <n v="6"/>
  </r>
  <r>
    <s v="Yes"/>
    <x v="1"/>
    <x v="4"/>
    <x v="0"/>
    <x v="1"/>
    <x v="0"/>
    <s v="STAFF-647"/>
    <n v="647"/>
    <x v="0"/>
    <x v="2"/>
    <x v="1"/>
    <x v="0"/>
    <s v="Y"/>
    <n v="4"/>
    <n v="-2"/>
    <n v="0"/>
    <n v="24"/>
    <n v="1"/>
    <n v="1"/>
    <n v="1"/>
    <n v="0"/>
    <n v="1287"/>
    <x v="15"/>
    <x v="3"/>
    <n v="1"/>
    <x v="3"/>
    <n v="55"/>
    <n v="3"/>
    <n v="1"/>
    <x v="1"/>
    <x v="407"/>
    <n v="14168"/>
    <n v="1"/>
    <x v="10"/>
    <n v="3"/>
    <n v="4"/>
    <n v="80"/>
    <n v="1"/>
    <n v="6"/>
    <x v="1"/>
    <x v="0"/>
    <x v="7"/>
    <x v="1"/>
    <n v="2"/>
  </r>
  <r>
    <s v="Yes"/>
    <x v="1"/>
    <x v="2"/>
    <x v="0"/>
    <x v="0"/>
    <x v="0"/>
    <s v="STAFF-648"/>
    <n v="648"/>
    <x v="1"/>
    <x v="6"/>
    <x v="1"/>
    <x v="1"/>
    <s v="Y"/>
    <n v="2"/>
    <n v="-2"/>
    <n v="0"/>
    <n v="30"/>
    <n v="1"/>
    <n v="1"/>
    <n v="1"/>
    <n v="0"/>
    <n v="448"/>
    <x v="20"/>
    <x v="2"/>
    <n v="1"/>
    <x v="0"/>
    <n v="74"/>
    <n v="2"/>
    <n v="1"/>
    <x v="1"/>
    <x v="462"/>
    <n v="14470"/>
    <n v="1"/>
    <x v="11"/>
    <n v="3"/>
    <n v="3"/>
    <n v="80"/>
    <n v="1"/>
    <n v="1"/>
    <x v="3"/>
    <x v="6"/>
    <x v="2"/>
    <x v="0"/>
    <n v="0"/>
  </r>
  <r>
    <s v="No"/>
    <x v="0"/>
    <x v="2"/>
    <x v="1"/>
    <x v="1"/>
    <x v="0"/>
    <s v="STAFF-649"/>
    <n v="649"/>
    <x v="1"/>
    <x v="1"/>
    <x v="1"/>
    <x v="0"/>
    <s v="Y"/>
    <n v="3"/>
    <n v="-2"/>
    <n v="0"/>
    <n v="34"/>
    <n v="0"/>
    <m/>
    <n v="0"/>
    <n v="1"/>
    <n v="254"/>
    <x v="0"/>
    <x v="0"/>
    <n v="1"/>
    <x v="0"/>
    <n v="83"/>
    <n v="2"/>
    <n v="1"/>
    <x v="1"/>
    <x v="463"/>
    <n v="22794"/>
    <n v="1"/>
    <x v="4"/>
    <n v="3"/>
    <n v="4"/>
    <n v="80"/>
    <n v="1"/>
    <n v="6"/>
    <x v="1"/>
    <x v="0"/>
    <x v="4"/>
    <x v="1"/>
    <n v="3"/>
  </r>
  <r>
    <s v="Yes"/>
    <x v="0"/>
    <x v="2"/>
    <x v="0"/>
    <x v="0"/>
    <x v="2"/>
    <s v="STAFF-650"/>
    <n v="650"/>
    <x v="1"/>
    <x v="0"/>
    <x v="2"/>
    <x v="1"/>
    <s v="Y"/>
    <n v="2"/>
    <n v="-2"/>
    <n v="0"/>
    <n v="31"/>
    <n v="1"/>
    <n v="1"/>
    <n v="1"/>
    <n v="0"/>
    <n v="1365"/>
    <x v="28"/>
    <x v="2"/>
    <n v="1"/>
    <x v="0"/>
    <n v="46"/>
    <n v="3"/>
    <n v="2"/>
    <x v="2"/>
    <x v="464"/>
    <n v="11512"/>
    <n v="2"/>
    <x v="8"/>
    <n v="3"/>
    <n v="3"/>
    <n v="80"/>
    <n v="0"/>
    <n v="9"/>
    <x v="0"/>
    <x v="11"/>
    <x v="10"/>
    <x v="1"/>
    <n v="2"/>
  </r>
  <r>
    <s v="No"/>
    <x v="0"/>
    <x v="0"/>
    <x v="1"/>
    <x v="1"/>
    <x v="1"/>
    <s v="STAFF-652"/>
    <n v="652"/>
    <x v="1"/>
    <x v="2"/>
    <x v="0"/>
    <x v="1"/>
    <s v="Y"/>
    <n v="3"/>
    <n v="-2"/>
    <n v="0"/>
    <n v="35"/>
    <n v="0"/>
    <m/>
    <n v="0"/>
    <n v="1"/>
    <n v="538"/>
    <x v="19"/>
    <x v="0"/>
    <n v="1"/>
    <x v="3"/>
    <n v="54"/>
    <n v="2"/>
    <n v="2"/>
    <x v="0"/>
    <x v="465"/>
    <n v="14004"/>
    <n v="4"/>
    <x v="9"/>
    <n v="3"/>
    <n v="4"/>
    <n v="80"/>
    <n v="0"/>
    <n v="9"/>
    <x v="1"/>
    <x v="11"/>
    <x v="3"/>
    <x v="0"/>
    <n v="2"/>
  </r>
  <r>
    <s v="No"/>
    <x v="0"/>
    <x v="2"/>
    <x v="1"/>
    <x v="0"/>
    <x v="2"/>
    <s v="STAFF-653"/>
    <n v="653"/>
    <x v="1"/>
    <x v="0"/>
    <x v="2"/>
    <x v="1"/>
    <s v="Y"/>
    <n v="4"/>
    <n v="-2"/>
    <n v="0"/>
    <n v="31"/>
    <n v="0"/>
    <m/>
    <n v="0"/>
    <n v="1"/>
    <n v="525"/>
    <x v="16"/>
    <x v="2"/>
    <n v="1"/>
    <x v="3"/>
    <n v="66"/>
    <n v="4"/>
    <n v="2"/>
    <x v="0"/>
    <x v="466"/>
    <n v="6219"/>
    <n v="4"/>
    <x v="6"/>
    <n v="4"/>
    <n v="4"/>
    <n v="80"/>
    <n v="2"/>
    <n v="13"/>
    <x v="3"/>
    <x v="5"/>
    <x v="1"/>
    <x v="8"/>
    <n v="7"/>
  </r>
  <r>
    <s v="No"/>
    <x v="0"/>
    <x v="2"/>
    <x v="1"/>
    <x v="1"/>
    <x v="2"/>
    <s v="STAFF-655"/>
    <n v="655"/>
    <x v="0"/>
    <x v="1"/>
    <x v="2"/>
    <x v="1"/>
    <s v="Y"/>
    <n v="5"/>
    <n v="-2"/>
    <n v="0"/>
    <n v="27"/>
    <n v="0"/>
    <m/>
    <n v="0"/>
    <n v="1"/>
    <n v="798"/>
    <x v="16"/>
    <x v="2"/>
    <n v="1"/>
    <x v="3"/>
    <n v="66"/>
    <n v="2"/>
    <n v="1"/>
    <x v="2"/>
    <x v="467"/>
    <n v="5013"/>
    <n v="0"/>
    <x v="3"/>
    <n v="3"/>
    <n v="3"/>
    <n v="80"/>
    <n v="2"/>
    <n v="6"/>
    <x v="2"/>
    <x v="8"/>
    <x v="7"/>
    <x v="0"/>
    <n v="3"/>
  </r>
  <r>
    <s v="No"/>
    <x v="0"/>
    <x v="0"/>
    <x v="1"/>
    <x v="0"/>
    <x v="3"/>
    <s v="STAFF-656"/>
    <n v="656"/>
    <x v="1"/>
    <x v="0"/>
    <x v="1"/>
    <x v="0"/>
    <s v="Y"/>
    <n v="3"/>
    <n v="-2"/>
    <n v="0"/>
    <n v="37"/>
    <n v="0"/>
    <m/>
    <n v="0"/>
    <n v="1"/>
    <n v="558"/>
    <x v="2"/>
    <x v="3"/>
    <n v="1"/>
    <x v="2"/>
    <n v="75"/>
    <n v="3"/>
    <n v="2"/>
    <x v="3"/>
    <x v="468"/>
    <n v="3010"/>
    <n v="4"/>
    <x v="0"/>
    <n v="3"/>
    <n v="3"/>
    <n v="80"/>
    <n v="1"/>
    <n v="17"/>
    <x v="2"/>
    <x v="11"/>
    <x v="2"/>
    <x v="1"/>
    <n v="0"/>
  </r>
  <r>
    <s v="No"/>
    <x v="0"/>
    <x v="4"/>
    <x v="1"/>
    <x v="1"/>
    <x v="0"/>
    <s v="STAFF-657"/>
    <n v="657"/>
    <x v="0"/>
    <x v="1"/>
    <x v="0"/>
    <x v="1"/>
    <s v="Y"/>
    <n v="0"/>
    <n v="-2"/>
    <n v="0"/>
    <n v="20"/>
    <n v="0"/>
    <m/>
    <n v="0"/>
    <n v="1"/>
    <n v="959"/>
    <x v="0"/>
    <x v="3"/>
    <n v="1"/>
    <x v="2"/>
    <n v="83"/>
    <n v="2"/>
    <n v="1"/>
    <x v="1"/>
    <x v="469"/>
    <n v="11757"/>
    <n v="1"/>
    <x v="4"/>
    <n v="3"/>
    <n v="4"/>
    <n v="80"/>
    <n v="0"/>
    <n v="1"/>
    <x v="3"/>
    <x v="6"/>
    <x v="2"/>
    <x v="0"/>
    <n v="0"/>
  </r>
  <r>
    <s v="No"/>
    <x v="0"/>
    <x v="0"/>
    <x v="1"/>
    <x v="1"/>
    <x v="0"/>
    <s v="STAFF-659"/>
    <n v="659"/>
    <x v="0"/>
    <x v="4"/>
    <x v="1"/>
    <x v="1"/>
    <s v="Y"/>
    <n v="4"/>
    <n v="-2"/>
    <n v="0"/>
    <n v="42"/>
    <n v="0"/>
    <m/>
    <n v="0"/>
    <n v="1"/>
    <n v="622"/>
    <x v="2"/>
    <x v="2"/>
    <n v="1"/>
    <x v="1"/>
    <n v="81"/>
    <n v="3"/>
    <n v="2"/>
    <x v="1"/>
    <x v="470"/>
    <n v="5718"/>
    <n v="1"/>
    <x v="4"/>
    <n v="3"/>
    <n v="2"/>
    <n v="80"/>
    <n v="2"/>
    <n v="10"/>
    <x v="1"/>
    <x v="1"/>
    <x v="3"/>
    <x v="3"/>
    <n v="2"/>
  </r>
  <r>
    <s v="No"/>
    <x v="0"/>
    <x v="0"/>
    <x v="1"/>
    <x v="1"/>
    <x v="1"/>
    <s v="STAFF-661"/>
    <n v="661"/>
    <x v="1"/>
    <x v="7"/>
    <x v="2"/>
    <x v="0"/>
    <s v="Y"/>
    <n v="3"/>
    <n v="-2"/>
    <n v="0"/>
    <n v="43"/>
    <n v="0"/>
    <m/>
    <n v="0"/>
    <n v="1"/>
    <n v="782"/>
    <x v="16"/>
    <x v="2"/>
    <n v="1"/>
    <x v="0"/>
    <n v="50"/>
    <n v="2"/>
    <n v="4"/>
    <x v="0"/>
    <x v="471"/>
    <n v="2671"/>
    <n v="4"/>
    <x v="9"/>
    <n v="3"/>
    <n v="3"/>
    <n v="80"/>
    <n v="1"/>
    <n v="21"/>
    <x v="2"/>
    <x v="6"/>
    <x v="2"/>
    <x v="0"/>
    <n v="0"/>
  </r>
  <r>
    <s v="No"/>
    <x v="0"/>
    <x v="0"/>
    <x v="1"/>
    <x v="1"/>
    <x v="0"/>
    <s v="STAFF-662"/>
    <n v="662"/>
    <x v="0"/>
    <x v="1"/>
    <x v="0"/>
    <x v="1"/>
    <s v="Y"/>
    <n v="3"/>
    <n v="-2"/>
    <n v="0"/>
    <n v="38"/>
    <n v="0"/>
    <m/>
    <n v="0"/>
    <n v="1"/>
    <n v="362"/>
    <x v="0"/>
    <x v="1"/>
    <n v="1"/>
    <x v="1"/>
    <n v="43"/>
    <n v="3"/>
    <n v="1"/>
    <x v="1"/>
    <x v="472"/>
    <n v="14561"/>
    <n v="3"/>
    <x v="8"/>
    <n v="3"/>
    <n v="4"/>
    <n v="80"/>
    <n v="0"/>
    <n v="8"/>
    <x v="2"/>
    <x v="2"/>
    <x v="2"/>
    <x v="0"/>
    <n v="0"/>
  </r>
  <r>
    <s v="No"/>
    <x v="1"/>
    <x v="0"/>
    <x v="1"/>
    <x v="1"/>
    <x v="2"/>
    <s v="STAFF-663"/>
    <n v="663"/>
    <x v="1"/>
    <x v="2"/>
    <x v="2"/>
    <x v="0"/>
    <s v="Y"/>
    <n v="3"/>
    <n v="-2"/>
    <n v="0"/>
    <n v="43"/>
    <n v="0"/>
    <m/>
    <n v="0"/>
    <n v="1"/>
    <n v="1001"/>
    <x v="14"/>
    <x v="4"/>
    <n v="1"/>
    <x v="2"/>
    <n v="72"/>
    <n v="3"/>
    <n v="2"/>
    <x v="2"/>
    <x v="473"/>
    <n v="19627"/>
    <n v="3"/>
    <x v="4"/>
    <n v="3"/>
    <n v="2"/>
    <n v="80"/>
    <n v="1"/>
    <n v="10"/>
    <x v="1"/>
    <x v="3"/>
    <x v="1"/>
    <x v="5"/>
    <n v="7"/>
  </r>
  <r>
    <s v="No"/>
    <x v="0"/>
    <x v="1"/>
    <x v="1"/>
    <x v="1"/>
    <x v="0"/>
    <s v="STAFF-664"/>
    <n v="664"/>
    <x v="0"/>
    <x v="5"/>
    <x v="1"/>
    <x v="1"/>
    <s v="Y"/>
    <n v="3"/>
    <n v="-2"/>
    <n v="0"/>
    <n v="48"/>
    <n v="0"/>
    <m/>
    <n v="0"/>
    <n v="1"/>
    <n v="1236"/>
    <x v="0"/>
    <x v="2"/>
    <n v="1"/>
    <x v="2"/>
    <n v="40"/>
    <n v="2"/>
    <n v="4"/>
    <x v="1"/>
    <x v="474"/>
    <n v="17997"/>
    <n v="7"/>
    <x v="0"/>
    <n v="3"/>
    <n v="1"/>
    <n v="80"/>
    <n v="1"/>
    <n v="21"/>
    <x v="0"/>
    <x v="11"/>
    <x v="3"/>
    <x v="0"/>
    <n v="2"/>
  </r>
  <r>
    <s v="No"/>
    <x v="0"/>
    <x v="0"/>
    <x v="1"/>
    <x v="2"/>
    <x v="0"/>
    <s v="STAFF-665"/>
    <n v="665"/>
    <x v="0"/>
    <x v="8"/>
    <x v="0"/>
    <x v="1"/>
    <s v="Y"/>
    <n v="1"/>
    <n v="-2"/>
    <n v="0"/>
    <n v="44"/>
    <n v="0"/>
    <m/>
    <n v="0"/>
    <n v="1"/>
    <n v="1112"/>
    <x v="0"/>
    <x v="2"/>
    <n v="1"/>
    <x v="3"/>
    <n v="50"/>
    <n v="2"/>
    <n v="2"/>
    <x v="1"/>
    <x v="475"/>
    <n v="26894"/>
    <n v="4"/>
    <x v="0"/>
    <n v="3"/>
    <n v="2"/>
    <n v="80"/>
    <n v="0"/>
    <n v="10"/>
    <x v="3"/>
    <x v="4"/>
    <x v="3"/>
    <x v="0"/>
    <n v="2"/>
  </r>
  <r>
    <s v="No"/>
    <x v="0"/>
    <x v="2"/>
    <x v="1"/>
    <x v="0"/>
    <x v="4"/>
    <s v="STAFF-666"/>
    <n v="666"/>
    <x v="0"/>
    <x v="6"/>
    <x v="2"/>
    <x v="0"/>
    <s v="Y"/>
    <n v="3"/>
    <n v="-2"/>
    <n v="0"/>
    <n v="34"/>
    <n v="0"/>
    <m/>
    <n v="0"/>
    <n v="1"/>
    <n v="204"/>
    <x v="24"/>
    <x v="3"/>
    <n v="1"/>
    <x v="2"/>
    <n v="31"/>
    <n v="3"/>
    <n v="1"/>
    <x v="0"/>
    <x v="476"/>
    <n v="2912"/>
    <n v="1"/>
    <x v="11"/>
    <n v="3"/>
    <n v="4"/>
    <n v="80"/>
    <n v="2"/>
    <n v="8"/>
    <x v="1"/>
    <x v="3"/>
    <x v="3"/>
    <x v="0"/>
    <n v="6"/>
  </r>
  <r>
    <s v="Yes"/>
    <x v="0"/>
    <x v="2"/>
    <x v="0"/>
    <x v="0"/>
    <x v="3"/>
    <s v="STAFF-667"/>
    <n v="667"/>
    <x v="1"/>
    <x v="6"/>
    <x v="2"/>
    <x v="1"/>
    <s v="Y"/>
    <n v="3"/>
    <n v="-2"/>
    <n v="0"/>
    <n v="27"/>
    <n v="1"/>
    <n v="1"/>
    <n v="1"/>
    <n v="0"/>
    <n v="1420"/>
    <x v="2"/>
    <x v="1"/>
    <n v="1"/>
    <x v="1"/>
    <n v="85"/>
    <n v="3"/>
    <n v="1"/>
    <x v="3"/>
    <x v="477"/>
    <n v="16346"/>
    <n v="0"/>
    <x v="0"/>
    <n v="3"/>
    <n v="2"/>
    <n v="80"/>
    <n v="1"/>
    <n v="5"/>
    <x v="1"/>
    <x v="9"/>
    <x v="7"/>
    <x v="0"/>
    <n v="2"/>
  </r>
  <r>
    <s v="No"/>
    <x v="0"/>
    <x v="4"/>
    <x v="1"/>
    <x v="0"/>
    <x v="4"/>
    <s v="STAFF-669"/>
    <n v="669"/>
    <x v="1"/>
    <x v="6"/>
    <x v="0"/>
    <x v="1"/>
    <s v="Y"/>
    <n v="2"/>
    <n v="-2"/>
    <n v="0"/>
    <n v="21"/>
    <n v="0"/>
    <m/>
    <n v="0"/>
    <n v="1"/>
    <n v="1343"/>
    <x v="23"/>
    <x v="1"/>
    <n v="1"/>
    <x v="2"/>
    <n v="49"/>
    <n v="3"/>
    <n v="1"/>
    <x v="0"/>
    <x v="478"/>
    <n v="24444"/>
    <n v="1"/>
    <x v="0"/>
    <n v="3"/>
    <n v="3"/>
    <n v="80"/>
    <n v="0"/>
    <n v="3"/>
    <x v="1"/>
    <x v="11"/>
    <x v="3"/>
    <x v="1"/>
    <n v="2"/>
  </r>
  <r>
    <s v="No"/>
    <x v="0"/>
    <x v="0"/>
    <x v="1"/>
    <x v="1"/>
    <x v="1"/>
    <s v="STAFF-671"/>
    <n v="671"/>
    <x v="1"/>
    <x v="5"/>
    <x v="1"/>
    <x v="0"/>
    <s v="Y"/>
    <n v="2"/>
    <n v="-2"/>
    <n v="0"/>
    <n v="44"/>
    <n v="0"/>
    <m/>
    <n v="0"/>
    <n v="1"/>
    <n v="1315"/>
    <x v="3"/>
    <x v="2"/>
    <n v="1"/>
    <x v="2"/>
    <n v="35"/>
    <n v="3"/>
    <n v="5"/>
    <x v="0"/>
    <x v="479"/>
    <n v="9358"/>
    <n v="4"/>
    <x v="3"/>
    <n v="3"/>
    <n v="1"/>
    <n v="80"/>
    <n v="1"/>
    <n v="26"/>
    <x v="3"/>
    <x v="4"/>
    <x v="3"/>
    <x v="0"/>
    <n v="1"/>
  </r>
  <r>
    <s v="No"/>
    <x v="0"/>
    <x v="4"/>
    <x v="1"/>
    <x v="1"/>
    <x v="2"/>
    <s v="STAFF-675"/>
    <n v="675"/>
    <x v="1"/>
    <x v="1"/>
    <x v="1"/>
    <x v="1"/>
    <s v="Y"/>
    <n v="3"/>
    <n v="-2"/>
    <n v="0"/>
    <n v="22"/>
    <n v="0"/>
    <m/>
    <n v="0"/>
    <n v="1"/>
    <n v="604"/>
    <x v="16"/>
    <x v="1"/>
    <n v="1"/>
    <x v="3"/>
    <n v="69"/>
    <n v="3"/>
    <n v="1"/>
    <x v="2"/>
    <x v="480"/>
    <n v="12145"/>
    <n v="0"/>
    <x v="5"/>
    <n v="4"/>
    <n v="4"/>
    <n v="80"/>
    <n v="0"/>
    <n v="3"/>
    <x v="1"/>
    <x v="4"/>
    <x v="3"/>
    <x v="3"/>
    <n v="2"/>
  </r>
  <r>
    <s v="No"/>
    <x v="0"/>
    <x v="2"/>
    <x v="1"/>
    <x v="0"/>
    <x v="3"/>
    <s v="STAFF-677"/>
    <n v="677"/>
    <x v="1"/>
    <x v="0"/>
    <x v="2"/>
    <x v="1"/>
    <s v="Y"/>
    <n v="3"/>
    <n v="-2"/>
    <n v="0"/>
    <n v="33"/>
    <n v="0"/>
    <m/>
    <n v="0"/>
    <n v="1"/>
    <n v="1216"/>
    <x v="1"/>
    <x v="2"/>
    <n v="1"/>
    <x v="1"/>
    <n v="39"/>
    <n v="3"/>
    <n v="2"/>
    <x v="3"/>
    <x v="481"/>
    <n v="20431"/>
    <n v="0"/>
    <x v="3"/>
    <n v="3"/>
    <n v="4"/>
    <n v="80"/>
    <n v="0"/>
    <n v="6"/>
    <x v="1"/>
    <x v="8"/>
    <x v="2"/>
    <x v="1"/>
    <n v="2"/>
  </r>
  <r>
    <s v="No"/>
    <x v="0"/>
    <x v="2"/>
    <x v="1"/>
    <x v="1"/>
    <x v="0"/>
    <s v="STAFF-679"/>
    <n v="679"/>
    <x v="0"/>
    <x v="1"/>
    <x v="1"/>
    <x v="0"/>
    <s v="Y"/>
    <n v="2"/>
    <n v="-2"/>
    <n v="0"/>
    <n v="32"/>
    <n v="0"/>
    <m/>
    <n v="0"/>
    <n v="1"/>
    <n v="646"/>
    <x v="14"/>
    <x v="2"/>
    <n v="1"/>
    <x v="3"/>
    <n v="92"/>
    <n v="3"/>
    <n v="2"/>
    <x v="1"/>
    <x v="482"/>
    <n v="18089"/>
    <n v="1"/>
    <x v="3"/>
    <n v="3"/>
    <n v="4"/>
    <n v="80"/>
    <n v="1"/>
    <n v="6"/>
    <x v="2"/>
    <x v="0"/>
    <x v="0"/>
    <x v="0"/>
    <n v="5"/>
  </r>
  <r>
    <s v="No"/>
    <x v="1"/>
    <x v="2"/>
    <x v="1"/>
    <x v="1"/>
    <x v="2"/>
    <s v="STAFF-680"/>
    <n v="680"/>
    <x v="0"/>
    <x v="1"/>
    <x v="2"/>
    <x v="1"/>
    <s v="Y"/>
    <n v="2"/>
    <n v="-2"/>
    <n v="0"/>
    <n v="30"/>
    <n v="0"/>
    <m/>
    <n v="0"/>
    <n v="1"/>
    <n v="160"/>
    <x v="3"/>
    <x v="3"/>
    <n v="1"/>
    <x v="1"/>
    <n v="71"/>
    <n v="3"/>
    <n v="1"/>
    <x v="2"/>
    <x v="483"/>
    <n v="22653"/>
    <n v="1"/>
    <x v="5"/>
    <n v="4"/>
    <n v="3"/>
    <n v="80"/>
    <n v="1"/>
    <n v="1"/>
    <x v="1"/>
    <x v="6"/>
    <x v="2"/>
    <x v="0"/>
    <n v="0"/>
  </r>
  <r>
    <s v="No"/>
    <x v="0"/>
    <x v="1"/>
    <x v="1"/>
    <x v="0"/>
    <x v="2"/>
    <s v="STAFF-682"/>
    <n v="682"/>
    <x v="0"/>
    <x v="0"/>
    <x v="0"/>
    <x v="1"/>
    <s v="Y"/>
    <n v="2"/>
    <n v="-2"/>
    <n v="0"/>
    <n v="53"/>
    <n v="0"/>
    <m/>
    <n v="0"/>
    <n v="1"/>
    <n v="238"/>
    <x v="0"/>
    <x v="1"/>
    <n v="1"/>
    <x v="2"/>
    <n v="34"/>
    <n v="3"/>
    <n v="2"/>
    <x v="2"/>
    <x v="484"/>
    <n v="7507"/>
    <n v="7"/>
    <x v="5"/>
    <n v="4"/>
    <n v="4"/>
    <n v="80"/>
    <n v="0"/>
    <n v="18"/>
    <x v="3"/>
    <x v="13"/>
    <x v="1"/>
    <x v="6"/>
    <n v="10"/>
  </r>
  <r>
    <s v="No"/>
    <x v="0"/>
    <x v="2"/>
    <x v="1"/>
    <x v="1"/>
    <x v="0"/>
    <s v="STAFF-683"/>
    <n v="683"/>
    <x v="1"/>
    <x v="1"/>
    <x v="1"/>
    <x v="1"/>
    <s v="Y"/>
    <n v="4"/>
    <n v="-2"/>
    <n v="0"/>
    <n v="34"/>
    <n v="0"/>
    <m/>
    <n v="0"/>
    <n v="1"/>
    <n v="1397"/>
    <x v="0"/>
    <x v="4"/>
    <n v="1"/>
    <x v="0"/>
    <n v="42"/>
    <n v="3"/>
    <n v="1"/>
    <x v="1"/>
    <x v="485"/>
    <n v="7660"/>
    <n v="1"/>
    <x v="3"/>
    <n v="3"/>
    <n v="4"/>
    <n v="80"/>
    <n v="1"/>
    <n v="10"/>
    <x v="2"/>
    <x v="1"/>
    <x v="5"/>
    <x v="6"/>
    <n v="8"/>
  </r>
  <r>
    <s v="Yes"/>
    <x v="1"/>
    <x v="1"/>
    <x v="0"/>
    <x v="0"/>
    <x v="0"/>
    <s v="STAFF-684"/>
    <n v="684"/>
    <x v="0"/>
    <x v="0"/>
    <x v="1"/>
    <x v="1"/>
    <s v="Y"/>
    <n v="4"/>
    <n v="-2"/>
    <n v="0"/>
    <n v="45"/>
    <n v="1"/>
    <n v="1"/>
    <n v="1"/>
    <n v="0"/>
    <n v="306"/>
    <x v="9"/>
    <x v="2"/>
    <n v="1"/>
    <x v="3"/>
    <n v="100"/>
    <n v="3"/>
    <n v="2"/>
    <x v="1"/>
    <x v="486"/>
    <n v="5630"/>
    <n v="2"/>
    <x v="9"/>
    <n v="3"/>
    <n v="4"/>
    <n v="80"/>
    <n v="2"/>
    <n v="5"/>
    <x v="1"/>
    <x v="6"/>
    <x v="10"/>
    <x v="0"/>
    <n v="0"/>
  </r>
  <r>
    <s v="No"/>
    <x v="0"/>
    <x v="2"/>
    <x v="1"/>
    <x v="1"/>
    <x v="0"/>
    <s v="STAFF-686"/>
    <n v="686"/>
    <x v="0"/>
    <x v="2"/>
    <x v="1"/>
    <x v="0"/>
    <s v="Y"/>
    <n v="2"/>
    <n v="-2"/>
    <n v="0"/>
    <n v="26"/>
    <n v="0"/>
    <m/>
    <n v="0"/>
    <n v="1"/>
    <n v="991"/>
    <x v="16"/>
    <x v="3"/>
    <n v="1"/>
    <x v="1"/>
    <n v="71"/>
    <n v="3"/>
    <n v="1"/>
    <x v="1"/>
    <x v="487"/>
    <n v="17759"/>
    <n v="1"/>
    <x v="4"/>
    <n v="3"/>
    <n v="3"/>
    <n v="80"/>
    <n v="1"/>
    <n v="3"/>
    <x v="1"/>
    <x v="11"/>
    <x v="3"/>
    <x v="0"/>
    <n v="2"/>
  </r>
  <r>
    <s v="No"/>
    <x v="0"/>
    <x v="0"/>
    <x v="1"/>
    <x v="1"/>
    <x v="1"/>
    <s v="STAFF-689"/>
    <n v="689"/>
    <x v="1"/>
    <x v="3"/>
    <x v="1"/>
    <x v="1"/>
    <s v="Y"/>
    <n v="2"/>
    <n v="-2"/>
    <n v="0"/>
    <n v="37"/>
    <n v="0"/>
    <m/>
    <n v="0"/>
    <n v="1"/>
    <n v="482"/>
    <x v="3"/>
    <x v="3"/>
    <n v="1"/>
    <x v="1"/>
    <n v="36"/>
    <n v="3"/>
    <n v="3"/>
    <x v="2"/>
    <x v="488"/>
    <n v="9606"/>
    <n v="1"/>
    <x v="2"/>
    <n v="3"/>
    <n v="3"/>
    <n v="80"/>
    <n v="1"/>
    <n v="10"/>
    <x v="1"/>
    <x v="1"/>
    <x v="1"/>
    <x v="4"/>
    <n v="8"/>
  </r>
  <r>
    <s v="No"/>
    <x v="0"/>
    <x v="2"/>
    <x v="1"/>
    <x v="0"/>
    <x v="2"/>
    <s v="STAFF-690"/>
    <n v="690"/>
    <x v="0"/>
    <x v="0"/>
    <x v="1"/>
    <x v="1"/>
    <s v="Y"/>
    <n v="5"/>
    <n v="-2"/>
    <n v="0"/>
    <n v="29"/>
    <n v="0"/>
    <m/>
    <n v="0"/>
    <n v="1"/>
    <n v="1176"/>
    <x v="3"/>
    <x v="0"/>
    <n v="1"/>
    <x v="0"/>
    <n v="62"/>
    <n v="3"/>
    <n v="2"/>
    <x v="2"/>
    <x v="489"/>
    <n v="3487"/>
    <n v="1"/>
    <x v="9"/>
    <n v="3"/>
    <n v="1"/>
    <n v="80"/>
    <n v="1"/>
    <n v="6"/>
    <x v="2"/>
    <x v="0"/>
    <x v="2"/>
    <x v="1"/>
    <n v="2"/>
  </r>
  <r>
    <s v="No"/>
    <x v="0"/>
    <x v="0"/>
    <x v="1"/>
    <x v="1"/>
    <x v="0"/>
    <s v="STAFF-691"/>
    <n v="691"/>
    <x v="1"/>
    <x v="1"/>
    <x v="0"/>
    <x v="1"/>
    <s v="Y"/>
    <n v="3"/>
    <n v="-2"/>
    <n v="0"/>
    <n v="35"/>
    <n v="0"/>
    <m/>
    <n v="0"/>
    <n v="1"/>
    <n v="1017"/>
    <x v="16"/>
    <x v="2"/>
    <n v="1"/>
    <x v="0"/>
    <n v="82"/>
    <n v="1"/>
    <n v="2"/>
    <x v="1"/>
    <x v="490"/>
    <n v="19368"/>
    <n v="1"/>
    <x v="4"/>
    <n v="3"/>
    <n v="2"/>
    <n v="80"/>
    <n v="0"/>
    <n v="17"/>
    <x v="1"/>
    <x v="18"/>
    <x v="14"/>
    <x v="14"/>
    <n v="8"/>
  </r>
  <r>
    <s v="No"/>
    <x v="1"/>
    <x v="2"/>
    <x v="1"/>
    <x v="1"/>
    <x v="0"/>
    <s v="STAFF-692"/>
    <n v="692"/>
    <x v="1"/>
    <x v="4"/>
    <x v="2"/>
    <x v="1"/>
    <s v="Y"/>
    <n v="2"/>
    <n v="-2"/>
    <n v="0"/>
    <n v="33"/>
    <n v="0"/>
    <m/>
    <n v="0"/>
    <n v="1"/>
    <n v="1296"/>
    <x v="16"/>
    <x v="3"/>
    <n v="1"/>
    <x v="1"/>
    <n v="30"/>
    <n v="3"/>
    <n v="2"/>
    <x v="1"/>
    <x v="491"/>
    <n v="5335"/>
    <n v="3"/>
    <x v="1"/>
    <n v="4"/>
    <n v="3"/>
    <n v="80"/>
    <n v="1"/>
    <n v="15"/>
    <x v="0"/>
    <x v="20"/>
    <x v="14"/>
    <x v="5"/>
    <n v="7"/>
  </r>
  <r>
    <s v="No"/>
    <x v="0"/>
    <x v="1"/>
    <x v="1"/>
    <x v="2"/>
    <x v="2"/>
    <s v="STAFF-698"/>
    <n v="698"/>
    <x v="1"/>
    <x v="8"/>
    <x v="1"/>
    <x v="1"/>
    <s v="Y"/>
    <n v="1"/>
    <n v="-2"/>
    <n v="0"/>
    <n v="54"/>
    <n v="0"/>
    <m/>
    <n v="0"/>
    <n v="1"/>
    <n v="397"/>
    <x v="10"/>
    <x v="2"/>
    <n v="1"/>
    <x v="1"/>
    <n v="88"/>
    <n v="3"/>
    <n v="3"/>
    <x v="2"/>
    <x v="492"/>
    <n v="6729"/>
    <n v="2"/>
    <x v="2"/>
    <n v="3"/>
    <n v="3"/>
    <n v="80"/>
    <n v="1"/>
    <n v="16"/>
    <x v="3"/>
    <x v="7"/>
    <x v="1"/>
    <x v="4"/>
    <n v="1"/>
  </r>
  <r>
    <s v="No"/>
    <x v="0"/>
    <x v="0"/>
    <x v="1"/>
    <x v="1"/>
    <x v="2"/>
    <s v="STAFF-699"/>
    <n v="699"/>
    <x v="1"/>
    <x v="3"/>
    <x v="2"/>
    <x v="0"/>
    <s v="Y"/>
    <n v="2"/>
    <n v="-2"/>
    <n v="0"/>
    <n v="36"/>
    <n v="0"/>
    <m/>
    <n v="0"/>
    <n v="1"/>
    <n v="913"/>
    <x v="14"/>
    <x v="0"/>
    <n v="1"/>
    <x v="0"/>
    <n v="48"/>
    <n v="2"/>
    <n v="2"/>
    <x v="2"/>
    <x v="493"/>
    <n v="13934"/>
    <n v="2"/>
    <x v="0"/>
    <n v="3"/>
    <n v="3"/>
    <n v="80"/>
    <n v="1"/>
    <n v="13"/>
    <x v="1"/>
    <x v="11"/>
    <x v="3"/>
    <x v="0"/>
    <n v="2"/>
  </r>
  <r>
    <s v="No"/>
    <x v="0"/>
    <x v="2"/>
    <x v="1"/>
    <x v="1"/>
    <x v="2"/>
    <s v="STAFF-700"/>
    <n v="700"/>
    <x v="1"/>
    <x v="1"/>
    <x v="0"/>
    <x v="1"/>
    <s v="Y"/>
    <n v="0"/>
    <n v="-2"/>
    <n v="0"/>
    <n v="27"/>
    <n v="0"/>
    <m/>
    <n v="0"/>
    <n v="1"/>
    <n v="1115"/>
    <x v="3"/>
    <x v="2"/>
    <n v="1"/>
    <x v="3"/>
    <n v="54"/>
    <n v="2"/>
    <n v="1"/>
    <x v="0"/>
    <x v="494"/>
    <n v="15174"/>
    <n v="0"/>
    <x v="4"/>
    <n v="3"/>
    <n v="4"/>
    <n v="80"/>
    <n v="0"/>
    <n v="5"/>
    <x v="1"/>
    <x v="9"/>
    <x v="3"/>
    <x v="1"/>
    <n v="1"/>
  </r>
  <r>
    <s v="Yes"/>
    <x v="0"/>
    <x v="4"/>
    <x v="0"/>
    <x v="1"/>
    <x v="2"/>
    <s v="STAFF-701"/>
    <n v="701"/>
    <x v="1"/>
    <x v="1"/>
    <x v="0"/>
    <x v="0"/>
    <s v="Y"/>
    <n v="5"/>
    <n v="-2"/>
    <n v="0"/>
    <n v="20"/>
    <n v="1"/>
    <n v="1"/>
    <n v="1"/>
    <n v="0"/>
    <n v="1362"/>
    <x v="17"/>
    <x v="1"/>
    <n v="1"/>
    <x v="2"/>
    <n v="32"/>
    <n v="3"/>
    <n v="1"/>
    <x v="2"/>
    <x v="495"/>
    <n v="26999"/>
    <n v="1"/>
    <x v="0"/>
    <n v="3"/>
    <n v="4"/>
    <n v="80"/>
    <n v="0"/>
    <n v="1"/>
    <x v="1"/>
    <x v="6"/>
    <x v="2"/>
    <x v="1"/>
    <n v="1"/>
  </r>
  <r>
    <s v="Yes"/>
    <x v="1"/>
    <x v="2"/>
    <x v="0"/>
    <x v="1"/>
    <x v="0"/>
    <s v="STAFF-702"/>
    <n v="702"/>
    <x v="1"/>
    <x v="1"/>
    <x v="0"/>
    <x v="0"/>
    <s v="Y"/>
    <n v="3"/>
    <n v="-2"/>
    <n v="0"/>
    <n v="33"/>
    <n v="1"/>
    <n v="1"/>
    <n v="1"/>
    <n v="0"/>
    <n v="1076"/>
    <x v="3"/>
    <x v="3"/>
    <n v="1"/>
    <x v="3"/>
    <n v="70"/>
    <n v="3"/>
    <n v="1"/>
    <x v="1"/>
    <x v="496"/>
    <n v="3164"/>
    <n v="1"/>
    <x v="0"/>
    <n v="3"/>
    <n v="1"/>
    <n v="80"/>
    <n v="0"/>
    <n v="10"/>
    <x v="1"/>
    <x v="1"/>
    <x v="6"/>
    <x v="10"/>
    <n v="7"/>
  </r>
  <r>
    <s v="No"/>
    <x v="2"/>
    <x v="0"/>
    <x v="1"/>
    <x v="1"/>
    <x v="0"/>
    <s v="STAFF-704"/>
    <n v="704"/>
    <x v="1"/>
    <x v="2"/>
    <x v="1"/>
    <x v="1"/>
    <s v="Y"/>
    <n v="3"/>
    <n v="-2"/>
    <n v="0"/>
    <n v="35"/>
    <n v="0"/>
    <m/>
    <n v="0"/>
    <n v="1"/>
    <n v="727"/>
    <x v="3"/>
    <x v="3"/>
    <n v="1"/>
    <x v="1"/>
    <n v="41"/>
    <n v="2"/>
    <n v="1"/>
    <x v="1"/>
    <x v="497"/>
    <n v="16900"/>
    <n v="1"/>
    <x v="11"/>
    <n v="3"/>
    <n v="3"/>
    <n v="80"/>
    <n v="2"/>
    <n v="1"/>
    <x v="1"/>
    <x v="6"/>
    <x v="2"/>
    <x v="0"/>
    <n v="0"/>
  </r>
  <r>
    <s v="No"/>
    <x v="0"/>
    <x v="4"/>
    <x v="1"/>
    <x v="1"/>
    <x v="2"/>
    <s v="STAFF-705"/>
    <n v="705"/>
    <x v="1"/>
    <x v="1"/>
    <x v="1"/>
    <x v="1"/>
    <s v="Y"/>
    <n v="3"/>
    <n v="-2"/>
    <n v="0"/>
    <n v="23"/>
    <n v="0"/>
    <m/>
    <n v="0"/>
    <n v="1"/>
    <n v="885"/>
    <x v="18"/>
    <x v="3"/>
    <n v="1"/>
    <x v="3"/>
    <n v="58"/>
    <n v="4"/>
    <n v="1"/>
    <x v="2"/>
    <x v="498"/>
    <n v="8544"/>
    <n v="2"/>
    <x v="10"/>
    <n v="3"/>
    <n v="1"/>
    <n v="80"/>
    <n v="1"/>
    <n v="5"/>
    <x v="3"/>
    <x v="11"/>
    <x v="3"/>
    <x v="0"/>
    <n v="2"/>
  </r>
  <r>
    <s v="No"/>
    <x v="0"/>
    <x v="2"/>
    <x v="1"/>
    <x v="0"/>
    <x v="0"/>
    <s v="STAFF-707"/>
    <n v="707"/>
    <x v="1"/>
    <x v="0"/>
    <x v="1"/>
    <x v="1"/>
    <s v="Y"/>
    <n v="4"/>
    <n v="-2"/>
    <n v="0"/>
    <n v="25"/>
    <n v="0"/>
    <m/>
    <n v="0"/>
    <n v="1"/>
    <n v="810"/>
    <x v="1"/>
    <x v="3"/>
    <n v="1"/>
    <x v="2"/>
    <n v="57"/>
    <n v="4"/>
    <n v="2"/>
    <x v="1"/>
    <x v="499"/>
    <n v="15678"/>
    <n v="0"/>
    <x v="6"/>
    <n v="4"/>
    <n v="3"/>
    <n v="80"/>
    <n v="1"/>
    <n v="4"/>
    <x v="1"/>
    <x v="11"/>
    <x v="3"/>
    <x v="1"/>
    <n v="2"/>
  </r>
  <r>
    <s v="No"/>
    <x v="0"/>
    <x v="0"/>
    <x v="1"/>
    <x v="0"/>
    <x v="3"/>
    <s v="STAFF-709"/>
    <n v="709"/>
    <x v="0"/>
    <x v="0"/>
    <x v="0"/>
    <x v="1"/>
    <s v="Y"/>
    <n v="2"/>
    <n v="-2"/>
    <n v="0"/>
    <n v="38"/>
    <n v="0"/>
    <m/>
    <n v="0"/>
    <n v="1"/>
    <n v="243"/>
    <x v="15"/>
    <x v="2"/>
    <n v="1"/>
    <x v="2"/>
    <n v="46"/>
    <n v="2"/>
    <n v="2"/>
    <x v="3"/>
    <x v="500"/>
    <n v="7791"/>
    <n v="0"/>
    <x v="5"/>
    <n v="4"/>
    <n v="1"/>
    <n v="80"/>
    <n v="0"/>
    <n v="8"/>
    <x v="1"/>
    <x v="5"/>
    <x v="1"/>
    <x v="0"/>
    <n v="5"/>
  </r>
  <r>
    <s v="No"/>
    <x v="1"/>
    <x v="2"/>
    <x v="1"/>
    <x v="1"/>
    <x v="0"/>
    <s v="STAFF-710"/>
    <n v="710"/>
    <x v="1"/>
    <x v="1"/>
    <x v="2"/>
    <x v="1"/>
    <s v="Y"/>
    <n v="5"/>
    <n v="-2"/>
    <n v="0"/>
    <n v="29"/>
    <n v="0"/>
    <m/>
    <n v="0"/>
    <n v="1"/>
    <n v="806"/>
    <x v="0"/>
    <x v="2"/>
    <n v="1"/>
    <x v="0"/>
    <n v="76"/>
    <n v="1"/>
    <n v="1"/>
    <x v="0"/>
    <x v="143"/>
    <n v="18959"/>
    <n v="1"/>
    <x v="11"/>
    <n v="3"/>
    <n v="4"/>
    <n v="80"/>
    <n v="1"/>
    <n v="10"/>
    <x v="1"/>
    <x v="1"/>
    <x v="1"/>
    <x v="3"/>
    <n v="8"/>
  </r>
  <r>
    <s v="No"/>
    <x v="0"/>
    <x v="1"/>
    <x v="1"/>
    <x v="0"/>
    <x v="3"/>
    <s v="STAFF-712"/>
    <n v="712"/>
    <x v="1"/>
    <x v="0"/>
    <x v="1"/>
    <x v="1"/>
    <s v="Y"/>
    <n v="3"/>
    <n v="-2"/>
    <n v="0"/>
    <n v="48"/>
    <n v="0"/>
    <m/>
    <n v="0"/>
    <n v="1"/>
    <n v="817"/>
    <x v="2"/>
    <x v="1"/>
    <n v="1"/>
    <x v="0"/>
    <n v="56"/>
    <n v="4"/>
    <n v="2"/>
    <x v="3"/>
    <x v="501"/>
    <n v="18597"/>
    <n v="3"/>
    <x v="3"/>
    <n v="3"/>
    <n v="4"/>
    <n v="80"/>
    <n v="0"/>
    <n v="12"/>
    <x v="1"/>
    <x v="4"/>
    <x v="3"/>
    <x v="3"/>
    <n v="2"/>
  </r>
  <r>
    <s v="No"/>
    <x v="1"/>
    <x v="2"/>
    <x v="1"/>
    <x v="0"/>
    <x v="2"/>
    <s v="STAFF-714"/>
    <n v="714"/>
    <x v="0"/>
    <x v="0"/>
    <x v="2"/>
    <x v="0"/>
    <s v="Y"/>
    <n v="3"/>
    <n v="-2"/>
    <n v="0"/>
    <n v="27"/>
    <n v="0"/>
    <m/>
    <n v="0"/>
    <n v="1"/>
    <n v="1410"/>
    <x v="3"/>
    <x v="1"/>
    <n v="1"/>
    <x v="2"/>
    <n v="71"/>
    <n v="4"/>
    <n v="2"/>
    <x v="0"/>
    <x v="502"/>
    <n v="16673"/>
    <n v="1"/>
    <x v="5"/>
    <n v="4"/>
    <n v="2"/>
    <n v="80"/>
    <n v="2"/>
    <n v="6"/>
    <x v="1"/>
    <x v="0"/>
    <x v="4"/>
    <x v="0"/>
    <n v="4"/>
  </r>
  <r>
    <s v="No"/>
    <x v="0"/>
    <x v="0"/>
    <x v="1"/>
    <x v="1"/>
    <x v="0"/>
    <s v="STAFF-715"/>
    <n v="715"/>
    <x v="1"/>
    <x v="1"/>
    <x v="0"/>
    <x v="1"/>
    <s v="Y"/>
    <n v="2"/>
    <n v="-2"/>
    <n v="0"/>
    <n v="37"/>
    <n v="0"/>
    <m/>
    <n v="0"/>
    <n v="1"/>
    <n v="1225"/>
    <x v="17"/>
    <x v="0"/>
    <n v="1"/>
    <x v="2"/>
    <n v="80"/>
    <n v="4"/>
    <n v="1"/>
    <x v="0"/>
    <x v="503"/>
    <n v="15232"/>
    <n v="3"/>
    <x v="8"/>
    <n v="3"/>
    <n v="1"/>
    <n v="80"/>
    <n v="0"/>
    <n v="4"/>
    <x v="1"/>
    <x v="6"/>
    <x v="2"/>
    <x v="0"/>
    <n v="0"/>
  </r>
  <r>
    <s v="No"/>
    <x v="0"/>
    <x v="1"/>
    <x v="1"/>
    <x v="1"/>
    <x v="2"/>
    <s v="STAFF-716"/>
    <n v="716"/>
    <x v="1"/>
    <x v="2"/>
    <x v="1"/>
    <x v="0"/>
    <s v="Y"/>
    <n v="3"/>
    <n v="-2"/>
    <n v="0"/>
    <n v="50"/>
    <n v="0"/>
    <m/>
    <n v="0"/>
    <n v="1"/>
    <n v="1207"/>
    <x v="26"/>
    <x v="1"/>
    <n v="1"/>
    <x v="2"/>
    <n v="74"/>
    <n v="4"/>
    <n v="1"/>
    <x v="2"/>
    <x v="504"/>
    <n v="3297"/>
    <n v="1"/>
    <x v="0"/>
    <n v="3"/>
    <n v="3"/>
    <n v="80"/>
    <n v="3"/>
    <n v="20"/>
    <x v="1"/>
    <x v="23"/>
    <x v="6"/>
    <x v="2"/>
    <n v="8"/>
  </r>
  <r>
    <s v="No"/>
    <x v="0"/>
    <x v="2"/>
    <x v="1"/>
    <x v="1"/>
    <x v="2"/>
    <s v="STAFF-717"/>
    <n v="717"/>
    <x v="0"/>
    <x v="4"/>
    <x v="0"/>
    <x v="1"/>
    <s v="Y"/>
    <n v="3"/>
    <n v="-2"/>
    <n v="0"/>
    <n v="34"/>
    <n v="0"/>
    <m/>
    <n v="0"/>
    <n v="1"/>
    <n v="1442"/>
    <x v="14"/>
    <x v="3"/>
    <n v="1"/>
    <x v="2"/>
    <n v="46"/>
    <n v="2"/>
    <n v="3"/>
    <x v="2"/>
    <x v="505"/>
    <n v="17654"/>
    <n v="1"/>
    <x v="9"/>
    <n v="3"/>
    <n v="2"/>
    <n v="80"/>
    <n v="0"/>
    <n v="9"/>
    <x v="3"/>
    <x v="3"/>
    <x v="1"/>
    <x v="4"/>
    <n v="7"/>
  </r>
  <r>
    <s v="Yes"/>
    <x v="0"/>
    <x v="4"/>
    <x v="0"/>
    <x v="0"/>
    <x v="0"/>
    <s v="STAFF-720"/>
    <n v="720"/>
    <x v="0"/>
    <x v="0"/>
    <x v="0"/>
    <x v="1"/>
    <s v="Y"/>
    <n v="3"/>
    <n v="-2"/>
    <n v="0"/>
    <n v="24"/>
    <n v="1"/>
    <n v="1"/>
    <n v="1"/>
    <n v="0"/>
    <n v="693"/>
    <x v="3"/>
    <x v="0"/>
    <n v="1"/>
    <x v="3"/>
    <n v="65"/>
    <n v="3"/>
    <n v="2"/>
    <x v="2"/>
    <x v="506"/>
    <n v="24785"/>
    <n v="9"/>
    <x v="9"/>
    <n v="3"/>
    <n v="1"/>
    <n v="80"/>
    <n v="0"/>
    <n v="4"/>
    <x v="1"/>
    <x v="4"/>
    <x v="3"/>
    <x v="3"/>
    <n v="0"/>
  </r>
  <r>
    <s v="No"/>
    <x v="0"/>
    <x v="0"/>
    <x v="1"/>
    <x v="1"/>
    <x v="4"/>
    <s v="STAFF-721"/>
    <n v="721"/>
    <x v="0"/>
    <x v="4"/>
    <x v="0"/>
    <x v="1"/>
    <s v="Y"/>
    <n v="4"/>
    <n v="-2"/>
    <n v="0"/>
    <n v="39"/>
    <n v="0"/>
    <m/>
    <n v="0"/>
    <n v="1"/>
    <n v="408"/>
    <x v="2"/>
    <x v="2"/>
    <n v="1"/>
    <x v="2"/>
    <n v="80"/>
    <n v="2"/>
    <n v="2"/>
    <x v="0"/>
    <x v="507"/>
    <n v="20978"/>
    <n v="1"/>
    <x v="0"/>
    <n v="3"/>
    <n v="1"/>
    <n v="80"/>
    <n v="0"/>
    <n v="20"/>
    <x v="1"/>
    <x v="23"/>
    <x v="1"/>
    <x v="14"/>
    <n v="10"/>
  </r>
  <r>
    <s v="No"/>
    <x v="0"/>
    <x v="2"/>
    <x v="1"/>
    <x v="0"/>
    <x v="3"/>
    <s v="STAFF-722"/>
    <n v="722"/>
    <x v="1"/>
    <x v="0"/>
    <x v="0"/>
    <x v="1"/>
    <s v="Y"/>
    <n v="2"/>
    <n v="-2"/>
    <n v="0"/>
    <n v="32"/>
    <n v="0"/>
    <m/>
    <n v="0"/>
    <n v="1"/>
    <n v="929"/>
    <x v="17"/>
    <x v="3"/>
    <n v="1"/>
    <x v="2"/>
    <n v="55"/>
    <n v="3"/>
    <n v="2"/>
    <x v="3"/>
    <x v="508"/>
    <n v="21703"/>
    <n v="1"/>
    <x v="3"/>
    <n v="3"/>
    <n v="4"/>
    <n v="80"/>
    <n v="0"/>
    <n v="10"/>
    <x v="2"/>
    <x v="1"/>
    <x v="1"/>
    <x v="0"/>
    <n v="8"/>
  </r>
  <r>
    <s v="Yes"/>
    <x v="1"/>
    <x v="1"/>
    <x v="0"/>
    <x v="0"/>
    <x v="4"/>
    <s v="STAFF-723"/>
    <n v="723"/>
    <x v="1"/>
    <x v="0"/>
    <x v="1"/>
    <x v="0"/>
    <s v="Y"/>
    <n v="4"/>
    <n v="-2"/>
    <n v="0"/>
    <n v="50"/>
    <n v="1"/>
    <n v="1"/>
    <n v="1"/>
    <n v="0"/>
    <n v="562"/>
    <x v="1"/>
    <x v="0"/>
    <n v="1"/>
    <x v="2"/>
    <n v="50"/>
    <n v="3"/>
    <n v="2"/>
    <x v="0"/>
    <x v="509"/>
    <n v="23452"/>
    <n v="3"/>
    <x v="9"/>
    <n v="3"/>
    <n v="1"/>
    <n v="80"/>
    <n v="1"/>
    <n v="18"/>
    <x v="1"/>
    <x v="9"/>
    <x v="7"/>
    <x v="1"/>
    <n v="3"/>
  </r>
  <r>
    <s v="No"/>
    <x v="0"/>
    <x v="0"/>
    <x v="1"/>
    <x v="1"/>
    <x v="0"/>
    <s v="STAFF-724"/>
    <n v="724"/>
    <x v="0"/>
    <x v="4"/>
    <x v="0"/>
    <x v="1"/>
    <s v="Y"/>
    <n v="4"/>
    <n v="-2"/>
    <n v="0"/>
    <n v="38"/>
    <n v="0"/>
    <m/>
    <n v="0"/>
    <n v="1"/>
    <n v="827"/>
    <x v="0"/>
    <x v="2"/>
    <n v="1"/>
    <x v="0"/>
    <n v="33"/>
    <n v="4"/>
    <n v="2"/>
    <x v="0"/>
    <x v="510"/>
    <n v="19383"/>
    <n v="0"/>
    <x v="4"/>
    <n v="3"/>
    <n v="3"/>
    <n v="80"/>
    <n v="0"/>
    <n v="10"/>
    <x v="2"/>
    <x v="7"/>
    <x v="1"/>
    <x v="1"/>
    <n v="8"/>
  </r>
  <r>
    <s v="No"/>
    <x v="0"/>
    <x v="2"/>
    <x v="1"/>
    <x v="1"/>
    <x v="0"/>
    <s v="STAFF-725"/>
    <n v="725"/>
    <x v="0"/>
    <x v="3"/>
    <x v="1"/>
    <x v="1"/>
    <s v="Y"/>
    <n v="3"/>
    <n v="-2"/>
    <n v="0"/>
    <n v="27"/>
    <n v="0"/>
    <m/>
    <n v="0"/>
    <n v="1"/>
    <n v="608"/>
    <x v="0"/>
    <x v="0"/>
    <n v="1"/>
    <x v="1"/>
    <n v="68"/>
    <n v="3"/>
    <n v="3"/>
    <x v="2"/>
    <x v="511"/>
    <n v="6009"/>
    <n v="1"/>
    <x v="0"/>
    <n v="3"/>
    <n v="4"/>
    <n v="80"/>
    <n v="0"/>
    <n v="9"/>
    <x v="1"/>
    <x v="7"/>
    <x v="1"/>
    <x v="0"/>
    <n v="7"/>
  </r>
  <r>
    <s v="No"/>
    <x v="0"/>
    <x v="2"/>
    <x v="1"/>
    <x v="1"/>
    <x v="0"/>
    <s v="STAFF-727"/>
    <n v="727"/>
    <x v="0"/>
    <x v="7"/>
    <x v="0"/>
    <x v="1"/>
    <s v="Y"/>
    <n v="6"/>
    <n v="-2"/>
    <n v="0"/>
    <n v="32"/>
    <n v="0"/>
    <m/>
    <n v="0"/>
    <n v="1"/>
    <n v="1018"/>
    <x v="3"/>
    <x v="0"/>
    <n v="1"/>
    <x v="1"/>
    <n v="39"/>
    <n v="3"/>
    <n v="3"/>
    <x v="0"/>
    <x v="512"/>
    <n v="19373"/>
    <n v="3"/>
    <x v="2"/>
    <n v="3"/>
    <n v="4"/>
    <n v="80"/>
    <n v="0"/>
    <n v="10"/>
    <x v="1"/>
    <x v="5"/>
    <x v="1"/>
    <x v="4"/>
    <n v="7"/>
  </r>
  <r>
    <s v="No"/>
    <x v="0"/>
    <x v="1"/>
    <x v="1"/>
    <x v="0"/>
    <x v="3"/>
    <s v="STAFF-728"/>
    <n v="728"/>
    <x v="1"/>
    <x v="0"/>
    <x v="0"/>
    <x v="1"/>
    <s v="Y"/>
    <n v="2"/>
    <n v="-2"/>
    <n v="0"/>
    <n v="47"/>
    <n v="0"/>
    <m/>
    <n v="0"/>
    <n v="1"/>
    <n v="703"/>
    <x v="24"/>
    <x v="2"/>
    <n v="1"/>
    <x v="2"/>
    <n v="42"/>
    <n v="3"/>
    <n v="2"/>
    <x v="3"/>
    <x v="513"/>
    <n v="11825"/>
    <n v="2"/>
    <x v="3"/>
    <n v="3"/>
    <n v="4"/>
    <n v="80"/>
    <n v="0"/>
    <n v="20"/>
    <x v="1"/>
    <x v="5"/>
    <x v="1"/>
    <x v="1"/>
    <n v="7"/>
  </r>
  <r>
    <s v="No"/>
    <x v="1"/>
    <x v="0"/>
    <x v="1"/>
    <x v="0"/>
    <x v="0"/>
    <s v="STAFF-729"/>
    <n v="729"/>
    <x v="1"/>
    <x v="0"/>
    <x v="1"/>
    <x v="0"/>
    <s v="Y"/>
    <n v="2"/>
    <n v="-2"/>
    <n v="0"/>
    <n v="40"/>
    <n v="0"/>
    <m/>
    <n v="0"/>
    <n v="1"/>
    <n v="580"/>
    <x v="12"/>
    <x v="2"/>
    <n v="1"/>
    <x v="2"/>
    <n v="48"/>
    <n v="2"/>
    <n v="3"/>
    <x v="2"/>
    <x v="514"/>
    <n v="23772"/>
    <n v="5"/>
    <x v="7"/>
    <n v="4"/>
    <n v="3"/>
    <n v="80"/>
    <n v="1"/>
    <n v="20"/>
    <x v="1"/>
    <x v="29"/>
    <x v="9"/>
    <x v="1"/>
    <n v="12"/>
  </r>
  <r>
    <s v="No"/>
    <x v="0"/>
    <x v="1"/>
    <x v="1"/>
    <x v="1"/>
    <x v="0"/>
    <s v="STAFF-730"/>
    <n v="730"/>
    <x v="1"/>
    <x v="7"/>
    <x v="1"/>
    <x v="1"/>
    <s v="Y"/>
    <n v="3"/>
    <n v="-2"/>
    <n v="0"/>
    <n v="53"/>
    <n v="0"/>
    <m/>
    <n v="0"/>
    <n v="1"/>
    <n v="970"/>
    <x v="15"/>
    <x v="3"/>
    <n v="1"/>
    <x v="1"/>
    <n v="59"/>
    <n v="4"/>
    <n v="4"/>
    <x v="2"/>
    <x v="515"/>
    <n v="13514"/>
    <n v="3"/>
    <x v="12"/>
    <n v="3"/>
    <n v="3"/>
    <n v="80"/>
    <n v="0"/>
    <n v="32"/>
    <x v="1"/>
    <x v="8"/>
    <x v="10"/>
    <x v="1"/>
    <n v="3"/>
  </r>
  <r>
    <s v="No"/>
    <x v="0"/>
    <x v="0"/>
    <x v="1"/>
    <x v="2"/>
    <x v="5"/>
    <s v="STAFF-731"/>
    <n v="731"/>
    <x v="1"/>
    <x v="5"/>
    <x v="2"/>
    <x v="1"/>
    <s v="Y"/>
    <n v="2"/>
    <n v="-2"/>
    <n v="0"/>
    <n v="41"/>
    <n v="0"/>
    <m/>
    <n v="0"/>
    <n v="1"/>
    <n v="427"/>
    <x v="17"/>
    <x v="2"/>
    <n v="1"/>
    <x v="0"/>
    <n v="73"/>
    <n v="2"/>
    <n v="5"/>
    <x v="0"/>
    <x v="516"/>
    <n v="8861"/>
    <n v="3"/>
    <x v="2"/>
    <n v="3"/>
    <n v="2"/>
    <n v="80"/>
    <n v="3"/>
    <n v="23"/>
    <x v="2"/>
    <x v="17"/>
    <x v="8"/>
    <x v="12"/>
    <n v="6"/>
  </r>
  <r>
    <s v="No"/>
    <x v="0"/>
    <x v="3"/>
    <x v="1"/>
    <x v="0"/>
    <x v="3"/>
    <s v="STAFF-732"/>
    <n v="732"/>
    <x v="1"/>
    <x v="0"/>
    <x v="0"/>
    <x v="1"/>
    <s v="Y"/>
    <n v="1"/>
    <n v="-2"/>
    <n v="0"/>
    <n v="60"/>
    <n v="0"/>
    <m/>
    <n v="0"/>
    <n v="1"/>
    <n v="1179"/>
    <x v="7"/>
    <x v="2"/>
    <n v="1"/>
    <x v="3"/>
    <n v="84"/>
    <n v="3"/>
    <n v="2"/>
    <x v="3"/>
    <x v="517"/>
    <n v="11924"/>
    <n v="8"/>
    <x v="9"/>
    <n v="3"/>
    <n v="4"/>
    <n v="80"/>
    <n v="0"/>
    <n v="10"/>
    <x v="1"/>
    <x v="4"/>
    <x v="3"/>
    <x v="3"/>
    <n v="2"/>
  </r>
  <r>
    <s v="No"/>
    <x v="1"/>
    <x v="2"/>
    <x v="1"/>
    <x v="1"/>
    <x v="0"/>
    <s v="STAFF-733"/>
    <n v="733"/>
    <x v="1"/>
    <x v="3"/>
    <x v="2"/>
    <x v="1"/>
    <s v="Y"/>
    <n v="4"/>
    <n v="-2"/>
    <n v="0"/>
    <n v="27"/>
    <n v="0"/>
    <m/>
    <n v="0"/>
    <n v="1"/>
    <n v="294"/>
    <x v="17"/>
    <x v="0"/>
    <n v="1"/>
    <x v="2"/>
    <n v="32"/>
    <n v="3"/>
    <n v="3"/>
    <x v="2"/>
    <x v="518"/>
    <n v="4809"/>
    <n v="1"/>
    <x v="7"/>
    <n v="4"/>
    <n v="3"/>
    <n v="80"/>
    <n v="2"/>
    <n v="9"/>
    <x v="2"/>
    <x v="7"/>
    <x v="1"/>
    <x v="1"/>
    <n v="7"/>
  </r>
  <r>
    <s v="No"/>
    <x v="0"/>
    <x v="0"/>
    <x v="1"/>
    <x v="2"/>
    <x v="5"/>
    <s v="STAFF-734"/>
    <n v="734"/>
    <x v="1"/>
    <x v="5"/>
    <x v="1"/>
    <x v="1"/>
    <s v="Y"/>
    <n v="3"/>
    <n v="-2"/>
    <n v="0"/>
    <n v="41"/>
    <n v="0"/>
    <m/>
    <n v="0"/>
    <n v="1"/>
    <n v="314"/>
    <x v="0"/>
    <x v="3"/>
    <n v="1"/>
    <x v="2"/>
    <n v="59"/>
    <n v="2"/>
    <n v="5"/>
    <x v="2"/>
    <x v="519"/>
    <n v="19562"/>
    <n v="1"/>
    <x v="3"/>
    <n v="3"/>
    <n v="2"/>
    <n v="80"/>
    <n v="1"/>
    <n v="22"/>
    <x v="1"/>
    <x v="14"/>
    <x v="1"/>
    <x v="3"/>
    <n v="10"/>
  </r>
  <r>
    <s v="No"/>
    <x v="0"/>
    <x v="1"/>
    <x v="1"/>
    <x v="0"/>
    <x v="3"/>
    <s v="STAFF-738"/>
    <n v="738"/>
    <x v="1"/>
    <x v="6"/>
    <x v="1"/>
    <x v="1"/>
    <s v="Y"/>
    <n v="2"/>
    <n v="-2"/>
    <n v="0"/>
    <n v="50"/>
    <n v="0"/>
    <m/>
    <n v="0"/>
    <n v="1"/>
    <n v="316"/>
    <x v="1"/>
    <x v="2"/>
    <n v="1"/>
    <x v="2"/>
    <n v="54"/>
    <n v="3"/>
    <n v="1"/>
    <x v="3"/>
    <x v="520"/>
    <n v="9983"/>
    <n v="7"/>
    <x v="2"/>
    <n v="3"/>
    <n v="4"/>
    <n v="80"/>
    <n v="1"/>
    <n v="4"/>
    <x v="1"/>
    <x v="4"/>
    <x v="3"/>
    <x v="3"/>
    <n v="2"/>
  </r>
  <r>
    <s v="Yes"/>
    <x v="0"/>
    <x v="2"/>
    <x v="0"/>
    <x v="1"/>
    <x v="0"/>
    <s v="STAFF-741"/>
    <n v="741"/>
    <x v="0"/>
    <x v="1"/>
    <x v="0"/>
    <x v="0"/>
    <s v="Y"/>
    <n v="4"/>
    <n v="-2"/>
    <n v="0"/>
    <n v="28"/>
    <n v="1"/>
    <n v="1"/>
    <n v="1"/>
    <n v="0"/>
    <n v="654"/>
    <x v="0"/>
    <x v="0"/>
    <n v="1"/>
    <x v="3"/>
    <n v="67"/>
    <n v="1"/>
    <n v="1"/>
    <x v="2"/>
    <x v="521"/>
    <n v="3872"/>
    <n v="7"/>
    <x v="4"/>
    <n v="3"/>
    <n v="4"/>
    <n v="80"/>
    <n v="0"/>
    <n v="10"/>
    <x v="1"/>
    <x v="5"/>
    <x v="1"/>
    <x v="2"/>
    <n v="7"/>
  </r>
  <r>
    <s v="No"/>
    <x v="2"/>
    <x v="0"/>
    <x v="1"/>
    <x v="1"/>
    <x v="0"/>
    <s v="STAFF-742"/>
    <n v="742"/>
    <x v="0"/>
    <x v="7"/>
    <x v="1"/>
    <x v="1"/>
    <s v="Y"/>
    <n v="2"/>
    <n v="-2"/>
    <n v="0"/>
    <n v="36"/>
    <n v="0"/>
    <m/>
    <n v="0"/>
    <n v="1"/>
    <n v="427"/>
    <x v="1"/>
    <x v="3"/>
    <n v="1"/>
    <x v="3"/>
    <n v="63"/>
    <n v="4"/>
    <n v="3"/>
    <x v="2"/>
    <x v="522"/>
    <n v="20335"/>
    <n v="9"/>
    <x v="9"/>
    <n v="3"/>
    <n v="1"/>
    <n v="80"/>
    <n v="1"/>
    <n v="10"/>
    <x v="1"/>
    <x v="3"/>
    <x v="1"/>
    <x v="0"/>
    <n v="5"/>
  </r>
  <r>
    <s v="No"/>
    <x v="0"/>
    <x v="0"/>
    <x v="1"/>
    <x v="1"/>
    <x v="0"/>
    <s v="STAFF-743"/>
    <n v="743"/>
    <x v="0"/>
    <x v="3"/>
    <x v="0"/>
    <x v="0"/>
    <s v="Y"/>
    <n v="4"/>
    <n v="-2"/>
    <n v="0"/>
    <n v="38"/>
    <n v="0"/>
    <m/>
    <n v="0"/>
    <n v="1"/>
    <n v="168"/>
    <x v="0"/>
    <x v="3"/>
    <n v="1"/>
    <x v="1"/>
    <n v="81"/>
    <n v="3"/>
    <n v="3"/>
    <x v="2"/>
    <x v="523"/>
    <n v="15397"/>
    <n v="4"/>
    <x v="9"/>
    <n v="3"/>
    <n v="4"/>
    <n v="80"/>
    <n v="0"/>
    <n v="10"/>
    <x v="3"/>
    <x v="6"/>
    <x v="2"/>
    <x v="0"/>
    <n v="0"/>
  </r>
  <r>
    <s v="No"/>
    <x v="2"/>
    <x v="0"/>
    <x v="1"/>
    <x v="1"/>
    <x v="2"/>
    <s v="STAFF-744"/>
    <n v="744"/>
    <x v="1"/>
    <x v="2"/>
    <x v="0"/>
    <x v="1"/>
    <s v="Y"/>
    <n v="5"/>
    <n v="-2"/>
    <n v="0"/>
    <n v="44"/>
    <n v="0"/>
    <m/>
    <n v="0"/>
    <n v="1"/>
    <n v="381"/>
    <x v="4"/>
    <x v="3"/>
    <n v="1"/>
    <x v="3"/>
    <n v="49"/>
    <n v="1"/>
    <n v="1"/>
    <x v="2"/>
    <x v="524"/>
    <n v="2104"/>
    <n v="2"/>
    <x v="9"/>
    <n v="3"/>
    <n v="3"/>
    <n v="80"/>
    <n v="0"/>
    <n v="9"/>
    <x v="1"/>
    <x v="8"/>
    <x v="3"/>
    <x v="1"/>
    <n v="4"/>
  </r>
  <r>
    <s v="No"/>
    <x v="1"/>
    <x v="1"/>
    <x v="1"/>
    <x v="0"/>
    <x v="2"/>
    <s v="STAFF-746"/>
    <n v="746"/>
    <x v="0"/>
    <x v="0"/>
    <x v="2"/>
    <x v="0"/>
    <s v="Y"/>
    <n v="2"/>
    <n v="-2"/>
    <n v="0"/>
    <n v="47"/>
    <n v="0"/>
    <m/>
    <n v="0"/>
    <n v="1"/>
    <n v="217"/>
    <x v="3"/>
    <x v="3"/>
    <n v="1"/>
    <x v="2"/>
    <n v="49"/>
    <n v="3"/>
    <n v="4"/>
    <x v="2"/>
    <x v="525"/>
    <n v="10225"/>
    <n v="9"/>
    <x v="3"/>
    <n v="3"/>
    <n v="4"/>
    <n v="80"/>
    <n v="2"/>
    <n v="28"/>
    <x v="2"/>
    <x v="14"/>
    <x v="3"/>
    <x v="14"/>
    <n v="13"/>
  </r>
  <r>
    <s v="No"/>
    <x v="0"/>
    <x v="2"/>
    <x v="1"/>
    <x v="0"/>
    <x v="3"/>
    <s v="STAFF-747"/>
    <n v="747"/>
    <x v="1"/>
    <x v="0"/>
    <x v="2"/>
    <x v="1"/>
    <s v="Y"/>
    <n v="2"/>
    <n v="-2"/>
    <n v="0"/>
    <n v="30"/>
    <n v="0"/>
    <m/>
    <n v="0"/>
    <n v="1"/>
    <n v="501"/>
    <x v="6"/>
    <x v="4"/>
    <n v="1"/>
    <x v="1"/>
    <n v="99"/>
    <n v="3"/>
    <n v="2"/>
    <x v="3"/>
    <x v="367"/>
    <n v="25275"/>
    <n v="7"/>
    <x v="1"/>
    <n v="4"/>
    <n v="4"/>
    <n v="80"/>
    <n v="1"/>
    <n v="10"/>
    <x v="2"/>
    <x v="3"/>
    <x v="1"/>
    <x v="4"/>
    <n v="7"/>
  </r>
  <r>
    <s v="No"/>
    <x v="0"/>
    <x v="2"/>
    <x v="1"/>
    <x v="0"/>
    <x v="0"/>
    <s v="STAFF-749"/>
    <n v="749"/>
    <x v="1"/>
    <x v="6"/>
    <x v="0"/>
    <x v="1"/>
    <s v="Y"/>
    <n v="6"/>
    <n v="-2"/>
    <n v="0"/>
    <n v="29"/>
    <n v="0"/>
    <m/>
    <n v="0"/>
    <n v="1"/>
    <n v="1396"/>
    <x v="17"/>
    <x v="3"/>
    <n v="1"/>
    <x v="1"/>
    <n v="99"/>
    <n v="3"/>
    <n v="1"/>
    <x v="2"/>
    <x v="526"/>
    <n v="2755"/>
    <n v="1"/>
    <x v="0"/>
    <n v="3"/>
    <n v="3"/>
    <n v="80"/>
    <n v="0"/>
    <n v="1"/>
    <x v="1"/>
    <x v="6"/>
    <x v="2"/>
    <x v="0"/>
    <n v="0"/>
  </r>
  <r>
    <s v="Yes"/>
    <x v="1"/>
    <x v="0"/>
    <x v="0"/>
    <x v="1"/>
    <x v="2"/>
    <s v="STAFF-752"/>
    <n v="752"/>
    <x v="1"/>
    <x v="1"/>
    <x v="2"/>
    <x v="0"/>
    <s v="Y"/>
    <n v="2"/>
    <n v="-2"/>
    <n v="0"/>
    <n v="42"/>
    <n v="1"/>
    <n v="1"/>
    <n v="1"/>
    <n v="0"/>
    <n v="933"/>
    <x v="10"/>
    <x v="3"/>
    <n v="1"/>
    <x v="1"/>
    <n v="57"/>
    <n v="4"/>
    <n v="1"/>
    <x v="2"/>
    <x v="527"/>
    <n v="20366"/>
    <n v="6"/>
    <x v="3"/>
    <n v="3"/>
    <n v="4"/>
    <n v="80"/>
    <n v="0"/>
    <n v="7"/>
    <x v="1"/>
    <x v="4"/>
    <x v="3"/>
    <x v="3"/>
    <n v="2"/>
  </r>
  <r>
    <s v="No"/>
    <x v="1"/>
    <x v="0"/>
    <x v="1"/>
    <x v="0"/>
    <x v="0"/>
    <s v="STAFF-754"/>
    <n v="754"/>
    <x v="1"/>
    <x v="0"/>
    <x v="1"/>
    <x v="1"/>
    <s v="Y"/>
    <n v="5"/>
    <n v="-2"/>
    <n v="0"/>
    <n v="43"/>
    <n v="0"/>
    <m/>
    <n v="0"/>
    <n v="1"/>
    <n v="775"/>
    <x v="8"/>
    <x v="3"/>
    <n v="1"/>
    <x v="2"/>
    <n v="47"/>
    <n v="2"/>
    <n v="2"/>
    <x v="0"/>
    <x v="197"/>
    <n v="23683"/>
    <n v="3"/>
    <x v="11"/>
    <n v="3"/>
    <n v="3"/>
    <n v="80"/>
    <n v="1"/>
    <n v="7"/>
    <x v="1"/>
    <x v="4"/>
    <x v="3"/>
    <x v="3"/>
    <n v="2"/>
  </r>
  <r>
    <s v="No"/>
    <x v="0"/>
    <x v="2"/>
    <x v="1"/>
    <x v="1"/>
    <x v="2"/>
    <s v="STAFF-757"/>
    <n v="757"/>
    <x v="0"/>
    <x v="4"/>
    <x v="0"/>
    <x v="1"/>
    <s v="Y"/>
    <n v="2"/>
    <n v="-2"/>
    <n v="0"/>
    <n v="34"/>
    <n v="0"/>
    <m/>
    <n v="0"/>
    <n v="1"/>
    <n v="970"/>
    <x v="1"/>
    <x v="0"/>
    <n v="1"/>
    <x v="0"/>
    <n v="96"/>
    <n v="3"/>
    <n v="2"/>
    <x v="2"/>
    <x v="528"/>
    <n v="7360"/>
    <n v="3"/>
    <x v="0"/>
    <n v="3"/>
    <n v="4"/>
    <n v="80"/>
    <n v="0"/>
    <n v="10"/>
    <x v="1"/>
    <x v="8"/>
    <x v="10"/>
    <x v="5"/>
    <n v="3"/>
  </r>
  <r>
    <s v="No"/>
    <x v="0"/>
    <x v="4"/>
    <x v="1"/>
    <x v="1"/>
    <x v="2"/>
    <s v="STAFF-758"/>
    <n v="758"/>
    <x v="1"/>
    <x v="2"/>
    <x v="1"/>
    <x v="1"/>
    <s v="Y"/>
    <n v="2"/>
    <n v="-2"/>
    <n v="0"/>
    <n v="23"/>
    <n v="0"/>
    <m/>
    <n v="0"/>
    <n v="1"/>
    <n v="650"/>
    <x v="14"/>
    <x v="1"/>
    <n v="1"/>
    <x v="0"/>
    <n v="37"/>
    <n v="3"/>
    <n v="1"/>
    <x v="2"/>
    <x v="172"/>
    <n v="4344"/>
    <n v="1"/>
    <x v="9"/>
    <n v="3"/>
    <n v="4"/>
    <n v="80"/>
    <n v="1"/>
    <n v="5"/>
    <x v="3"/>
    <x v="9"/>
    <x v="7"/>
    <x v="0"/>
    <n v="2"/>
  </r>
  <r>
    <s v="No"/>
    <x v="0"/>
    <x v="0"/>
    <x v="1"/>
    <x v="2"/>
    <x v="5"/>
    <s v="STAFF-760"/>
    <n v="760"/>
    <x v="0"/>
    <x v="8"/>
    <x v="1"/>
    <x v="1"/>
    <s v="Y"/>
    <n v="3"/>
    <n v="-2"/>
    <n v="0"/>
    <n v="39"/>
    <n v="0"/>
    <m/>
    <n v="0"/>
    <n v="1"/>
    <n v="141"/>
    <x v="3"/>
    <x v="3"/>
    <n v="1"/>
    <x v="1"/>
    <n v="44"/>
    <n v="4"/>
    <n v="2"/>
    <x v="2"/>
    <x v="529"/>
    <n v="18767"/>
    <n v="9"/>
    <x v="2"/>
    <n v="3"/>
    <n v="3"/>
    <n v="80"/>
    <n v="1"/>
    <n v="12"/>
    <x v="0"/>
    <x v="3"/>
    <x v="7"/>
    <x v="2"/>
    <n v="6"/>
  </r>
  <r>
    <s v="No"/>
    <x v="0"/>
    <x v="3"/>
    <x v="1"/>
    <x v="1"/>
    <x v="2"/>
    <s v="STAFF-762"/>
    <n v="762"/>
    <x v="1"/>
    <x v="4"/>
    <x v="1"/>
    <x v="1"/>
    <s v="Y"/>
    <n v="1"/>
    <n v="-2"/>
    <n v="0"/>
    <n v="56"/>
    <n v="0"/>
    <m/>
    <n v="0"/>
    <n v="1"/>
    <n v="832"/>
    <x v="14"/>
    <x v="3"/>
    <n v="1"/>
    <x v="1"/>
    <n v="81"/>
    <n v="3"/>
    <n v="4"/>
    <x v="0"/>
    <x v="530"/>
    <n v="20420"/>
    <n v="7"/>
    <x v="0"/>
    <n v="3"/>
    <n v="3"/>
    <n v="80"/>
    <n v="0"/>
    <n v="30"/>
    <x v="2"/>
    <x v="1"/>
    <x v="1"/>
    <x v="1"/>
    <n v="1"/>
  </r>
  <r>
    <s v="No"/>
    <x v="0"/>
    <x v="0"/>
    <x v="1"/>
    <x v="1"/>
    <x v="2"/>
    <s v="STAFF-763"/>
    <n v="763"/>
    <x v="0"/>
    <x v="1"/>
    <x v="0"/>
    <x v="0"/>
    <s v="Y"/>
    <n v="2"/>
    <n v="-2"/>
    <n v="0"/>
    <n v="40"/>
    <n v="0"/>
    <m/>
    <n v="0"/>
    <n v="1"/>
    <n v="804"/>
    <x v="2"/>
    <x v="1"/>
    <n v="1"/>
    <x v="2"/>
    <n v="86"/>
    <n v="2"/>
    <n v="1"/>
    <x v="0"/>
    <x v="531"/>
    <n v="22929"/>
    <n v="0"/>
    <x v="5"/>
    <n v="4"/>
    <n v="4"/>
    <n v="80"/>
    <n v="0"/>
    <n v="5"/>
    <x v="2"/>
    <x v="9"/>
    <x v="3"/>
    <x v="3"/>
    <n v="3"/>
  </r>
  <r>
    <s v="No"/>
    <x v="0"/>
    <x v="2"/>
    <x v="1"/>
    <x v="1"/>
    <x v="2"/>
    <s v="STAFF-764"/>
    <n v="764"/>
    <x v="0"/>
    <x v="4"/>
    <x v="0"/>
    <x v="1"/>
    <s v="Y"/>
    <n v="2"/>
    <n v="-2"/>
    <n v="0"/>
    <n v="27"/>
    <n v="0"/>
    <m/>
    <n v="0"/>
    <n v="1"/>
    <n v="975"/>
    <x v="15"/>
    <x v="3"/>
    <n v="1"/>
    <x v="2"/>
    <n v="55"/>
    <n v="2"/>
    <n v="2"/>
    <x v="2"/>
    <x v="445"/>
    <n v="23398"/>
    <n v="8"/>
    <x v="12"/>
    <n v="3"/>
    <n v="1"/>
    <n v="80"/>
    <n v="0"/>
    <n v="9"/>
    <x v="0"/>
    <x v="5"/>
    <x v="8"/>
    <x v="0"/>
    <n v="7"/>
  </r>
  <r>
    <s v="No"/>
    <x v="0"/>
    <x v="2"/>
    <x v="1"/>
    <x v="0"/>
    <x v="3"/>
    <s v="STAFF-766"/>
    <n v="766"/>
    <x v="1"/>
    <x v="6"/>
    <x v="2"/>
    <x v="1"/>
    <s v="Y"/>
    <n v="2"/>
    <n v="-2"/>
    <n v="0"/>
    <n v="29"/>
    <n v="0"/>
    <m/>
    <n v="0"/>
    <n v="1"/>
    <n v="1090"/>
    <x v="17"/>
    <x v="3"/>
    <n v="1"/>
    <x v="2"/>
    <n v="83"/>
    <n v="3"/>
    <n v="1"/>
    <x v="1"/>
    <x v="532"/>
    <n v="17967"/>
    <n v="1"/>
    <x v="9"/>
    <n v="3"/>
    <n v="4"/>
    <n v="80"/>
    <n v="2"/>
    <n v="2"/>
    <x v="1"/>
    <x v="4"/>
    <x v="3"/>
    <x v="3"/>
    <n v="2"/>
  </r>
  <r>
    <s v="No"/>
    <x v="0"/>
    <x v="1"/>
    <x v="1"/>
    <x v="1"/>
    <x v="0"/>
    <s v="STAFF-769"/>
    <n v="769"/>
    <x v="1"/>
    <x v="2"/>
    <x v="0"/>
    <x v="1"/>
    <s v="Y"/>
    <n v="4"/>
    <n v="-2"/>
    <n v="0"/>
    <n v="53"/>
    <n v="0"/>
    <m/>
    <n v="0"/>
    <n v="1"/>
    <n v="346"/>
    <x v="16"/>
    <x v="3"/>
    <n v="1"/>
    <x v="2"/>
    <n v="86"/>
    <n v="3"/>
    <n v="2"/>
    <x v="0"/>
    <x v="533"/>
    <n v="10919"/>
    <n v="2"/>
    <x v="8"/>
    <n v="3"/>
    <n v="4"/>
    <n v="80"/>
    <n v="0"/>
    <n v="19"/>
    <x v="1"/>
    <x v="4"/>
    <x v="3"/>
    <x v="3"/>
    <n v="2"/>
  </r>
  <r>
    <s v="No"/>
    <x v="2"/>
    <x v="0"/>
    <x v="1"/>
    <x v="1"/>
    <x v="0"/>
    <s v="STAFF-771"/>
    <n v="771"/>
    <x v="0"/>
    <x v="4"/>
    <x v="2"/>
    <x v="1"/>
    <s v="Y"/>
    <n v="2"/>
    <n v="-2"/>
    <n v="0"/>
    <n v="35"/>
    <n v="0"/>
    <m/>
    <n v="0"/>
    <n v="1"/>
    <n v="1225"/>
    <x v="2"/>
    <x v="2"/>
    <n v="1"/>
    <x v="2"/>
    <n v="61"/>
    <n v="3"/>
    <n v="2"/>
    <x v="3"/>
    <x v="534"/>
    <n v="4761"/>
    <n v="2"/>
    <x v="0"/>
    <n v="3"/>
    <n v="1"/>
    <n v="80"/>
    <n v="1"/>
    <n v="16"/>
    <x v="3"/>
    <x v="6"/>
    <x v="2"/>
    <x v="0"/>
    <n v="0"/>
  </r>
  <r>
    <s v="No"/>
    <x v="1"/>
    <x v="2"/>
    <x v="1"/>
    <x v="1"/>
    <x v="0"/>
    <s v="STAFF-772"/>
    <n v="772"/>
    <x v="1"/>
    <x v="2"/>
    <x v="1"/>
    <x v="1"/>
    <s v="Y"/>
    <n v="2"/>
    <n v="-2"/>
    <n v="0"/>
    <n v="32"/>
    <n v="0"/>
    <m/>
    <n v="0"/>
    <n v="1"/>
    <n v="430"/>
    <x v="4"/>
    <x v="2"/>
    <n v="1"/>
    <x v="3"/>
    <n v="80"/>
    <n v="3"/>
    <n v="2"/>
    <x v="3"/>
    <x v="535"/>
    <n v="21146"/>
    <n v="1"/>
    <x v="2"/>
    <n v="3"/>
    <n v="4"/>
    <n v="80"/>
    <n v="2"/>
    <n v="10"/>
    <x v="1"/>
    <x v="1"/>
    <x v="6"/>
    <x v="5"/>
    <n v="7"/>
  </r>
  <r>
    <s v="No"/>
    <x v="0"/>
    <x v="0"/>
    <x v="1"/>
    <x v="1"/>
    <x v="2"/>
    <s v="STAFF-773"/>
    <n v="773"/>
    <x v="1"/>
    <x v="1"/>
    <x v="1"/>
    <x v="0"/>
    <s v="Y"/>
    <n v="0"/>
    <n v="-2"/>
    <n v="0"/>
    <n v="38"/>
    <n v="0"/>
    <m/>
    <n v="0"/>
    <n v="1"/>
    <n v="268"/>
    <x v="2"/>
    <x v="4"/>
    <n v="1"/>
    <x v="2"/>
    <n v="92"/>
    <n v="3"/>
    <n v="1"/>
    <x v="2"/>
    <x v="536"/>
    <n v="20471"/>
    <n v="6"/>
    <x v="4"/>
    <n v="3"/>
    <n v="2"/>
    <n v="80"/>
    <n v="1"/>
    <n v="6"/>
    <x v="0"/>
    <x v="6"/>
    <x v="2"/>
    <x v="0"/>
    <n v="1"/>
  </r>
  <r>
    <s v="No"/>
    <x v="0"/>
    <x v="2"/>
    <x v="1"/>
    <x v="1"/>
    <x v="0"/>
    <s v="STAFF-775"/>
    <n v="775"/>
    <x v="0"/>
    <x v="3"/>
    <x v="2"/>
    <x v="1"/>
    <s v="Y"/>
    <n v="3"/>
    <n v="-2"/>
    <n v="0"/>
    <n v="34"/>
    <n v="0"/>
    <m/>
    <n v="0"/>
    <n v="1"/>
    <n v="167"/>
    <x v="1"/>
    <x v="4"/>
    <n v="1"/>
    <x v="0"/>
    <n v="32"/>
    <n v="3"/>
    <n v="2"/>
    <x v="3"/>
    <x v="537"/>
    <n v="4187"/>
    <n v="3"/>
    <x v="9"/>
    <n v="3"/>
    <n v="3"/>
    <n v="80"/>
    <n v="1"/>
    <n v="7"/>
    <x v="1"/>
    <x v="2"/>
    <x v="2"/>
    <x v="0"/>
    <n v="0"/>
  </r>
  <r>
    <s v="No"/>
    <x v="0"/>
    <x v="1"/>
    <x v="1"/>
    <x v="0"/>
    <x v="3"/>
    <s v="STAFF-776"/>
    <n v="776"/>
    <x v="1"/>
    <x v="5"/>
    <x v="1"/>
    <x v="1"/>
    <s v="Y"/>
    <n v="3"/>
    <n v="-2"/>
    <n v="0"/>
    <n v="52"/>
    <n v="0"/>
    <m/>
    <n v="0"/>
    <n v="1"/>
    <n v="621"/>
    <x v="3"/>
    <x v="2"/>
    <n v="1"/>
    <x v="1"/>
    <n v="31"/>
    <n v="2"/>
    <n v="4"/>
    <x v="1"/>
    <x v="538"/>
    <n v="10084"/>
    <n v="1"/>
    <x v="0"/>
    <n v="3"/>
    <n v="1"/>
    <n v="80"/>
    <n v="0"/>
    <n v="34"/>
    <x v="3"/>
    <x v="33"/>
    <x v="8"/>
    <x v="1"/>
    <n v="16"/>
  </r>
  <r>
    <s v="Yes"/>
    <x v="0"/>
    <x v="2"/>
    <x v="0"/>
    <x v="1"/>
    <x v="1"/>
    <s v="STAFF-780"/>
    <n v="780"/>
    <x v="1"/>
    <x v="1"/>
    <x v="0"/>
    <x v="0"/>
    <s v="Y"/>
    <n v="2"/>
    <n v="-2"/>
    <n v="0"/>
    <n v="33"/>
    <n v="1"/>
    <n v="1"/>
    <n v="1"/>
    <n v="0"/>
    <n v="527"/>
    <x v="0"/>
    <x v="2"/>
    <n v="1"/>
    <x v="2"/>
    <n v="63"/>
    <n v="3"/>
    <n v="1"/>
    <x v="0"/>
    <x v="539"/>
    <n v="5207"/>
    <n v="1"/>
    <x v="4"/>
    <n v="3"/>
    <n v="3"/>
    <n v="80"/>
    <n v="0"/>
    <n v="10"/>
    <x v="2"/>
    <x v="1"/>
    <x v="5"/>
    <x v="4"/>
    <n v="8"/>
  </r>
  <r>
    <s v="No"/>
    <x v="0"/>
    <x v="2"/>
    <x v="1"/>
    <x v="0"/>
    <x v="2"/>
    <s v="STAFF-781"/>
    <n v="781"/>
    <x v="0"/>
    <x v="0"/>
    <x v="0"/>
    <x v="1"/>
    <s v="Y"/>
    <n v="5"/>
    <n v="-2"/>
    <n v="0"/>
    <n v="25"/>
    <n v="0"/>
    <m/>
    <n v="0"/>
    <n v="1"/>
    <n v="883"/>
    <x v="9"/>
    <x v="1"/>
    <n v="1"/>
    <x v="1"/>
    <n v="32"/>
    <n v="3"/>
    <n v="2"/>
    <x v="0"/>
    <x v="540"/>
    <n v="22807"/>
    <n v="1"/>
    <x v="1"/>
    <n v="4"/>
    <n v="2"/>
    <n v="80"/>
    <n v="0"/>
    <n v="6"/>
    <x v="2"/>
    <x v="0"/>
    <x v="4"/>
    <x v="1"/>
    <n v="4"/>
  </r>
  <r>
    <s v="No"/>
    <x v="0"/>
    <x v="1"/>
    <x v="1"/>
    <x v="0"/>
    <x v="4"/>
    <s v="STAFF-783"/>
    <n v="783"/>
    <x v="1"/>
    <x v="6"/>
    <x v="0"/>
    <x v="1"/>
    <s v="Y"/>
    <n v="3"/>
    <n v="-2"/>
    <n v="0"/>
    <n v="45"/>
    <n v="0"/>
    <m/>
    <n v="0"/>
    <n v="1"/>
    <n v="954"/>
    <x v="2"/>
    <x v="0"/>
    <n v="1"/>
    <x v="2"/>
    <n v="46"/>
    <n v="1"/>
    <n v="2"/>
    <x v="0"/>
    <x v="541"/>
    <n v="12388"/>
    <n v="0"/>
    <x v="4"/>
    <n v="3"/>
    <n v="1"/>
    <n v="80"/>
    <n v="0"/>
    <n v="9"/>
    <x v="1"/>
    <x v="3"/>
    <x v="1"/>
    <x v="2"/>
    <n v="1"/>
  </r>
  <r>
    <s v="No"/>
    <x v="0"/>
    <x v="4"/>
    <x v="1"/>
    <x v="1"/>
    <x v="2"/>
    <s v="STAFF-784"/>
    <n v="784"/>
    <x v="1"/>
    <x v="1"/>
    <x v="0"/>
    <x v="1"/>
    <s v="Y"/>
    <n v="3"/>
    <n v="-2"/>
    <n v="0"/>
    <n v="23"/>
    <n v="0"/>
    <m/>
    <n v="0"/>
    <n v="1"/>
    <n v="310"/>
    <x v="17"/>
    <x v="1"/>
    <n v="1"/>
    <x v="3"/>
    <n v="79"/>
    <n v="4"/>
    <n v="1"/>
    <x v="2"/>
    <x v="542"/>
    <n v="19630"/>
    <n v="1"/>
    <x v="11"/>
    <n v="3"/>
    <n v="4"/>
    <n v="80"/>
    <n v="0"/>
    <n v="2"/>
    <x v="1"/>
    <x v="4"/>
    <x v="3"/>
    <x v="0"/>
    <n v="2"/>
  </r>
  <r>
    <s v="Yes"/>
    <x v="1"/>
    <x v="1"/>
    <x v="0"/>
    <x v="0"/>
    <x v="0"/>
    <s v="STAFF-785"/>
    <n v="785"/>
    <x v="0"/>
    <x v="0"/>
    <x v="0"/>
    <x v="0"/>
    <s v="Y"/>
    <n v="2"/>
    <n v="-2"/>
    <n v="0"/>
    <n v="47"/>
    <n v="1"/>
    <n v="1"/>
    <n v="1"/>
    <n v="0"/>
    <n v="719"/>
    <x v="6"/>
    <x v="0"/>
    <n v="1"/>
    <x v="0"/>
    <n v="77"/>
    <n v="4"/>
    <n v="2"/>
    <x v="3"/>
    <x v="271"/>
    <n v="10339"/>
    <n v="4"/>
    <x v="3"/>
    <n v="3"/>
    <n v="4"/>
    <n v="80"/>
    <n v="0"/>
    <n v="8"/>
    <x v="1"/>
    <x v="8"/>
    <x v="0"/>
    <x v="1"/>
    <n v="3"/>
  </r>
  <r>
    <s v="No"/>
    <x v="0"/>
    <x v="2"/>
    <x v="1"/>
    <x v="0"/>
    <x v="1"/>
    <s v="STAFF-786"/>
    <n v="786"/>
    <x v="1"/>
    <x v="0"/>
    <x v="0"/>
    <x v="1"/>
    <s v="Y"/>
    <n v="5"/>
    <n v="-2"/>
    <n v="0"/>
    <n v="34"/>
    <n v="0"/>
    <m/>
    <n v="0"/>
    <n v="1"/>
    <n v="304"/>
    <x v="2"/>
    <x v="3"/>
    <n v="1"/>
    <x v="2"/>
    <n v="60"/>
    <n v="3"/>
    <n v="2"/>
    <x v="0"/>
    <x v="543"/>
    <n v="18686"/>
    <n v="1"/>
    <x v="6"/>
    <n v="4"/>
    <n v="3"/>
    <n v="80"/>
    <n v="0"/>
    <n v="6"/>
    <x v="1"/>
    <x v="0"/>
    <x v="4"/>
    <x v="1"/>
    <n v="4"/>
  </r>
  <r>
    <s v="Yes"/>
    <x v="0"/>
    <x v="3"/>
    <x v="0"/>
    <x v="1"/>
    <x v="2"/>
    <s v="STAFF-787"/>
    <n v="787"/>
    <x v="1"/>
    <x v="5"/>
    <x v="1"/>
    <x v="0"/>
    <s v="Y"/>
    <n v="2"/>
    <n v="-2"/>
    <n v="0"/>
    <n v="55"/>
    <n v="1"/>
    <n v="1"/>
    <n v="1"/>
    <n v="0"/>
    <n v="725"/>
    <x v="2"/>
    <x v="3"/>
    <n v="1"/>
    <x v="2"/>
    <n v="78"/>
    <n v="3"/>
    <n v="5"/>
    <x v="2"/>
    <x v="544"/>
    <n v="21199"/>
    <n v="5"/>
    <x v="4"/>
    <n v="3"/>
    <n v="4"/>
    <n v="80"/>
    <n v="1"/>
    <n v="24"/>
    <x v="1"/>
    <x v="8"/>
    <x v="3"/>
    <x v="1"/>
    <n v="4"/>
  </r>
  <r>
    <s v="No"/>
    <x v="2"/>
    <x v="0"/>
    <x v="1"/>
    <x v="0"/>
    <x v="0"/>
    <s v="STAFF-789"/>
    <n v="789"/>
    <x v="1"/>
    <x v="0"/>
    <x v="0"/>
    <x v="1"/>
    <s v="Y"/>
    <n v="1"/>
    <n v="-2"/>
    <n v="0"/>
    <n v="36"/>
    <n v="0"/>
    <m/>
    <n v="0"/>
    <n v="1"/>
    <n v="1434"/>
    <x v="1"/>
    <x v="2"/>
    <n v="1"/>
    <x v="3"/>
    <n v="76"/>
    <n v="2"/>
    <n v="3"/>
    <x v="3"/>
    <x v="545"/>
    <n v="14229"/>
    <n v="1"/>
    <x v="2"/>
    <n v="3"/>
    <n v="2"/>
    <n v="80"/>
    <n v="0"/>
    <n v="10"/>
    <x v="1"/>
    <x v="1"/>
    <x v="1"/>
    <x v="0"/>
    <n v="9"/>
  </r>
  <r>
    <s v="No"/>
    <x v="2"/>
    <x v="1"/>
    <x v="1"/>
    <x v="1"/>
    <x v="2"/>
    <s v="STAFF-791"/>
    <n v="791"/>
    <x v="1"/>
    <x v="1"/>
    <x v="1"/>
    <x v="1"/>
    <s v="Y"/>
    <n v="3"/>
    <n v="-2"/>
    <n v="0"/>
    <n v="52"/>
    <n v="0"/>
    <m/>
    <n v="0"/>
    <n v="1"/>
    <n v="715"/>
    <x v="10"/>
    <x v="2"/>
    <n v="1"/>
    <x v="2"/>
    <n v="41"/>
    <n v="3"/>
    <n v="1"/>
    <x v="0"/>
    <x v="546"/>
    <n v="26589"/>
    <n v="0"/>
    <x v="11"/>
    <n v="3"/>
    <n v="1"/>
    <n v="80"/>
    <n v="1"/>
    <n v="5"/>
    <x v="1"/>
    <x v="9"/>
    <x v="7"/>
    <x v="1"/>
    <n v="2"/>
  </r>
  <r>
    <s v="No"/>
    <x v="1"/>
    <x v="2"/>
    <x v="1"/>
    <x v="1"/>
    <x v="0"/>
    <s v="STAFF-792"/>
    <n v="792"/>
    <x v="0"/>
    <x v="2"/>
    <x v="2"/>
    <x v="1"/>
    <s v="Y"/>
    <n v="2"/>
    <n v="-2"/>
    <n v="0"/>
    <n v="26"/>
    <n v="0"/>
    <m/>
    <n v="0"/>
    <n v="1"/>
    <n v="575"/>
    <x v="0"/>
    <x v="0"/>
    <n v="1"/>
    <x v="3"/>
    <n v="71"/>
    <n v="1"/>
    <n v="1"/>
    <x v="3"/>
    <x v="547"/>
    <n v="5288"/>
    <n v="3"/>
    <x v="9"/>
    <n v="3"/>
    <n v="1"/>
    <n v="80"/>
    <n v="1"/>
    <n v="5"/>
    <x v="1"/>
    <x v="4"/>
    <x v="3"/>
    <x v="3"/>
    <n v="0"/>
  </r>
  <r>
    <s v="No"/>
    <x v="0"/>
    <x v="2"/>
    <x v="1"/>
    <x v="1"/>
    <x v="2"/>
    <s v="STAFF-793"/>
    <n v="793"/>
    <x v="0"/>
    <x v="4"/>
    <x v="1"/>
    <x v="1"/>
    <s v="Y"/>
    <n v="3"/>
    <n v="-2"/>
    <n v="0"/>
    <n v="29"/>
    <n v="0"/>
    <m/>
    <n v="0"/>
    <n v="1"/>
    <n v="657"/>
    <x v="6"/>
    <x v="3"/>
    <n v="1"/>
    <x v="0"/>
    <n v="66"/>
    <n v="3"/>
    <n v="2"/>
    <x v="2"/>
    <x v="548"/>
    <n v="25549"/>
    <n v="4"/>
    <x v="3"/>
    <n v="3"/>
    <n v="1"/>
    <n v="80"/>
    <n v="1"/>
    <n v="11"/>
    <x v="2"/>
    <x v="3"/>
    <x v="1"/>
    <x v="1"/>
    <n v="1"/>
  </r>
  <r>
    <s v="Yes"/>
    <x v="0"/>
    <x v="2"/>
    <x v="0"/>
    <x v="0"/>
    <x v="4"/>
    <s v="STAFF-796"/>
    <n v="796"/>
    <x v="1"/>
    <x v="0"/>
    <x v="0"/>
    <x v="1"/>
    <s v="Y"/>
    <n v="2"/>
    <n v="-2"/>
    <n v="0"/>
    <n v="26"/>
    <n v="1"/>
    <n v="1"/>
    <n v="1"/>
    <n v="0"/>
    <n v="1146"/>
    <x v="1"/>
    <x v="3"/>
    <n v="1"/>
    <x v="2"/>
    <n v="38"/>
    <n v="2"/>
    <n v="2"/>
    <x v="0"/>
    <x v="549"/>
    <n v="3064"/>
    <n v="6"/>
    <x v="8"/>
    <n v="3"/>
    <n v="3"/>
    <n v="80"/>
    <n v="0"/>
    <n v="6"/>
    <x v="2"/>
    <x v="9"/>
    <x v="7"/>
    <x v="1"/>
    <n v="2"/>
  </r>
  <r>
    <s v="No"/>
    <x v="0"/>
    <x v="2"/>
    <x v="1"/>
    <x v="1"/>
    <x v="0"/>
    <s v="STAFF-797"/>
    <n v="797"/>
    <x v="0"/>
    <x v="1"/>
    <x v="0"/>
    <x v="1"/>
    <s v="Y"/>
    <n v="2"/>
    <n v="-2"/>
    <n v="0"/>
    <n v="34"/>
    <n v="0"/>
    <m/>
    <n v="0"/>
    <n v="1"/>
    <n v="182"/>
    <x v="0"/>
    <x v="2"/>
    <n v="1"/>
    <x v="0"/>
    <n v="72"/>
    <n v="4"/>
    <n v="1"/>
    <x v="3"/>
    <x v="550"/>
    <n v="13551"/>
    <n v="2"/>
    <x v="10"/>
    <n v="3"/>
    <n v="3"/>
    <n v="80"/>
    <n v="0"/>
    <n v="10"/>
    <x v="1"/>
    <x v="9"/>
    <x v="3"/>
    <x v="1"/>
    <n v="3"/>
  </r>
  <r>
    <s v="No"/>
    <x v="0"/>
    <x v="1"/>
    <x v="1"/>
    <x v="1"/>
    <x v="2"/>
    <s v="STAFF-799"/>
    <n v="799"/>
    <x v="0"/>
    <x v="3"/>
    <x v="2"/>
    <x v="0"/>
    <s v="Y"/>
    <n v="4"/>
    <n v="-2"/>
    <n v="0"/>
    <n v="54"/>
    <n v="0"/>
    <m/>
    <n v="0"/>
    <n v="1"/>
    <n v="376"/>
    <x v="10"/>
    <x v="2"/>
    <n v="1"/>
    <x v="2"/>
    <n v="95"/>
    <n v="3"/>
    <n v="2"/>
    <x v="2"/>
    <x v="551"/>
    <n v="22670"/>
    <n v="9"/>
    <x v="0"/>
    <n v="3"/>
    <n v="2"/>
    <n v="80"/>
    <n v="2"/>
    <n v="9"/>
    <x v="1"/>
    <x v="8"/>
    <x v="7"/>
    <x v="1"/>
    <n v="4"/>
  </r>
  <r>
    <s v="No"/>
    <x v="1"/>
    <x v="2"/>
    <x v="1"/>
    <x v="0"/>
    <x v="3"/>
    <s v="STAFF-800"/>
    <n v="800"/>
    <x v="1"/>
    <x v="0"/>
    <x v="1"/>
    <x v="1"/>
    <s v="Y"/>
    <n v="3"/>
    <n v="-2"/>
    <n v="0"/>
    <n v="27"/>
    <n v="0"/>
    <m/>
    <n v="0"/>
    <n v="1"/>
    <n v="829"/>
    <x v="1"/>
    <x v="1"/>
    <n v="1"/>
    <x v="1"/>
    <n v="84"/>
    <n v="3"/>
    <n v="2"/>
    <x v="1"/>
    <x v="552"/>
    <n v="24008"/>
    <n v="0"/>
    <x v="12"/>
    <n v="3"/>
    <n v="2"/>
    <n v="80"/>
    <n v="1"/>
    <n v="5"/>
    <x v="1"/>
    <x v="9"/>
    <x v="3"/>
    <x v="1"/>
    <n v="1"/>
  </r>
  <r>
    <s v="No"/>
    <x v="0"/>
    <x v="0"/>
    <x v="1"/>
    <x v="1"/>
    <x v="0"/>
    <s v="STAFF-802"/>
    <n v="802"/>
    <x v="0"/>
    <x v="1"/>
    <x v="2"/>
    <x v="0"/>
    <s v="Y"/>
    <n v="3"/>
    <n v="-2"/>
    <n v="0"/>
    <n v="37"/>
    <n v="0"/>
    <m/>
    <n v="0"/>
    <n v="1"/>
    <n v="571"/>
    <x v="17"/>
    <x v="1"/>
    <n v="1"/>
    <x v="2"/>
    <n v="82"/>
    <n v="3"/>
    <n v="1"/>
    <x v="3"/>
    <x v="553"/>
    <n v="19905"/>
    <n v="0"/>
    <x v="4"/>
    <n v="3"/>
    <n v="2"/>
    <n v="80"/>
    <n v="2"/>
    <n v="6"/>
    <x v="2"/>
    <x v="8"/>
    <x v="7"/>
    <x v="5"/>
    <n v="3"/>
  </r>
  <r>
    <s v="No"/>
    <x v="1"/>
    <x v="0"/>
    <x v="1"/>
    <x v="1"/>
    <x v="0"/>
    <s v="STAFF-803"/>
    <n v="803"/>
    <x v="0"/>
    <x v="3"/>
    <x v="0"/>
    <x v="0"/>
    <s v="Y"/>
    <n v="2"/>
    <n v="-2"/>
    <n v="0"/>
    <n v="38"/>
    <n v="0"/>
    <m/>
    <n v="0"/>
    <n v="1"/>
    <n v="240"/>
    <x v="2"/>
    <x v="2"/>
    <n v="1"/>
    <x v="3"/>
    <n v="75"/>
    <n v="4"/>
    <n v="2"/>
    <x v="3"/>
    <x v="554"/>
    <n v="26085"/>
    <n v="6"/>
    <x v="3"/>
    <n v="3"/>
    <n v="4"/>
    <n v="80"/>
    <n v="0"/>
    <n v="17"/>
    <x v="1"/>
    <x v="15"/>
    <x v="1"/>
    <x v="5"/>
    <n v="12"/>
  </r>
  <r>
    <s v="No"/>
    <x v="0"/>
    <x v="2"/>
    <x v="1"/>
    <x v="1"/>
    <x v="2"/>
    <s v="STAFF-804"/>
    <n v="804"/>
    <x v="0"/>
    <x v="1"/>
    <x v="0"/>
    <x v="1"/>
    <s v="Y"/>
    <n v="3"/>
    <n v="-2"/>
    <n v="0"/>
    <n v="34"/>
    <n v="0"/>
    <m/>
    <n v="0"/>
    <n v="1"/>
    <n v="121"/>
    <x v="2"/>
    <x v="2"/>
    <n v="1"/>
    <x v="1"/>
    <n v="86"/>
    <n v="2"/>
    <n v="1"/>
    <x v="2"/>
    <x v="555"/>
    <n v="7530"/>
    <n v="1"/>
    <x v="0"/>
    <n v="3"/>
    <n v="3"/>
    <n v="80"/>
    <n v="0"/>
    <n v="6"/>
    <x v="1"/>
    <x v="0"/>
    <x v="4"/>
    <x v="1"/>
    <n v="3"/>
  </r>
  <r>
    <s v="No"/>
    <x v="0"/>
    <x v="0"/>
    <x v="1"/>
    <x v="0"/>
    <x v="0"/>
    <s v="STAFF-805"/>
    <n v="805"/>
    <x v="0"/>
    <x v="6"/>
    <x v="1"/>
    <x v="1"/>
    <s v="Y"/>
    <n v="1"/>
    <n v="-2"/>
    <n v="0"/>
    <n v="35"/>
    <n v="0"/>
    <m/>
    <n v="0"/>
    <n v="1"/>
    <n v="384"/>
    <x v="1"/>
    <x v="2"/>
    <n v="1"/>
    <x v="3"/>
    <n v="72"/>
    <n v="3"/>
    <n v="1"/>
    <x v="3"/>
    <x v="556"/>
    <n v="20317"/>
    <n v="1"/>
    <x v="10"/>
    <n v="3"/>
    <n v="2"/>
    <n v="80"/>
    <n v="1"/>
    <n v="3"/>
    <x v="2"/>
    <x v="11"/>
    <x v="3"/>
    <x v="0"/>
    <n v="2"/>
  </r>
  <r>
    <s v="No"/>
    <x v="0"/>
    <x v="2"/>
    <x v="1"/>
    <x v="1"/>
    <x v="0"/>
    <s v="STAFF-806"/>
    <n v="806"/>
    <x v="1"/>
    <x v="2"/>
    <x v="1"/>
    <x v="1"/>
    <s v="Y"/>
    <n v="2"/>
    <n v="-2"/>
    <n v="0"/>
    <n v="30"/>
    <n v="0"/>
    <m/>
    <n v="0"/>
    <n v="1"/>
    <n v="921"/>
    <x v="0"/>
    <x v="3"/>
    <n v="1"/>
    <x v="2"/>
    <n v="38"/>
    <n v="1"/>
    <n v="1"/>
    <x v="3"/>
    <x v="557"/>
    <n v="24375"/>
    <n v="3"/>
    <x v="7"/>
    <n v="4"/>
    <n v="3"/>
    <n v="80"/>
    <n v="2"/>
    <n v="7"/>
    <x v="1"/>
    <x v="4"/>
    <x v="3"/>
    <x v="0"/>
    <n v="2"/>
  </r>
  <r>
    <s v="No"/>
    <x v="1"/>
    <x v="0"/>
    <x v="1"/>
    <x v="1"/>
    <x v="2"/>
    <s v="STAFF-807"/>
    <n v="807"/>
    <x v="0"/>
    <x v="4"/>
    <x v="1"/>
    <x v="1"/>
    <s v="Y"/>
    <n v="2"/>
    <n v="-2"/>
    <n v="0"/>
    <n v="40"/>
    <n v="0"/>
    <m/>
    <n v="0"/>
    <n v="1"/>
    <n v="791"/>
    <x v="2"/>
    <x v="0"/>
    <n v="1"/>
    <x v="1"/>
    <n v="38"/>
    <n v="4"/>
    <n v="2"/>
    <x v="2"/>
    <x v="558"/>
    <n v="9931"/>
    <n v="1"/>
    <x v="13"/>
    <n v="4"/>
    <n v="4"/>
    <n v="80"/>
    <n v="1"/>
    <n v="8"/>
    <x v="1"/>
    <x v="3"/>
    <x v="1"/>
    <x v="2"/>
    <n v="7"/>
  </r>
  <r>
    <s v="No"/>
    <x v="0"/>
    <x v="2"/>
    <x v="1"/>
    <x v="0"/>
    <x v="0"/>
    <s v="STAFF-808"/>
    <n v="808"/>
    <x v="0"/>
    <x v="0"/>
    <x v="1"/>
    <x v="1"/>
    <s v="Y"/>
    <n v="1"/>
    <n v="-2"/>
    <n v="0"/>
    <n v="34"/>
    <n v="0"/>
    <m/>
    <n v="0"/>
    <n v="1"/>
    <n v="1111"/>
    <x v="1"/>
    <x v="0"/>
    <n v="1"/>
    <x v="1"/>
    <n v="93"/>
    <n v="3"/>
    <n v="2"/>
    <x v="3"/>
    <x v="559"/>
    <n v="13305"/>
    <n v="5"/>
    <x v="8"/>
    <n v="3"/>
    <n v="2"/>
    <n v="80"/>
    <n v="1"/>
    <n v="6"/>
    <x v="1"/>
    <x v="11"/>
    <x v="3"/>
    <x v="1"/>
    <n v="2"/>
  </r>
  <r>
    <s v="No"/>
    <x v="1"/>
    <x v="0"/>
    <x v="1"/>
    <x v="1"/>
    <x v="0"/>
    <s v="STAFF-809"/>
    <n v="809"/>
    <x v="1"/>
    <x v="5"/>
    <x v="2"/>
    <x v="1"/>
    <s v="Y"/>
    <n v="4"/>
    <n v="-2"/>
    <n v="0"/>
    <n v="42"/>
    <n v="0"/>
    <m/>
    <n v="0"/>
    <n v="1"/>
    <n v="570"/>
    <x v="1"/>
    <x v="3"/>
    <n v="1"/>
    <x v="0"/>
    <n v="66"/>
    <n v="3"/>
    <n v="5"/>
    <x v="3"/>
    <x v="560"/>
    <n v="16225"/>
    <n v="1"/>
    <x v="4"/>
    <n v="3"/>
    <n v="2"/>
    <n v="80"/>
    <n v="1"/>
    <n v="24"/>
    <x v="2"/>
    <x v="25"/>
    <x v="1"/>
    <x v="15"/>
    <n v="9"/>
  </r>
  <r>
    <s v="Yes"/>
    <x v="0"/>
    <x v="4"/>
    <x v="0"/>
    <x v="1"/>
    <x v="0"/>
    <s v="STAFF-811"/>
    <n v="811"/>
    <x v="1"/>
    <x v="2"/>
    <x v="1"/>
    <x v="0"/>
    <s v="Y"/>
    <n v="2"/>
    <n v="-2"/>
    <n v="0"/>
    <n v="23"/>
    <n v="1"/>
    <n v="1"/>
    <n v="1"/>
    <n v="0"/>
    <n v="1243"/>
    <x v="16"/>
    <x v="3"/>
    <n v="1"/>
    <x v="1"/>
    <n v="63"/>
    <n v="4"/>
    <n v="1"/>
    <x v="3"/>
    <x v="561"/>
    <n v="3445"/>
    <n v="1"/>
    <x v="7"/>
    <n v="4"/>
    <n v="3"/>
    <n v="80"/>
    <n v="2"/>
    <n v="1"/>
    <x v="1"/>
    <x v="2"/>
    <x v="2"/>
    <x v="0"/>
    <n v="0"/>
  </r>
  <r>
    <s v="No"/>
    <x v="2"/>
    <x v="4"/>
    <x v="1"/>
    <x v="1"/>
    <x v="0"/>
    <s v="STAFF-812"/>
    <n v="812"/>
    <x v="1"/>
    <x v="2"/>
    <x v="2"/>
    <x v="1"/>
    <s v="Y"/>
    <n v="4"/>
    <n v="-2"/>
    <n v="0"/>
    <n v="24"/>
    <n v="0"/>
    <m/>
    <n v="0"/>
    <n v="1"/>
    <n v="1092"/>
    <x v="14"/>
    <x v="3"/>
    <n v="1"/>
    <x v="1"/>
    <n v="60"/>
    <n v="2"/>
    <n v="1"/>
    <x v="3"/>
    <x v="562"/>
    <n v="26551"/>
    <n v="1"/>
    <x v="0"/>
    <n v="3"/>
    <n v="3"/>
    <n v="80"/>
    <n v="3"/>
    <n v="1"/>
    <x v="1"/>
    <x v="6"/>
    <x v="2"/>
    <x v="0"/>
    <n v="0"/>
  </r>
  <r>
    <s v="No"/>
    <x v="0"/>
    <x v="1"/>
    <x v="1"/>
    <x v="1"/>
    <x v="0"/>
    <s v="STAFF-813"/>
    <n v="813"/>
    <x v="0"/>
    <x v="2"/>
    <x v="1"/>
    <x v="1"/>
    <s v="Y"/>
    <n v="3"/>
    <n v="-2"/>
    <n v="0"/>
    <n v="52"/>
    <n v="0"/>
    <m/>
    <n v="0"/>
    <n v="1"/>
    <n v="1325"/>
    <x v="13"/>
    <x v="2"/>
    <n v="1"/>
    <x v="2"/>
    <n v="82"/>
    <n v="3"/>
    <n v="2"/>
    <x v="3"/>
    <x v="563"/>
    <n v="21821"/>
    <n v="8"/>
    <x v="5"/>
    <n v="4"/>
    <n v="2"/>
    <n v="80"/>
    <n v="1"/>
    <n v="9"/>
    <x v="1"/>
    <x v="8"/>
    <x v="3"/>
    <x v="1"/>
    <n v="4"/>
  </r>
  <r>
    <s v="No"/>
    <x v="0"/>
    <x v="1"/>
    <x v="1"/>
    <x v="1"/>
    <x v="2"/>
    <s v="STAFF-815"/>
    <n v="815"/>
    <x v="1"/>
    <x v="7"/>
    <x v="1"/>
    <x v="1"/>
    <s v="Y"/>
    <n v="3"/>
    <n v="-2"/>
    <n v="0"/>
    <n v="50"/>
    <n v="0"/>
    <m/>
    <n v="0"/>
    <n v="1"/>
    <n v="691"/>
    <x v="2"/>
    <x v="3"/>
    <n v="1"/>
    <x v="1"/>
    <n v="64"/>
    <n v="3"/>
    <n v="4"/>
    <x v="2"/>
    <x v="564"/>
    <n v="6881"/>
    <n v="5"/>
    <x v="10"/>
    <n v="3"/>
    <n v="4"/>
    <n v="80"/>
    <n v="0"/>
    <n v="30"/>
    <x v="1"/>
    <x v="9"/>
    <x v="7"/>
    <x v="0"/>
    <n v="3"/>
  </r>
  <r>
    <s v="Yes"/>
    <x v="0"/>
    <x v="2"/>
    <x v="0"/>
    <x v="1"/>
    <x v="0"/>
    <s v="STAFF-816"/>
    <n v="816"/>
    <x v="0"/>
    <x v="2"/>
    <x v="1"/>
    <x v="0"/>
    <s v="Y"/>
    <n v="1"/>
    <n v="-2"/>
    <n v="0"/>
    <n v="29"/>
    <n v="1"/>
    <n v="1"/>
    <n v="1"/>
    <n v="0"/>
    <n v="805"/>
    <x v="0"/>
    <x v="0"/>
    <n v="1"/>
    <x v="0"/>
    <n v="36"/>
    <n v="2"/>
    <n v="1"/>
    <x v="3"/>
    <x v="565"/>
    <n v="6689"/>
    <n v="1"/>
    <x v="0"/>
    <n v="3"/>
    <n v="4"/>
    <n v="80"/>
    <n v="1"/>
    <n v="1"/>
    <x v="1"/>
    <x v="6"/>
    <x v="2"/>
    <x v="0"/>
    <n v="0"/>
  </r>
  <r>
    <s v="No"/>
    <x v="0"/>
    <x v="2"/>
    <x v="1"/>
    <x v="1"/>
    <x v="2"/>
    <s v="STAFF-817"/>
    <n v="817"/>
    <x v="1"/>
    <x v="7"/>
    <x v="1"/>
    <x v="1"/>
    <s v="Y"/>
    <n v="3"/>
    <n v="-2"/>
    <n v="0"/>
    <n v="33"/>
    <n v="0"/>
    <m/>
    <n v="0"/>
    <n v="1"/>
    <n v="213"/>
    <x v="15"/>
    <x v="3"/>
    <n v="1"/>
    <x v="1"/>
    <n v="49"/>
    <n v="3"/>
    <n v="3"/>
    <x v="2"/>
    <x v="566"/>
    <n v="25995"/>
    <n v="0"/>
    <x v="0"/>
    <n v="3"/>
    <n v="4"/>
    <n v="80"/>
    <n v="0"/>
    <n v="14"/>
    <x v="3"/>
    <x v="20"/>
    <x v="5"/>
    <x v="2"/>
    <n v="7"/>
  </r>
  <r>
    <s v="Yes"/>
    <x v="0"/>
    <x v="2"/>
    <x v="0"/>
    <x v="0"/>
    <x v="3"/>
    <s v="STAFF-819"/>
    <n v="819"/>
    <x v="0"/>
    <x v="0"/>
    <x v="0"/>
    <x v="1"/>
    <s v="Y"/>
    <n v="3"/>
    <n v="-2"/>
    <n v="0"/>
    <n v="33"/>
    <n v="1"/>
    <n v="1"/>
    <n v="1"/>
    <n v="0"/>
    <n v="118"/>
    <x v="7"/>
    <x v="3"/>
    <n v="1"/>
    <x v="3"/>
    <n v="69"/>
    <n v="3"/>
    <n v="2"/>
    <x v="1"/>
    <x v="567"/>
    <n v="26507"/>
    <n v="5"/>
    <x v="2"/>
    <n v="3"/>
    <n v="3"/>
    <n v="80"/>
    <n v="0"/>
    <n v="6"/>
    <x v="1"/>
    <x v="11"/>
    <x v="3"/>
    <x v="0"/>
    <n v="2"/>
  </r>
  <r>
    <s v="No"/>
    <x v="0"/>
    <x v="1"/>
    <x v="1"/>
    <x v="1"/>
    <x v="1"/>
    <s v="STAFF-820"/>
    <n v="820"/>
    <x v="0"/>
    <x v="5"/>
    <x v="1"/>
    <x v="0"/>
    <s v="Y"/>
    <n v="3"/>
    <n v="-2"/>
    <n v="0"/>
    <n v="47"/>
    <n v="0"/>
    <m/>
    <n v="0"/>
    <n v="1"/>
    <n v="202"/>
    <x v="2"/>
    <x v="0"/>
    <n v="1"/>
    <x v="1"/>
    <n v="33"/>
    <n v="3"/>
    <n v="4"/>
    <x v="0"/>
    <x v="568"/>
    <n v="12982"/>
    <n v="1"/>
    <x v="0"/>
    <n v="3"/>
    <n v="3"/>
    <n v="80"/>
    <n v="1"/>
    <n v="26"/>
    <x v="2"/>
    <x v="34"/>
    <x v="12"/>
    <x v="2"/>
    <n v="0"/>
  </r>
  <r>
    <s v="No"/>
    <x v="0"/>
    <x v="0"/>
    <x v="1"/>
    <x v="1"/>
    <x v="1"/>
    <s v="STAFF-823"/>
    <n v="823"/>
    <x v="0"/>
    <x v="3"/>
    <x v="1"/>
    <x v="1"/>
    <s v="Y"/>
    <n v="2"/>
    <n v="-2"/>
    <n v="0"/>
    <n v="36"/>
    <n v="0"/>
    <m/>
    <n v="0"/>
    <n v="1"/>
    <n v="676"/>
    <x v="0"/>
    <x v="3"/>
    <n v="1"/>
    <x v="1"/>
    <n v="35"/>
    <n v="3"/>
    <n v="2"/>
    <x v="2"/>
    <x v="311"/>
    <n v="23361"/>
    <n v="0"/>
    <x v="2"/>
    <n v="3"/>
    <n v="1"/>
    <n v="80"/>
    <n v="1"/>
    <n v="10"/>
    <x v="1"/>
    <x v="7"/>
    <x v="1"/>
    <x v="0"/>
    <n v="5"/>
  </r>
  <r>
    <s v="No"/>
    <x v="0"/>
    <x v="2"/>
    <x v="1"/>
    <x v="1"/>
    <x v="0"/>
    <s v="STAFF-824"/>
    <n v="824"/>
    <x v="1"/>
    <x v="1"/>
    <x v="1"/>
    <x v="1"/>
    <s v="Y"/>
    <n v="3"/>
    <n v="-2"/>
    <n v="0"/>
    <n v="29"/>
    <n v="0"/>
    <m/>
    <n v="0"/>
    <n v="1"/>
    <n v="1252"/>
    <x v="5"/>
    <x v="0"/>
    <n v="1"/>
    <x v="1"/>
    <n v="81"/>
    <n v="4"/>
    <n v="1"/>
    <x v="3"/>
    <x v="569"/>
    <n v="23779"/>
    <n v="1"/>
    <x v="13"/>
    <n v="4"/>
    <n v="3"/>
    <n v="80"/>
    <n v="1"/>
    <n v="10"/>
    <x v="1"/>
    <x v="1"/>
    <x v="1"/>
    <x v="0"/>
    <n v="7"/>
  </r>
  <r>
    <s v="Yes"/>
    <x v="0"/>
    <x v="3"/>
    <x v="0"/>
    <x v="1"/>
    <x v="0"/>
    <s v="STAFF-825"/>
    <n v="825"/>
    <x v="1"/>
    <x v="7"/>
    <x v="0"/>
    <x v="0"/>
    <s v="Y"/>
    <n v="2"/>
    <n v="-2"/>
    <n v="0"/>
    <n v="58"/>
    <n v="1"/>
    <n v="1"/>
    <n v="1"/>
    <n v="0"/>
    <n v="286"/>
    <x v="2"/>
    <x v="2"/>
    <n v="1"/>
    <x v="2"/>
    <n v="31"/>
    <n v="3"/>
    <n v="5"/>
    <x v="3"/>
    <x v="570"/>
    <n v="25761"/>
    <n v="7"/>
    <x v="3"/>
    <n v="3"/>
    <n v="4"/>
    <n v="80"/>
    <n v="0"/>
    <n v="40"/>
    <x v="1"/>
    <x v="31"/>
    <x v="11"/>
    <x v="11"/>
    <n v="8"/>
  </r>
  <r>
    <s v="No"/>
    <x v="0"/>
    <x v="0"/>
    <x v="1"/>
    <x v="1"/>
    <x v="0"/>
    <s v="STAFF-826"/>
    <n v="826"/>
    <x v="0"/>
    <x v="1"/>
    <x v="0"/>
    <x v="1"/>
    <s v="Y"/>
    <n v="0"/>
    <n v="-2"/>
    <n v="0"/>
    <n v="35"/>
    <n v="0"/>
    <m/>
    <n v="0"/>
    <n v="1"/>
    <n v="1258"/>
    <x v="0"/>
    <x v="2"/>
    <n v="1"/>
    <x v="2"/>
    <n v="40"/>
    <n v="4"/>
    <n v="1"/>
    <x v="3"/>
    <x v="571"/>
    <n v="13301"/>
    <n v="3"/>
    <x v="4"/>
    <n v="3"/>
    <n v="3"/>
    <n v="80"/>
    <n v="0"/>
    <n v="7"/>
    <x v="1"/>
    <x v="4"/>
    <x v="3"/>
    <x v="3"/>
    <n v="2"/>
  </r>
  <r>
    <s v="No"/>
    <x v="0"/>
    <x v="0"/>
    <x v="1"/>
    <x v="1"/>
    <x v="0"/>
    <s v="STAFF-827"/>
    <n v="827"/>
    <x v="0"/>
    <x v="3"/>
    <x v="1"/>
    <x v="0"/>
    <s v="Y"/>
    <n v="4"/>
    <n v="-2"/>
    <n v="0"/>
    <n v="42"/>
    <n v="0"/>
    <m/>
    <n v="0"/>
    <n v="1"/>
    <n v="932"/>
    <x v="0"/>
    <x v="0"/>
    <n v="1"/>
    <x v="2"/>
    <n v="43"/>
    <n v="2"/>
    <n v="2"/>
    <x v="3"/>
    <x v="572"/>
    <n v="4051"/>
    <n v="9"/>
    <x v="4"/>
    <n v="3"/>
    <n v="4"/>
    <n v="80"/>
    <n v="1"/>
    <n v="8"/>
    <x v="1"/>
    <x v="9"/>
    <x v="7"/>
    <x v="0"/>
    <n v="2"/>
  </r>
  <r>
    <s v="Yes"/>
    <x v="0"/>
    <x v="2"/>
    <x v="0"/>
    <x v="1"/>
    <x v="2"/>
    <s v="STAFF-828"/>
    <n v="828"/>
    <x v="1"/>
    <x v="1"/>
    <x v="0"/>
    <x v="1"/>
    <s v="Y"/>
    <n v="3"/>
    <n v="-2"/>
    <n v="0"/>
    <n v="28"/>
    <n v="1"/>
    <n v="1"/>
    <n v="1"/>
    <n v="0"/>
    <n v="890"/>
    <x v="2"/>
    <x v="2"/>
    <n v="1"/>
    <x v="1"/>
    <n v="46"/>
    <n v="3"/>
    <n v="1"/>
    <x v="2"/>
    <x v="573"/>
    <n v="16374"/>
    <n v="6"/>
    <x v="8"/>
    <n v="3"/>
    <n v="4"/>
    <n v="80"/>
    <n v="0"/>
    <n v="5"/>
    <x v="2"/>
    <x v="4"/>
    <x v="3"/>
    <x v="3"/>
    <n v="1"/>
  </r>
  <r>
    <s v="No"/>
    <x v="0"/>
    <x v="0"/>
    <x v="1"/>
    <x v="2"/>
    <x v="5"/>
    <s v="STAFF-829"/>
    <n v="829"/>
    <x v="1"/>
    <x v="8"/>
    <x v="1"/>
    <x v="1"/>
    <s v="Y"/>
    <n v="2"/>
    <n v="-2"/>
    <n v="0"/>
    <n v="36"/>
    <n v="0"/>
    <m/>
    <n v="0"/>
    <n v="1"/>
    <n v="1041"/>
    <x v="28"/>
    <x v="3"/>
    <n v="1"/>
    <x v="1"/>
    <n v="36"/>
    <n v="3"/>
    <n v="1"/>
    <x v="2"/>
    <x v="574"/>
    <n v="25527"/>
    <n v="4"/>
    <x v="4"/>
    <n v="3"/>
    <n v="2"/>
    <n v="80"/>
    <n v="1"/>
    <n v="8"/>
    <x v="1"/>
    <x v="8"/>
    <x v="3"/>
    <x v="0"/>
    <n v="4"/>
  </r>
  <r>
    <s v="No"/>
    <x v="0"/>
    <x v="2"/>
    <x v="1"/>
    <x v="1"/>
    <x v="0"/>
    <s v="STAFF-830"/>
    <n v="830"/>
    <x v="0"/>
    <x v="3"/>
    <x v="1"/>
    <x v="1"/>
    <s v="Y"/>
    <n v="3"/>
    <n v="-2"/>
    <n v="0"/>
    <n v="32"/>
    <n v="0"/>
    <m/>
    <n v="0"/>
    <n v="1"/>
    <n v="859"/>
    <x v="18"/>
    <x v="3"/>
    <n v="1"/>
    <x v="1"/>
    <n v="98"/>
    <n v="2"/>
    <n v="2"/>
    <x v="3"/>
    <x v="57"/>
    <n v="19124"/>
    <n v="1"/>
    <x v="3"/>
    <n v="3"/>
    <n v="3"/>
    <n v="80"/>
    <n v="1"/>
    <n v="14"/>
    <x v="1"/>
    <x v="13"/>
    <x v="9"/>
    <x v="7"/>
    <n v="8"/>
  </r>
  <r>
    <s v="No"/>
    <x v="1"/>
    <x v="0"/>
    <x v="1"/>
    <x v="1"/>
    <x v="2"/>
    <s v="STAFF-832"/>
    <n v="832"/>
    <x v="1"/>
    <x v="2"/>
    <x v="0"/>
    <x v="1"/>
    <s v="Y"/>
    <n v="6"/>
    <n v="-2"/>
    <n v="0"/>
    <n v="40"/>
    <n v="0"/>
    <m/>
    <n v="0"/>
    <n v="1"/>
    <n v="720"/>
    <x v="7"/>
    <x v="2"/>
    <n v="1"/>
    <x v="3"/>
    <n v="51"/>
    <n v="2"/>
    <n v="2"/>
    <x v="2"/>
    <x v="575"/>
    <n v="11983"/>
    <n v="6"/>
    <x v="9"/>
    <n v="3"/>
    <n v="4"/>
    <n v="80"/>
    <n v="0"/>
    <n v="10"/>
    <x v="1"/>
    <x v="6"/>
    <x v="2"/>
    <x v="0"/>
    <n v="0"/>
  </r>
  <r>
    <s v="No"/>
    <x v="0"/>
    <x v="2"/>
    <x v="1"/>
    <x v="1"/>
    <x v="2"/>
    <s v="STAFF-833"/>
    <n v="833"/>
    <x v="0"/>
    <x v="3"/>
    <x v="0"/>
    <x v="0"/>
    <s v="Y"/>
    <n v="4"/>
    <n v="-2"/>
    <n v="0"/>
    <n v="30"/>
    <n v="0"/>
    <m/>
    <n v="0"/>
    <n v="1"/>
    <n v="946"/>
    <x v="2"/>
    <x v="3"/>
    <n v="1"/>
    <x v="1"/>
    <n v="52"/>
    <n v="2"/>
    <n v="2"/>
    <x v="0"/>
    <x v="576"/>
    <n v="20234"/>
    <n v="5"/>
    <x v="13"/>
    <n v="4"/>
    <n v="2"/>
    <n v="80"/>
    <n v="0"/>
    <n v="12"/>
    <x v="2"/>
    <x v="2"/>
    <x v="2"/>
    <x v="0"/>
    <n v="0"/>
  </r>
  <r>
    <s v="No"/>
    <x v="0"/>
    <x v="1"/>
    <x v="1"/>
    <x v="1"/>
    <x v="0"/>
    <s v="STAFF-834"/>
    <n v="834"/>
    <x v="0"/>
    <x v="1"/>
    <x v="0"/>
    <x v="1"/>
    <s v="Y"/>
    <n v="3"/>
    <n v="-2"/>
    <n v="0"/>
    <n v="45"/>
    <n v="0"/>
    <m/>
    <n v="0"/>
    <n v="1"/>
    <n v="252"/>
    <x v="2"/>
    <x v="3"/>
    <n v="1"/>
    <x v="0"/>
    <n v="95"/>
    <n v="2"/>
    <n v="1"/>
    <x v="3"/>
    <x v="577"/>
    <n v="6153"/>
    <n v="1"/>
    <x v="9"/>
    <n v="3"/>
    <n v="4"/>
    <n v="80"/>
    <n v="0"/>
    <n v="1"/>
    <x v="1"/>
    <x v="6"/>
    <x v="2"/>
    <x v="0"/>
    <n v="0"/>
  </r>
  <r>
    <s v="No"/>
    <x v="0"/>
    <x v="0"/>
    <x v="1"/>
    <x v="1"/>
    <x v="0"/>
    <s v="STAFF-836"/>
    <n v="836"/>
    <x v="1"/>
    <x v="3"/>
    <x v="1"/>
    <x v="1"/>
    <s v="Y"/>
    <n v="3"/>
    <n v="-2"/>
    <n v="0"/>
    <n v="42"/>
    <n v="0"/>
    <m/>
    <n v="0"/>
    <n v="1"/>
    <n v="933"/>
    <x v="22"/>
    <x v="3"/>
    <n v="1"/>
    <x v="0"/>
    <n v="98"/>
    <n v="3"/>
    <n v="2"/>
    <x v="3"/>
    <x v="578"/>
    <n v="11806"/>
    <n v="1"/>
    <x v="4"/>
    <n v="3"/>
    <n v="4"/>
    <n v="80"/>
    <n v="1"/>
    <n v="10"/>
    <x v="2"/>
    <x v="7"/>
    <x v="6"/>
    <x v="4"/>
    <n v="8"/>
  </r>
  <r>
    <s v="No"/>
    <x v="1"/>
    <x v="0"/>
    <x v="1"/>
    <x v="1"/>
    <x v="0"/>
    <s v="STAFF-837"/>
    <n v="837"/>
    <x v="1"/>
    <x v="4"/>
    <x v="2"/>
    <x v="1"/>
    <s v="Y"/>
    <n v="3"/>
    <n v="-2"/>
    <n v="0"/>
    <n v="38"/>
    <n v="0"/>
    <m/>
    <n v="0"/>
    <n v="1"/>
    <n v="471"/>
    <x v="20"/>
    <x v="3"/>
    <n v="1"/>
    <x v="3"/>
    <n v="45"/>
    <n v="2"/>
    <n v="2"/>
    <x v="3"/>
    <x v="579"/>
    <n v="4284"/>
    <n v="2"/>
    <x v="2"/>
    <n v="3"/>
    <n v="3"/>
    <n v="80"/>
    <n v="1"/>
    <n v="13"/>
    <x v="2"/>
    <x v="9"/>
    <x v="7"/>
    <x v="1"/>
    <n v="2"/>
  </r>
  <r>
    <s v="No"/>
    <x v="1"/>
    <x v="2"/>
    <x v="1"/>
    <x v="1"/>
    <x v="0"/>
    <s v="STAFF-838"/>
    <n v="838"/>
    <x v="0"/>
    <x v="1"/>
    <x v="0"/>
    <x v="1"/>
    <s v="Y"/>
    <n v="3"/>
    <n v="-2"/>
    <n v="0"/>
    <n v="34"/>
    <n v="0"/>
    <m/>
    <n v="0"/>
    <n v="1"/>
    <n v="702"/>
    <x v="7"/>
    <x v="2"/>
    <n v="1"/>
    <x v="1"/>
    <n v="100"/>
    <n v="2"/>
    <n v="1"/>
    <x v="3"/>
    <x v="580"/>
    <n v="8306"/>
    <n v="1"/>
    <x v="10"/>
    <n v="3"/>
    <n v="3"/>
    <n v="80"/>
    <n v="0"/>
    <n v="6"/>
    <x v="1"/>
    <x v="8"/>
    <x v="3"/>
    <x v="1"/>
    <n v="3"/>
  </r>
  <r>
    <s v="Yes"/>
    <x v="0"/>
    <x v="1"/>
    <x v="0"/>
    <x v="0"/>
    <x v="3"/>
    <s v="STAFF-840"/>
    <n v="840"/>
    <x v="0"/>
    <x v="0"/>
    <x v="1"/>
    <x v="1"/>
    <s v="Y"/>
    <n v="3"/>
    <n v="-2"/>
    <n v="0"/>
    <n v="49"/>
    <n v="1"/>
    <n v="1"/>
    <n v="1"/>
    <n v="0"/>
    <n v="1184"/>
    <x v="13"/>
    <x v="3"/>
    <n v="1"/>
    <x v="1"/>
    <n v="43"/>
    <n v="3"/>
    <n v="3"/>
    <x v="1"/>
    <x v="581"/>
    <n v="5860"/>
    <n v="1"/>
    <x v="11"/>
    <n v="3"/>
    <n v="1"/>
    <n v="80"/>
    <n v="2"/>
    <n v="9"/>
    <x v="3"/>
    <x v="7"/>
    <x v="6"/>
    <x v="4"/>
    <n v="7"/>
  </r>
  <r>
    <s v="Yes"/>
    <x v="0"/>
    <x v="3"/>
    <x v="0"/>
    <x v="0"/>
    <x v="2"/>
    <s v="STAFF-842"/>
    <n v="842"/>
    <x v="1"/>
    <x v="0"/>
    <x v="0"/>
    <x v="1"/>
    <s v="Y"/>
    <n v="3"/>
    <n v="-2"/>
    <n v="0"/>
    <n v="55"/>
    <n v="1"/>
    <n v="1"/>
    <n v="1"/>
    <n v="0"/>
    <n v="436"/>
    <x v="2"/>
    <x v="1"/>
    <n v="1"/>
    <x v="1"/>
    <n v="37"/>
    <n v="3"/>
    <n v="2"/>
    <x v="0"/>
    <x v="582"/>
    <n v="21519"/>
    <n v="4"/>
    <x v="10"/>
    <n v="3"/>
    <n v="3"/>
    <n v="80"/>
    <n v="0"/>
    <n v="12"/>
    <x v="2"/>
    <x v="7"/>
    <x v="1"/>
    <x v="4"/>
    <n v="3"/>
  </r>
  <r>
    <s v="No"/>
    <x v="0"/>
    <x v="0"/>
    <x v="1"/>
    <x v="1"/>
    <x v="0"/>
    <s v="STAFF-843"/>
    <n v="843"/>
    <x v="1"/>
    <x v="7"/>
    <x v="1"/>
    <x v="1"/>
    <s v="Y"/>
    <n v="3"/>
    <n v="-2"/>
    <n v="0"/>
    <n v="43"/>
    <n v="0"/>
    <m/>
    <n v="0"/>
    <n v="1"/>
    <n v="589"/>
    <x v="24"/>
    <x v="0"/>
    <n v="1"/>
    <x v="0"/>
    <n v="94"/>
    <n v="3"/>
    <n v="4"/>
    <x v="3"/>
    <x v="583"/>
    <n v="5200"/>
    <n v="6"/>
    <x v="13"/>
    <n v="4"/>
    <n v="3"/>
    <n v="80"/>
    <n v="1"/>
    <n v="22"/>
    <x v="1"/>
    <x v="9"/>
    <x v="10"/>
    <x v="1"/>
    <n v="0"/>
  </r>
  <r>
    <s v="No"/>
    <x v="0"/>
    <x v="2"/>
    <x v="1"/>
    <x v="1"/>
    <x v="4"/>
    <s v="STAFF-844"/>
    <n v="844"/>
    <x v="1"/>
    <x v="7"/>
    <x v="2"/>
    <x v="0"/>
    <s v="Y"/>
    <n v="3"/>
    <n v="-2"/>
    <n v="0"/>
    <n v="27"/>
    <n v="0"/>
    <m/>
    <n v="0"/>
    <n v="1"/>
    <n v="269"/>
    <x v="12"/>
    <x v="1"/>
    <n v="1"/>
    <x v="2"/>
    <n v="42"/>
    <n v="2"/>
    <n v="3"/>
    <x v="0"/>
    <x v="584"/>
    <n v="8842"/>
    <n v="1"/>
    <x v="10"/>
    <n v="3"/>
    <n v="2"/>
    <n v="80"/>
    <n v="1"/>
    <n v="9"/>
    <x v="1"/>
    <x v="7"/>
    <x v="6"/>
    <x v="0"/>
    <n v="8"/>
  </r>
  <r>
    <s v="No"/>
    <x v="0"/>
    <x v="0"/>
    <x v="1"/>
    <x v="1"/>
    <x v="1"/>
    <s v="STAFF-845"/>
    <n v="845"/>
    <x v="1"/>
    <x v="3"/>
    <x v="0"/>
    <x v="1"/>
    <s v="Y"/>
    <n v="3"/>
    <n v="-2"/>
    <n v="0"/>
    <n v="35"/>
    <n v="0"/>
    <m/>
    <n v="0"/>
    <n v="1"/>
    <n v="950"/>
    <x v="15"/>
    <x v="3"/>
    <n v="1"/>
    <x v="1"/>
    <n v="59"/>
    <n v="3"/>
    <n v="3"/>
    <x v="2"/>
    <x v="585"/>
    <n v="18869"/>
    <n v="3"/>
    <x v="7"/>
    <n v="4"/>
    <n v="2"/>
    <n v="80"/>
    <n v="0"/>
    <n v="17"/>
    <x v="3"/>
    <x v="3"/>
    <x v="4"/>
    <x v="1"/>
    <n v="6"/>
  </r>
  <r>
    <s v="No"/>
    <x v="0"/>
    <x v="2"/>
    <x v="1"/>
    <x v="0"/>
    <x v="3"/>
    <s v="STAFF-846"/>
    <n v="846"/>
    <x v="0"/>
    <x v="0"/>
    <x v="1"/>
    <x v="0"/>
    <s v="Y"/>
    <n v="2"/>
    <n v="-2"/>
    <n v="0"/>
    <n v="28"/>
    <n v="0"/>
    <m/>
    <n v="0"/>
    <n v="1"/>
    <n v="760"/>
    <x v="2"/>
    <x v="2"/>
    <n v="1"/>
    <x v="0"/>
    <n v="81"/>
    <n v="3"/>
    <n v="2"/>
    <x v="1"/>
    <x v="586"/>
    <n v="3698"/>
    <n v="1"/>
    <x v="5"/>
    <n v="4"/>
    <n v="1"/>
    <n v="80"/>
    <n v="0"/>
    <n v="8"/>
    <x v="1"/>
    <x v="3"/>
    <x v="1"/>
    <x v="4"/>
    <n v="5"/>
  </r>
  <r>
    <s v="No"/>
    <x v="0"/>
    <x v="2"/>
    <x v="1"/>
    <x v="2"/>
    <x v="5"/>
    <s v="STAFF-847"/>
    <n v="847"/>
    <x v="1"/>
    <x v="8"/>
    <x v="1"/>
    <x v="1"/>
    <s v="Y"/>
    <n v="1"/>
    <n v="-2"/>
    <n v="0"/>
    <n v="34"/>
    <n v="0"/>
    <m/>
    <n v="0"/>
    <n v="1"/>
    <n v="829"/>
    <x v="3"/>
    <x v="0"/>
    <n v="1"/>
    <x v="1"/>
    <n v="88"/>
    <n v="3"/>
    <n v="1"/>
    <x v="0"/>
    <x v="587"/>
    <n v="2243"/>
    <n v="0"/>
    <x v="12"/>
    <n v="3"/>
    <n v="3"/>
    <n v="80"/>
    <n v="1"/>
    <n v="4"/>
    <x v="0"/>
    <x v="11"/>
    <x v="3"/>
    <x v="0"/>
    <n v="2"/>
  </r>
  <r>
    <s v="Yes"/>
    <x v="1"/>
    <x v="2"/>
    <x v="0"/>
    <x v="1"/>
    <x v="2"/>
    <s v="STAFF-848"/>
    <n v="848"/>
    <x v="0"/>
    <x v="1"/>
    <x v="1"/>
    <x v="0"/>
    <s v="Y"/>
    <n v="2"/>
    <n v="-2"/>
    <n v="0"/>
    <n v="26"/>
    <n v="1"/>
    <n v="1"/>
    <n v="1"/>
    <n v="0"/>
    <n v="887"/>
    <x v="12"/>
    <x v="0"/>
    <n v="1"/>
    <x v="1"/>
    <n v="88"/>
    <n v="2"/>
    <n v="1"/>
    <x v="2"/>
    <x v="588"/>
    <n v="20898"/>
    <n v="1"/>
    <x v="9"/>
    <n v="3"/>
    <n v="1"/>
    <n v="80"/>
    <n v="1"/>
    <n v="8"/>
    <x v="1"/>
    <x v="3"/>
    <x v="1"/>
    <x v="1"/>
    <n v="7"/>
  </r>
  <r>
    <s v="No"/>
    <x v="2"/>
    <x v="2"/>
    <x v="1"/>
    <x v="1"/>
    <x v="2"/>
    <s v="STAFF-850"/>
    <n v="850"/>
    <x v="1"/>
    <x v="1"/>
    <x v="1"/>
    <x v="1"/>
    <s v="Y"/>
    <n v="6"/>
    <n v="-2"/>
    <n v="0"/>
    <n v="27"/>
    <n v="0"/>
    <m/>
    <n v="0"/>
    <n v="1"/>
    <n v="443"/>
    <x v="3"/>
    <x v="3"/>
    <n v="1"/>
    <x v="2"/>
    <n v="50"/>
    <n v="3"/>
    <n v="1"/>
    <x v="0"/>
    <x v="589"/>
    <n v="16571"/>
    <n v="1"/>
    <x v="0"/>
    <n v="3"/>
    <n v="3"/>
    <n v="80"/>
    <n v="3"/>
    <n v="0"/>
    <x v="2"/>
    <x v="2"/>
    <x v="2"/>
    <x v="0"/>
    <n v="0"/>
  </r>
  <r>
    <s v="No"/>
    <x v="0"/>
    <x v="1"/>
    <x v="1"/>
    <x v="0"/>
    <x v="3"/>
    <s v="STAFF-851"/>
    <n v="851"/>
    <x v="0"/>
    <x v="5"/>
    <x v="1"/>
    <x v="1"/>
    <s v="Y"/>
    <n v="2"/>
    <n v="-2"/>
    <n v="0"/>
    <n v="51"/>
    <n v="0"/>
    <m/>
    <n v="0"/>
    <n v="1"/>
    <n v="1318"/>
    <x v="9"/>
    <x v="2"/>
    <n v="1"/>
    <x v="3"/>
    <n v="66"/>
    <n v="3"/>
    <n v="4"/>
    <x v="1"/>
    <x v="590"/>
    <n v="5594"/>
    <n v="2"/>
    <x v="9"/>
    <n v="3"/>
    <n v="3"/>
    <n v="80"/>
    <n v="1"/>
    <n v="29"/>
    <x v="2"/>
    <x v="23"/>
    <x v="8"/>
    <x v="5"/>
    <n v="17"/>
  </r>
  <r>
    <s v="No"/>
    <x v="0"/>
    <x v="0"/>
    <x v="1"/>
    <x v="1"/>
    <x v="2"/>
    <s v="STAFF-852"/>
    <n v="852"/>
    <x v="1"/>
    <x v="4"/>
    <x v="0"/>
    <x v="1"/>
    <s v="Y"/>
    <n v="2"/>
    <n v="-2"/>
    <n v="0"/>
    <n v="44"/>
    <n v="0"/>
    <m/>
    <n v="0"/>
    <n v="1"/>
    <n v="625"/>
    <x v="18"/>
    <x v="3"/>
    <n v="1"/>
    <x v="2"/>
    <n v="50"/>
    <n v="3"/>
    <n v="2"/>
    <x v="2"/>
    <x v="591"/>
    <n v="5197"/>
    <n v="9"/>
    <x v="3"/>
    <n v="3"/>
    <n v="4"/>
    <n v="80"/>
    <n v="0"/>
    <n v="10"/>
    <x v="2"/>
    <x v="8"/>
    <x v="3"/>
    <x v="3"/>
    <n v="3"/>
  </r>
  <r>
    <s v="No"/>
    <x v="0"/>
    <x v="2"/>
    <x v="1"/>
    <x v="1"/>
    <x v="2"/>
    <s v="STAFF-854"/>
    <n v="854"/>
    <x v="1"/>
    <x v="1"/>
    <x v="0"/>
    <x v="1"/>
    <s v="Y"/>
    <n v="3"/>
    <n v="-2"/>
    <n v="0"/>
    <n v="25"/>
    <n v="0"/>
    <m/>
    <n v="0"/>
    <n v="1"/>
    <n v="180"/>
    <x v="2"/>
    <x v="1"/>
    <n v="1"/>
    <x v="3"/>
    <n v="65"/>
    <n v="4"/>
    <n v="1"/>
    <x v="2"/>
    <x v="592"/>
    <n v="21632"/>
    <n v="7"/>
    <x v="4"/>
    <n v="3"/>
    <n v="3"/>
    <n v="80"/>
    <n v="0"/>
    <n v="6"/>
    <x v="2"/>
    <x v="9"/>
    <x v="7"/>
    <x v="0"/>
    <n v="1"/>
  </r>
  <r>
    <s v="No"/>
    <x v="0"/>
    <x v="2"/>
    <x v="1"/>
    <x v="0"/>
    <x v="2"/>
    <s v="STAFF-855"/>
    <n v="855"/>
    <x v="1"/>
    <x v="0"/>
    <x v="2"/>
    <x v="1"/>
    <s v="Y"/>
    <n v="5"/>
    <n v="-2"/>
    <n v="0"/>
    <n v="33"/>
    <n v="0"/>
    <m/>
    <n v="0"/>
    <n v="1"/>
    <n v="586"/>
    <x v="0"/>
    <x v="3"/>
    <n v="1"/>
    <x v="3"/>
    <n v="48"/>
    <n v="4"/>
    <n v="2"/>
    <x v="2"/>
    <x v="593"/>
    <n v="21816"/>
    <n v="1"/>
    <x v="6"/>
    <n v="4"/>
    <n v="1"/>
    <n v="80"/>
    <n v="1"/>
    <n v="9"/>
    <x v="1"/>
    <x v="7"/>
    <x v="6"/>
    <x v="0"/>
    <n v="8"/>
  </r>
  <r>
    <s v="No"/>
    <x v="0"/>
    <x v="0"/>
    <x v="1"/>
    <x v="1"/>
    <x v="2"/>
    <s v="STAFF-856"/>
    <n v="856"/>
    <x v="0"/>
    <x v="1"/>
    <x v="0"/>
    <x v="1"/>
    <s v="Y"/>
    <n v="3"/>
    <n v="-2"/>
    <n v="0"/>
    <n v="35"/>
    <n v="0"/>
    <m/>
    <n v="0"/>
    <n v="1"/>
    <n v="1343"/>
    <x v="6"/>
    <x v="1"/>
    <n v="1"/>
    <x v="1"/>
    <n v="53"/>
    <n v="2"/>
    <n v="1"/>
    <x v="2"/>
    <x v="594"/>
    <n v="17852"/>
    <n v="1"/>
    <x v="0"/>
    <n v="3"/>
    <n v="4"/>
    <n v="80"/>
    <n v="0"/>
    <n v="6"/>
    <x v="2"/>
    <x v="0"/>
    <x v="4"/>
    <x v="1"/>
    <n v="1"/>
  </r>
  <r>
    <s v="No"/>
    <x v="0"/>
    <x v="0"/>
    <x v="1"/>
    <x v="0"/>
    <x v="0"/>
    <s v="STAFF-857"/>
    <n v="857"/>
    <x v="1"/>
    <x v="0"/>
    <x v="1"/>
    <x v="0"/>
    <s v="Y"/>
    <n v="1"/>
    <n v="-2"/>
    <n v="0"/>
    <n v="36"/>
    <n v="0"/>
    <m/>
    <n v="0"/>
    <n v="1"/>
    <n v="928"/>
    <x v="0"/>
    <x v="0"/>
    <n v="1"/>
    <x v="0"/>
    <n v="56"/>
    <n v="3"/>
    <n v="2"/>
    <x v="3"/>
    <x v="595"/>
    <n v="2823"/>
    <n v="1"/>
    <x v="9"/>
    <n v="3"/>
    <n v="4"/>
    <n v="80"/>
    <n v="1"/>
    <n v="18"/>
    <x v="2"/>
    <x v="29"/>
    <x v="12"/>
    <x v="5"/>
    <n v="11"/>
  </r>
  <r>
    <s v="No"/>
    <x v="0"/>
    <x v="2"/>
    <x v="1"/>
    <x v="0"/>
    <x v="0"/>
    <s v="STAFF-859"/>
    <n v="859"/>
    <x v="1"/>
    <x v="0"/>
    <x v="2"/>
    <x v="1"/>
    <s v="Y"/>
    <n v="3"/>
    <n v="-2"/>
    <n v="0"/>
    <n v="32"/>
    <n v="0"/>
    <m/>
    <n v="0"/>
    <n v="1"/>
    <n v="117"/>
    <x v="28"/>
    <x v="2"/>
    <n v="1"/>
    <x v="0"/>
    <n v="73"/>
    <n v="3"/>
    <n v="2"/>
    <x v="3"/>
    <x v="596"/>
    <n v="9250"/>
    <n v="2"/>
    <x v="0"/>
    <n v="3"/>
    <n v="3"/>
    <n v="80"/>
    <n v="1"/>
    <n v="8"/>
    <x v="2"/>
    <x v="8"/>
    <x v="3"/>
    <x v="0"/>
    <n v="3"/>
  </r>
  <r>
    <s v="No"/>
    <x v="1"/>
    <x v="2"/>
    <x v="1"/>
    <x v="1"/>
    <x v="0"/>
    <s v="STAFF-861"/>
    <n v="861"/>
    <x v="1"/>
    <x v="1"/>
    <x v="2"/>
    <x v="1"/>
    <s v="Y"/>
    <n v="3"/>
    <n v="-2"/>
    <n v="0"/>
    <n v="30"/>
    <n v="0"/>
    <m/>
    <n v="0"/>
    <n v="1"/>
    <n v="1012"/>
    <x v="12"/>
    <x v="2"/>
    <n v="1"/>
    <x v="0"/>
    <n v="75"/>
    <n v="2"/>
    <n v="1"/>
    <x v="3"/>
    <x v="597"/>
    <n v="2373"/>
    <n v="9"/>
    <x v="3"/>
    <n v="3"/>
    <n v="2"/>
    <n v="80"/>
    <n v="1"/>
    <n v="10"/>
    <x v="2"/>
    <x v="8"/>
    <x v="0"/>
    <x v="0"/>
    <n v="3"/>
  </r>
  <r>
    <s v="No"/>
    <x v="0"/>
    <x v="1"/>
    <x v="1"/>
    <x v="0"/>
    <x v="3"/>
    <s v="STAFF-862"/>
    <n v="862"/>
    <x v="0"/>
    <x v="0"/>
    <x v="1"/>
    <x v="0"/>
    <s v="Y"/>
    <n v="3"/>
    <n v="-2"/>
    <n v="0"/>
    <n v="53"/>
    <n v="0"/>
    <m/>
    <n v="0"/>
    <n v="1"/>
    <n v="661"/>
    <x v="15"/>
    <x v="0"/>
    <n v="1"/>
    <x v="3"/>
    <n v="78"/>
    <n v="2"/>
    <n v="3"/>
    <x v="1"/>
    <x v="598"/>
    <n v="20715"/>
    <n v="7"/>
    <x v="11"/>
    <n v="3"/>
    <n v="4"/>
    <n v="80"/>
    <n v="1"/>
    <n v="35"/>
    <x v="1"/>
    <x v="8"/>
    <x v="3"/>
    <x v="0"/>
    <n v="4"/>
  </r>
  <r>
    <s v="No"/>
    <x v="0"/>
    <x v="1"/>
    <x v="1"/>
    <x v="0"/>
    <x v="3"/>
    <s v="STAFF-864"/>
    <n v="864"/>
    <x v="1"/>
    <x v="0"/>
    <x v="2"/>
    <x v="0"/>
    <s v="Y"/>
    <n v="2"/>
    <n v="-2"/>
    <n v="0"/>
    <n v="45"/>
    <n v="0"/>
    <m/>
    <n v="0"/>
    <n v="1"/>
    <n v="930"/>
    <x v="14"/>
    <x v="3"/>
    <n v="1"/>
    <x v="2"/>
    <n v="74"/>
    <n v="3"/>
    <n v="3"/>
    <x v="1"/>
    <x v="599"/>
    <n v="19239"/>
    <n v="4"/>
    <x v="3"/>
    <n v="3"/>
    <n v="3"/>
    <n v="80"/>
    <n v="1"/>
    <n v="18"/>
    <x v="1"/>
    <x v="8"/>
    <x v="0"/>
    <x v="0"/>
    <n v="2"/>
  </r>
  <r>
    <s v="No"/>
    <x v="0"/>
    <x v="2"/>
    <x v="1"/>
    <x v="1"/>
    <x v="2"/>
    <s v="STAFF-865"/>
    <n v="865"/>
    <x v="0"/>
    <x v="1"/>
    <x v="1"/>
    <x v="1"/>
    <s v="Y"/>
    <n v="3"/>
    <n v="-2"/>
    <n v="0"/>
    <n v="32"/>
    <n v="0"/>
    <m/>
    <n v="0"/>
    <n v="1"/>
    <n v="638"/>
    <x v="1"/>
    <x v="0"/>
    <n v="1"/>
    <x v="1"/>
    <n v="91"/>
    <n v="4"/>
    <n v="2"/>
    <x v="2"/>
    <x v="600"/>
    <n v="22162"/>
    <n v="5"/>
    <x v="3"/>
    <n v="3"/>
    <n v="3"/>
    <n v="80"/>
    <n v="1"/>
    <n v="9"/>
    <x v="2"/>
    <x v="8"/>
    <x v="7"/>
    <x v="1"/>
    <n v="3"/>
  </r>
  <r>
    <s v="No"/>
    <x v="1"/>
    <x v="1"/>
    <x v="1"/>
    <x v="1"/>
    <x v="2"/>
    <s v="STAFF-867"/>
    <n v="867"/>
    <x v="0"/>
    <x v="3"/>
    <x v="1"/>
    <x v="1"/>
    <s v="Y"/>
    <n v="3"/>
    <n v="-2"/>
    <n v="0"/>
    <n v="52"/>
    <n v="0"/>
    <m/>
    <n v="0"/>
    <n v="1"/>
    <n v="890"/>
    <x v="19"/>
    <x v="2"/>
    <n v="1"/>
    <x v="1"/>
    <n v="81"/>
    <n v="2"/>
    <n v="4"/>
    <x v="0"/>
    <x v="601"/>
    <n v="19028"/>
    <n v="3"/>
    <x v="6"/>
    <n v="4"/>
    <n v="3"/>
    <n v="80"/>
    <n v="0"/>
    <n v="31"/>
    <x v="1"/>
    <x v="7"/>
    <x v="6"/>
    <x v="0"/>
    <n v="0"/>
  </r>
  <r>
    <s v="No"/>
    <x v="0"/>
    <x v="0"/>
    <x v="1"/>
    <x v="0"/>
    <x v="3"/>
    <s v="STAFF-868"/>
    <n v="868"/>
    <x v="1"/>
    <x v="0"/>
    <x v="2"/>
    <x v="1"/>
    <s v="Y"/>
    <n v="2"/>
    <n v="-2"/>
    <n v="0"/>
    <n v="37"/>
    <n v="0"/>
    <m/>
    <n v="0"/>
    <n v="1"/>
    <n v="342"/>
    <x v="7"/>
    <x v="2"/>
    <n v="1"/>
    <x v="2"/>
    <n v="66"/>
    <n v="2"/>
    <n v="2"/>
    <x v="1"/>
    <x v="602"/>
    <n v="24558"/>
    <n v="4"/>
    <x v="12"/>
    <n v="3"/>
    <n v="4"/>
    <n v="80"/>
    <n v="2"/>
    <n v="9"/>
    <x v="1"/>
    <x v="6"/>
    <x v="2"/>
    <x v="0"/>
    <n v="0"/>
  </r>
  <r>
    <s v="No"/>
    <x v="0"/>
    <x v="2"/>
    <x v="1"/>
    <x v="2"/>
    <x v="2"/>
    <s v="STAFF-869"/>
    <n v="869"/>
    <x v="1"/>
    <x v="8"/>
    <x v="2"/>
    <x v="1"/>
    <s v="Y"/>
    <n v="6"/>
    <n v="-2"/>
    <n v="0"/>
    <n v="28"/>
    <n v="0"/>
    <m/>
    <n v="0"/>
    <n v="1"/>
    <n v="1169"/>
    <x v="1"/>
    <x v="0"/>
    <n v="1"/>
    <x v="0"/>
    <n v="63"/>
    <n v="2"/>
    <n v="1"/>
    <x v="0"/>
    <x v="365"/>
    <n v="23965"/>
    <n v="1"/>
    <x v="4"/>
    <n v="3"/>
    <n v="4"/>
    <n v="80"/>
    <n v="1"/>
    <n v="6"/>
    <x v="1"/>
    <x v="8"/>
    <x v="10"/>
    <x v="0"/>
    <n v="4"/>
  </r>
  <r>
    <s v="No"/>
    <x v="0"/>
    <x v="4"/>
    <x v="1"/>
    <x v="1"/>
    <x v="0"/>
    <s v="STAFF-872"/>
    <n v="872"/>
    <x v="1"/>
    <x v="3"/>
    <x v="1"/>
    <x v="1"/>
    <s v="Y"/>
    <n v="2"/>
    <n v="-2"/>
    <n v="0"/>
    <n v="22"/>
    <n v="0"/>
    <m/>
    <n v="0"/>
    <n v="1"/>
    <n v="1230"/>
    <x v="0"/>
    <x v="0"/>
    <n v="1"/>
    <x v="2"/>
    <n v="33"/>
    <n v="2"/>
    <n v="2"/>
    <x v="3"/>
    <x v="603"/>
    <n v="19146"/>
    <n v="6"/>
    <x v="6"/>
    <n v="4"/>
    <n v="1"/>
    <n v="80"/>
    <n v="2"/>
    <n v="4"/>
    <x v="0"/>
    <x v="4"/>
    <x v="3"/>
    <x v="3"/>
    <n v="2"/>
  </r>
  <r>
    <s v="No"/>
    <x v="0"/>
    <x v="0"/>
    <x v="1"/>
    <x v="1"/>
    <x v="0"/>
    <s v="STAFF-874"/>
    <n v="874"/>
    <x v="1"/>
    <x v="2"/>
    <x v="1"/>
    <x v="0"/>
    <s v="Y"/>
    <n v="2"/>
    <n v="-2"/>
    <n v="0"/>
    <n v="44"/>
    <n v="0"/>
    <m/>
    <n v="0"/>
    <n v="1"/>
    <n v="986"/>
    <x v="1"/>
    <x v="2"/>
    <n v="1"/>
    <x v="3"/>
    <n v="62"/>
    <n v="4"/>
    <n v="1"/>
    <x v="3"/>
    <x v="604"/>
    <n v="5044"/>
    <n v="2"/>
    <x v="13"/>
    <n v="4"/>
    <n v="3"/>
    <n v="80"/>
    <n v="1"/>
    <n v="10"/>
    <x v="2"/>
    <x v="11"/>
    <x v="3"/>
    <x v="0"/>
    <n v="2"/>
  </r>
  <r>
    <s v="No"/>
    <x v="1"/>
    <x v="0"/>
    <x v="1"/>
    <x v="1"/>
    <x v="2"/>
    <s v="STAFF-875"/>
    <n v="875"/>
    <x v="1"/>
    <x v="1"/>
    <x v="0"/>
    <x v="0"/>
    <s v="Y"/>
    <n v="2"/>
    <n v="-2"/>
    <n v="0"/>
    <n v="42"/>
    <n v="0"/>
    <m/>
    <n v="0"/>
    <n v="1"/>
    <n v="1271"/>
    <x v="2"/>
    <x v="1"/>
    <n v="1"/>
    <x v="0"/>
    <n v="35"/>
    <n v="3"/>
    <n v="1"/>
    <x v="0"/>
    <x v="605"/>
    <n v="9068"/>
    <n v="5"/>
    <x v="9"/>
    <n v="3"/>
    <n v="4"/>
    <n v="80"/>
    <n v="0"/>
    <n v="8"/>
    <x v="1"/>
    <x v="4"/>
    <x v="10"/>
    <x v="3"/>
    <n v="2"/>
  </r>
  <r>
    <s v="No"/>
    <x v="0"/>
    <x v="0"/>
    <x v="1"/>
    <x v="2"/>
    <x v="0"/>
    <s v="STAFF-878"/>
    <n v="878"/>
    <x v="1"/>
    <x v="8"/>
    <x v="1"/>
    <x v="1"/>
    <s v="Y"/>
    <n v="3"/>
    <n v="-2"/>
    <n v="0"/>
    <n v="36"/>
    <n v="0"/>
    <m/>
    <n v="0"/>
    <n v="1"/>
    <n v="1278"/>
    <x v="1"/>
    <x v="3"/>
    <n v="1"/>
    <x v="3"/>
    <n v="77"/>
    <n v="2"/>
    <n v="1"/>
    <x v="3"/>
    <x v="531"/>
    <n v="8635"/>
    <n v="0"/>
    <x v="7"/>
    <n v="4"/>
    <n v="3"/>
    <n v="80"/>
    <n v="0"/>
    <n v="6"/>
    <x v="1"/>
    <x v="8"/>
    <x v="0"/>
    <x v="0"/>
    <n v="3"/>
  </r>
  <r>
    <s v="No"/>
    <x v="0"/>
    <x v="2"/>
    <x v="1"/>
    <x v="0"/>
    <x v="1"/>
    <s v="STAFF-879"/>
    <n v="879"/>
    <x v="1"/>
    <x v="0"/>
    <x v="1"/>
    <x v="0"/>
    <s v="Y"/>
    <n v="3"/>
    <n v="-2"/>
    <n v="0"/>
    <n v="25"/>
    <n v="0"/>
    <m/>
    <n v="0"/>
    <n v="1"/>
    <n v="141"/>
    <x v="3"/>
    <x v="1"/>
    <n v="1"/>
    <x v="1"/>
    <n v="98"/>
    <n v="3"/>
    <n v="2"/>
    <x v="2"/>
    <x v="606"/>
    <n v="14363"/>
    <n v="1"/>
    <x v="11"/>
    <n v="3"/>
    <n v="4"/>
    <n v="80"/>
    <n v="0"/>
    <n v="5"/>
    <x v="1"/>
    <x v="8"/>
    <x v="7"/>
    <x v="0"/>
    <n v="3"/>
  </r>
  <r>
    <s v="No"/>
    <x v="0"/>
    <x v="0"/>
    <x v="1"/>
    <x v="1"/>
    <x v="0"/>
    <s v="STAFF-880"/>
    <n v="880"/>
    <x v="0"/>
    <x v="3"/>
    <x v="1"/>
    <x v="0"/>
    <s v="Y"/>
    <n v="2"/>
    <n v="-2"/>
    <n v="0"/>
    <n v="35"/>
    <n v="0"/>
    <m/>
    <n v="0"/>
    <n v="1"/>
    <n v="607"/>
    <x v="14"/>
    <x v="3"/>
    <n v="1"/>
    <x v="2"/>
    <n v="66"/>
    <n v="2"/>
    <n v="3"/>
    <x v="3"/>
    <x v="607"/>
    <n v="23457"/>
    <n v="1"/>
    <x v="5"/>
    <n v="4"/>
    <n v="2"/>
    <n v="80"/>
    <n v="1"/>
    <n v="17"/>
    <x v="1"/>
    <x v="18"/>
    <x v="12"/>
    <x v="8"/>
    <n v="15"/>
  </r>
  <r>
    <s v="Yes"/>
    <x v="1"/>
    <x v="0"/>
    <x v="0"/>
    <x v="1"/>
    <x v="0"/>
    <s v="STAFF-881"/>
    <n v="881"/>
    <x v="0"/>
    <x v="1"/>
    <x v="2"/>
    <x v="0"/>
    <s v="Y"/>
    <n v="3"/>
    <n v="-2"/>
    <n v="0"/>
    <n v="35"/>
    <n v="1"/>
    <n v="1"/>
    <n v="1"/>
    <n v="0"/>
    <n v="130"/>
    <x v="19"/>
    <x v="2"/>
    <n v="1"/>
    <x v="2"/>
    <n v="96"/>
    <n v="3"/>
    <n v="1"/>
    <x v="3"/>
    <x v="608"/>
    <n v="16612"/>
    <n v="1"/>
    <x v="12"/>
    <n v="3"/>
    <n v="1"/>
    <n v="80"/>
    <n v="1"/>
    <n v="10"/>
    <x v="2"/>
    <x v="1"/>
    <x v="3"/>
    <x v="4"/>
    <n v="8"/>
  </r>
  <r>
    <s v="No"/>
    <x v="2"/>
    <x v="2"/>
    <x v="1"/>
    <x v="1"/>
    <x v="0"/>
    <s v="STAFF-882"/>
    <n v="882"/>
    <x v="1"/>
    <x v="2"/>
    <x v="2"/>
    <x v="1"/>
    <s v="Y"/>
    <n v="2"/>
    <n v="-2"/>
    <n v="0"/>
    <n v="32"/>
    <n v="0"/>
    <m/>
    <n v="0"/>
    <n v="1"/>
    <n v="300"/>
    <x v="0"/>
    <x v="3"/>
    <n v="1"/>
    <x v="2"/>
    <n v="61"/>
    <n v="3"/>
    <n v="1"/>
    <x v="3"/>
    <x v="609"/>
    <n v="9148"/>
    <n v="0"/>
    <x v="3"/>
    <n v="3"/>
    <n v="2"/>
    <n v="80"/>
    <n v="1"/>
    <n v="4"/>
    <x v="1"/>
    <x v="11"/>
    <x v="2"/>
    <x v="0"/>
    <n v="2"/>
  </r>
  <r>
    <s v="No"/>
    <x v="0"/>
    <x v="2"/>
    <x v="1"/>
    <x v="0"/>
    <x v="3"/>
    <s v="STAFF-885"/>
    <n v="885"/>
    <x v="1"/>
    <x v="0"/>
    <x v="1"/>
    <x v="1"/>
    <s v="Y"/>
    <n v="1"/>
    <n v="-2"/>
    <n v="0"/>
    <n v="25"/>
    <n v="0"/>
    <m/>
    <n v="0"/>
    <n v="1"/>
    <n v="583"/>
    <x v="18"/>
    <x v="1"/>
    <n v="1"/>
    <x v="1"/>
    <n v="87"/>
    <n v="2"/>
    <n v="2"/>
    <x v="1"/>
    <x v="610"/>
    <n v="18154"/>
    <n v="1"/>
    <x v="3"/>
    <n v="3"/>
    <n v="1"/>
    <n v="80"/>
    <n v="0"/>
    <n v="5"/>
    <x v="3"/>
    <x v="8"/>
    <x v="3"/>
    <x v="0"/>
    <n v="3"/>
  </r>
  <r>
    <s v="No"/>
    <x v="0"/>
    <x v="1"/>
    <x v="1"/>
    <x v="1"/>
    <x v="4"/>
    <s v="STAFF-887"/>
    <n v="887"/>
    <x v="0"/>
    <x v="1"/>
    <x v="1"/>
    <x v="1"/>
    <s v="Y"/>
    <n v="2"/>
    <n v="-2"/>
    <n v="0"/>
    <n v="49"/>
    <n v="0"/>
    <m/>
    <n v="0"/>
    <n v="1"/>
    <n v="1418"/>
    <x v="0"/>
    <x v="3"/>
    <n v="1"/>
    <x v="2"/>
    <n v="36"/>
    <n v="3"/>
    <n v="1"/>
    <x v="0"/>
    <x v="611"/>
    <n v="10554"/>
    <n v="2"/>
    <x v="10"/>
    <n v="3"/>
    <n v="2"/>
    <n v="80"/>
    <n v="1"/>
    <n v="7"/>
    <x v="1"/>
    <x v="9"/>
    <x v="3"/>
    <x v="0"/>
    <n v="2"/>
  </r>
  <r>
    <s v="No"/>
    <x v="2"/>
    <x v="4"/>
    <x v="1"/>
    <x v="1"/>
    <x v="0"/>
    <s v="STAFF-888"/>
    <n v="888"/>
    <x v="1"/>
    <x v="2"/>
    <x v="1"/>
    <x v="1"/>
    <s v="Y"/>
    <n v="2"/>
    <n v="-2"/>
    <n v="0"/>
    <n v="24"/>
    <n v="0"/>
    <m/>
    <n v="0"/>
    <n v="1"/>
    <n v="1269"/>
    <x v="18"/>
    <x v="1"/>
    <n v="1"/>
    <x v="3"/>
    <n v="46"/>
    <n v="2"/>
    <n v="1"/>
    <x v="3"/>
    <x v="612"/>
    <n v="10778"/>
    <n v="0"/>
    <x v="8"/>
    <n v="3"/>
    <n v="4"/>
    <n v="80"/>
    <n v="0"/>
    <n v="6"/>
    <x v="2"/>
    <x v="8"/>
    <x v="3"/>
    <x v="2"/>
    <n v="4"/>
  </r>
  <r>
    <s v="No"/>
    <x v="1"/>
    <x v="2"/>
    <x v="1"/>
    <x v="0"/>
    <x v="0"/>
    <s v="STAFF-889"/>
    <n v="889"/>
    <x v="1"/>
    <x v="0"/>
    <x v="1"/>
    <x v="1"/>
    <s v="Y"/>
    <n v="3"/>
    <n v="-2"/>
    <n v="0"/>
    <n v="32"/>
    <n v="0"/>
    <m/>
    <n v="0"/>
    <n v="1"/>
    <n v="379"/>
    <x v="12"/>
    <x v="0"/>
    <n v="1"/>
    <x v="0"/>
    <n v="48"/>
    <n v="3"/>
    <n v="2"/>
    <x v="3"/>
    <x v="613"/>
    <n v="8891"/>
    <n v="1"/>
    <x v="9"/>
    <n v="3"/>
    <n v="4"/>
    <n v="80"/>
    <n v="1"/>
    <n v="10"/>
    <x v="1"/>
    <x v="1"/>
    <x v="6"/>
    <x v="8"/>
    <n v="3"/>
  </r>
  <r>
    <s v="No"/>
    <x v="0"/>
    <x v="0"/>
    <x v="1"/>
    <x v="0"/>
    <x v="3"/>
    <s v="STAFF-893"/>
    <n v="893"/>
    <x v="1"/>
    <x v="6"/>
    <x v="1"/>
    <x v="1"/>
    <s v="Y"/>
    <n v="3"/>
    <n v="-2"/>
    <n v="0"/>
    <n v="38"/>
    <n v="0"/>
    <m/>
    <n v="0"/>
    <n v="1"/>
    <n v="395"/>
    <x v="14"/>
    <x v="3"/>
    <n v="1"/>
    <x v="0"/>
    <n v="98"/>
    <n v="2"/>
    <n v="1"/>
    <x v="1"/>
    <x v="614"/>
    <n v="12102"/>
    <n v="0"/>
    <x v="12"/>
    <n v="3"/>
    <n v="4"/>
    <n v="80"/>
    <n v="1"/>
    <n v="3"/>
    <x v="1"/>
    <x v="4"/>
    <x v="3"/>
    <x v="1"/>
    <n v="2"/>
  </r>
  <r>
    <s v="No"/>
    <x v="0"/>
    <x v="0"/>
    <x v="1"/>
    <x v="1"/>
    <x v="0"/>
    <s v="STAFF-894"/>
    <n v="894"/>
    <x v="0"/>
    <x v="2"/>
    <x v="1"/>
    <x v="0"/>
    <s v="Y"/>
    <n v="1"/>
    <n v="-2"/>
    <n v="0"/>
    <n v="42"/>
    <n v="0"/>
    <m/>
    <n v="0"/>
    <n v="1"/>
    <n v="1265"/>
    <x v="3"/>
    <x v="3"/>
    <n v="1"/>
    <x v="1"/>
    <n v="95"/>
    <n v="4"/>
    <n v="2"/>
    <x v="3"/>
    <x v="615"/>
    <n v="23726"/>
    <n v="2"/>
    <x v="4"/>
    <n v="3"/>
    <n v="2"/>
    <n v="80"/>
    <n v="1"/>
    <n v="17"/>
    <x v="2"/>
    <x v="8"/>
    <x v="7"/>
    <x v="1"/>
    <n v="3"/>
  </r>
  <r>
    <s v="No"/>
    <x v="0"/>
    <x v="2"/>
    <x v="1"/>
    <x v="1"/>
    <x v="0"/>
    <s v="STAFF-895"/>
    <n v="895"/>
    <x v="1"/>
    <x v="1"/>
    <x v="1"/>
    <x v="0"/>
    <s v="Y"/>
    <n v="2"/>
    <n v="-2"/>
    <n v="0"/>
    <n v="31"/>
    <n v="0"/>
    <m/>
    <n v="0"/>
    <n v="1"/>
    <n v="1222"/>
    <x v="13"/>
    <x v="2"/>
    <n v="1"/>
    <x v="2"/>
    <n v="48"/>
    <n v="3"/>
    <n v="1"/>
    <x v="3"/>
    <x v="616"/>
    <n v="14871"/>
    <n v="3"/>
    <x v="12"/>
    <n v="3"/>
    <n v="2"/>
    <n v="80"/>
    <n v="1"/>
    <n v="8"/>
    <x v="1"/>
    <x v="0"/>
    <x v="0"/>
    <x v="0"/>
    <n v="2"/>
  </r>
  <r>
    <s v="Yes"/>
    <x v="0"/>
    <x v="2"/>
    <x v="0"/>
    <x v="0"/>
    <x v="2"/>
    <s v="STAFF-896"/>
    <n v="896"/>
    <x v="0"/>
    <x v="6"/>
    <x v="2"/>
    <x v="0"/>
    <s v="Y"/>
    <n v="3"/>
    <n v="-2"/>
    <n v="0"/>
    <n v="29"/>
    <n v="1"/>
    <n v="1"/>
    <n v="1"/>
    <n v="0"/>
    <n v="341"/>
    <x v="0"/>
    <x v="3"/>
    <n v="1"/>
    <x v="0"/>
    <n v="48"/>
    <n v="2"/>
    <n v="1"/>
    <x v="2"/>
    <x v="617"/>
    <n v="23522"/>
    <n v="6"/>
    <x v="12"/>
    <n v="3"/>
    <n v="3"/>
    <n v="80"/>
    <n v="3"/>
    <n v="5"/>
    <x v="1"/>
    <x v="11"/>
    <x v="3"/>
    <x v="0"/>
    <n v="2"/>
  </r>
  <r>
    <s v="No"/>
    <x v="0"/>
    <x v="1"/>
    <x v="1"/>
    <x v="0"/>
    <x v="3"/>
    <s v="STAFF-897"/>
    <n v="897"/>
    <x v="1"/>
    <x v="0"/>
    <x v="1"/>
    <x v="1"/>
    <s v="Y"/>
    <n v="3"/>
    <n v="-2"/>
    <n v="0"/>
    <n v="53"/>
    <n v="0"/>
    <m/>
    <n v="0"/>
    <n v="1"/>
    <n v="868"/>
    <x v="1"/>
    <x v="3"/>
    <n v="1"/>
    <x v="3"/>
    <n v="73"/>
    <n v="3"/>
    <n v="4"/>
    <x v="1"/>
    <x v="618"/>
    <n v="22789"/>
    <n v="5"/>
    <x v="9"/>
    <n v="3"/>
    <n v="3"/>
    <n v="80"/>
    <n v="1"/>
    <n v="28"/>
    <x v="1"/>
    <x v="4"/>
    <x v="2"/>
    <x v="3"/>
    <n v="2"/>
  </r>
  <r>
    <s v="No"/>
    <x v="0"/>
    <x v="0"/>
    <x v="1"/>
    <x v="1"/>
    <x v="4"/>
    <s v="STAFF-899"/>
    <n v="899"/>
    <x v="1"/>
    <x v="3"/>
    <x v="1"/>
    <x v="1"/>
    <s v="Y"/>
    <n v="2"/>
    <n v="-2"/>
    <n v="0"/>
    <n v="35"/>
    <n v="0"/>
    <m/>
    <n v="0"/>
    <n v="1"/>
    <n v="672"/>
    <x v="19"/>
    <x v="3"/>
    <n v="1"/>
    <x v="2"/>
    <n v="78"/>
    <n v="2"/>
    <n v="3"/>
    <x v="0"/>
    <x v="619"/>
    <n v="9129"/>
    <n v="3"/>
    <x v="10"/>
    <n v="3"/>
    <n v="1"/>
    <n v="80"/>
    <n v="0"/>
    <n v="16"/>
    <x v="1"/>
    <x v="20"/>
    <x v="15"/>
    <x v="5"/>
    <n v="8"/>
  </r>
  <r>
    <s v="No"/>
    <x v="1"/>
    <x v="0"/>
    <x v="1"/>
    <x v="0"/>
    <x v="2"/>
    <s v="STAFF-900"/>
    <n v="900"/>
    <x v="0"/>
    <x v="6"/>
    <x v="1"/>
    <x v="1"/>
    <s v="Y"/>
    <n v="3"/>
    <n v="-2"/>
    <n v="0"/>
    <n v="37"/>
    <n v="0"/>
    <m/>
    <n v="0"/>
    <n v="1"/>
    <n v="1231"/>
    <x v="11"/>
    <x v="0"/>
    <n v="1"/>
    <x v="1"/>
    <n v="54"/>
    <n v="3"/>
    <n v="1"/>
    <x v="0"/>
    <x v="620"/>
    <n v="21222"/>
    <n v="5"/>
    <x v="2"/>
    <n v="3"/>
    <n v="2"/>
    <n v="80"/>
    <n v="1"/>
    <n v="10"/>
    <x v="1"/>
    <x v="8"/>
    <x v="0"/>
    <x v="0"/>
    <n v="0"/>
  </r>
  <r>
    <s v="No"/>
    <x v="0"/>
    <x v="1"/>
    <x v="1"/>
    <x v="1"/>
    <x v="0"/>
    <s v="STAFF-901"/>
    <n v="901"/>
    <x v="0"/>
    <x v="7"/>
    <x v="0"/>
    <x v="1"/>
    <s v="Y"/>
    <n v="0"/>
    <n v="-2"/>
    <n v="0"/>
    <n v="53"/>
    <n v="0"/>
    <m/>
    <n v="0"/>
    <n v="1"/>
    <n v="102"/>
    <x v="5"/>
    <x v="2"/>
    <n v="1"/>
    <x v="2"/>
    <n v="72"/>
    <n v="3"/>
    <n v="4"/>
    <x v="3"/>
    <x v="621"/>
    <n v="20206"/>
    <n v="6"/>
    <x v="11"/>
    <n v="3"/>
    <n v="3"/>
    <n v="80"/>
    <n v="0"/>
    <n v="33"/>
    <x v="1"/>
    <x v="12"/>
    <x v="5"/>
    <x v="2"/>
    <n v="8"/>
  </r>
  <r>
    <s v="No"/>
    <x v="1"/>
    <x v="0"/>
    <x v="1"/>
    <x v="1"/>
    <x v="0"/>
    <s v="STAFF-902"/>
    <n v="902"/>
    <x v="0"/>
    <x v="4"/>
    <x v="1"/>
    <x v="1"/>
    <s v="Y"/>
    <n v="2"/>
    <n v="-2"/>
    <n v="0"/>
    <n v="43"/>
    <n v="0"/>
    <m/>
    <n v="0"/>
    <n v="1"/>
    <n v="422"/>
    <x v="0"/>
    <x v="3"/>
    <n v="1"/>
    <x v="2"/>
    <n v="33"/>
    <n v="3"/>
    <n v="2"/>
    <x v="3"/>
    <x v="622"/>
    <n v="21782"/>
    <n v="4"/>
    <x v="4"/>
    <n v="3"/>
    <n v="2"/>
    <n v="80"/>
    <n v="1"/>
    <n v="12"/>
    <x v="2"/>
    <x v="8"/>
    <x v="3"/>
    <x v="3"/>
    <n v="2"/>
  </r>
  <r>
    <s v="No"/>
    <x v="0"/>
    <x v="1"/>
    <x v="1"/>
    <x v="0"/>
    <x v="3"/>
    <s v="STAFF-903"/>
    <n v="903"/>
    <x v="0"/>
    <x v="0"/>
    <x v="1"/>
    <x v="0"/>
    <s v="Y"/>
    <n v="2"/>
    <n v="-2"/>
    <n v="0"/>
    <n v="47"/>
    <n v="0"/>
    <m/>
    <n v="0"/>
    <n v="1"/>
    <n v="249"/>
    <x v="2"/>
    <x v="0"/>
    <n v="1"/>
    <x v="1"/>
    <n v="35"/>
    <n v="3"/>
    <n v="2"/>
    <x v="1"/>
    <x v="623"/>
    <n v="17783"/>
    <n v="0"/>
    <x v="6"/>
    <n v="4"/>
    <n v="1"/>
    <n v="80"/>
    <n v="1"/>
    <n v="8"/>
    <x v="1"/>
    <x v="5"/>
    <x v="8"/>
    <x v="4"/>
    <n v="7"/>
  </r>
  <r>
    <s v="No"/>
    <x v="2"/>
    <x v="0"/>
    <x v="1"/>
    <x v="0"/>
    <x v="2"/>
    <s v="STAFF-904"/>
    <n v="904"/>
    <x v="1"/>
    <x v="0"/>
    <x v="0"/>
    <x v="0"/>
    <s v="Y"/>
    <n v="2"/>
    <n v="-2"/>
    <n v="0"/>
    <n v="37"/>
    <n v="0"/>
    <m/>
    <n v="0"/>
    <n v="1"/>
    <n v="1252"/>
    <x v="10"/>
    <x v="0"/>
    <n v="1"/>
    <x v="3"/>
    <n v="32"/>
    <n v="3"/>
    <n v="3"/>
    <x v="2"/>
    <x v="624"/>
    <n v="4814"/>
    <n v="1"/>
    <x v="4"/>
    <n v="3"/>
    <n v="4"/>
    <n v="80"/>
    <n v="0"/>
    <n v="10"/>
    <x v="1"/>
    <x v="1"/>
    <x v="2"/>
    <x v="0"/>
    <n v="9"/>
  </r>
  <r>
    <s v="No"/>
    <x v="2"/>
    <x v="1"/>
    <x v="1"/>
    <x v="1"/>
    <x v="0"/>
    <s v="STAFF-905"/>
    <n v="905"/>
    <x v="1"/>
    <x v="5"/>
    <x v="2"/>
    <x v="1"/>
    <s v="Y"/>
    <n v="3"/>
    <n v="-2"/>
    <n v="0"/>
    <n v="50"/>
    <n v="0"/>
    <m/>
    <n v="0"/>
    <n v="1"/>
    <n v="881"/>
    <x v="2"/>
    <x v="2"/>
    <n v="1"/>
    <x v="3"/>
    <n v="98"/>
    <n v="3"/>
    <n v="4"/>
    <x v="3"/>
    <x v="625"/>
    <n v="4544"/>
    <n v="1"/>
    <x v="0"/>
    <n v="3"/>
    <n v="4"/>
    <n v="80"/>
    <n v="1"/>
    <n v="31"/>
    <x v="1"/>
    <x v="31"/>
    <x v="8"/>
    <x v="15"/>
    <n v="7"/>
  </r>
  <r>
    <s v="No"/>
    <x v="0"/>
    <x v="0"/>
    <x v="1"/>
    <x v="2"/>
    <x v="0"/>
    <s v="STAFF-909"/>
    <n v="909"/>
    <x v="0"/>
    <x v="8"/>
    <x v="1"/>
    <x v="1"/>
    <s v="Y"/>
    <n v="2"/>
    <n v="-2"/>
    <n v="0"/>
    <n v="39"/>
    <n v="0"/>
    <m/>
    <n v="0"/>
    <n v="1"/>
    <n v="1383"/>
    <x v="2"/>
    <x v="3"/>
    <n v="1"/>
    <x v="2"/>
    <n v="42"/>
    <n v="2"/>
    <n v="2"/>
    <x v="3"/>
    <x v="626"/>
    <n v="7790"/>
    <n v="8"/>
    <x v="0"/>
    <n v="3"/>
    <n v="3"/>
    <n v="80"/>
    <n v="2"/>
    <n v="13"/>
    <x v="1"/>
    <x v="8"/>
    <x v="0"/>
    <x v="0"/>
    <n v="4"/>
  </r>
  <r>
    <s v="No"/>
    <x v="0"/>
    <x v="2"/>
    <x v="1"/>
    <x v="2"/>
    <x v="5"/>
    <s v="STAFF-910"/>
    <n v="910"/>
    <x v="1"/>
    <x v="8"/>
    <x v="2"/>
    <x v="0"/>
    <s v="Y"/>
    <n v="4"/>
    <n v="-2"/>
    <n v="0"/>
    <n v="33"/>
    <n v="0"/>
    <m/>
    <n v="0"/>
    <n v="1"/>
    <n v="1075"/>
    <x v="3"/>
    <x v="0"/>
    <n v="1"/>
    <x v="2"/>
    <n v="57"/>
    <n v="3"/>
    <n v="1"/>
    <x v="2"/>
    <x v="627"/>
    <n v="22650"/>
    <n v="3"/>
    <x v="0"/>
    <n v="3"/>
    <n v="3"/>
    <n v="80"/>
    <n v="1"/>
    <n v="7"/>
    <x v="3"/>
    <x v="9"/>
    <x v="7"/>
    <x v="0"/>
    <n v="3"/>
  </r>
  <r>
    <s v="Yes"/>
    <x v="0"/>
    <x v="2"/>
    <x v="0"/>
    <x v="1"/>
    <x v="0"/>
    <s v="STAFF-911"/>
    <n v="911"/>
    <x v="1"/>
    <x v="2"/>
    <x v="0"/>
    <x v="0"/>
    <s v="Y"/>
    <n v="2"/>
    <n v="-2"/>
    <n v="0"/>
    <n v="32"/>
    <n v="1"/>
    <n v="1"/>
    <n v="1"/>
    <n v="0"/>
    <n v="374"/>
    <x v="19"/>
    <x v="2"/>
    <n v="1"/>
    <x v="3"/>
    <n v="87"/>
    <n v="3"/>
    <n v="1"/>
    <x v="3"/>
    <x v="628"/>
    <n v="18016"/>
    <n v="1"/>
    <x v="13"/>
    <n v="4"/>
    <n v="3"/>
    <n v="80"/>
    <n v="0"/>
    <n v="1"/>
    <x v="0"/>
    <x v="6"/>
    <x v="2"/>
    <x v="0"/>
    <n v="1"/>
  </r>
  <r>
    <s v="No"/>
    <x v="0"/>
    <x v="2"/>
    <x v="1"/>
    <x v="1"/>
    <x v="2"/>
    <s v="STAFF-912"/>
    <n v="912"/>
    <x v="0"/>
    <x v="2"/>
    <x v="2"/>
    <x v="1"/>
    <s v="Y"/>
    <n v="5"/>
    <n v="-2"/>
    <n v="0"/>
    <n v="29"/>
    <n v="0"/>
    <m/>
    <n v="0"/>
    <n v="1"/>
    <n v="1086"/>
    <x v="15"/>
    <x v="1"/>
    <n v="1"/>
    <x v="3"/>
    <n v="62"/>
    <n v="2"/>
    <n v="1"/>
    <x v="0"/>
    <x v="629"/>
    <n v="6054"/>
    <n v="6"/>
    <x v="9"/>
    <n v="3"/>
    <n v="3"/>
    <n v="80"/>
    <n v="3"/>
    <n v="8"/>
    <x v="1"/>
    <x v="9"/>
    <x v="7"/>
    <x v="0"/>
    <n v="3"/>
  </r>
  <r>
    <s v="No"/>
    <x v="0"/>
    <x v="0"/>
    <x v="1"/>
    <x v="1"/>
    <x v="0"/>
    <s v="STAFF-913"/>
    <n v="913"/>
    <x v="1"/>
    <x v="1"/>
    <x v="1"/>
    <x v="0"/>
    <s v="Y"/>
    <n v="0"/>
    <n v="-2"/>
    <n v="0"/>
    <n v="44"/>
    <n v="0"/>
    <m/>
    <n v="0"/>
    <n v="1"/>
    <n v="661"/>
    <x v="14"/>
    <x v="0"/>
    <n v="1"/>
    <x v="0"/>
    <n v="61"/>
    <n v="3"/>
    <n v="1"/>
    <x v="3"/>
    <x v="594"/>
    <n v="7508"/>
    <n v="1"/>
    <x v="4"/>
    <n v="3"/>
    <n v="4"/>
    <n v="80"/>
    <n v="0"/>
    <n v="8"/>
    <x v="1"/>
    <x v="3"/>
    <x v="1"/>
    <x v="4"/>
    <n v="1"/>
  </r>
  <r>
    <s v="No"/>
    <x v="0"/>
    <x v="2"/>
    <x v="1"/>
    <x v="0"/>
    <x v="2"/>
    <s v="STAFF-916"/>
    <n v="916"/>
    <x v="1"/>
    <x v="0"/>
    <x v="0"/>
    <x v="1"/>
    <s v="Y"/>
    <n v="3"/>
    <n v="-2"/>
    <n v="0"/>
    <n v="28"/>
    <n v="0"/>
    <m/>
    <n v="0"/>
    <n v="1"/>
    <n v="821"/>
    <x v="12"/>
    <x v="2"/>
    <n v="1"/>
    <x v="3"/>
    <n v="98"/>
    <n v="3"/>
    <n v="2"/>
    <x v="0"/>
    <x v="630"/>
    <n v="24252"/>
    <n v="1"/>
    <x v="9"/>
    <n v="3"/>
    <n v="2"/>
    <n v="80"/>
    <n v="0"/>
    <n v="4"/>
    <x v="1"/>
    <x v="9"/>
    <x v="3"/>
    <x v="0"/>
    <n v="2"/>
  </r>
  <r>
    <s v="Yes"/>
    <x v="1"/>
    <x v="3"/>
    <x v="0"/>
    <x v="1"/>
    <x v="0"/>
    <s v="STAFF-918"/>
    <n v="918"/>
    <x v="1"/>
    <x v="2"/>
    <x v="2"/>
    <x v="0"/>
    <s v="Y"/>
    <n v="3"/>
    <n v="-2"/>
    <n v="0"/>
    <n v="58"/>
    <n v="1"/>
    <n v="1"/>
    <n v="1"/>
    <n v="0"/>
    <n v="781"/>
    <x v="2"/>
    <x v="1"/>
    <n v="1"/>
    <x v="2"/>
    <n v="57"/>
    <n v="2"/>
    <n v="1"/>
    <x v="3"/>
    <x v="631"/>
    <n v="13384"/>
    <n v="9"/>
    <x v="9"/>
    <n v="3"/>
    <n v="4"/>
    <n v="80"/>
    <n v="1"/>
    <n v="3"/>
    <x v="2"/>
    <x v="6"/>
    <x v="2"/>
    <x v="0"/>
    <n v="0"/>
  </r>
  <r>
    <s v="No"/>
    <x v="0"/>
    <x v="0"/>
    <x v="1"/>
    <x v="1"/>
    <x v="0"/>
    <s v="STAFF-920"/>
    <n v="920"/>
    <x v="0"/>
    <x v="3"/>
    <x v="2"/>
    <x v="1"/>
    <s v="Y"/>
    <n v="2"/>
    <n v="-2"/>
    <n v="0"/>
    <n v="43"/>
    <n v="0"/>
    <m/>
    <n v="0"/>
    <n v="1"/>
    <n v="177"/>
    <x v="1"/>
    <x v="3"/>
    <n v="1"/>
    <x v="3"/>
    <n v="55"/>
    <n v="3"/>
    <n v="2"/>
    <x v="3"/>
    <x v="632"/>
    <n v="23814"/>
    <n v="4"/>
    <x v="7"/>
    <n v="4"/>
    <n v="3"/>
    <n v="80"/>
    <n v="1"/>
    <n v="4"/>
    <x v="3"/>
    <x v="6"/>
    <x v="2"/>
    <x v="0"/>
    <n v="0"/>
  </r>
  <r>
    <s v="Yes"/>
    <x v="0"/>
    <x v="4"/>
    <x v="0"/>
    <x v="0"/>
    <x v="2"/>
    <s v="STAFF-922"/>
    <n v="922"/>
    <x v="0"/>
    <x v="6"/>
    <x v="0"/>
    <x v="1"/>
    <s v="Y"/>
    <n v="3"/>
    <n v="-2"/>
    <n v="0"/>
    <n v="20"/>
    <n v="1"/>
    <n v="1"/>
    <n v="1"/>
    <n v="0"/>
    <n v="500"/>
    <x v="2"/>
    <x v="3"/>
    <n v="1"/>
    <x v="1"/>
    <n v="49"/>
    <n v="2"/>
    <n v="1"/>
    <x v="2"/>
    <x v="633"/>
    <n v="22052"/>
    <n v="1"/>
    <x v="4"/>
    <n v="3"/>
    <n v="4"/>
    <n v="80"/>
    <n v="0"/>
    <n v="2"/>
    <x v="2"/>
    <x v="4"/>
    <x v="3"/>
    <x v="0"/>
    <n v="2"/>
  </r>
  <r>
    <s v="Yes"/>
    <x v="0"/>
    <x v="4"/>
    <x v="0"/>
    <x v="1"/>
    <x v="1"/>
    <s v="STAFF-923"/>
    <n v="923"/>
    <x v="0"/>
    <x v="1"/>
    <x v="0"/>
    <x v="1"/>
    <s v="Y"/>
    <n v="3"/>
    <n v="-2"/>
    <n v="0"/>
    <n v="21"/>
    <n v="1"/>
    <n v="1"/>
    <n v="1"/>
    <n v="0"/>
    <n v="1427"/>
    <x v="21"/>
    <x v="1"/>
    <n v="1"/>
    <x v="2"/>
    <n v="65"/>
    <n v="3"/>
    <n v="1"/>
    <x v="0"/>
    <x v="7"/>
    <n v="8870"/>
    <n v="1"/>
    <x v="12"/>
    <n v="3"/>
    <n v="1"/>
    <n v="80"/>
    <n v="0"/>
    <n v="1"/>
    <x v="2"/>
    <x v="6"/>
    <x v="2"/>
    <x v="0"/>
    <n v="0"/>
  </r>
  <r>
    <s v="No"/>
    <x v="0"/>
    <x v="0"/>
    <x v="1"/>
    <x v="1"/>
    <x v="0"/>
    <s v="STAFF-924"/>
    <n v="924"/>
    <x v="1"/>
    <x v="4"/>
    <x v="1"/>
    <x v="0"/>
    <s v="Y"/>
    <n v="2"/>
    <n v="-2"/>
    <n v="0"/>
    <n v="36"/>
    <n v="0"/>
    <m/>
    <n v="0"/>
    <n v="1"/>
    <n v="1425"/>
    <x v="24"/>
    <x v="1"/>
    <n v="1"/>
    <x v="1"/>
    <n v="68"/>
    <n v="3"/>
    <n v="2"/>
    <x v="3"/>
    <x v="634"/>
    <n v="4821"/>
    <n v="0"/>
    <x v="8"/>
    <n v="3"/>
    <n v="1"/>
    <n v="80"/>
    <n v="1"/>
    <n v="17"/>
    <x v="2"/>
    <x v="22"/>
    <x v="6"/>
    <x v="5"/>
    <n v="11"/>
  </r>
  <r>
    <s v="No"/>
    <x v="0"/>
    <x v="1"/>
    <x v="1"/>
    <x v="0"/>
    <x v="0"/>
    <s v="STAFF-925"/>
    <n v="925"/>
    <x v="0"/>
    <x v="6"/>
    <x v="0"/>
    <x v="0"/>
    <s v="Y"/>
    <n v="3"/>
    <n v="-2"/>
    <n v="0"/>
    <n v="47"/>
    <n v="0"/>
    <m/>
    <n v="0"/>
    <n v="1"/>
    <n v="1454"/>
    <x v="2"/>
    <x v="2"/>
    <n v="1"/>
    <x v="2"/>
    <n v="65"/>
    <n v="2"/>
    <n v="1"/>
    <x v="3"/>
    <x v="635"/>
    <n v="13137"/>
    <n v="1"/>
    <x v="11"/>
    <n v="3"/>
    <n v="1"/>
    <n v="80"/>
    <n v="0"/>
    <n v="3"/>
    <x v="2"/>
    <x v="11"/>
    <x v="3"/>
    <x v="1"/>
    <n v="2"/>
  </r>
  <r>
    <s v="Yes"/>
    <x v="0"/>
    <x v="4"/>
    <x v="0"/>
    <x v="1"/>
    <x v="0"/>
    <s v="STAFF-926"/>
    <n v="926"/>
    <x v="0"/>
    <x v="3"/>
    <x v="1"/>
    <x v="0"/>
    <s v="Y"/>
    <n v="3"/>
    <n v="-2"/>
    <n v="0"/>
    <n v="22"/>
    <n v="1"/>
    <n v="1"/>
    <n v="1"/>
    <n v="0"/>
    <n v="617"/>
    <x v="3"/>
    <x v="1"/>
    <n v="1"/>
    <x v="0"/>
    <n v="34"/>
    <n v="3"/>
    <n v="2"/>
    <x v="3"/>
    <x v="636"/>
    <n v="10022"/>
    <n v="0"/>
    <x v="12"/>
    <n v="3"/>
    <n v="1"/>
    <n v="80"/>
    <n v="1"/>
    <n v="4"/>
    <x v="3"/>
    <x v="11"/>
    <x v="3"/>
    <x v="0"/>
    <n v="2"/>
  </r>
  <r>
    <s v="Yes"/>
    <x v="0"/>
    <x v="0"/>
    <x v="0"/>
    <x v="1"/>
    <x v="0"/>
    <s v="STAFF-927"/>
    <n v="927"/>
    <x v="0"/>
    <x v="2"/>
    <x v="2"/>
    <x v="0"/>
    <s v="Y"/>
    <n v="1"/>
    <n v="-2"/>
    <n v="0"/>
    <n v="41"/>
    <n v="1"/>
    <n v="1"/>
    <n v="1"/>
    <n v="0"/>
    <n v="1085"/>
    <x v="2"/>
    <x v="2"/>
    <n v="1"/>
    <x v="0"/>
    <n v="57"/>
    <n v="1"/>
    <n v="1"/>
    <x v="3"/>
    <x v="637"/>
    <n v="17725"/>
    <n v="4"/>
    <x v="4"/>
    <n v="3"/>
    <n v="3"/>
    <n v="80"/>
    <n v="1"/>
    <n v="10"/>
    <x v="2"/>
    <x v="5"/>
    <x v="1"/>
    <x v="1"/>
    <n v="0"/>
  </r>
  <r>
    <s v="No"/>
    <x v="0"/>
    <x v="2"/>
    <x v="1"/>
    <x v="1"/>
    <x v="2"/>
    <s v="STAFF-930"/>
    <n v="930"/>
    <x v="0"/>
    <x v="1"/>
    <x v="2"/>
    <x v="1"/>
    <s v="Y"/>
    <n v="2"/>
    <n v="-2"/>
    <n v="0"/>
    <n v="28"/>
    <n v="0"/>
    <m/>
    <n v="0"/>
    <n v="1"/>
    <n v="995"/>
    <x v="14"/>
    <x v="3"/>
    <n v="1"/>
    <x v="1"/>
    <n v="77"/>
    <n v="3"/>
    <n v="1"/>
    <x v="2"/>
    <x v="638"/>
    <n v="9834"/>
    <n v="5"/>
    <x v="11"/>
    <n v="3"/>
    <n v="2"/>
    <n v="80"/>
    <n v="1"/>
    <n v="6"/>
    <x v="1"/>
    <x v="4"/>
    <x v="3"/>
    <x v="3"/>
    <n v="2"/>
  </r>
  <r>
    <s v="Yes"/>
    <x v="0"/>
    <x v="0"/>
    <x v="0"/>
    <x v="1"/>
    <x v="2"/>
    <s v="STAFF-932"/>
    <n v="932"/>
    <x v="1"/>
    <x v="2"/>
    <x v="1"/>
    <x v="0"/>
    <s v="Y"/>
    <n v="2"/>
    <n v="-2"/>
    <n v="0"/>
    <n v="39"/>
    <n v="1"/>
    <n v="1"/>
    <n v="1"/>
    <n v="0"/>
    <n v="1122"/>
    <x v="16"/>
    <x v="3"/>
    <n v="1"/>
    <x v="2"/>
    <n v="70"/>
    <n v="3"/>
    <n v="1"/>
    <x v="2"/>
    <x v="639"/>
    <n v="4303"/>
    <n v="7"/>
    <x v="7"/>
    <n v="4"/>
    <n v="4"/>
    <n v="80"/>
    <n v="0"/>
    <n v="8"/>
    <x v="0"/>
    <x v="4"/>
    <x v="3"/>
    <x v="3"/>
    <n v="2"/>
  </r>
  <r>
    <s v="No"/>
    <x v="0"/>
    <x v="2"/>
    <x v="1"/>
    <x v="1"/>
    <x v="0"/>
    <s v="STAFF-933"/>
    <n v="933"/>
    <x v="0"/>
    <x v="1"/>
    <x v="0"/>
    <x v="1"/>
    <s v="Y"/>
    <n v="2"/>
    <n v="-2"/>
    <n v="0"/>
    <n v="27"/>
    <n v="0"/>
    <m/>
    <n v="0"/>
    <n v="1"/>
    <n v="618"/>
    <x v="18"/>
    <x v="3"/>
    <n v="1"/>
    <x v="0"/>
    <n v="76"/>
    <n v="3"/>
    <n v="1"/>
    <x v="3"/>
    <x v="640"/>
    <n v="17808"/>
    <n v="1"/>
    <x v="12"/>
    <n v="3"/>
    <n v="3"/>
    <n v="80"/>
    <n v="0"/>
    <n v="1"/>
    <x v="1"/>
    <x v="6"/>
    <x v="10"/>
    <x v="0"/>
    <n v="0"/>
  </r>
  <r>
    <s v="No"/>
    <x v="0"/>
    <x v="2"/>
    <x v="1"/>
    <x v="1"/>
    <x v="0"/>
    <s v="STAFF-934"/>
    <n v="934"/>
    <x v="1"/>
    <x v="2"/>
    <x v="2"/>
    <x v="1"/>
    <s v="Y"/>
    <n v="3"/>
    <n v="-2"/>
    <n v="0"/>
    <n v="34"/>
    <n v="0"/>
    <m/>
    <n v="0"/>
    <n v="1"/>
    <n v="546"/>
    <x v="17"/>
    <x v="3"/>
    <n v="1"/>
    <x v="0"/>
    <n v="83"/>
    <n v="3"/>
    <n v="1"/>
    <x v="3"/>
    <x v="641"/>
    <n v="6896"/>
    <n v="1"/>
    <x v="9"/>
    <n v="3"/>
    <n v="2"/>
    <n v="80"/>
    <n v="2"/>
    <n v="1"/>
    <x v="1"/>
    <x v="6"/>
    <x v="2"/>
    <x v="1"/>
    <n v="0"/>
  </r>
  <r>
    <s v="No"/>
    <x v="0"/>
    <x v="0"/>
    <x v="1"/>
    <x v="0"/>
    <x v="2"/>
    <s v="STAFF-936"/>
    <n v="936"/>
    <x v="0"/>
    <x v="0"/>
    <x v="0"/>
    <x v="1"/>
    <s v="Y"/>
    <n v="6"/>
    <n v="-2"/>
    <n v="0"/>
    <n v="42"/>
    <n v="0"/>
    <m/>
    <n v="0"/>
    <n v="1"/>
    <n v="462"/>
    <x v="24"/>
    <x v="0"/>
    <n v="1"/>
    <x v="1"/>
    <n v="68"/>
    <n v="2"/>
    <n v="2"/>
    <x v="2"/>
    <x v="642"/>
    <n v="7824"/>
    <n v="7"/>
    <x v="8"/>
    <n v="3"/>
    <n v="1"/>
    <n v="80"/>
    <n v="0"/>
    <n v="10"/>
    <x v="1"/>
    <x v="8"/>
    <x v="0"/>
    <x v="0"/>
    <n v="3"/>
  </r>
  <r>
    <s v="No"/>
    <x v="0"/>
    <x v="2"/>
    <x v="1"/>
    <x v="1"/>
    <x v="1"/>
    <s v="STAFF-939"/>
    <n v="939"/>
    <x v="1"/>
    <x v="1"/>
    <x v="0"/>
    <x v="0"/>
    <s v="Y"/>
    <n v="1"/>
    <n v="-2"/>
    <n v="0"/>
    <n v="33"/>
    <n v="0"/>
    <m/>
    <n v="0"/>
    <n v="1"/>
    <n v="1198"/>
    <x v="0"/>
    <x v="2"/>
    <n v="1"/>
    <x v="1"/>
    <n v="100"/>
    <n v="2"/>
    <n v="1"/>
    <x v="2"/>
    <x v="643"/>
    <n v="3339"/>
    <n v="3"/>
    <x v="0"/>
    <n v="3"/>
    <n v="2"/>
    <n v="80"/>
    <n v="0"/>
    <n v="6"/>
    <x v="1"/>
    <x v="11"/>
    <x v="3"/>
    <x v="0"/>
    <n v="2"/>
  </r>
  <r>
    <s v="No"/>
    <x v="0"/>
    <x v="3"/>
    <x v="1"/>
    <x v="1"/>
    <x v="4"/>
    <s v="STAFF-940"/>
    <n v="940"/>
    <x v="0"/>
    <x v="4"/>
    <x v="2"/>
    <x v="0"/>
    <s v="Y"/>
    <n v="3"/>
    <n v="-2"/>
    <n v="0"/>
    <n v="58"/>
    <n v="0"/>
    <m/>
    <n v="0"/>
    <n v="1"/>
    <n v="1272"/>
    <x v="12"/>
    <x v="3"/>
    <n v="1"/>
    <x v="2"/>
    <n v="37"/>
    <n v="2"/>
    <n v="3"/>
    <x v="0"/>
    <x v="644"/>
    <n v="9255"/>
    <n v="2"/>
    <x v="4"/>
    <n v="3"/>
    <n v="4"/>
    <n v="80"/>
    <n v="1"/>
    <n v="24"/>
    <x v="1"/>
    <x v="0"/>
    <x v="2"/>
    <x v="0"/>
    <n v="4"/>
  </r>
  <r>
    <s v="No"/>
    <x v="0"/>
    <x v="2"/>
    <x v="1"/>
    <x v="0"/>
    <x v="0"/>
    <s v="STAFF-941"/>
    <n v="941"/>
    <x v="1"/>
    <x v="6"/>
    <x v="1"/>
    <x v="1"/>
    <s v="Y"/>
    <n v="2"/>
    <n v="-2"/>
    <n v="0"/>
    <n v="31"/>
    <n v="0"/>
    <m/>
    <n v="0"/>
    <n v="1"/>
    <n v="154"/>
    <x v="15"/>
    <x v="2"/>
    <n v="1"/>
    <x v="0"/>
    <n v="41"/>
    <n v="2"/>
    <n v="1"/>
    <x v="3"/>
    <x v="645"/>
    <n v="11737"/>
    <n v="3"/>
    <x v="2"/>
    <n v="3"/>
    <n v="2"/>
    <n v="80"/>
    <n v="0"/>
    <n v="13"/>
    <x v="3"/>
    <x v="5"/>
    <x v="1"/>
    <x v="8"/>
    <n v="2"/>
  </r>
  <r>
    <s v="No"/>
    <x v="0"/>
    <x v="0"/>
    <x v="1"/>
    <x v="1"/>
    <x v="0"/>
    <s v="STAFF-942"/>
    <n v="942"/>
    <x v="0"/>
    <x v="4"/>
    <x v="1"/>
    <x v="0"/>
    <s v="Y"/>
    <n v="2"/>
    <n v="-2"/>
    <n v="0"/>
    <n v="35"/>
    <n v="0"/>
    <m/>
    <n v="0"/>
    <n v="1"/>
    <n v="1137"/>
    <x v="11"/>
    <x v="1"/>
    <n v="1"/>
    <x v="2"/>
    <n v="51"/>
    <n v="3"/>
    <n v="2"/>
    <x v="3"/>
    <x v="55"/>
    <n v="19170"/>
    <n v="1"/>
    <x v="14"/>
    <n v="4"/>
    <n v="4"/>
    <n v="80"/>
    <n v="1"/>
    <n v="10"/>
    <x v="0"/>
    <x v="1"/>
    <x v="8"/>
    <x v="0"/>
    <n v="7"/>
  </r>
  <r>
    <s v="No"/>
    <x v="0"/>
    <x v="1"/>
    <x v="1"/>
    <x v="1"/>
    <x v="1"/>
    <s v="STAFF-944"/>
    <n v="944"/>
    <x v="0"/>
    <x v="2"/>
    <x v="1"/>
    <x v="1"/>
    <s v="Y"/>
    <n v="3"/>
    <n v="-2"/>
    <n v="0"/>
    <n v="49"/>
    <n v="0"/>
    <m/>
    <n v="0"/>
    <n v="1"/>
    <n v="527"/>
    <x v="1"/>
    <x v="0"/>
    <n v="1"/>
    <x v="3"/>
    <n v="51"/>
    <n v="3"/>
    <n v="3"/>
    <x v="2"/>
    <x v="646"/>
    <n v="22477"/>
    <n v="4"/>
    <x v="0"/>
    <n v="3"/>
    <n v="3"/>
    <n v="80"/>
    <n v="1"/>
    <n v="29"/>
    <x v="2"/>
    <x v="34"/>
    <x v="5"/>
    <x v="1"/>
    <n v="7"/>
  </r>
  <r>
    <s v="No"/>
    <x v="0"/>
    <x v="1"/>
    <x v="1"/>
    <x v="1"/>
    <x v="2"/>
    <s v="STAFF-945"/>
    <n v="945"/>
    <x v="1"/>
    <x v="1"/>
    <x v="1"/>
    <x v="1"/>
    <s v="Y"/>
    <n v="2"/>
    <n v="-2"/>
    <n v="0"/>
    <n v="48"/>
    <n v="0"/>
    <m/>
    <n v="0"/>
    <n v="1"/>
    <n v="1469"/>
    <x v="25"/>
    <x v="2"/>
    <n v="1"/>
    <x v="2"/>
    <n v="51"/>
    <n v="3"/>
    <n v="1"/>
    <x v="2"/>
    <x v="647"/>
    <n v="5543"/>
    <n v="4"/>
    <x v="8"/>
    <n v="3"/>
    <n v="1"/>
    <n v="80"/>
    <n v="2"/>
    <n v="13"/>
    <x v="2"/>
    <x v="2"/>
    <x v="2"/>
    <x v="0"/>
    <n v="0"/>
  </r>
  <r>
    <s v="No"/>
    <x v="2"/>
    <x v="2"/>
    <x v="1"/>
    <x v="0"/>
    <x v="3"/>
    <s v="STAFF-947"/>
    <n v="947"/>
    <x v="0"/>
    <x v="0"/>
    <x v="1"/>
    <x v="1"/>
    <s v="Y"/>
    <n v="2"/>
    <n v="-2"/>
    <n v="0"/>
    <n v="31"/>
    <n v="0"/>
    <m/>
    <n v="0"/>
    <n v="1"/>
    <n v="1188"/>
    <x v="25"/>
    <x v="0"/>
    <n v="1"/>
    <x v="2"/>
    <n v="45"/>
    <n v="3"/>
    <n v="2"/>
    <x v="1"/>
    <x v="648"/>
    <n v="24406"/>
    <n v="1"/>
    <x v="4"/>
    <n v="3"/>
    <n v="4"/>
    <n v="80"/>
    <n v="1"/>
    <n v="9"/>
    <x v="2"/>
    <x v="7"/>
    <x v="6"/>
    <x v="0"/>
    <n v="0"/>
  </r>
  <r>
    <s v="No"/>
    <x v="0"/>
    <x v="0"/>
    <x v="1"/>
    <x v="1"/>
    <x v="1"/>
    <s v="STAFF-949"/>
    <n v="949"/>
    <x v="1"/>
    <x v="1"/>
    <x v="0"/>
    <x v="1"/>
    <s v="Y"/>
    <n v="6"/>
    <n v="-2"/>
    <n v="0"/>
    <n v="36"/>
    <n v="0"/>
    <m/>
    <n v="0"/>
    <n v="1"/>
    <n v="188"/>
    <x v="15"/>
    <x v="2"/>
    <n v="1"/>
    <x v="0"/>
    <n v="65"/>
    <n v="3"/>
    <n v="1"/>
    <x v="0"/>
    <x v="649"/>
    <n v="23293"/>
    <n v="2"/>
    <x v="11"/>
    <n v="3"/>
    <n v="3"/>
    <n v="80"/>
    <n v="0"/>
    <n v="8"/>
    <x v="1"/>
    <x v="0"/>
    <x v="3"/>
    <x v="0"/>
    <n v="1"/>
  </r>
  <r>
    <s v="No"/>
    <x v="0"/>
    <x v="0"/>
    <x v="1"/>
    <x v="1"/>
    <x v="4"/>
    <s v="STAFF-950"/>
    <n v="950"/>
    <x v="0"/>
    <x v="7"/>
    <x v="1"/>
    <x v="1"/>
    <s v="Y"/>
    <n v="3"/>
    <n v="-2"/>
    <n v="0"/>
    <n v="38"/>
    <n v="0"/>
    <m/>
    <n v="0"/>
    <n v="1"/>
    <n v="1333"/>
    <x v="0"/>
    <x v="3"/>
    <n v="1"/>
    <x v="2"/>
    <n v="80"/>
    <n v="3"/>
    <n v="3"/>
    <x v="0"/>
    <x v="650"/>
    <n v="16292"/>
    <n v="1"/>
    <x v="4"/>
    <n v="3"/>
    <n v="2"/>
    <n v="80"/>
    <n v="1"/>
    <n v="15"/>
    <x v="1"/>
    <x v="15"/>
    <x v="16"/>
    <x v="8"/>
    <n v="11"/>
  </r>
  <r>
    <s v="No"/>
    <x v="2"/>
    <x v="2"/>
    <x v="1"/>
    <x v="1"/>
    <x v="0"/>
    <s v="STAFF-951"/>
    <n v="951"/>
    <x v="0"/>
    <x v="2"/>
    <x v="1"/>
    <x v="1"/>
    <s v="Y"/>
    <n v="3"/>
    <n v="-2"/>
    <n v="0"/>
    <n v="32"/>
    <n v="0"/>
    <m/>
    <n v="0"/>
    <n v="1"/>
    <n v="1184"/>
    <x v="0"/>
    <x v="3"/>
    <n v="1"/>
    <x v="1"/>
    <n v="70"/>
    <n v="2"/>
    <n v="1"/>
    <x v="3"/>
    <x v="651"/>
    <n v="3974"/>
    <n v="6"/>
    <x v="5"/>
    <n v="4"/>
    <n v="3"/>
    <n v="80"/>
    <n v="0"/>
    <n v="5"/>
    <x v="1"/>
    <x v="11"/>
    <x v="2"/>
    <x v="0"/>
    <n v="2"/>
  </r>
  <r>
    <s v="Yes"/>
    <x v="0"/>
    <x v="2"/>
    <x v="0"/>
    <x v="0"/>
    <x v="3"/>
    <s v="STAFF-952"/>
    <n v="952"/>
    <x v="1"/>
    <x v="6"/>
    <x v="1"/>
    <x v="0"/>
    <s v="Y"/>
    <n v="2"/>
    <n v="-2"/>
    <n v="0"/>
    <n v="25"/>
    <n v="1"/>
    <n v="1"/>
    <n v="1"/>
    <n v="0"/>
    <n v="867"/>
    <x v="10"/>
    <x v="0"/>
    <n v="1"/>
    <x v="1"/>
    <n v="36"/>
    <n v="2"/>
    <n v="1"/>
    <x v="1"/>
    <x v="652"/>
    <n v="18798"/>
    <n v="1"/>
    <x v="11"/>
    <n v="3"/>
    <n v="3"/>
    <n v="80"/>
    <n v="3"/>
    <n v="1"/>
    <x v="1"/>
    <x v="6"/>
    <x v="2"/>
    <x v="0"/>
    <n v="0"/>
  </r>
  <r>
    <s v="No"/>
    <x v="0"/>
    <x v="0"/>
    <x v="1"/>
    <x v="0"/>
    <x v="3"/>
    <s v="STAFF-954"/>
    <n v="954"/>
    <x v="1"/>
    <x v="0"/>
    <x v="2"/>
    <x v="1"/>
    <s v="Y"/>
    <n v="2"/>
    <n v="-2"/>
    <n v="0"/>
    <n v="40"/>
    <n v="0"/>
    <m/>
    <n v="0"/>
    <n v="1"/>
    <n v="658"/>
    <x v="17"/>
    <x v="2"/>
    <n v="1"/>
    <x v="3"/>
    <n v="67"/>
    <n v="2"/>
    <n v="3"/>
    <x v="1"/>
    <x v="653"/>
    <n v="20652"/>
    <n v="2"/>
    <x v="3"/>
    <n v="3"/>
    <n v="2"/>
    <n v="80"/>
    <n v="1"/>
    <n v="11"/>
    <x v="2"/>
    <x v="6"/>
    <x v="2"/>
    <x v="0"/>
    <n v="0"/>
  </r>
  <r>
    <s v="No"/>
    <x v="1"/>
    <x v="2"/>
    <x v="1"/>
    <x v="0"/>
    <x v="2"/>
    <s v="STAFF-956"/>
    <n v="956"/>
    <x v="1"/>
    <x v="0"/>
    <x v="0"/>
    <x v="1"/>
    <s v="Y"/>
    <n v="2"/>
    <n v="-2"/>
    <n v="0"/>
    <n v="26"/>
    <n v="0"/>
    <m/>
    <n v="0"/>
    <n v="1"/>
    <n v="1283"/>
    <x v="0"/>
    <x v="3"/>
    <n v="1"/>
    <x v="1"/>
    <n v="52"/>
    <n v="2"/>
    <n v="2"/>
    <x v="2"/>
    <x v="654"/>
    <n v="11148"/>
    <n v="1"/>
    <x v="3"/>
    <n v="3"/>
    <n v="2"/>
    <n v="80"/>
    <n v="0"/>
    <n v="7"/>
    <x v="1"/>
    <x v="5"/>
    <x v="1"/>
    <x v="0"/>
    <n v="7"/>
  </r>
  <r>
    <s v="No"/>
    <x v="0"/>
    <x v="0"/>
    <x v="1"/>
    <x v="1"/>
    <x v="2"/>
    <s v="STAFF-957"/>
    <n v="957"/>
    <x v="1"/>
    <x v="2"/>
    <x v="0"/>
    <x v="0"/>
    <s v="Y"/>
    <n v="3"/>
    <n v="-2"/>
    <n v="0"/>
    <n v="41"/>
    <n v="0"/>
    <m/>
    <n v="0"/>
    <n v="1"/>
    <n v="263"/>
    <x v="16"/>
    <x v="3"/>
    <n v="1"/>
    <x v="2"/>
    <n v="59"/>
    <n v="3"/>
    <n v="1"/>
    <x v="2"/>
    <x v="655"/>
    <n v="3119"/>
    <n v="2"/>
    <x v="4"/>
    <n v="3"/>
    <n v="3"/>
    <n v="80"/>
    <n v="0"/>
    <n v="20"/>
    <x v="1"/>
    <x v="29"/>
    <x v="9"/>
    <x v="3"/>
    <n v="17"/>
  </r>
  <r>
    <s v="No"/>
    <x v="0"/>
    <x v="0"/>
    <x v="1"/>
    <x v="1"/>
    <x v="2"/>
    <s v="STAFF-958"/>
    <n v="958"/>
    <x v="1"/>
    <x v="2"/>
    <x v="0"/>
    <x v="1"/>
    <s v="Y"/>
    <n v="6"/>
    <n v="-2"/>
    <n v="0"/>
    <n v="36"/>
    <n v="0"/>
    <m/>
    <n v="0"/>
    <n v="1"/>
    <n v="938"/>
    <x v="2"/>
    <x v="2"/>
    <n v="1"/>
    <x v="1"/>
    <n v="79"/>
    <n v="3"/>
    <n v="1"/>
    <x v="2"/>
    <x v="656"/>
    <n v="12287"/>
    <n v="4"/>
    <x v="7"/>
    <n v="4"/>
    <n v="3"/>
    <n v="80"/>
    <n v="0"/>
    <n v="16"/>
    <x v="1"/>
    <x v="19"/>
    <x v="6"/>
    <x v="2"/>
    <n v="9"/>
  </r>
  <r>
    <s v="Yes"/>
    <x v="0"/>
    <x v="4"/>
    <x v="0"/>
    <x v="0"/>
    <x v="1"/>
    <s v="STAFF-959"/>
    <n v="959"/>
    <x v="1"/>
    <x v="6"/>
    <x v="0"/>
    <x v="0"/>
    <s v="Y"/>
    <n v="3"/>
    <n v="-2"/>
    <n v="0"/>
    <n v="19"/>
    <n v="1"/>
    <n v="1"/>
    <n v="1"/>
    <n v="0"/>
    <n v="419"/>
    <x v="11"/>
    <x v="3"/>
    <n v="1"/>
    <x v="2"/>
    <n v="37"/>
    <n v="2"/>
    <n v="1"/>
    <x v="2"/>
    <x v="657"/>
    <n v="9947"/>
    <n v="1"/>
    <x v="4"/>
    <n v="3"/>
    <n v="2"/>
    <n v="80"/>
    <n v="0"/>
    <n v="1"/>
    <x v="3"/>
    <x v="6"/>
    <x v="2"/>
    <x v="0"/>
    <n v="0"/>
  </r>
  <r>
    <s v="Yes"/>
    <x v="0"/>
    <x v="4"/>
    <x v="0"/>
    <x v="1"/>
    <x v="4"/>
    <s v="STAFF-960"/>
    <n v="960"/>
    <x v="1"/>
    <x v="2"/>
    <x v="0"/>
    <x v="1"/>
    <s v="Y"/>
    <n v="2"/>
    <n v="-2"/>
    <n v="0"/>
    <n v="20"/>
    <n v="1"/>
    <n v="1"/>
    <n v="1"/>
    <n v="0"/>
    <n v="129"/>
    <x v="18"/>
    <x v="3"/>
    <n v="1"/>
    <x v="2"/>
    <n v="84"/>
    <n v="3"/>
    <n v="1"/>
    <x v="0"/>
    <x v="620"/>
    <n v="13008"/>
    <n v="1"/>
    <x v="12"/>
    <n v="3"/>
    <n v="2"/>
    <n v="80"/>
    <n v="0"/>
    <n v="1"/>
    <x v="1"/>
    <x v="6"/>
    <x v="2"/>
    <x v="0"/>
    <n v="0"/>
  </r>
  <r>
    <s v="No"/>
    <x v="0"/>
    <x v="2"/>
    <x v="1"/>
    <x v="1"/>
    <x v="2"/>
    <s v="STAFF-961"/>
    <n v="961"/>
    <x v="0"/>
    <x v="4"/>
    <x v="1"/>
    <x v="0"/>
    <s v="Y"/>
    <n v="2"/>
    <n v="-2"/>
    <n v="0"/>
    <n v="31"/>
    <n v="0"/>
    <m/>
    <n v="0"/>
    <n v="1"/>
    <n v="616"/>
    <x v="20"/>
    <x v="3"/>
    <n v="1"/>
    <x v="2"/>
    <n v="41"/>
    <n v="3"/>
    <n v="2"/>
    <x v="0"/>
    <x v="658"/>
    <n v="17369"/>
    <n v="0"/>
    <x v="0"/>
    <n v="3"/>
    <n v="3"/>
    <n v="80"/>
    <n v="2"/>
    <n v="10"/>
    <x v="0"/>
    <x v="7"/>
    <x v="1"/>
    <x v="6"/>
    <n v="5"/>
  </r>
  <r>
    <s v="No"/>
    <x v="1"/>
    <x v="0"/>
    <x v="1"/>
    <x v="1"/>
    <x v="2"/>
    <s v="STAFF-964"/>
    <n v="964"/>
    <x v="1"/>
    <x v="1"/>
    <x v="2"/>
    <x v="0"/>
    <s v="Y"/>
    <n v="2"/>
    <n v="-2"/>
    <n v="0"/>
    <n v="40"/>
    <n v="0"/>
    <m/>
    <n v="0"/>
    <n v="1"/>
    <n v="1469"/>
    <x v="14"/>
    <x v="2"/>
    <n v="1"/>
    <x v="2"/>
    <n v="35"/>
    <n v="3"/>
    <n v="1"/>
    <x v="2"/>
    <x v="659"/>
    <n v="25063"/>
    <n v="8"/>
    <x v="9"/>
    <n v="3"/>
    <n v="4"/>
    <n v="80"/>
    <n v="1"/>
    <n v="3"/>
    <x v="1"/>
    <x v="6"/>
    <x v="10"/>
    <x v="0"/>
    <n v="0"/>
  </r>
  <r>
    <s v="No"/>
    <x v="0"/>
    <x v="2"/>
    <x v="1"/>
    <x v="1"/>
    <x v="2"/>
    <s v="STAFF-966"/>
    <n v="966"/>
    <x v="0"/>
    <x v="3"/>
    <x v="1"/>
    <x v="1"/>
    <s v="Y"/>
    <n v="2"/>
    <n v="-2"/>
    <n v="0"/>
    <n v="32"/>
    <n v="0"/>
    <m/>
    <n v="0"/>
    <n v="1"/>
    <n v="498"/>
    <x v="3"/>
    <x v="2"/>
    <n v="1"/>
    <x v="1"/>
    <n v="93"/>
    <n v="3"/>
    <n v="2"/>
    <x v="2"/>
    <x v="660"/>
    <n v="13554"/>
    <n v="1"/>
    <x v="3"/>
    <n v="3"/>
    <n v="3"/>
    <n v="80"/>
    <n v="1"/>
    <n v="8"/>
    <x v="3"/>
    <x v="3"/>
    <x v="1"/>
    <x v="7"/>
    <n v="3"/>
  </r>
  <r>
    <s v="Yes"/>
    <x v="0"/>
    <x v="0"/>
    <x v="0"/>
    <x v="0"/>
    <x v="0"/>
    <s v="STAFF-967"/>
    <n v="967"/>
    <x v="1"/>
    <x v="0"/>
    <x v="1"/>
    <x v="0"/>
    <s v="Y"/>
    <n v="6"/>
    <n v="-2"/>
    <n v="0"/>
    <n v="36"/>
    <n v="1"/>
    <n v="1"/>
    <n v="1"/>
    <n v="0"/>
    <n v="530"/>
    <x v="3"/>
    <x v="1"/>
    <n v="1"/>
    <x v="1"/>
    <n v="51"/>
    <n v="2"/>
    <n v="3"/>
    <x v="3"/>
    <x v="661"/>
    <n v="5518"/>
    <n v="1"/>
    <x v="0"/>
    <n v="3"/>
    <n v="1"/>
    <n v="80"/>
    <n v="1"/>
    <n v="16"/>
    <x v="1"/>
    <x v="22"/>
    <x v="1"/>
    <x v="2"/>
    <n v="7"/>
  </r>
  <r>
    <s v="No"/>
    <x v="0"/>
    <x v="2"/>
    <x v="1"/>
    <x v="1"/>
    <x v="0"/>
    <s v="STAFF-969"/>
    <n v="969"/>
    <x v="0"/>
    <x v="4"/>
    <x v="0"/>
    <x v="1"/>
    <s v="Y"/>
    <n v="3"/>
    <n v="-2"/>
    <n v="0"/>
    <n v="33"/>
    <n v="0"/>
    <m/>
    <n v="0"/>
    <n v="1"/>
    <n v="1069"/>
    <x v="0"/>
    <x v="3"/>
    <n v="1"/>
    <x v="0"/>
    <n v="42"/>
    <n v="2"/>
    <n v="2"/>
    <x v="3"/>
    <x v="662"/>
    <n v="12291"/>
    <n v="0"/>
    <x v="9"/>
    <n v="3"/>
    <n v="1"/>
    <n v="80"/>
    <n v="0"/>
    <n v="6"/>
    <x v="1"/>
    <x v="8"/>
    <x v="2"/>
    <x v="1"/>
    <n v="4"/>
  </r>
  <r>
    <s v="Yes"/>
    <x v="0"/>
    <x v="0"/>
    <x v="0"/>
    <x v="0"/>
    <x v="0"/>
    <s v="STAFF-970"/>
    <n v="970"/>
    <x v="1"/>
    <x v="0"/>
    <x v="1"/>
    <x v="1"/>
    <s v="Y"/>
    <n v="2"/>
    <n v="-2"/>
    <n v="0"/>
    <n v="37"/>
    <n v="1"/>
    <n v="1"/>
    <n v="1"/>
    <n v="0"/>
    <n v="625"/>
    <x v="0"/>
    <x v="2"/>
    <n v="1"/>
    <x v="3"/>
    <n v="46"/>
    <n v="2"/>
    <n v="3"/>
    <x v="3"/>
    <x v="219"/>
    <n v="14922"/>
    <n v="5"/>
    <x v="0"/>
    <n v="3"/>
    <n v="3"/>
    <n v="80"/>
    <n v="0"/>
    <n v="17"/>
    <x v="0"/>
    <x v="13"/>
    <x v="10"/>
    <x v="14"/>
    <n v="7"/>
  </r>
  <r>
    <s v="No"/>
    <x v="2"/>
    <x v="1"/>
    <x v="1"/>
    <x v="1"/>
    <x v="0"/>
    <s v="STAFF-972"/>
    <n v="972"/>
    <x v="1"/>
    <x v="2"/>
    <x v="1"/>
    <x v="1"/>
    <s v="Y"/>
    <n v="5"/>
    <n v="-2"/>
    <n v="0"/>
    <n v="45"/>
    <n v="0"/>
    <m/>
    <n v="0"/>
    <n v="1"/>
    <n v="805"/>
    <x v="18"/>
    <x v="0"/>
    <n v="1"/>
    <x v="1"/>
    <n v="57"/>
    <n v="3"/>
    <n v="2"/>
    <x v="3"/>
    <x v="663"/>
    <n v="23163"/>
    <n v="1"/>
    <x v="3"/>
    <n v="3"/>
    <n v="2"/>
    <n v="80"/>
    <n v="0"/>
    <n v="9"/>
    <x v="2"/>
    <x v="7"/>
    <x v="1"/>
    <x v="0"/>
    <n v="8"/>
  </r>
  <r>
    <s v="No"/>
    <x v="1"/>
    <x v="2"/>
    <x v="1"/>
    <x v="0"/>
    <x v="4"/>
    <s v="STAFF-974"/>
    <n v="974"/>
    <x v="0"/>
    <x v="6"/>
    <x v="1"/>
    <x v="1"/>
    <s v="Y"/>
    <n v="5"/>
    <n v="-2"/>
    <n v="0"/>
    <n v="29"/>
    <n v="0"/>
    <m/>
    <n v="0"/>
    <n v="1"/>
    <n v="1404"/>
    <x v="25"/>
    <x v="3"/>
    <n v="1"/>
    <x v="2"/>
    <n v="84"/>
    <n v="3"/>
    <n v="1"/>
    <x v="0"/>
    <x v="664"/>
    <n v="18203"/>
    <n v="1"/>
    <x v="2"/>
    <n v="3"/>
    <n v="2"/>
    <n v="80"/>
    <n v="1"/>
    <n v="3"/>
    <x v="1"/>
    <x v="11"/>
    <x v="10"/>
    <x v="0"/>
    <n v="2"/>
  </r>
  <r>
    <s v="No"/>
    <x v="0"/>
    <x v="0"/>
    <x v="1"/>
    <x v="0"/>
    <x v="2"/>
    <s v="STAFF-975"/>
    <n v="975"/>
    <x v="0"/>
    <x v="0"/>
    <x v="1"/>
    <x v="1"/>
    <s v="Y"/>
    <n v="3"/>
    <n v="-2"/>
    <n v="0"/>
    <n v="35"/>
    <n v="0"/>
    <m/>
    <n v="0"/>
    <n v="1"/>
    <n v="1219"/>
    <x v="21"/>
    <x v="3"/>
    <n v="1"/>
    <x v="1"/>
    <n v="86"/>
    <n v="3"/>
    <n v="2"/>
    <x v="2"/>
    <x v="665"/>
    <n v="6179"/>
    <n v="1"/>
    <x v="10"/>
    <n v="3"/>
    <n v="2"/>
    <n v="80"/>
    <n v="0"/>
    <n v="5"/>
    <x v="1"/>
    <x v="8"/>
    <x v="3"/>
    <x v="1"/>
    <n v="0"/>
  </r>
  <r>
    <s v="No"/>
    <x v="0"/>
    <x v="1"/>
    <x v="1"/>
    <x v="1"/>
    <x v="0"/>
    <s v="STAFF-976"/>
    <n v="976"/>
    <x v="1"/>
    <x v="5"/>
    <x v="1"/>
    <x v="1"/>
    <s v="Y"/>
    <n v="2"/>
    <n v="-2"/>
    <n v="0"/>
    <n v="52"/>
    <n v="0"/>
    <m/>
    <n v="0"/>
    <n v="1"/>
    <n v="1053"/>
    <x v="0"/>
    <x v="0"/>
    <n v="1"/>
    <x v="2"/>
    <n v="70"/>
    <n v="3"/>
    <n v="4"/>
    <x v="3"/>
    <x v="666"/>
    <n v="13829"/>
    <n v="2"/>
    <x v="2"/>
    <n v="3"/>
    <n v="2"/>
    <n v="80"/>
    <n v="1"/>
    <n v="26"/>
    <x v="2"/>
    <x v="7"/>
    <x v="6"/>
    <x v="4"/>
    <n v="8"/>
  </r>
  <r>
    <s v="Yes"/>
    <x v="0"/>
    <x v="3"/>
    <x v="0"/>
    <x v="1"/>
    <x v="4"/>
    <s v="STAFF-977"/>
    <n v="977"/>
    <x v="1"/>
    <x v="1"/>
    <x v="0"/>
    <x v="1"/>
    <s v="Y"/>
    <n v="4"/>
    <n v="-2"/>
    <n v="0"/>
    <n v="58"/>
    <n v="1"/>
    <n v="1"/>
    <n v="1"/>
    <n v="0"/>
    <n v="289"/>
    <x v="2"/>
    <x v="3"/>
    <n v="1"/>
    <x v="2"/>
    <n v="51"/>
    <n v="3"/>
    <n v="1"/>
    <x v="0"/>
    <x v="667"/>
    <n v="26227"/>
    <n v="4"/>
    <x v="13"/>
    <n v="4"/>
    <n v="1"/>
    <n v="80"/>
    <n v="0"/>
    <n v="7"/>
    <x v="1"/>
    <x v="6"/>
    <x v="2"/>
    <x v="0"/>
    <n v="0"/>
  </r>
  <r>
    <s v="No"/>
    <x v="0"/>
    <x v="1"/>
    <x v="1"/>
    <x v="0"/>
    <x v="2"/>
    <s v="STAFF-981"/>
    <n v="981"/>
    <x v="1"/>
    <x v="5"/>
    <x v="2"/>
    <x v="1"/>
    <s v="Y"/>
    <n v="3"/>
    <n v="-2"/>
    <n v="0"/>
    <n v="53"/>
    <n v="0"/>
    <m/>
    <n v="0"/>
    <n v="1"/>
    <n v="1376"/>
    <x v="2"/>
    <x v="0"/>
    <n v="1"/>
    <x v="1"/>
    <n v="45"/>
    <n v="3"/>
    <n v="4"/>
    <x v="2"/>
    <x v="668"/>
    <n v="13938"/>
    <n v="6"/>
    <x v="4"/>
    <n v="3"/>
    <n v="3"/>
    <n v="80"/>
    <n v="1"/>
    <n v="22"/>
    <x v="3"/>
    <x v="18"/>
    <x v="9"/>
    <x v="9"/>
    <n v="2"/>
  </r>
  <r>
    <s v="No"/>
    <x v="0"/>
    <x v="2"/>
    <x v="1"/>
    <x v="0"/>
    <x v="1"/>
    <s v="STAFF-982"/>
    <n v="982"/>
    <x v="1"/>
    <x v="0"/>
    <x v="2"/>
    <x v="1"/>
    <s v="Y"/>
    <n v="2"/>
    <n v="-2"/>
    <n v="0"/>
    <n v="30"/>
    <n v="0"/>
    <m/>
    <n v="0"/>
    <n v="1"/>
    <n v="231"/>
    <x v="1"/>
    <x v="0"/>
    <n v="1"/>
    <x v="1"/>
    <n v="62"/>
    <n v="3"/>
    <n v="3"/>
    <x v="2"/>
    <x v="669"/>
    <n v="9977"/>
    <n v="5"/>
    <x v="0"/>
    <n v="3"/>
    <n v="1"/>
    <n v="80"/>
    <n v="1"/>
    <n v="10"/>
    <x v="3"/>
    <x v="3"/>
    <x v="0"/>
    <x v="4"/>
    <n v="7"/>
  </r>
  <r>
    <s v="No"/>
    <x v="2"/>
    <x v="0"/>
    <x v="1"/>
    <x v="0"/>
    <x v="4"/>
    <s v="STAFF-983"/>
    <n v="983"/>
    <x v="0"/>
    <x v="0"/>
    <x v="0"/>
    <x v="0"/>
    <s v="Y"/>
    <n v="1"/>
    <n v="-2"/>
    <n v="0"/>
    <n v="38"/>
    <n v="0"/>
    <m/>
    <n v="0"/>
    <n v="1"/>
    <n v="152"/>
    <x v="17"/>
    <x v="3"/>
    <n v="1"/>
    <x v="2"/>
    <n v="85"/>
    <n v="3"/>
    <n v="2"/>
    <x v="0"/>
    <x v="670"/>
    <n v="19899"/>
    <n v="1"/>
    <x v="4"/>
    <n v="3"/>
    <n v="2"/>
    <n v="80"/>
    <n v="0"/>
    <n v="6"/>
    <x v="1"/>
    <x v="8"/>
    <x v="7"/>
    <x v="1"/>
    <n v="3"/>
  </r>
  <r>
    <s v="No"/>
    <x v="0"/>
    <x v="0"/>
    <x v="1"/>
    <x v="0"/>
    <x v="0"/>
    <s v="STAFF-984"/>
    <n v="984"/>
    <x v="1"/>
    <x v="0"/>
    <x v="2"/>
    <x v="1"/>
    <s v="Y"/>
    <n v="2"/>
    <n v="-2"/>
    <n v="0"/>
    <n v="35"/>
    <n v="0"/>
    <m/>
    <n v="0"/>
    <n v="1"/>
    <n v="882"/>
    <x v="3"/>
    <x v="2"/>
    <n v="1"/>
    <x v="2"/>
    <n v="92"/>
    <n v="3"/>
    <n v="3"/>
    <x v="3"/>
    <x v="671"/>
    <n v="6812"/>
    <n v="6"/>
    <x v="4"/>
    <n v="3"/>
    <n v="2"/>
    <n v="80"/>
    <n v="1"/>
    <n v="12"/>
    <x v="1"/>
    <x v="1"/>
    <x v="5"/>
    <x v="0"/>
    <n v="8"/>
  </r>
  <r>
    <s v="No"/>
    <x v="0"/>
    <x v="0"/>
    <x v="1"/>
    <x v="0"/>
    <x v="0"/>
    <s v="STAFF-985"/>
    <n v="985"/>
    <x v="1"/>
    <x v="0"/>
    <x v="0"/>
    <x v="1"/>
    <s v="Y"/>
    <n v="3"/>
    <n v="-2"/>
    <n v="0"/>
    <n v="39"/>
    <n v="0"/>
    <m/>
    <n v="0"/>
    <n v="1"/>
    <n v="903"/>
    <x v="2"/>
    <x v="4"/>
    <n v="1"/>
    <x v="3"/>
    <n v="41"/>
    <n v="4"/>
    <n v="3"/>
    <x v="3"/>
    <x v="672"/>
    <n v="2560"/>
    <n v="0"/>
    <x v="11"/>
    <n v="3"/>
    <n v="4"/>
    <n v="80"/>
    <n v="0"/>
    <n v="9"/>
    <x v="1"/>
    <x v="3"/>
    <x v="1"/>
    <x v="0"/>
    <n v="7"/>
  </r>
  <r>
    <s v="Yes"/>
    <x v="2"/>
    <x v="0"/>
    <x v="0"/>
    <x v="0"/>
    <x v="0"/>
    <s v="STAFF-986"/>
    <n v="986"/>
    <x v="0"/>
    <x v="0"/>
    <x v="0"/>
    <x v="0"/>
    <s v="Y"/>
    <n v="2"/>
    <n v="-2"/>
    <n v="0"/>
    <n v="40"/>
    <n v="1"/>
    <n v="1"/>
    <n v="1"/>
    <n v="0"/>
    <n v="1479"/>
    <x v="4"/>
    <x v="3"/>
    <n v="1"/>
    <x v="0"/>
    <n v="100"/>
    <n v="4"/>
    <n v="4"/>
    <x v="3"/>
    <x v="673"/>
    <n v="17071"/>
    <n v="4"/>
    <x v="10"/>
    <n v="3"/>
    <n v="4"/>
    <n v="80"/>
    <n v="0"/>
    <n v="22"/>
    <x v="2"/>
    <x v="6"/>
    <x v="2"/>
    <x v="0"/>
    <n v="0"/>
  </r>
  <r>
    <s v="No"/>
    <x v="1"/>
    <x v="1"/>
    <x v="1"/>
    <x v="1"/>
    <x v="2"/>
    <s v="STAFF-987"/>
    <n v="987"/>
    <x v="1"/>
    <x v="3"/>
    <x v="2"/>
    <x v="0"/>
    <s v="Y"/>
    <n v="3"/>
    <n v="-2"/>
    <n v="0"/>
    <n v="47"/>
    <n v="0"/>
    <m/>
    <n v="0"/>
    <n v="1"/>
    <n v="1379"/>
    <x v="7"/>
    <x v="2"/>
    <n v="1"/>
    <x v="1"/>
    <n v="64"/>
    <n v="4"/>
    <n v="2"/>
    <x v="2"/>
    <x v="674"/>
    <n v="6759"/>
    <n v="1"/>
    <x v="12"/>
    <n v="3"/>
    <n v="3"/>
    <n v="80"/>
    <n v="0"/>
    <n v="20"/>
    <x v="3"/>
    <x v="27"/>
    <x v="15"/>
    <x v="3"/>
    <n v="7"/>
  </r>
  <r>
    <s v="No"/>
    <x v="2"/>
    <x v="0"/>
    <x v="1"/>
    <x v="0"/>
    <x v="4"/>
    <s v="STAFF-990"/>
    <n v="990"/>
    <x v="1"/>
    <x v="0"/>
    <x v="2"/>
    <x v="1"/>
    <s v="Y"/>
    <n v="3"/>
    <n v="-2"/>
    <n v="0"/>
    <n v="36"/>
    <n v="0"/>
    <m/>
    <n v="0"/>
    <n v="1"/>
    <n v="1229"/>
    <x v="1"/>
    <x v="2"/>
    <n v="1"/>
    <x v="2"/>
    <n v="84"/>
    <n v="3"/>
    <n v="2"/>
    <x v="0"/>
    <x v="675"/>
    <n v="25952"/>
    <n v="4"/>
    <x v="4"/>
    <n v="3"/>
    <n v="4"/>
    <n v="80"/>
    <n v="2"/>
    <n v="12"/>
    <x v="1"/>
    <x v="5"/>
    <x v="1"/>
    <x v="0"/>
    <n v="7"/>
  </r>
  <r>
    <s v="Yes"/>
    <x v="2"/>
    <x v="2"/>
    <x v="0"/>
    <x v="1"/>
    <x v="2"/>
    <s v="STAFF-991"/>
    <n v="991"/>
    <x v="1"/>
    <x v="1"/>
    <x v="0"/>
    <x v="0"/>
    <s v="Y"/>
    <n v="0"/>
    <n v="-2"/>
    <n v="0"/>
    <n v="31"/>
    <n v="1"/>
    <n v="1"/>
    <n v="1"/>
    <n v="0"/>
    <n v="335"/>
    <x v="14"/>
    <x v="0"/>
    <n v="1"/>
    <x v="1"/>
    <n v="46"/>
    <n v="2"/>
    <n v="1"/>
    <x v="2"/>
    <x v="676"/>
    <n v="10322"/>
    <n v="0"/>
    <x v="6"/>
    <n v="4"/>
    <n v="1"/>
    <n v="80"/>
    <n v="0"/>
    <n v="4"/>
    <x v="1"/>
    <x v="11"/>
    <x v="3"/>
    <x v="1"/>
    <n v="2"/>
  </r>
  <r>
    <s v="No"/>
    <x v="2"/>
    <x v="2"/>
    <x v="1"/>
    <x v="0"/>
    <x v="0"/>
    <s v="STAFF-992"/>
    <n v="992"/>
    <x v="1"/>
    <x v="5"/>
    <x v="0"/>
    <x v="1"/>
    <s v="Y"/>
    <n v="2"/>
    <n v="-2"/>
    <n v="0"/>
    <n v="33"/>
    <n v="0"/>
    <m/>
    <n v="0"/>
    <n v="1"/>
    <n v="722"/>
    <x v="27"/>
    <x v="3"/>
    <n v="1"/>
    <x v="2"/>
    <n v="38"/>
    <n v="3"/>
    <n v="4"/>
    <x v="3"/>
    <x v="677"/>
    <n v="20489"/>
    <n v="1"/>
    <x v="0"/>
    <n v="3"/>
    <n v="4"/>
    <n v="80"/>
    <n v="0"/>
    <n v="10"/>
    <x v="1"/>
    <x v="1"/>
    <x v="6"/>
    <x v="7"/>
    <n v="0"/>
  </r>
  <r>
    <s v="Yes"/>
    <x v="0"/>
    <x v="2"/>
    <x v="0"/>
    <x v="1"/>
    <x v="0"/>
    <s v="STAFF-994"/>
    <n v="994"/>
    <x v="0"/>
    <x v="1"/>
    <x v="0"/>
    <x v="0"/>
    <s v="Y"/>
    <n v="5"/>
    <n v="-2"/>
    <n v="0"/>
    <n v="29"/>
    <n v="1"/>
    <n v="1"/>
    <n v="1"/>
    <n v="0"/>
    <n v="906"/>
    <x v="17"/>
    <x v="3"/>
    <n v="1"/>
    <x v="2"/>
    <n v="92"/>
    <n v="2"/>
    <n v="1"/>
    <x v="3"/>
    <x v="639"/>
    <n v="11479"/>
    <n v="6"/>
    <x v="5"/>
    <n v="4"/>
    <n v="3"/>
    <n v="80"/>
    <n v="0"/>
    <n v="3"/>
    <x v="1"/>
    <x v="2"/>
    <x v="2"/>
    <x v="0"/>
    <n v="0"/>
  </r>
  <r>
    <s v="No"/>
    <x v="0"/>
    <x v="2"/>
    <x v="1"/>
    <x v="1"/>
    <x v="0"/>
    <s v="STAFF-995"/>
    <n v="995"/>
    <x v="0"/>
    <x v="1"/>
    <x v="0"/>
    <x v="1"/>
    <s v="Y"/>
    <n v="4"/>
    <n v="-2"/>
    <n v="0"/>
    <n v="33"/>
    <n v="0"/>
    <m/>
    <n v="0"/>
    <n v="1"/>
    <n v="461"/>
    <x v="28"/>
    <x v="1"/>
    <n v="1"/>
    <x v="0"/>
    <n v="53"/>
    <n v="3"/>
    <n v="1"/>
    <x v="3"/>
    <x v="138"/>
    <n v="17241"/>
    <n v="3"/>
    <x v="11"/>
    <n v="3"/>
    <n v="1"/>
    <n v="80"/>
    <n v="0"/>
    <n v="5"/>
    <x v="1"/>
    <x v="11"/>
    <x v="3"/>
    <x v="0"/>
    <n v="2"/>
  </r>
  <r>
    <s v="No"/>
    <x v="0"/>
    <x v="1"/>
    <x v="1"/>
    <x v="1"/>
    <x v="2"/>
    <s v="STAFF-996"/>
    <n v="996"/>
    <x v="0"/>
    <x v="2"/>
    <x v="2"/>
    <x v="1"/>
    <s v="Y"/>
    <n v="2"/>
    <n v="-2"/>
    <n v="0"/>
    <n v="45"/>
    <n v="0"/>
    <m/>
    <n v="0"/>
    <n v="1"/>
    <n v="974"/>
    <x v="0"/>
    <x v="2"/>
    <n v="1"/>
    <x v="2"/>
    <n v="91"/>
    <n v="3"/>
    <n v="1"/>
    <x v="0"/>
    <x v="678"/>
    <n v="11005"/>
    <n v="3"/>
    <x v="9"/>
    <n v="3"/>
    <n v="4"/>
    <n v="80"/>
    <n v="2"/>
    <n v="8"/>
    <x v="1"/>
    <x v="8"/>
    <x v="7"/>
    <x v="0"/>
    <n v="2"/>
  </r>
  <r>
    <s v="No"/>
    <x v="0"/>
    <x v="1"/>
    <x v="1"/>
    <x v="1"/>
    <x v="2"/>
    <s v="STAFF-997"/>
    <n v="997"/>
    <x v="1"/>
    <x v="7"/>
    <x v="2"/>
    <x v="1"/>
    <s v="Y"/>
    <n v="1"/>
    <n v="-2"/>
    <n v="0"/>
    <n v="50"/>
    <n v="0"/>
    <m/>
    <n v="0"/>
    <n v="1"/>
    <n v="1126"/>
    <x v="0"/>
    <x v="0"/>
    <n v="1"/>
    <x v="2"/>
    <n v="66"/>
    <n v="3"/>
    <n v="4"/>
    <x v="0"/>
    <x v="679"/>
    <n v="6615"/>
    <n v="9"/>
    <x v="6"/>
    <n v="4"/>
    <n v="3"/>
    <n v="80"/>
    <n v="1"/>
    <n v="32"/>
    <x v="2"/>
    <x v="8"/>
    <x v="0"/>
    <x v="1"/>
    <n v="3"/>
  </r>
  <r>
    <s v="No"/>
    <x v="1"/>
    <x v="2"/>
    <x v="1"/>
    <x v="1"/>
    <x v="1"/>
    <s v="STAFF-998"/>
    <n v="998"/>
    <x v="0"/>
    <x v="4"/>
    <x v="1"/>
    <x v="0"/>
    <s v="Y"/>
    <n v="2"/>
    <n v="-2"/>
    <n v="0"/>
    <n v="33"/>
    <n v="0"/>
    <m/>
    <n v="0"/>
    <n v="1"/>
    <n v="827"/>
    <x v="0"/>
    <x v="2"/>
    <n v="1"/>
    <x v="1"/>
    <n v="84"/>
    <n v="4"/>
    <n v="2"/>
    <x v="2"/>
    <x v="680"/>
    <n v="20161"/>
    <n v="1"/>
    <x v="4"/>
    <n v="3"/>
    <n v="1"/>
    <n v="80"/>
    <n v="1"/>
    <n v="6"/>
    <x v="1"/>
    <x v="0"/>
    <x v="4"/>
    <x v="1"/>
    <n v="2"/>
  </r>
  <r>
    <s v="No"/>
    <x v="1"/>
    <x v="0"/>
    <x v="1"/>
    <x v="1"/>
    <x v="2"/>
    <s v="STAFF-999"/>
    <n v="999"/>
    <x v="1"/>
    <x v="7"/>
    <x v="2"/>
    <x v="1"/>
    <s v="Y"/>
    <n v="2"/>
    <n v="-2"/>
    <n v="0"/>
    <n v="41"/>
    <n v="0"/>
    <m/>
    <n v="0"/>
    <n v="1"/>
    <n v="840"/>
    <x v="14"/>
    <x v="3"/>
    <n v="1"/>
    <x v="3"/>
    <n v="64"/>
    <n v="3"/>
    <n v="5"/>
    <x v="2"/>
    <x v="681"/>
    <n v="3735"/>
    <n v="2"/>
    <x v="8"/>
    <n v="3"/>
    <n v="2"/>
    <n v="80"/>
    <n v="1"/>
    <n v="21"/>
    <x v="3"/>
    <x v="29"/>
    <x v="13"/>
    <x v="0"/>
    <n v="11"/>
  </r>
  <r>
    <s v="No"/>
    <x v="0"/>
    <x v="2"/>
    <x v="1"/>
    <x v="1"/>
    <x v="4"/>
    <s v="STAFF-1001"/>
    <n v="1001"/>
    <x v="0"/>
    <x v="2"/>
    <x v="1"/>
    <x v="1"/>
    <s v="Y"/>
    <n v="2"/>
    <n v="-2"/>
    <n v="0"/>
    <n v="27"/>
    <n v="0"/>
    <m/>
    <n v="0"/>
    <n v="1"/>
    <n v="1134"/>
    <x v="7"/>
    <x v="2"/>
    <n v="1"/>
    <x v="2"/>
    <n v="37"/>
    <n v="3"/>
    <n v="1"/>
    <x v="0"/>
    <x v="682"/>
    <n v="12086"/>
    <n v="9"/>
    <x v="9"/>
    <n v="3"/>
    <n v="2"/>
    <n v="80"/>
    <n v="1"/>
    <n v="4"/>
    <x v="1"/>
    <x v="4"/>
    <x v="3"/>
    <x v="3"/>
    <n v="2"/>
  </r>
  <r>
    <s v="No"/>
    <x v="2"/>
    <x v="1"/>
    <x v="1"/>
    <x v="1"/>
    <x v="0"/>
    <s v="STAFF-1002"/>
    <n v="1002"/>
    <x v="1"/>
    <x v="2"/>
    <x v="1"/>
    <x v="0"/>
    <s v="Y"/>
    <n v="2"/>
    <n v="-2"/>
    <n v="0"/>
    <n v="45"/>
    <n v="0"/>
    <m/>
    <n v="0"/>
    <n v="1"/>
    <n v="248"/>
    <x v="5"/>
    <x v="0"/>
    <n v="1"/>
    <x v="2"/>
    <n v="42"/>
    <n v="3"/>
    <n v="2"/>
    <x v="3"/>
    <x v="683"/>
    <n v="14039"/>
    <n v="1"/>
    <x v="2"/>
    <n v="3"/>
    <n v="3"/>
    <n v="80"/>
    <n v="1"/>
    <n v="9"/>
    <x v="1"/>
    <x v="7"/>
    <x v="6"/>
    <x v="0"/>
    <n v="8"/>
  </r>
  <r>
    <s v="No"/>
    <x v="0"/>
    <x v="1"/>
    <x v="1"/>
    <x v="0"/>
    <x v="0"/>
    <s v="STAFF-1003"/>
    <n v="1003"/>
    <x v="0"/>
    <x v="0"/>
    <x v="0"/>
    <x v="0"/>
    <s v="Y"/>
    <n v="0"/>
    <n v="-2"/>
    <n v="0"/>
    <n v="47"/>
    <n v="0"/>
    <m/>
    <n v="0"/>
    <n v="1"/>
    <n v="955"/>
    <x v="18"/>
    <x v="0"/>
    <n v="1"/>
    <x v="2"/>
    <n v="83"/>
    <n v="3"/>
    <n v="2"/>
    <x v="3"/>
    <x v="684"/>
    <n v="8571"/>
    <n v="1"/>
    <x v="8"/>
    <n v="3"/>
    <n v="3"/>
    <n v="80"/>
    <n v="0"/>
    <n v="9"/>
    <x v="1"/>
    <x v="7"/>
    <x v="2"/>
    <x v="0"/>
    <n v="7"/>
  </r>
  <r>
    <s v="Yes"/>
    <x v="0"/>
    <x v="2"/>
    <x v="0"/>
    <x v="1"/>
    <x v="0"/>
    <s v="STAFF-1004"/>
    <n v="1004"/>
    <x v="0"/>
    <x v="1"/>
    <x v="1"/>
    <x v="0"/>
    <s v="Y"/>
    <n v="2"/>
    <n v="-2"/>
    <n v="0"/>
    <n v="30"/>
    <n v="1"/>
    <n v="1"/>
    <n v="1"/>
    <n v="0"/>
    <n v="138"/>
    <x v="23"/>
    <x v="3"/>
    <n v="1"/>
    <x v="3"/>
    <n v="48"/>
    <n v="3"/>
    <n v="1"/>
    <x v="3"/>
    <x v="685"/>
    <n v="11539"/>
    <n v="4"/>
    <x v="0"/>
    <n v="3"/>
    <n v="2"/>
    <n v="80"/>
    <n v="0"/>
    <n v="7"/>
    <x v="1"/>
    <x v="8"/>
    <x v="3"/>
    <x v="0"/>
    <n v="1"/>
  </r>
  <r>
    <s v="No"/>
    <x v="0"/>
    <x v="1"/>
    <x v="1"/>
    <x v="1"/>
    <x v="0"/>
    <s v="STAFF-1005"/>
    <n v="1005"/>
    <x v="1"/>
    <x v="3"/>
    <x v="1"/>
    <x v="0"/>
    <s v="Y"/>
    <n v="2"/>
    <n v="-2"/>
    <n v="0"/>
    <n v="50"/>
    <n v="0"/>
    <m/>
    <n v="0"/>
    <n v="1"/>
    <n v="939"/>
    <x v="4"/>
    <x v="3"/>
    <n v="1"/>
    <x v="2"/>
    <n v="95"/>
    <n v="3"/>
    <n v="4"/>
    <x v="3"/>
    <x v="686"/>
    <n v="4161"/>
    <n v="3"/>
    <x v="11"/>
    <n v="3"/>
    <n v="4"/>
    <n v="80"/>
    <n v="1"/>
    <n v="22"/>
    <x v="1"/>
    <x v="12"/>
    <x v="14"/>
    <x v="1"/>
    <n v="5"/>
  </r>
  <r>
    <s v="No"/>
    <x v="1"/>
    <x v="0"/>
    <x v="1"/>
    <x v="1"/>
    <x v="2"/>
    <s v="STAFF-1006"/>
    <n v="1006"/>
    <x v="1"/>
    <x v="1"/>
    <x v="1"/>
    <x v="1"/>
    <s v="Y"/>
    <n v="0"/>
    <n v="-2"/>
    <n v="0"/>
    <n v="38"/>
    <n v="0"/>
    <m/>
    <n v="0"/>
    <n v="1"/>
    <n v="1391"/>
    <x v="17"/>
    <x v="1"/>
    <n v="1"/>
    <x v="1"/>
    <n v="66"/>
    <n v="3"/>
    <n v="1"/>
    <x v="2"/>
    <x v="687"/>
    <n v="12127"/>
    <n v="0"/>
    <x v="8"/>
    <n v="3"/>
    <n v="2"/>
    <n v="80"/>
    <n v="1"/>
    <n v="3"/>
    <x v="2"/>
    <x v="4"/>
    <x v="10"/>
    <x v="0"/>
    <n v="2"/>
  </r>
  <r>
    <s v="No"/>
    <x v="0"/>
    <x v="1"/>
    <x v="1"/>
    <x v="1"/>
    <x v="2"/>
    <s v="STAFF-1007"/>
    <n v="1007"/>
    <x v="1"/>
    <x v="3"/>
    <x v="2"/>
    <x v="1"/>
    <s v="Y"/>
    <n v="3"/>
    <n v="-2"/>
    <n v="0"/>
    <n v="46"/>
    <n v="0"/>
    <m/>
    <n v="0"/>
    <n v="1"/>
    <n v="566"/>
    <x v="15"/>
    <x v="0"/>
    <n v="1"/>
    <x v="2"/>
    <n v="75"/>
    <n v="3"/>
    <n v="3"/>
    <x v="2"/>
    <x v="688"/>
    <n v="24208"/>
    <n v="6"/>
    <x v="4"/>
    <n v="3"/>
    <n v="2"/>
    <n v="80"/>
    <n v="1"/>
    <n v="13"/>
    <x v="1"/>
    <x v="3"/>
    <x v="1"/>
    <x v="0"/>
    <n v="7"/>
  </r>
  <r>
    <s v="No"/>
    <x v="0"/>
    <x v="4"/>
    <x v="1"/>
    <x v="1"/>
    <x v="2"/>
    <s v="STAFF-1009"/>
    <n v="1009"/>
    <x v="0"/>
    <x v="3"/>
    <x v="2"/>
    <x v="1"/>
    <s v="Y"/>
    <n v="6"/>
    <n v="-2"/>
    <n v="0"/>
    <n v="24"/>
    <n v="0"/>
    <m/>
    <n v="0"/>
    <n v="1"/>
    <n v="1206"/>
    <x v="27"/>
    <x v="1"/>
    <n v="1"/>
    <x v="2"/>
    <n v="41"/>
    <n v="2"/>
    <n v="2"/>
    <x v="2"/>
    <x v="689"/>
    <n v="24117"/>
    <n v="1"/>
    <x v="2"/>
    <n v="3"/>
    <n v="2"/>
    <n v="80"/>
    <n v="2"/>
    <n v="5"/>
    <x v="1"/>
    <x v="9"/>
    <x v="3"/>
    <x v="2"/>
    <n v="2"/>
  </r>
  <r>
    <s v="Yes"/>
    <x v="0"/>
    <x v="0"/>
    <x v="0"/>
    <x v="1"/>
    <x v="1"/>
    <s v="STAFF-1010"/>
    <n v="1010"/>
    <x v="1"/>
    <x v="2"/>
    <x v="2"/>
    <x v="0"/>
    <s v="Y"/>
    <n v="2"/>
    <n v="-2"/>
    <n v="0"/>
    <n v="35"/>
    <n v="1"/>
    <n v="1"/>
    <n v="1"/>
    <n v="0"/>
    <n v="622"/>
    <x v="24"/>
    <x v="2"/>
    <n v="1"/>
    <x v="1"/>
    <n v="39"/>
    <n v="2"/>
    <n v="1"/>
    <x v="2"/>
    <x v="690"/>
    <n v="10074"/>
    <n v="1"/>
    <x v="13"/>
    <n v="4"/>
    <n v="4"/>
    <n v="80"/>
    <n v="1"/>
    <n v="5"/>
    <x v="0"/>
    <x v="9"/>
    <x v="3"/>
    <x v="0"/>
    <n v="2"/>
  </r>
  <r>
    <s v="No"/>
    <x v="1"/>
    <x v="2"/>
    <x v="1"/>
    <x v="1"/>
    <x v="0"/>
    <s v="STAFF-1011"/>
    <n v="1011"/>
    <x v="0"/>
    <x v="3"/>
    <x v="1"/>
    <x v="1"/>
    <s v="Y"/>
    <n v="1"/>
    <n v="-2"/>
    <n v="0"/>
    <n v="31"/>
    <n v="0"/>
    <m/>
    <n v="0"/>
    <n v="1"/>
    <n v="853"/>
    <x v="0"/>
    <x v="1"/>
    <n v="1"/>
    <x v="1"/>
    <n v="96"/>
    <n v="3"/>
    <n v="2"/>
    <x v="3"/>
    <x v="691"/>
    <n v="11275"/>
    <n v="1"/>
    <x v="3"/>
    <n v="3"/>
    <n v="3"/>
    <n v="80"/>
    <n v="1"/>
    <n v="4"/>
    <x v="1"/>
    <x v="9"/>
    <x v="7"/>
    <x v="0"/>
    <n v="3"/>
  </r>
  <r>
    <s v="No"/>
    <x v="2"/>
    <x v="4"/>
    <x v="1"/>
    <x v="1"/>
    <x v="0"/>
    <s v="STAFF-1012"/>
    <n v="1012"/>
    <x v="1"/>
    <x v="1"/>
    <x v="0"/>
    <x v="1"/>
    <s v="Y"/>
    <n v="2"/>
    <n v="-2"/>
    <n v="0"/>
    <n v="18"/>
    <n v="0"/>
    <m/>
    <n v="0"/>
    <n v="1"/>
    <n v="287"/>
    <x v="12"/>
    <x v="0"/>
    <n v="1"/>
    <x v="0"/>
    <n v="73"/>
    <n v="3"/>
    <n v="1"/>
    <x v="3"/>
    <x v="692"/>
    <n v="13493"/>
    <n v="1"/>
    <x v="2"/>
    <n v="3"/>
    <n v="4"/>
    <n v="80"/>
    <n v="0"/>
    <n v="0"/>
    <x v="1"/>
    <x v="2"/>
    <x v="2"/>
    <x v="0"/>
    <n v="0"/>
  </r>
  <r>
    <s v="No"/>
    <x v="0"/>
    <x v="1"/>
    <x v="1"/>
    <x v="1"/>
    <x v="4"/>
    <s v="STAFF-1013"/>
    <n v="1013"/>
    <x v="0"/>
    <x v="3"/>
    <x v="1"/>
    <x v="1"/>
    <s v="Y"/>
    <n v="2"/>
    <n v="-2"/>
    <n v="0"/>
    <n v="54"/>
    <n v="0"/>
    <m/>
    <n v="0"/>
    <n v="1"/>
    <n v="1441"/>
    <x v="27"/>
    <x v="3"/>
    <n v="1"/>
    <x v="2"/>
    <n v="56"/>
    <n v="3"/>
    <n v="3"/>
    <x v="0"/>
    <x v="693"/>
    <n v="13943"/>
    <n v="8"/>
    <x v="0"/>
    <n v="3"/>
    <n v="3"/>
    <n v="80"/>
    <n v="1"/>
    <n v="22"/>
    <x v="1"/>
    <x v="1"/>
    <x v="1"/>
    <x v="0"/>
    <n v="8"/>
  </r>
  <r>
    <s v="No"/>
    <x v="0"/>
    <x v="0"/>
    <x v="1"/>
    <x v="1"/>
    <x v="2"/>
    <s v="STAFF-1014"/>
    <n v="1014"/>
    <x v="0"/>
    <x v="4"/>
    <x v="2"/>
    <x v="0"/>
    <s v="Y"/>
    <n v="3"/>
    <n v="-2"/>
    <n v="0"/>
    <n v="35"/>
    <n v="0"/>
    <m/>
    <n v="0"/>
    <n v="1"/>
    <n v="583"/>
    <x v="19"/>
    <x v="2"/>
    <n v="1"/>
    <x v="1"/>
    <n v="57"/>
    <n v="3"/>
    <n v="3"/>
    <x v="2"/>
    <x v="694"/>
    <n v="6975"/>
    <n v="1"/>
    <x v="0"/>
    <n v="3"/>
    <n v="3"/>
    <n v="80"/>
    <n v="1"/>
    <n v="16"/>
    <x v="2"/>
    <x v="22"/>
    <x v="15"/>
    <x v="13"/>
    <n v="1"/>
  </r>
  <r>
    <s v="No"/>
    <x v="0"/>
    <x v="2"/>
    <x v="1"/>
    <x v="1"/>
    <x v="0"/>
    <s v="STAFF-1015"/>
    <n v="1015"/>
    <x v="0"/>
    <x v="7"/>
    <x v="1"/>
    <x v="0"/>
    <s v="Y"/>
    <n v="4"/>
    <n v="-2"/>
    <n v="0"/>
    <n v="30"/>
    <n v="0"/>
    <m/>
    <n v="0"/>
    <n v="1"/>
    <n v="153"/>
    <x v="1"/>
    <x v="0"/>
    <n v="1"/>
    <x v="0"/>
    <n v="73"/>
    <n v="4"/>
    <n v="3"/>
    <x v="3"/>
    <x v="695"/>
    <n v="17802"/>
    <n v="0"/>
    <x v="3"/>
    <n v="3"/>
    <n v="3"/>
    <n v="80"/>
    <n v="3"/>
    <n v="9"/>
    <x v="2"/>
    <x v="3"/>
    <x v="1"/>
    <x v="1"/>
    <n v="7"/>
  </r>
  <r>
    <s v="Yes"/>
    <x v="0"/>
    <x v="4"/>
    <x v="0"/>
    <x v="1"/>
    <x v="2"/>
    <s v="STAFF-1016"/>
    <n v="1016"/>
    <x v="0"/>
    <x v="1"/>
    <x v="0"/>
    <x v="0"/>
    <s v="Y"/>
    <n v="2"/>
    <n v="-2"/>
    <n v="0"/>
    <n v="20"/>
    <n v="1"/>
    <n v="1"/>
    <n v="1"/>
    <n v="0"/>
    <n v="1097"/>
    <x v="13"/>
    <x v="3"/>
    <n v="1"/>
    <x v="2"/>
    <n v="98"/>
    <n v="2"/>
    <n v="1"/>
    <x v="2"/>
    <x v="696"/>
    <n v="18275"/>
    <n v="1"/>
    <x v="2"/>
    <n v="3"/>
    <n v="1"/>
    <n v="80"/>
    <n v="0"/>
    <n v="1"/>
    <x v="1"/>
    <x v="6"/>
    <x v="2"/>
    <x v="0"/>
    <n v="0"/>
  </r>
  <r>
    <s v="Yes"/>
    <x v="1"/>
    <x v="2"/>
    <x v="0"/>
    <x v="1"/>
    <x v="2"/>
    <s v="STAFF-1017"/>
    <n v="1017"/>
    <x v="0"/>
    <x v="2"/>
    <x v="0"/>
    <x v="1"/>
    <s v="Y"/>
    <n v="3"/>
    <n v="-2"/>
    <n v="0"/>
    <n v="30"/>
    <n v="1"/>
    <n v="1"/>
    <n v="1"/>
    <n v="0"/>
    <n v="109"/>
    <x v="12"/>
    <x v="3"/>
    <n v="1"/>
    <x v="0"/>
    <n v="60"/>
    <n v="3"/>
    <n v="1"/>
    <x v="2"/>
    <x v="697"/>
    <n v="25725"/>
    <n v="0"/>
    <x v="8"/>
    <n v="3"/>
    <n v="1"/>
    <n v="80"/>
    <n v="0"/>
    <n v="4"/>
    <x v="1"/>
    <x v="11"/>
    <x v="3"/>
    <x v="1"/>
    <n v="2"/>
  </r>
  <r>
    <s v="No"/>
    <x v="0"/>
    <x v="2"/>
    <x v="1"/>
    <x v="1"/>
    <x v="2"/>
    <s v="STAFF-1018"/>
    <n v="1018"/>
    <x v="1"/>
    <x v="3"/>
    <x v="1"/>
    <x v="1"/>
    <s v="Y"/>
    <n v="2"/>
    <n v="-2"/>
    <n v="0"/>
    <n v="26"/>
    <n v="0"/>
    <m/>
    <n v="0"/>
    <n v="1"/>
    <n v="1066"/>
    <x v="2"/>
    <x v="0"/>
    <n v="1"/>
    <x v="2"/>
    <n v="32"/>
    <n v="4"/>
    <n v="2"/>
    <x v="0"/>
    <x v="698"/>
    <n v="3334"/>
    <n v="1"/>
    <x v="3"/>
    <n v="3"/>
    <n v="2"/>
    <n v="80"/>
    <n v="0"/>
    <n v="8"/>
    <x v="1"/>
    <x v="3"/>
    <x v="1"/>
    <x v="1"/>
    <n v="3"/>
  </r>
  <r>
    <s v="No"/>
    <x v="0"/>
    <x v="4"/>
    <x v="1"/>
    <x v="1"/>
    <x v="0"/>
    <s v="STAFF-1019"/>
    <n v="1019"/>
    <x v="1"/>
    <x v="2"/>
    <x v="1"/>
    <x v="1"/>
    <s v="Y"/>
    <n v="3"/>
    <n v="-2"/>
    <n v="0"/>
    <n v="22"/>
    <n v="0"/>
    <m/>
    <n v="0"/>
    <n v="1"/>
    <n v="217"/>
    <x v="1"/>
    <x v="1"/>
    <n v="1"/>
    <x v="0"/>
    <n v="94"/>
    <n v="1"/>
    <n v="1"/>
    <x v="3"/>
    <x v="163"/>
    <n v="6881"/>
    <n v="1"/>
    <x v="2"/>
    <n v="3"/>
    <n v="1"/>
    <n v="80"/>
    <n v="1"/>
    <n v="4"/>
    <x v="2"/>
    <x v="9"/>
    <x v="7"/>
    <x v="1"/>
    <n v="1"/>
  </r>
  <r>
    <s v="No"/>
    <x v="0"/>
    <x v="1"/>
    <x v="1"/>
    <x v="1"/>
    <x v="0"/>
    <s v="STAFF-1022"/>
    <n v="1022"/>
    <x v="1"/>
    <x v="4"/>
    <x v="0"/>
    <x v="1"/>
    <s v="Y"/>
    <n v="0"/>
    <n v="-2"/>
    <n v="0"/>
    <n v="48"/>
    <n v="0"/>
    <m/>
    <n v="0"/>
    <n v="1"/>
    <n v="277"/>
    <x v="16"/>
    <x v="3"/>
    <n v="1"/>
    <x v="3"/>
    <n v="97"/>
    <n v="2"/>
    <n v="2"/>
    <x v="3"/>
    <x v="699"/>
    <n v="13119"/>
    <n v="2"/>
    <x v="4"/>
    <n v="3"/>
    <n v="4"/>
    <n v="80"/>
    <n v="0"/>
    <n v="19"/>
    <x v="1"/>
    <x v="4"/>
    <x v="3"/>
    <x v="3"/>
    <n v="2"/>
  </r>
  <r>
    <s v="No"/>
    <x v="0"/>
    <x v="1"/>
    <x v="1"/>
    <x v="1"/>
    <x v="0"/>
    <s v="STAFF-1024"/>
    <n v="1024"/>
    <x v="1"/>
    <x v="4"/>
    <x v="0"/>
    <x v="1"/>
    <s v="Y"/>
    <n v="3"/>
    <n v="-2"/>
    <n v="0"/>
    <n v="48"/>
    <n v="0"/>
    <m/>
    <n v="0"/>
    <n v="1"/>
    <n v="1355"/>
    <x v="18"/>
    <x v="2"/>
    <n v="1"/>
    <x v="1"/>
    <n v="78"/>
    <n v="2"/>
    <n v="3"/>
    <x v="3"/>
    <x v="700"/>
    <n v="22245"/>
    <n v="7"/>
    <x v="9"/>
    <n v="3"/>
    <n v="2"/>
    <n v="80"/>
    <n v="0"/>
    <n v="27"/>
    <x v="1"/>
    <x v="15"/>
    <x v="14"/>
    <x v="5"/>
    <n v="8"/>
  </r>
  <r>
    <s v="No"/>
    <x v="0"/>
    <x v="0"/>
    <x v="1"/>
    <x v="1"/>
    <x v="2"/>
    <s v="STAFF-1025"/>
    <n v="1025"/>
    <x v="0"/>
    <x v="3"/>
    <x v="0"/>
    <x v="1"/>
    <s v="Y"/>
    <n v="6"/>
    <n v="-2"/>
    <n v="0"/>
    <n v="41"/>
    <n v="0"/>
    <m/>
    <n v="0"/>
    <n v="1"/>
    <n v="549"/>
    <x v="15"/>
    <x v="0"/>
    <n v="1"/>
    <x v="2"/>
    <n v="42"/>
    <n v="3"/>
    <n v="2"/>
    <x v="2"/>
    <x v="701"/>
    <n v="23371"/>
    <n v="6"/>
    <x v="9"/>
    <n v="3"/>
    <n v="2"/>
    <n v="80"/>
    <n v="0"/>
    <n v="8"/>
    <x v="1"/>
    <x v="4"/>
    <x v="3"/>
    <x v="3"/>
    <n v="1"/>
  </r>
  <r>
    <s v="No"/>
    <x v="0"/>
    <x v="0"/>
    <x v="1"/>
    <x v="1"/>
    <x v="0"/>
    <s v="STAFF-1026"/>
    <n v="1026"/>
    <x v="0"/>
    <x v="3"/>
    <x v="1"/>
    <x v="1"/>
    <s v="Y"/>
    <n v="3"/>
    <n v="-2"/>
    <n v="0"/>
    <n v="39"/>
    <n v="0"/>
    <m/>
    <n v="0"/>
    <n v="1"/>
    <n v="466"/>
    <x v="0"/>
    <x v="1"/>
    <n v="1"/>
    <x v="2"/>
    <n v="65"/>
    <n v="2"/>
    <n v="4"/>
    <x v="3"/>
    <x v="702"/>
    <n v="7060"/>
    <n v="1"/>
    <x v="10"/>
    <n v="3"/>
    <n v="3"/>
    <n v="80"/>
    <n v="1"/>
    <n v="21"/>
    <x v="1"/>
    <x v="17"/>
    <x v="8"/>
    <x v="14"/>
    <n v="8"/>
  </r>
  <r>
    <s v="No"/>
    <x v="0"/>
    <x v="2"/>
    <x v="1"/>
    <x v="1"/>
    <x v="0"/>
    <s v="STAFF-1027"/>
    <n v="1027"/>
    <x v="0"/>
    <x v="3"/>
    <x v="1"/>
    <x v="1"/>
    <s v="Y"/>
    <n v="2"/>
    <n v="-2"/>
    <n v="0"/>
    <n v="27"/>
    <n v="0"/>
    <m/>
    <n v="0"/>
    <n v="1"/>
    <n v="1055"/>
    <x v="2"/>
    <x v="2"/>
    <n v="1"/>
    <x v="3"/>
    <n v="47"/>
    <n v="3"/>
    <n v="2"/>
    <x v="3"/>
    <x v="703"/>
    <n v="4658"/>
    <n v="0"/>
    <x v="11"/>
    <n v="3"/>
    <n v="2"/>
    <n v="80"/>
    <n v="1"/>
    <n v="4"/>
    <x v="1"/>
    <x v="11"/>
    <x v="3"/>
    <x v="3"/>
    <n v="2"/>
  </r>
  <r>
    <s v="No"/>
    <x v="0"/>
    <x v="0"/>
    <x v="1"/>
    <x v="1"/>
    <x v="1"/>
    <s v="STAFF-1028"/>
    <n v="1028"/>
    <x v="1"/>
    <x v="2"/>
    <x v="2"/>
    <x v="1"/>
    <s v="Y"/>
    <n v="4"/>
    <n v="-2"/>
    <n v="0"/>
    <n v="35"/>
    <n v="0"/>
    <m/>
    <n v="0"/>
    <n v="1"/>
    <n v="802"/>
    <x v="17"/>
    <x v="3"/>
    <n v="1"/>
    <x v="0"/>
    <n v="45"/>
    <n v="3"/>
    <n v="1"/>
    <x v="0"/>
    <x v="704"/>
    <n v="9541"/>
    <n v="1"/>
    <x v="5"/>
    <n v="4"/>
    <n v="1"/>
    <n v="80"/>
    <n v="1"/>
    <n v="3"/>
    <x v="2"/>
    <x v="11"/>
    <x v="3"/>
    <x v="1"/>
    <n v="2"/>
  </r>
  <r>
    <s v="No"/>
    <x v="0"/>
    <x v="0"/>
    <x v="1"/>
    <x v="0"/>
    <x v="3"/>
    <s v="STAFF-1029"/>
    <n v="1029"/>
    <x v="1"/>
    <x v="5"/>
    <x v="1"/>
    <x v="1"/>
    <s v="Y"/>
    <n v="3"/>
    <n v="-2"/>
    <n v="0"/>
    <n v="42"/>
    <n v="0"/>
    <m/>
    <n v="0"/>
    <n v="1"/>
    <n v="265"/>
    <x v="12"/>
    <x v="0"/>
    <n v="1"/>
    <x v="2"/>
    <n v="90"/>
    <n v="3"/>
    <n v="5"/>
    <x v="1"/>
    <x v="705"/>
    <n v="7770"/>
    <n v="6"/>
    <x v="4"/>
    <n v="3"/>
    <n v="2"/>
    <n v="80"/>
    <n v="0"/>
    <n v="21"/>
    <x v="3"/>
    <x v="6"/>
    <x v="2"/>
    <x v="0"/>
    <n v="0"/>
  </r>
  <r>
    <s v="No"/>
    <x v="0"/>
    <x v="1"/>
    <x v="1"/>
    <x v="1"/>
    <x v="0"/>
    <s v="STAFF-1030"/>
    <n v="1030"/>
    <x v="1"/>
    <x v="2"/>
    <x v="1"/>
    <x v="1"/>
    <s v="Y"/>
    <n v="5"/>
    <n v="-2"/>
    <n v="0"/>
    <n v="50"/>
    <n v="0"/>
    <m/>
    <n v="0"/>
    <n v="1"/>
    <n v="804"/>
    <x v="14"/>
    <x v="3"/>
    <n v="1"/>
    <x v="3"/>
    <n v="64"/>
    <n v="3"/>
    <n v="1"/>
    <x v="3"/>
    <x v="631"/>
    <n v="20165"/>
    <n v="4"/>
    <x v="11"/>
    <n v="3"/>
    <n v="2"/>
    <n v="80"/>
    <n v="0"/>
    <n v="8"/>
    <x v="1"/>
    <x v="6"/>
    <x v="2"/>
    <x v="0"/>
    <n v="0"/>
  </r>
  <r>
    <s v="No"/>
    <x v="0"/>
    <x v="3"/>
    <x v="1"/>
    <x v="1"/>
    <x v="0"/>
    <s v="STAFF-1032"/>
    <n v="1032"/>
    <x v="0"/>
    <x v="3"/>
    <x v="0"/>
    <x v="0"/>
    <s v="Y"/>
    <n v="4"/>
    <n v="-2"/>
    <n v="0"/>
    <n v="59"/>
    <n v="0"/>
    <m/>
    <n v="0"/>
    <n v="1"/>
    <n v="715"/>
    <x v="2"/>
    <x v="3"/>
    <n v="1"/>
    <x v="1"/>
    <n v="69"/>
    <n v="2"/>
    <n v="4"/>
    <x v="3"/>
    <x v="706"/>
    <n v="21829"/>
    <n v="3"/>
    <x v="4"/>
    <n v="3"/>
    <n v="1"/>
    <n v="80"/>
    <n v="0"/>
    <n v="30"/>
    <x v="1"/>
    <x v="8"/>
    <x v="7"/>
    <x v="5"/>
    <n v="3"/>
  </r>
  <r>
    <s v="Yes"/>
    <x v="0"/>
    <x v="0"/>
    <x v="0"/>
    <x v="1"/>
    <x v="2"/>
    <s v="STAFF-1033"/>
    <n v="1033"/>
    <x v="0"/>
    <x v="4"/>
    <x v="1"/>
    <x v="1"/>
    <s v="Y"/>
    <n v="2"/>
    <n v="-2"/>
    <n v="0"/>
    <n v="37"/>
    <n v="1"/>
    <n v="1"/>
    <n v="1"/>
    <n v="0"/>
    <n v="1141"/>
    <x v="13"/>
    <x v="0"/>
    <n v="1"/>
    <x v="3"/>
    <n v="61"/>
    <n v="1"/>
    <n v="2"/>
    <x v="2"/>
    <x v="707"/>
    <n v="14382"/>
    <n v="5"/>
    <x v="2"/>
    <n v="3"/>
    <n v="1"/>
    <n v="80"/>
    <n v="0"/>
    <n v="15"/>
    <x v="0"/>
    <x v="6"/>
    <x v="2"/>
    <x v="0"/>
    <n v="0"/>
  </r>
  <r>
    <s v="No"/>
    <x v="1"/>
    <x v="3"/>
    <x v="1"/>
    <x v="1"/>
    <x v="2"/>
    <s v="STAFF-1034"/>
    <n v="1034"/>
    <x v="1"/>
    <x v="4"/>
    <x v="1"/>
    <x v="0"/>
    <s v="Y"/>
    <n v="3"/>
    <n v="-2"/>
    <n v="0"/>
    <n v="55"/>
    <n v="0"/>
    <m/>
    <n v="0"/>
    <n v="1"/>
    <n v="135"/>
    <x v="21"/>
    <x v="2"/>
    <n v="1"/>
    <x v="1"/>
    <n v="62"/>
    <n v="3"/>
    <n v="2"/>
    <x v="2"/>
    <x v="708"/>
    <n v="12992"/>
    <n v="3"/>
    <x v="9"/>
    <n v="3"/>
    <n v="4"/>
    <n v="80"/>
    <n v="2"/>
    <n v="17"/>
    <x v="1"/>
    <x v="3"/>
    <x v="1"/>
    <x v="7"/>
    <n v="7"/>
  </r>
  <r>
    <s v="No"/>
    <x v="2"/>
    <x v="0"/>
    <x v="1"/>
    <x v="1"/>
    <x v="0"/>
    <s v="STAFF-1035"/>
    <n v="1035"/>
    <x v="0"/>
    <x v="7"/>
    <x v="2"/>
    <x v="1"/>
    <s v="Y"/>
    <n v="3"/>
    <n v="-2"/>
    <n v="0"/>
    <n v="41"/>
    <n v="0"/>
    <m/>
    <n v="0"/>
    <n v="1"/>
    <n v="247"/>
    <x v="15"/>
    <x v="1"/>
    <n v="1"/>
    <x v="0"/>
    <n v="55"/>
    <n v="1"/>
    <n v="5"/>
    <x v="3"/>
    <x v="709"/>
    <n v="20284"/>
    <n v="1"/>
    <x v="6"/>
    <n v="4"/>
    <n v="2"/>
    <n v="80"/>
    <n v="2"/>
    <n v="21"/>
    <x v="1"/>
    <x v="17"/>
    <x v="13"/>
    <x v="8"/>
    <n v="10"/>
  </r>
  <r>
    <s v="No"/>
    <x v="0"/>
    <x v="0"/>
    <x v="1"/>
    <x v="0"/>
    <x v="0"/>
    <s v="STAFF-1036"/>
    <n v="1036"/>
    <x v="1"/>
    <x v="0"/>
    <x v="0"/>
    <x v="0"/>
    <s v="Y"/>
    <n v="1"/>
    <n v="-2"/>
    <n v="0"/>
    <n v="38"/>
    <n v="0"/>
    <m/>
    <n v="0"/>
    <n v="1"/>
    <n v="1035"/>
    <x v="3"/>
    <x v="2"/>
    <n v="1"/>
    <x v="0"/>
    <n v="42"/>
    <n v="3"/>
    <n v="2"/>
    <x v="3"/>
    <x v="710"/>
    <n v="4981"/>
    <n v="8"/>
    <x v="3"/>
    <n v="3"/>
    <n v="3"/>
    <n v="80"/>
    <n v="0"/>
    <n v="19"/>
    <x v="1"/>
    <x v="6"/>
    <x v="2"/>
    <x v="0"/>
    <n v="0"/>
  </r>
  <r>
    <s v="Yes"/>
    <x v="2"/>
    <x v="2"/>
    <x v="0"/>
    <x v="0"/>
    <x v="2"/>
    <s v="STAFF-1037"/>
    <n v="1037"/>
    <x v="1"/>
    <x v="0"/>
    <x v="0"/>
    <x v="1"/>
    <s v="Y"/>
    <n v="6"/>
    <n v="-2"/>
    <n v="0"/>
    <n v="26"/>
    <n v="1"/>
    <n v="1"/>
    <n v="1"/>
    <n v="0"/>
    <n v="265"/>
    <x v="22"/>
    <x v="0"/>
    <n v="1"/>
    <x v="0"/>
    <n v="79"/>
    <n v="1"/>
    <n v="2"/>
    <x v="2"/>
    <x v="711"/>
    <n v="21813"/>
    <n v="8"/>
    <x v="11"/>
    <n v="3"/>
    <n v="4"/>
    <n v="80"/>
    <n v="0"/>
    <n v="7"/>
    <x v="1"/>
    <x v="4"/>
    <x v="3"/>
    <x v="3"/>
    <n v="2"/>
  </r>
  <r>
    <s v="Yes"/>
    <x v="0"/>
    <x v="1"/>
    <x v="0"/>
    <x v="0"/>
    <x v="3"/>
    <s v="STAFF-1038"/>
    <n v="1038"/>
    <x v="0"/>
    <x v="5"/>
    <x v="1"/>
    <x v="1"/>
    <s v="Y"/>
    <n v="3"/>
    <n v="-2"/>
    <n v="0"/>
    <n v="52"/>
    <n v="1"/>
    <n v="1"/>
    <n v="1"/>
    <n v="0"/>
    <n v="266"/>
    <x v="2"/>
    <x v="1"/>
    <n v="1"/>
    <x v="3"/>
    <n v="57"/>
    <n v="1"/>
    <n v="5"/>
    <x v="1"/>
    <x v="712"/>
    <n v="25846"/>
    <n v="1"/>
    <x v="2"/>
    <n v="3"/>
    <n v="4"/>
    <n v="80"/>
    <n v="1"/>
    <n v="33"/>
    <x v="1"/>
    <x v="32"/>
    <x v="12"/>
    <x v="7"/>
    <n v="9"/>
  </r>
  <r>
    <s v="No"/>
    <x v="0"/>
    <x v="0"/>
    <x v="1"/>
    <x v="0"/>
    <x v="2"/>
    <s v="STAFF-1039"/>
    <n v="1039"/>
    <x v="0"/>
    <x v="0"/>
    <x v="1"/>
    <x v="0"/>
    <s v="Y"/>
    <n v="2"/>
    <n v="-2"/>
    <n v="0"/>
    <n v="44"/>
    <n v="0"/>
    <m/>
    <n v="0"/>
    <n v="1"/>
    <n v="1448"/>
    <x v="26"/>
    <x v="3"/>
    <n v="1"/>
    <x v="2"/>
    <n v="53"/>
    <n v="4"/>
    <n v="4"/>
    <x v="0"/>
    <x v="713"/>
    <n v="11737"/>
    <n v="3"/>
    <x v="11"/>
    <n v="3"/>
    <n v="3"/>
    <n v="80"/>
    <n v="1"/>
    <n v="23"/>
    <x v="1"/>
    <x v="12"/>
    <x v="14"/>
    <x v="14"/>
    <n v="11"/>
  </r>
  <r>
    <s v="No"/>
    <x v="2"/>
    <x v="1"/>
    <x v="1"/>
    <x v="0"/>
    <x v="0"/>
    <s v="STAFF-1040"/>
    <n v="1040"/>
    <x v="0"/>
    <x v="0"/>
    <x v="1"/>
    <x v="1"/>
    <s v="Y"/>
    <n v="3"/>
    <n v="-2"/>
    <n v="0"/>
    <n v="50"/>
    <n v="0"/>
    <m/>
    <n v="0"/>
    <n v="1"/>
    <n v="145"/>
    <x v="0"/>
    <x v="3"/>
    <n v="1"/>
    <x v="2"/>
    <n v="95"/>
    <n v="3"/>
    <n v="2"/>
    <x v="3"/>
    <x v="136"/>
    <n v="24920"/>
    <n v="0"/>
    <x v="3"/>
    <n v="3"/>
    <n v="1"/>
    <n v="80"/>
    <n v="1"/>
    <n v="19"/>
    <x v="1"/>
    <x v="29"/>
    <x v="1"/>
    <x v="0"/>
    <n v="13"/>
  </r>
  <r>
    <s v="Yes"/>
    <x v="0"/>
    <x v="0"/>
    <x v="0"/>
    <x v="1"/>
    <x v="0"/>
    <s v="STAFF-1042"/>
    <n v="1042"/>
    <x v="0"/>
    <x v="2"/>
    <x v="0"/>
    <x v="1"/>
    <s v="Y"/>
    <n v="1"/>
    <n v="-2"/>
    <n v="0"/>
    <n v="36"/>
    <n v="1"/>
    <n v="1"/>
    <n v="1"/>
    <n v="0"/>
    <n v="885"/>
    <x v="7"/>
    <x v="2"/>
    <n v="1"/>
    <x v="1"/>
    <n v="43"/>
    <n v="4"/>
    <n v="1"/>
    <x v="3"/>
    <x v="714"/>
    <n v="8269"/>
    <n v="1"/>
    <x v="10"/>
    <n v="3"/>
    <n v="3"/>
    <n v="80"/>
    <n v="0"/>
    <n v="18"/>
    <x v="1"/>
    <x v="18"/>
    <x v="9"/>
    <x v="9"/>
    <n v="14"/>
  </r>
  <r>
    <s v="No"/>
    <x v="1"/>
    <x v="0"/>
    <x v="1"/>
    <x v="1"/>
    <x v="2"/>
    <s v="STAFF-1043"/>
    <n v="1043"/>
    <x v="0"/>
    <x v="3"/>
    <x v="0"/>
    <x v="0"/>
    <s v="Y"/>
    <n v="2"/>
    <n v="-2"/>
    <n v="0"/>
    <n v="39"/>
    <n v="0"/>
    <m/>
    <n v="0"/>
    <n v="1"/>
    <n v="945"/>
    <x v="23"/>
    <x v="3"/>
    <n v="1"/>
    <x v="2"/>
    <n v="82"/>
    <n v="3"/>
    <n v="3"/>
    <x v="2"/>
    <x v="715"/>
    <n v="5083"/>
    <n v="1"/>
    <x v="4"/>
    <n v="3"/>
    <n v="3"/>
    <n v="80"/>
    <n v="0"/>
    <n v="21"/>
    <x v="1"/>
    <x v="17"/>
    <x v="8"/>
    <x v="3"/>
    <n v="8"/>
  </r>
  <r>
    <s v="No"/>
    <x v="2"/>
    <x v="2"/>
    <x v="1"/>
    <x v="0"/>
    <x v="0"/>
    <s v="STAFF-1044"/>
    <n v="1044"/>
    <x v="0"/>
    <x v="6"/>
    <x v="0"/>
    <x v="1"/>
    <s v="Y"/>
    <n v="2"/>
    <n v="-2"/>
    <n v="0"/>
    <n v="33"/>
    <n v="0"/>
    <m/>
    <n v="0"/>
    <n v="1"/>
    <n v="1038"/>
    <x v="1"/>
    <x v="1"/>
    <n v="1"/>
    <x v="0"/>
    <n v="88"/>
    <n v="2"/>
    <n v="1"/>
    <x v="3"/>
    <x v="531"/>
    <n v="21437"/>
    <n v="0"/>
    <x v="12"/>
    <n v="3"/>
    <n v="4"/>
    <n v="80"/>
    <n v="0"/>
    <n v="3"/>
    <x v="2"/>
    <x v="4"/>
    <x v="3"/>
    <x v="3"/>
    <n v="2"/>
  </r>
  <r>
    <s v="No"/>
    <x v="0"/>
    <x v="1"/>
    <x v="1"/>
    <x v="0"/>
    <x v="0"/>
    <s v="STAFF-1045"/>
    <n v="1045"/>
    <x v="0"/>
    <x v="5"/>
    <x v="1"/>
    <x v="1"/>
    <s v="Y"/>
    <n v="4"/>
    <n v="-2"/>
    <n v="0"/>
    <n v="45"/>
    <n v="0"/>
    <m/>
    <n v="0"/>
    <n v="1"/>
    <n v="1234"/>
    <x v="13"/>
    <x v="0"/>
    <n v="1"/>
    <x v="2"/>
    <n v="90"/>
    <n v="3"/>
    <n v="4"/>
    <x v="3"/>
    <x v="716"/>
    <n v="5404"/>
    <n v="3"/>
    <x v="4"/>
    <n v="3"/>
    <n v="2"/>
    <n v="80"/>
    <n v="1"/>
    <n v="26"/>
    <x v="3"/>
    <x v="7"/>
    <x v="7"/>
    <x v="1"/>
    <n v="1"/>
  </r>
  <r>
    <s v="No"/>
    <x v="2"/>
    <x v="2"/>
    <x v="1"/>
    <x v="1"/>
    <x v="2"/>
    <s v="STAFF-1046"/>
    <n v="1046"/>
    <x v="0"/>
    <x v="2"/>
    <x v="0"/>
    <x v="1"/>
    <s v="Y"/>
    <n v="2"/>
    <n v="-2"/>
    <n v="0"/>
    <n v="32"/>
    <n v="0"/>
    <m/>
    <n v="0"/>
    <n v="1"/>
    <n v="1109"/>
    <x v="22"/>
    <x v="2"/>
    <n v="1"/>
    <x v="2"/>
    <n v="69"/>
    <n v="3"/>
    <n v="1"/>
    <x v="2"/>
    <x v="717"/>
    <n v="11135"/>
    <n v="9"/>
    <x v="3"/>
    <n v="3"/>
    <n v="2"/>
    <n v="80"/>
    <n v="0"/>
    <n v="10"/>
    <x v="1"/>
    <x v="3"/>
    <x v="1"/>
    <x v="4"/>
    <n v="7"/>
  </r>
  <r>
    <s v="No"/>
    <x v="0"/>
    <x v="2"/>
    <x v="1"/>
    <x v="0"/>
    <x v="3"/>
    <s v="STAFF-1047"/>
    <n v="1047"/>
    <x v="1"/>
    <x v="0"/>
    <x v="2"/>
    <x v="1"/>
    <s v="Y"/>
    <n v="2"/>
    <n v="-2"/>
    <n v="0"/>
    <n v="34"/>
    <n v="0"/>
    <m/>
    <n v="0"/>
    <n v="1"/>
    <n v="216"/>
    <x v="0"/>
    <x v="2"/>
    <n v="1"/>
    <x v="0"/>
    <n v="75"/>
    <n v="4"/>
    <n v="2"/>
    <x v="1"/>
    <x v="718"/>
    <n v="12278"/>
    <n v="0"/>
    <x v="0"/>
    <n v="3"/>
    <n v="4"/>
    <n v="80"/>
    <n v="1"/>
    <n v="16"/>
    <x v="2"/>
    <x v="15"/>
    <x v="10"/>
    <x v="0"/>
    <n v="9"/>
  </r>
  <r>
    <s v="No"/>
    <x v="0"/>
    <x v="3"/>
    <x v="1"/>
    <x v="0"/>
    <x v="4"/>
    <s v="STAFF-1048"/>
    <n v="1048"/>
    <x v="1"/>
    <x v="5"/>
    <x v="1"/>
    <x v="0"/>
    <s v="Y"/>
    <n v="1"/>
    <n v="-2"/>
    <n v="0"/>
    <n v="59"/>
    <n v="0"/>
    <m/>
    <n v="0"/>
    <n v="1"/>
    <n v="1089"/>
    <x v="0"/>
    <x v="0"/>
    <n v="1"/>
    <x v="2"/>
    <n v="66"/>
    <n v="3"/>
    <n v="3"/>
    <x v="0"/>
    <x v="719"/>
    <n v="11038"/>
    <n v="3"/>
    <x v="9"/>
    <n v="3"/>
    <n v="3"/>
    <n v="80"/>
    <n v="1"/>
    <n v="14"/>
    <x v="0"/>
    <x v="0"/>
    <x v="0"/>
    <x v="0"/>
    <n v="4"/>
  </r>
  <r>
    <s v="No"/>
    <x v="0"/>
    <x v="1"/>
    <x v="1"/>
    <x v="2"/>
    <x v="2"/>
    <s v="STAFF-1049"/>
    <n v="1049"/>
    <x v="1"/>
    <x v="8"/>
    <x v="0"/>
    <x v="1"/>
    <s v="Y"/>
    <n v="3"/>
    <n v="-2"/>
    <n v="0"/>
    <n v="45"/>
    <n v="0"/>
    <m/>
    <n v="0"/>
    <n v="1"/>
    <n v="788"/>
    <x v="4"/>
    <x v="2"/>
    <n v="1"/>
    <x v="0"/>
    <n v="36"/>
    <n v="3"/>
    <n v="1"/>
    <x v="2"/>
    <x v="221"/>
    <n v="8318"/>
    <n v="1"/>
    <x v="10"/>
    <n v="3"/>
    <n v="1"/>
    <n v="80"/>
    <n v="0"/>
    <n v="6"/>
    <x v="1"/>
    <x v="0"/>
    <x v="7"/>
    <x v="0"/>
    <n v="4"/>
  </r>
  <r>
    <s v="No"/>
    <x v="1"/>
    <x v="1"/>
    <x v="1"/>
    <x v="0"/>
    <x v="3"/>
    <s v="STAFF-1050"/>
    <n v="1050"/>
    <x v="0"/>
    <x v="0"/>
    <x v="1"/>
    <x v="1"/>
    <s v="Y"/>
    <n v="2"/>
    <n v="-2"/>
    <n v="0"/>
    <n v="53"/>
    <n v="0"/>
    <m/>
    <n v="0"/>
    <n v="1"/>
    <n v="124"/>
    <x v="2"/>
    <x v="3"/>
    <n v="1"/>
    <x v="1"/>
    <n v="38"/>
    <n v="2"/>
    <n v="3"/>
    <x v="1"/>
    <x v="720"/>
    <n v="23537"/>
    <n v="2"/>
    <x v="3"/>
    <n v="3"/>
    <n v="1"/>
    <n v="80"/>
    <n v="1"/>
    <n v="30"/>
    <x v="1"/>
    <x v="15"/>
    <x v="1"/>
    <x v="7"/>
    <n v="12"/>
  </r>
  <r>
    <s v="Yes"/>
    <x v="0"/>
    <x v="0"/>
    <x v="0"/>
    <x v="1"/>
    <x v="1"/>
    <s v="STAFF-1052"/>
    <n v="1052"/>
    <x v="1"/>
    <x v="2"/>
    <x v="2"/>
    <x v="1"/>
    <s v="Y"/>
    <n v="3"/>
    <n v="-2"/>
    <n v="0"/>
    <n v="36"/>
    <n v="1"/>
    <n v="1"/>
    <n v="1"/>
    <n v="0"/>
    <n v="660"/>
    <x v="8"/>
    <x v="3"/>
    <n v="1"/>
    <x v="3"/>
    <n v="81"/>
    <n v="3"/>
    <n v="2"/>
    <x v="2"/>
    <x v="721"/>
    <n v="7858"/>
    <n v="7"/>
    <x v="9"/>
    <n v="3"/>
    <n v="2"/>
    <n v="80"/>
    <n v="1"/>
    <n v="9"/>
    <x v="2"/>
    <x v="6"/>
    <x v="2"/>
    <x v="0"/>
    <n v="0"/>
  </r>
  <r>
    <s v="Yes"/>
    <x v="1"/>
    <x v="2"/>
    <x v="0"/>
    <x v="1"/>
    <x v="0"/>
    <s v="STAFF-1053"/>
    <n v="1053"/>
    <x v="1"/>
    <x v="1"/>
    <x v="1"/>
    <x v="0"/>
    <s v="Y"/>
    <n v="2"/>
    <n v="-2"/>
    <n v="0"/>
    <n v="26"/>
    <n v="1"/>
    <n v="1"/>
    <n v="1"/>
    <n v="0"/>
    <n v="342"/>
    <x v="2"/>
    <x v="3"/>
    <n v="1"/>
    <x v="3"/>
    <n v="57"/>
    <n v="3"/>
    <n v="1"/>
    <x v="3"/>
    <x v="96"/>
    <n v="15346"/>
    <n v="6"/>
    <x v="9"/>
    <n v="3"/>
    <n v="2"/>
    <n v="80"/>
    <n v="1"/>
    <n v="6"/>
    <x v="1"/>
    <x v="11"/>
    <x v="3"/>
    <x v="1"/>
    <n v="2"/>
  </r>
  <r>
    <s v="No"/>
    <x v="0"/>
    <x v="2"/>
    <x v="1"/>
    <x v="0"/>
    <x v="0"/>
    <s v="STAFF-1055"/>
    <n v="1055"/>
    <x v="0"/>
    <x v="6"/>
    <x v="1"/>
    <x v="0"/>
    <s v="Y"/>
    <n v="2"/>
    <n v="-2"/>
    <n v="0"/>
    <n v="34"/>
    <n v="0"/>
    <m/>
    <n v="0"/>
    <n v="1"/>
    <n v="1333"/>
    <x v="17"/>
    <x v="2"/>
    <n v="1"/>
    <x v="1"/>
    <n v="87"/>
    <n v="3"/>
    <n v="1"/>
    <x v="3"/>
    <x v="722"/>
    <n v="18410"/>
    <n v="1"/>
    <x v="12"/>
    <n v="3"/>
    <n v="4"/>
    <n v="80"/>
    <n v="1"/>
    <n v="1"/>
    <x v="1"/>
    <x v="6"/>
    <x v="10"/>
    <x v="0"/>
    <n v="0"/>
  </r>
  <r>
    <s v="No"/>
    <x v="0"/>
    <x v="2"/>
    <x v="1"/>
    <x v="0"/>
    <x v="2"/>
    <s v="STAFF-1056"/>
    <n v="1056"/>
    <x v="1"/>
    <x v="6"/>
    <x v="1"/>
    <x v="1"/>
    <s v="Y"/>
    <n v="5"/>
    <n v="-2"/>
    <n v="0"/>
    <n v="28"/>
    <n v="0"/>
    <m/>
    <n v="0"/>
    <n v="1"/>
    <n v="1144"/>
    <x v="17"/>
    <x v="1"/>
    <n v="1"/>
    <x v="2"/>
    <n v="74"/>
    <n v="3"/>
    <n v="1"/>
    <x v="2"/>
    <x v="723"/>
    <n v="23384"/>
    <n v="1"/>
    <x v="6"/>
    <n v="4"/>
    <n v="2"/>
    <n v="80"/>
    <n v="0"/>
    <n v="1"/>
    <x v="1"/>
    <x v="6"/>
    <x v="2"/>
    <x v="0"/>
    <n v="0"/>
  </r>
  <r>
    <s v="No"/>
    <x v="1"/>
    <x v="0"/>
    <x v="1"/>
    <x v="1"/>
    <x v="1"/>
    <s v="STAFF-1060"/>
    <n v="1060"/>
    <x v="1"/>
    <x v="1"/>
    <x v="1"/>
    <x v="1"/>
    <s v="Y"/>
    <n v="2"/>
    <n v="-2"/>
    <n v="0"/>
    <n v="38"/>
    <n v="0"/>
    <m/>
    <n v="0"/>
    <n v="1"/>
    <n v="1186"/>
    <x v="3"/>
    <x v="2"/>
    <n v="1"/>
    <x v="1"/>
    <n v="44"/>
    <n v="3"/>
    <n v="1"/>
    <x v="2"/>
    <x v="724"/>
    <n v="2997"/>
    <n v="3"/>
    <x v="10"/>
    <n v="3"/>
    <n v="1"/>
    <n v="80"/>
    <n v="1"/>
    <n v="8"/>
    <x v="1"/>
    <x v="4"/>
    <x v="3"/>
    <x v="3"/>
    <n v="2"/>
  </r>
  <r>
    <s v="No"/>
    <x v="0"/>
    <x v="1"/>
    <x v="1"/>
    <x v="1"/>
    <x v="2"/>
    <s v="STAFF-1061"/>
    <n v="1061"/>
    <x v="1"/>
    <x v="7"/>
    <x v="1"/>
    <x v="0"/>
    <s v="Y"/>
    <n v="2"/>
    <n v="-2"/>
    <n v="0"/>
    <n v="50"/>
    <n v="0"/>
    <m/>
    <n v="0"/>
    <n v="1"/>
    <n v="1464"/>
    <x v="2"/>
    <x v="2"/>
    <n v="1"/>
    <x v="0"/>
    <n v="62"/>
    <n v="3"/>
    <n v="5"/>
    <x v="2"/>
    <x v="725"/>
    <n v="12853"/>
    <n v="2"/>
    <x v="0"/>
    <n v="3"/>
    <n v="4"/>
    <n v="80"/>
    <n v="1"/>
    <n v="29"/>
    <x v="2"/>
    <x v="3"/>
    <x v="10"/>
    <x v="4"/>
    <n v="7"/>
  </r>
  <r>
    <s v="No"/>
    <x v="0"/>
    <x v="0"/>
    <x v="1"/>
    <x v="1"/>
    <x v="1"/>
    <s v="STAFF-1062"/>
    <n v="1062"/>
    <x v="0"/>
    <x v="4"/>
    <x v="0"/>
    <x v="1"/>
    <s v="Y"/>
    <n v="3"/>
    <n v="-2"/>
    <n v="0"/>
    <n v="37"/>
    <n v="0"/>
    <m/>
    <n v="0"/>
    <n v="1"/>
    <n v="124"/>
    <x v="3"/>
    <x v="3"/>
    <n v="1"/>
    <x v="2"/>
    <n v="35"/>
    <n v="3"/>
    <n v="2"/>
    <x v="2"/>
    <x v="726"/>
    <n v="13848"/>
    <n v="3"/>
    <x v="2"/>
    <n v="3"/>
    <n v="1"/>
    <n v="80"/>
    <n v="0"/>
    <n v="8"/>
    <x v="2"/>
    <x v="9"/>
    <x v="7"/>
    <x v="0"/>
    <n v="1"/>
  </r>
  <r>
    <s v="No"/>
    <x v="0"/>
    <x v="0"/>
    <x v="1"/>
    <x v="0"/>
    <x v="3"/>
    <s v="STAFF-1066"/>
    <n v="1066"/>
    <x v="1"/>
    <x v="0"/>
    <x v="1"/>
    <x v="1"/>
    <s v="Y"/>
    <n v="3"/>
    <n v="-2"/>
    <n v="0"/>
    <n v="40"/>
    <n v="0"/>
    <m/>
    <n v="0"/>
    <n v="1"/>
    <n v="300"/>
    <x v="9"/>
    <x v="3"/>
    <n v="1"/>
    <x v="1"/>
    <n v="74"/>
    <n v="3"/>
    <n v="2"/>
    <x v="1"/>
    <x v="727"/>
    <n v="22217"/>
    <n v="1"/>
    <x v="9"/>
    <n v="3"/>
    <n v="2"/>
    <n v="80"/>
    <n v="1"/>
    <n v="8"/>
    <x v="2"/>
    <x v="5"/>
    <x v="1"/>
    <x v="4"/>
    <n v="5"/>
  </r>
  <r>
    <s v="No"/>
    <x v="1"/>
    <x v="2"/>
    <x v="1"/>
    <x v="1"/>
    <x v="2"/>
    <s v="STAFF-1068"/>
    <n v="1068"/>
    <x v="0"/>
    <x v="1"/>
    <x v="2"/>
    <x v="1"/>
    <s v="Y"/>
    <n v="5"/>
    <n v="-2"/>
    <n v="0"/>
    <n v="26"/>
    <n v="0"/>
    <m/>
    <n v="0"/>
    <n v="1"/>
    <n v="921"/>
    <x v="0"/>
    <x v="1"/>
    <n v="1"/>
    <x v="3"/>
    <n v="66"/>
    <n v="2"/>
    <n v="1"/>
    <x v="2"/>
    <x v="728"/>
    <n v="25265"/>
    <n v="1"/>
    <x v="4"/>
    <n v="3"/>
    <n v="3"/>
    <n v="80"/>
    <n v="2"/>
    <n v="5"/>
    <x v="1"/>
    <x v="8"/>
    <x v="7"/>
    <x v="1"/>
    <n v="3"/>
  </r>
  <r>
    <s v="No"/>
    <x v="0"/>
    <x v="1"/>
    <x v="1"/>
    <x v="1"/>
    <x v="2"/>
    <s v="STAFF-1069"/>
    <n v="1069"/>
    <x v="1"/>
    <x v="7"/>
    <x v="2"/>
    <x v="1"/>
    <s v="Y"/>
    <n v="0"/>
    <n v="-2"/>
    <n v="0"/>
    <n v="46"/>
    <n v="0"/>
    <m/>
    <n v="0"/>
    <n v="1"/>
    <n v="430"/>
    <x v="0"/>
    <x v="2"/>
    <n v="1"/>
    <x v="2"/>
    <n v="40"/>
    <n v="3"/>
    <n v="5"/>
    <x v="0"/>
    <x v="729"/>
    <n v="21445"/>
    <n v="9"/>
    <x v="8"/>
    <n v="3"/>
    <n v="4"/>
    <n v="80"/>
    <n v="2"/>
    <n v="23"/>
    <x v="1"/>
    <x v="4"/>
    <x v="3"/>
    <x v="3"/>
    <n v="2"/>
  </r>
  <r>
    <s v="No"/>
    <x v="0"/>
    <x v="1"/>
    <x v="1"/>
    <x v="0"/>
    <x v="0"/>
    <s v="STAFF-1070"/>
    <n v="1070"/>
    <x v="0"/>
    <x v="0"/>
    <x v="1"/>
    <x v="1"/>
    <s v="Y"/>
    <n v="4"/>
    <n v="-2"/>
    <n v="0"/>
    <n v="54"/>
    <n v="0"/>
    <m/>
    <n v="0"/>
    <n v="1"/>
    <n v="1082"/>
    <x v="2"/>
    <x v="2"/>
    <n v="1"/>
    <x v="1"/>
    <n v="41"/>
    <n v="2"/>
    <n v="3"/>
    <x v="3"/>
    <x v="730"/>
    <n v="8392"/>
    <n v="6"/>
    <x v="0"/>
    <n v="3"/>
    <n v="2"/>
    <n v="80"/>
    <n v="1"/>
    <n v="13"/>
    <x v="1"/>
    <x v="7"/>
    <x v="0"/>
    <x v="4"/>
    <n v="0"/>
  </r>
  <r>
    <s v="No"/>
    <x v="1"/>
    <x v="3"/>
    <x v="1"/>
    <x v="1"/>
    <x v="2"/>
    <s v="STAFF-1071"/>
    <n v="1071"/>
    <x v="0"/>
    <x v="1"/>
    <x v="1"/>
    <x v="1"/>
    <s v="Y"/>
    <n v="4"/>
    <n v="-2"/>
    <n v="0"/>
    <n v="56"/>
    <n v="0"/>
    <m/>
    <n v="0"/>
    <n v="1"/>
    <n v="1240"/>
    <x v="14"/>
    <x v="3"/>
    <n v="1"/>
    <x v="3"/>
    <n v="63"/>
    <n v="3"/>
    <n v="1"/>
    <x v="2"/>
    <x v="131"/>
    <n v="12154"/>
    <n v="2"/>
    <x v="12"/>
    <n v="3"/>
    <n v="2"/>
    <n v="80"/>
    <n v="1"/>
    <n v="18"/>
    <x v="1"/>
    <x v="8"/>
    <x v="0"/>
    <x v="0"/>
    <n v="3"/>
  </r>
  <r>
    <s v="No"/>
    <x v="0"/>
    <x v="0"/>
    <x v="1"/>
    <x v="1"/>
    <x v="2"/>
    <s v="STAFF-1073"/>
    <n v="1073"/>
    <x v="0"/>
    <x v="3"/>
    <x v="0"/>
    <x v="1"/>
    <s v="Y"/>
    <n v="2"/>
    <n v="-2"/>
    <n v="0"/>
    <n v="36"/>
    <n v="0"/>
    <m/>
    <n v="0"/>
    <n v="1"/>
    <n v="796"/>
    <x v="20"/>
    <x v="4"/>
    <n v="1"/>
    <x v="2"/>
    <n v="51"/>
    <n v="2"/>
    <n v="3"/>
    <x v="0"/>
    <x v="731"/>
    <n v="15669"/>
    <n v="0"/>
    <x v="0"/>
    <n v="3"/>
    <n v="2"/>
    <n v="80"/>
    <n v="0"/>
    <n v="15"/>
    <x v="2"/>
    <x v="13"/>
    <x v="6"/>
    <x v="4"/>
    <n v="8"/>
  </r>
  <r>
    <s v="No"/>
    <x v="2"/>
    <x v="3"/>
    <x v="1"/>
    <x v="1"/>
    <x v="2"/>
    <s v="STAFF-1074"/>
    <n v="1074"/>
    <x v="1"/>
    <x v="5"/>
    <x v="0"/>
    <x v="1"/>
    <s v="Y"/>
    <n v="3"/>
    <n v="-2"/>
    <n v="0"/>
    <n v="55"/>
    <n v="0"/>
    <m/>
    <n v="0"/>
    <n v="1"/>
    <n v="444"/>
    <x v="2"/>
    <x v="1"/>
    <n v="1"/>
    <x v="1"/>
    <n v="40"/>
    <n v="2"/>
    <n v="4"/>
    <x v="2"/>
    <x v="732"/>
    <n v="17323"/>
    <n v="7"/>
    <x v="2"/>
    <n v="3"/>
    <n v="2"/>
    <n v="80"/>
    <n v="0"/>
    <n v="31"/>
    <x v="3"/>
    <x v="7"/>
    <x v="1"/>
    <x v="7"/>
    <n v="2"/>
  </r>
  <r>
    <s v="No"/>
    <x v="0"/>
    <x v="0"/>
    <x v="1"/>
    <x v="0"/>
    <x v="2"/>
    <s v="STAFF-1076"/>
    <n v="1076"/>
    <x v="1"/>
    <x v="0"/>
    <x v="2"/>
    <x v="1"/>
    <s v="Y"/>
    <n v="5"/>
    <n v="-2"/>
    <n v="0"/>
    <n v="43"/>
    <n v="0"/>
    <m/>
    <n v="0"/>
    <n v="1"/>
    <n v="415"/>
    <x v="19"/>
    <x v="3"/>
    <n v="1"/>
    <x v="1"/>
    <n v="79"/>
    <n v="2"/>
    <n v="3"/>
    <x v="0"/>
    <x v="733"/>
    <n v="5268"/>
    <n v="5"/>
    <x v="4"/>
    <n v="3"/>
    <n v="3"/>
    <n v="80"/>
    <n v="1"/>
    <n v="18"/>
    <x v="1"/>
    <x v="6"/>
    <x v="2"/>
    <x v="0"/>
    <n v="0"/>
  </r>
  <r>
    <s v="Yes"/>
    <x v="1"/>
    <x v="4"/>
    <x v="0"/>
    <x v="0"/>
    <x v="3"/>
    <s v="STAFF-1077"/>
    <n v="1077"/>
    <x v="0"/>
    <x v="6"/>
    <x v="0"/>
    <x v="0"/>
    <s v="Y"/>
    <n v="3"/>
    <n v="-2"/>
    <n v="0"/>
    <n v="20"/>
    <n v="1"/>
    <n v="1"/>
    <n v="1"/>
    <n v="0"/>
    <n v="769"/>
    <x v="14"/>
    <x v="3"/>
    <n v="1"/>
    <x v="2"/>
    <n v="54"/>
    <n v="3"/>
    <n v="1"/>
    <x v="1"/>
    <x v="157"/>
    <n v="17205"/>
    <n v="1"/>
    <x v="9"/>
    <n v="3"/>
    <n v="2"/>
    <n v="80"/>
    <n v="0"/>
    <n v="2"/>
    <x v="1"/>
    <x v="4"/>
    <x v="3"/>
    <x v="0"/>
    <n v="2"/>
  </r>
  <r>
    <s v="Yes"/>
    <x v="0"/>
    <x v="4"/>
    <x v="0"/>
    <x v="1"/>
    <x v="0"/>
    <s v="STAFF-1079"/>
    <n v="1079"/>
    <x v="0"/>
    <x v="2"/>
    <x v="0"/>
    <x v="1"/>
    <s v="Y"/>
    <n v="6"/>
    <n v="-2"/>
    <n v="0"/>
    <n v="21"/>
    <n v="1"/>
    <n v="1"/>
    <n v="1"/>
    <n v="0"/>
    <n v="1334"/>
    <x v="17"/>
    <x v="3"/>
    <n v="1"/>
    <x v="1"/>
    <n v="36"/>
    <n v="2"/>
    <n v="1"/>
    <x v="3"/>
    <x v="734"/>
    <n v="17258"/>
    <n v="1"/>
    <x v="4"/>
    <n v="3"/>
    <n v="1"/>
    <n v="80"/>
    <n v="0"/>
    <n v="1"/>
    <x v="2"/>
    <x v="6"/>
    <x v="2"/>
    <x v="1"/>
    <n v="0"/>
  </r>
  <r>
    <s v="No"/>
    <x v="0"/>
    <x v="1"/>
    <x v="1"/>
    <x v="1"/>
    <x v="0"/>
    <s v="STAFF-1080"/>
    <n v="1080"/>
    <x v="0"/>
    <x v="1"/>
    <x v="2"/>
    <x v="0"/>
    <s v="Y"/>
    <n v="2"/>
    <n v="-2"/>
    <n v="0"/>
    <n v="46"/>
    <n v="0"/>
    <m/>
    <n v="0"/>
    <n v="1"/>
    <n v="1003"/>
    <x v="1"/>
    <x v="2"/>
    <n v="1"/>
    <x v="2"/>
    <n v="74"/>
    <n v="2"/>
    <n v="2"/>
    <x v="3"/>
    <x v="735"/>
    <n v="21029"/>
    <n v="8"/>
    <x v="1"/>
    <n v="4"/>
    <n v="1"/>
    <n v="80"/>
    <n v="3"/>
    <n v="19"/>
    <x v="1"/>
    <x v="22"/>
    <x v="9"/>
    <x v="1"/>
    <n v="7"/>
  </r>
  <r>
    <s v="Yes"/>
    <x v="0"/>
    <x v="1"/>
    <x v="0"/>
    <x v="1"/>
    <x v="0"/>
    <s v="STAFF-1081"/>
    <n v="1081"/>
    <x v="1"/>
    <x v="1"/>
    <x v="1"/>
    <x v="0"/>
    <s v="Y"/>
    <n v="2"/>
    <n v="-2"/>
    <n v="0"/>
    <n v="51"/>
    <n v="1"/>
    <n v="1"/>
    <n v="1"/>
    <n v="0"/>
    <n v="1323"/>
    <x v="18"/>
    <x v="2"/>
    <n v="1"/>
    <x v="3"/>
    <n v="34"/>
    <n v="3"/>
    <n v="1"/>
    <x v="3"/>
    <x v="736"/>
    <n v="10332"/>
    <n v="9"/>
    <x v="3"/>
    <n v="3"/>
    <n v="3"/>
    <n v="80"/>
    <n v="3"/>
    <n v="18"/>
    <x v="3"/>
    <x v="1"/>
    <x v="2"/>
    <x v="3"/>
    <n v="7"/>
  </r>
  <r>
    <s v="Yes"/>
    <x v="2"/>
    <x v="2"/>
    <x v="0"/>
    <x v="1"/>
    <x v="4"/>
    <s v="STAFF-1082"/>
    <n v="1082"/>
    <x v="1"/>
    <x v="4"/>
    <x v="0"/>
    <x v="1"/>
    <s v="Y"/>
    <n v="2"/>
    <n v="-2"/>
    <n v="0"/>
    <n v="28"/>
    <n v="1"/>
    <n v="1"/>
    <n v="1"/>
    <n v="0"/>
    <n v="1366"/>
    <x v="4"/>
    <x v="0"/>
    <n v="1"/>
    <x v="2"/>
    <n v="72"/>
    <n v="2"/>
    <n v="3"/>
    <x v="0"/>
    <x v="737"/>
    <n v="12355"/>
    <n v="1"/>
    <x v="3"/>
    <n v="3"/>
    <n v="1"/>
    <n v="80"/>
    <n v="0"/>
    <n v="10"/>
    <x v="2"/>
    <x v="1"/>
    <x v="1"/>
    <x v="1"/>
    <n v="9"/>
  </r>
  <r>
    <s v="No"/>
    <x v="0"/>
    <x v="2"/>
    <x v="1"/>
    <x v="1"/>
    <x v="2"/>
    <s v="STAFF-1083"/>
    <n v="1083"/>
    <x v="1"/>
    <x v="2"/>
    <x v="1"/>
    <x v="1"/>
    <s v="Y"/>
    <n v="2"/>
    <n v="-2"/>
    <n v="0"/>
    <n v="26"/>
    <n v="0"/>
    <m/>
    <n v="0"/>
    <n v="1"/>
    <n v="192"/>
    <x v="0"/>
    <x v="0"/>
    <n v="1"/>
    <x v="3"/>
    <n v="59"/>
    <n v="2"/>
    <n v="1"/>
    <x v="2"/>
    <x v="738"/>
    <n v="11141"/>
    <n v="1"/>
    <x v="10"/>
    <n v="3"/>
    <n v="1"/>
    <n v="80"/>
    <n v="2"/>
    <n v="6"/>
    <x v="1"/>
    <x v="8"/>
    <x v="7"/>
    <x v="1"/>
    <n v="3"/>
  </r>
  <r>
    <s v="No"/>
    <x v="0"/>
    <x v="2"/>
    <x v="1"/>
    <x v="1"/>
    <x v="1"/>
    <s v="STAFF-1084"/>
    <n v="1084"/>
    <x v="1"/>
    <x v="3"/>
    <x v="1"/>
    <x v="1"/>
    <s v="Y"/>
    <n v="1"/>
    <n v="-2"/>
    <n v="0"/>
    <n v="30"/>
    <n v="0"/>
    <m/>
    <n v="0"/>
    <n v="1"/>
    <n v="1176"/>
    <x v="25"/>
    <x v="3"/>
    <n v="1"/>
    <x v="1"/>
    <n v="85"/>
    <n v="3"/>
    <n v="2"/>
    <x v="2"/>
    <x v="739"/>
    <n v="9096"/>
    <n v="0"/>
    <x v="2"/>
    <n v="3"/>
    <n v="3"/>
    <n v="80"/>
    <n v="1"/>
    <n v="7"/>
    <x v="2"/>
    <x v="0"/>
    <x v="3"/>
    <x v="0"/>
    <n v="2"/>
  </r>
  <r>
    <s v="No"/>
    <x v="0"/>
    <x v="0"/>
    <x v="1"/>
    <x v="1"/>
    <x v="4"/>
    <s v="STAFF-1085"/>
    <n v="1085"/>
    <x v="0"/>
    <x v="1"/>
    <x v="1"/>
    <x v="1"/>
    <s v="Y"/>
    <n v="3"/>
    <n v="-2"/>
    <n v="0"/>
    <n v="41"/>
    <n v="0"/>
    <m/>
    <n v="0"/>
    <n v="1"/>
    <n v="509"/>
    <x v="15"/>
    <x v="0"/>
    <n v="1"/>
    <x v="2"/>
    <n v="43"/>
    <n v="4"/>
    <n v="1"/>
    <x v="0"/>
    <x v="740"/>
    <n v="18863"/>
    <n v="1"/>
    <x v="4"/>
    <n v="3"/>
    <n v="3"/>
    <n v="80"/>
    <n v="0"/>
    <n v="10"/>
    <x v="1"/>
    <x v="1"/>
    <x v="8"/>
    <x v="0"/>
    <n v="8"/>
  </r>
  <r>
    <s v="No"/>
    <x v="0"/>
    <x v="0"/>
    <x v="1"/>
    <x v="1"/>
    <x v="0"/>
    <s v="STAFF-1088"/>
    <n v="1088"/>
    <x v="0"/>
    <x v="4"/>
    <x v="1"/>
    <x v="1"/>
    <s v="Y"/>
    <n v="4"/>
    <n v="-2"/>
    <n v="0"/>
    <n v="38"/>
    <n v="0"/>
    <m/>
    <n v="0"/>
    <n v="1"/>
    <n v="330"/>
    <x v="27"/>
    <x v="1"/>
    <n v="1"/>
    <x v="1"/>
    <n v="65"/>
    <n v="2"/>
    <n v="3"/>
    <x v="3"/>
    <x v="741"/>
    <n v="24608"/>
    <n v="0"/>
    <x v="11"/>
    <n v="3"/>
    <n v="1"/>
    <n v="80"/>
    <n v="1"/>
    <n v="20"/>
    <x v="2"/>
    <x v="27"/>
    <x v="5"/>
    <x v="1"/>
    <n v="9"/>
  </r>
  <r>
    <s v="No"/>
    <x v="0"/>
    <x v="0"/>
    <x v="1"/>
    <x v="1"/>
    <x v="4"/>
    <s v="STAFF-1092"/>
    <n v="1092"/>
    <x v="1"/>
    <x v="4"/>
    <x v="1"/>
    <x v="1"/>
    <s v="Y"/>
    <n v="6"/>
    <n v="-2"/>
    <n v="0"/>
    <n v="40"/>
    <n v="0"/>
    <m/>
    <n v="0"/>
    <n v="1"/>
    <n v="1492"/>
    <x v="25"/>
    <x v="2"/>
    <n v="1"/>
    <x v="2"/>
    <n v="61"/>
    <n v="3"/>
    <n v="3"/>
    <x v="0"/>
    <x v="742"/>
    <n v="26542"/>
    <n v="4"/>
    <x v="5"/>
    <n v="4"/>
    <n v="4"/>
    <n v="80"/>
    <n v="1"/>
    <n v="14"/>
    <x v="1"/>
    <x v="19"/>
    <x v="15"/>
    <x v="14"/>
    <n v="1"/>
  </r>
  <r>
    <s v="No"/>
    <x v="2"/>
    <x v="2"/>
    <x v="1"/>
    <x v="1"/>
    <x v="0"/>
    <s v="STAFF-1094"/>
    <n v="1094"/>
    <x v="1"/>
    <x v="2"/>
    <x v="1"/>
    <x v="1"/>
    <s v="Y"/>
    <n v="4"/>
    <n v="-2"/>
    <n v="0"/>
    <n v="27"/>
    <n v="0"/>
    <m/>
    <n v="0"/>
    <n v="1"/>
    <n v="1277"/>
    <x v="1"/>
    <x v="4"/>
    <n v="1"/>
    <x v="3"/>
    <n v="87"/>
    <n v="1"/>
    <n v="1"/>
    <x v="3"/>
    <x v="743"/>
    <n v="5869"/>
    <n v="1"/>
    <x v="12"/>
    <n v="3"/>
    <n v="4"/>
    <n v="80"/>
    <n v="3"/>
    <n v="3"/>
    <x v="1"/>
    <x v="11"/>
    <x v="3"/>
    <x v="1"/>
    <n v="2"/>
  </r>
  <r>
    <s v="No"/>
    <x v="1"/>
    <x v="3"/>
    <x v="1"/>
    <x v="1"/>
    <x v="0"/>
    <s v="STAFF-1096"/>
    <n v="1096"/>
    <x v="1"/>
    <x v="3"/>
    <x v="1"/>
    <x v="1"/>
    <s v="Y"/>
    <n v="4"/>
    <n v="-2"/>
    <n v="0"/>
    <n v="55"/>
    <n v="0"/>
    <m/>
    <n v="0"/>
    <n v="1"/>
    <n v="1091"/>
    <x v="2"/>
    <x v="1"/>
    <n v="1"/>
    <x v="2"/>
    <n v="65"/>
    <n v="3"/>
    <n v="3"/>
    <x v="3"/>
    <x v="744"/>
    <n v="15813"/>
    <n v="3"/>
    <x v="11"/>
    <n v="3"/>
    <n v="2"/>
    <n v="80"/>
    <n v="1"/>
    <n v="23"/>
    <x v="1"/>
    <x v="11"/>
    <x v="3"/>
    <x v="1"/>
    <n v="2"/>
  </r>
  <r>
    <s v="No"/>
    <x v="0"/>
    <x v="2"/>
    <x v="1"/>
    <x v="1"/>
    <x v="1"/>
    <s v="STAFF-1097"/>
    <n v="1097"/>
    <x v="0"/>
    <x v="1"/>
    <x v="0"/>
    <x v="1"/>
    <s v="Y"/>
    <n v="4"/>
    <n v="-2"/>
    <n v="0"/>
    <n v="28"/>
    <n v="0"/>
    <m/>
    <n v="0"/>
    <n v="1"/>
    <n v="857"/>
    <x v="17"/>
    <x v="3"/>
    <n v="1"/>
    <x v="1"/>
    <n v="59"/>
    <n v="3"/>
    <n v="2"/>
    <x v="2"/>
    <x v="745"/>
    <n v="7909"/>
    <n v="3"/>
    <x v="4"/>
    <n v="3"/>
    <n v="4"/>
    <n v="80"/>
    <n v="0"/>
    <n v="10"/>
    <x v="3"/>
    <x v="3"/>
    <x v="1"/>
    <x v="1"/>
    <n v="7"/>
  </r>
  <r>
    <s v="Yes"/>
    <x v="0"/>
    <x v="0"/>
    <x v="0"/>
    <x v="2"/>
    <x v="2"/>
    <s v="STAFF-1098"/>
    <n v="1098"/>
    <x v="1"/>
    <x v="8"/>
    <x v="1"/>
    <x v="1"/>
    <s v="Y"/>
    <n v="1"/>
    <n v="-2"/>
    <n v="0"/>
    <n v="44"/>
    <n v="1"/>
    <n v="1"/>
    <n v="1"/>
    <n v="0"/>
    <n v="1376"/>
    <x v="0"/>
    <x v="0"/>
    <n v="1"/>
    <x v="0"/>
    <n v="91"/>
    <n v="2"/>
    <n v="3"/>
    <x v="2"/>
    <x v="746"/>
    <n v="2326"/>
    <n v="9"/>
    <x v="9"/>
    <n v="3"/>
    <n v="4"/>
    <n v="80"/>
    <n v="1"/>
    <n v="24"/>
    <x v="1"/>
    <x v="23"/>
    <x v="8"/>
    <x v="2"/>
    <n v="6"/>
  </r>
  <r>
    <s v="No"/>
    <x v="0"/>
    <x v="2"/>
    <x v="1"/>
    <x v="1"/>
    <x v="0"/>
    <s v="STAFF-1099"/>
    <n v="1099"/>
    <x v="1"/>
    <x v="4"/>
    <x v="2"/>
    <x v="1"/>
    <s v="Y"/>
    <n v="2"/>
    <n v="-2"/>
    <n v="0"/>
    <n v="33"/>
    <n v="0"/>
    <m/>
    <n v="0"/>
    <n v="1"/>
    <n v="654"/>
    <x v="12"/>
    <x v="3"/>
    <n v="1"/>
    <x v="2"/>
    <n v="34"/>
    <n v="2"/>
    <n v="3"/>
    <x v="3"/>
    <x v="747"/>
    <n v="21214"/>
    <n v="4"/>
    <x v="2"/>
    <n v="3"/>
    <n v="3"/>
    <n v="80"/>
    <n v="1"/>
    <n v="9"/>
    <x v="1"/>
    <x v="11"/>
    <x v="3"/>
    <x v="1"/>
    <n v="2"/>
  </r>
  <r>
    <s v="Yes"/>
    <x v="0"/>
    <x v="0"/>
    <x v="0"/>
    <x v="0"/>
    <x v="4"/>
    <s v="STAFF-1100"/>
    <n v="1100"/>
    <x v="1"/>
    <x v="0"/>
    <x v="0"/>
    <x v="0"/>
    <s v="Y"/>
    <n v="2"/>
    <n v="-2"/>
    <n v="0"/>
    <n v="35"/>
    <n v="1"/>
    <n v="1"/>
    <n v="1"/>
    <n v="0"/>
    <n v="1204"/>
    <x v="18"/>
    <x v="3"/>
    <n v="1"/>
    <x v="2"/>
    <n v="86"/>
    <n v="3"/>
    <n v="3"/>
    <x v="0"/>
    <x v="748"/>
    <n v="10333"/>
    <n v="0"/>
    <x v="6"/>
    <n v="4"/>
    <n v="1"/>
    <n v="80"/>
    <n v="0"/>
    <n v="9"/>
    <x v="1"/>
    <x v="3"/>
    <x v="1"/>
    <x v="5"/>
    <n v="7"/>
  </r>
  <r>
    <s v="Yes"/>
    <x v="1"/>
    <x v="2"/>
    <x v="0"/>
    <x v="1"/>
    <x v="2"/>
    <s v="STAFF-1101"/>
    <n v="1101"/>
    <x v="0"/>
    <x v="1"/>
    <x v="0"/>
    <x v="1"/>
    <s v="Y"/>
    <n v="4"/>
    <n v="-2"/>
    <n v="0"/>
    <n v="33"/>
    <n v="1"/>
    <n v="1"/>
    <n v="1"/>
    <n v="0"/>
    <n v="827"/>
    <x v="22"/>
    <x v="2"/>
    <n v="1"/>
    <x v="3"/>
    <n v="54"/>
    <n v="2"/>
    <n v="2"/>
    <x v="2"/>
    <x v="749"/>
    <n v="3129"/>
    <n v="1"/>
    <x v="6"/>
    <n v="4"/>
    <n v="2"/>
    <n v="80"/>
    <n v="0"/>
    <n v="14"/>
    <x v="1"/>
    <x v="20"/>
    <x v="1"/>
    <x v="2"/>
    <n v="8"/>
  </r>
  <r>
    <s v="No"/>
    <x v="0"/>
    <x v="2"/>
    <x v="1"/>
    <x v="1"/>
    <x v="0"/>
    <s v="STAFF-1102"/>
    <n v="1102"/>
    <x v="1"/>
    <x v="2"/>
    <x v="2"/>
    <x v="1"/>
    <s v="Y"/>
    <n v="5"/>
    <n v="-2"/>
    <n v="0"/>
    <n v="28"/>
    <n v="0"/>
    <m/>
    <n v="0"/>
    <n v="1"/>
    <n v="895"/>
    <x v="8"/>
    <x v="0"/>
    <n v="1"/>
    <x v="3"/>
    <n v="50"/>
    <n v="3"/>
    <n v="1"/>
    <x v="3"/>
    <x v="750"/>
    <n v="22482"/>
    <n v="1"/>
    <x v="10"/>
    <n v="3"/>
    <n v="4"/>
    <n v="80"/>
    <n v="1"/>
    <n v="4"/>
    <x v="2"/>
    <x v="9"/>
    <x v="3"/>
    <x v="3"/>
    <n v="2"/>
  </r>
  <r>
    <s v="No"/>
    <x v="1"/>
    <x v="2"/>
    <x v="1"/>
    <x v="1"/>
    <x v="0"/>
    <s v="STAFF-1103"/>
    <n v="1103"/>
    <x v="1"/>
    <x v="4"/>
    <x v="0"/>
    <x v="1"/>
    <s v="Y"/>
    <n v="1"/>
    <n v="-2"/>
    <n v="0"/>
    <n v="34"/>
    <n v="0"/>
    <m/>
    <n v="0"/>
    <n v="1"/>
    <n v="618"/>
    <x v="3"/>
    <x v="1"/>
    <n v="1"/>
    <x v="3"/>
    <n v="45"/>
    <n v="3"/>
    <n v="2"/>
    <x v="3"/>
    <x v="751"/>
    <n v="22266"/>
    <n v="0"/>
    <x v="8"/>
    <n v="3"/>
    <n v="3"/>
    <n v="80"/>
    <n v="0"/>
    <n v="7"/>
    <x v="2"/>
    <x v="0"/>
    <x v="3"/>
    <x v="0"/>
    <n v="4"/>
  </r>
  <r>
    <s v="No"/>
    <x v="0"/>
    <x v="0"/>
    <x v="1"/>
    <x v="0"/>
    <x v="0"/>
    <s v="STAFF-1105"/>
    <n v="1105"/>
    <x v="0"/>
    <x v="0"/>
    <x v="2"/>
    <x v="0"/>
    <s v="Y"/>
    <n v="5"/>
    <n v="-2"/>
    <n v="0"/>
    <n v="37"/>
    <n v="0"/>
    <m/>
    <n v="0"/>
    <n v="1"/>
    <n v="309"/>
    <x v="17"/>
    <x v="2"/>
    <n v="1"/>
    <x v="2"/>
    <n v="88"/>
    <n v="2"/>
    <n v="2"/>
    <x v="3"/>
    <x v="752"/>
    <n v="24223"/>
    <n v="2"/>
    <x v="9"/>
    <n v="3"/>
    <n v="3"/>
    <n v="80"/>
    <n v="3"/>
    <n v="8"/>
    <x v="1"/>
    <x v="6"/>
    <x v="2"/>
    <x v="0"/>
    <n v="0"/>
  </r>
  <r>
    <s v="Yes"/>
    <x v="0"/>
    <x v="2"/>
    <x v="0"/>
    <x v="1"/>
    <x v="4"/>
    <s v="STAFF-1106"/>
    <n v="1106"/>
    <x v="1"/>
    <x v="2"/>
    <x v="1"/>
    <x v="0"/>
    <s v="Y"/>
    <n v="3"/>
    <n v="-2"/>
    <n v="0"/>
    <n v="25"/>
    <n v="1"/>
    <n v="1"/>
    <n v="1"/>
    <n v="0"/>
    <n v="1219"/>
    <x v="18"/>
    <x v="1"/>
    <n v="1"/>
    <x v="2"/>
    <n v="32"/>
    <n v="3"/>
    <n v="1"/>
    <x v="0"/>
    <x v="753"/>
    <n v="4605"/>
    <n v="1"/>
    <x v="2"/>
    <n v="3"/>
    <n v="2"/>
    <n v="80"/>
    <n v="1"/>
    <n v="7"/>
    <x v="3"/>
    <x v="5"/>
    <x v="1"/>
    <x v="8"/>
    <n v="6"/>
  </r>
  <r>
    <s v="Yes"/>
    <x v="0"/>
    <x v="2"/>
    <x v="0"/>
    <x v="1"/>
    <x v="2"/>
    <s v="STAFF-1107"/>
    <n v="1107"/>
    <x v="1"/>
    <x v="2"/>
    <x v="2"/>
    <x v="1"/>
    <s v="Y"/>
    <n v="0"/>
    <n v="-2"/>
    <n v="0"/>
    <n v="26"/>
    <n v="1"/>
    <n v="1"/>
    <n v="1"/>
    <n v="0"/>
    <n v="1330"/>
    <x v="11"/>
    <x v="3"/>
    <n v="1"/>
    <x v="3"/>
    <n v="37"/>
    <n v="3"/>
    <n v="1"/>
    <x v="2"/>
    <x v="638"/>
    <n v="19373"/>
    <n v="1"/>
    <x v="5"/>
    <n v="4"/>
    <n v="3"/>
    <n v="80"/>
    <n v="1"/>
    <n v="1"/>
    <x v="2"/>
    <x v="6"/>
    <x v="10"/>
    <x v="0"/>
    <n v="0"/>
  </r>
  <r>
    <s v="Yes"/>
    <x v="0"/>
    <x v="2"/>
    <x v="0"/>
    <x v="1"/>
    <x v="2"/>
    <s v="STAFF-1108"/>
    <n v="1108"/>
    <x v="1"/>
    <x v="1"/>
    <x v="0"/>
    <x v="0"/>
    <s v="Y"/>
    <n v="0"/>
    <n v="-2"/>
    <n v="0"/>
    <n v="33"/>
    <n v="1"/>
    <n v="1"/>
    <n v="1"/>
    <n v="0"/>
    <n v="1017"/>
    <x v="19"/>
    <x v="3"/>
    <n v="1"/>
    <x v="3"/>
    <n v="55"/>
    <n v="2"/>
    <n v="1"/>
    <x v="2"/>
    <x v="754"/>
    <n v="2993"/>
    <n v="4"/>
    <x v="5"/>
    <n v="4"/>
    <n v="2"/>
    <n v="80"/>
    <n v="0"/>
    <n v="5"/>
    <x v="1"/>
    <x v="4"/>
    <x v="3"/>
    <x v="3"/>
    <n v="2"/>
  </r>
  <r>
    <s v="No"/>
    <x v="0"/>
    <x v="0"/>
    <x v="1"/>
    <x v="1"/>
    <x v="2"/>
    <s v="STAFF-1109"/>
    <n v="1109"/>
    <x v="1"/>
    <x v="5"/>
    <x v="1"/>
    <x v="1"/>
    <s v="Y"/>
    <n v="3"/>
    <n v="-2"/>
    <n v="0"/>
    <n v="42"/>
    <n v="0"/>
    <m/>
    <n v="0"/>
    <n v="1"/>
    <n v="469"/>
    <x v="2"/>
    <x v="0"/>
    <n v="1"/>
    <x v="2"/>
    <n v="35"/>
    <n v="3"/>
    <n v="4"/>
    <x v="2"/>
    <x v="755"/>
    <n v="14399"/>
    <n v="0"/>
    <x v="8"/>
    <n v="3"/>
    <n v="4"/>
    <n v="80"/>
    <n v="1"/>
    <n v="23"/>
    <x v="1"/>
    <x v="14"/>
    <x v="8"/>
    <x v="11"/>
    <n v="7"/>
  </r>
  <r>
    <s v="Yes"/>
    <x v="1"/>
    <x v="2"/>
    <x v="0"/>
    <x v="1"/>
    <x v="2"/>
    <s v="STAFF-1111"/>
    <n v="1111"/>
    <x v="1"/>
    <x v="2"/>
    <x v="2"/>
    <x v="1"/>
    <s v="Y"/>
    <n v="2"/>
    <n v="-2"/>
    <n v="0"/>
    <n v="28"/>
    <n v="1"/>
    <n v="1"/>
    <n v="1"/>
    <n v="0"/>
    <n v="1009"/>
    <x v="0"/>
    <x v="3"/>
    <n v="1"/>
    <x v="3"/>
    <n v="45"/>
    <n v="2"/>
    <n v="1"/>
    <x v="2"/>
    <x v="756"/>
    <n v="7160"/>
    <n v="1"/>
    <x v="2"/>
    <n v="3"/>
    <n v="1"/>
    <n v="80"/>
    <n v="2"/>
    <n v="1"/>
    <x v="1"/>
    <x v="6"/>
    <x v="2"/>
    <x v="0"/>
    <n v="0"/>
  </r>
  <r>
    <s v="Yes"/>
    <x v="1"/>
    <x v="1"/>
    <x v="0"/>
    <x v="0"/>
    <x v="1"/>
    <s v="STAFF-1113"/>
    <n v="1113"/>
    <x v="1"/>
    <x v="0"/>
    <x v="0"/>
    <x v="0"/>
    <s v="Y"/>
    <n v="4"/>
    <n v="-2"/>
    <n v="0"/>
    <n v="50"/>
    <n v="1"/>
    <n v="1"/>
    <n v="1"/>
    <n v="0"/>
    <n v="959"/>
    <x v="0"/>
    <x v="2"/>
    <n v="1"/>
    <x v="2"/>
    <n v="81"/>
    <n v="3"/>
    <n v="2"/>
    <x v="2"/>
    <x v="757"/>
    <n v="17251"/>
    <n v="3"/>
    <x v="9"/>
    <n v="3"/>
    <n v="4"/>
    <n v="80"/>
    <n v="0"/>
    <n v="5"/>
    <x v="1"/>
    <x v="2"/>
    <x v="2"/>
    <x v="0"/>
    <n v="0"/>
  </r>
  <r>
    <s v="No"/>
    <x v="1"/>
    <x v="2"/>
    <x v="1"/>
    <x v="0"/>
    <x v="0"/>
    <s v="STAFF-1114"/>
    <n v="1114"/>
    <x v="0"/>
    <x v="0"/>
    <x v="1"/>
    <x v="1"/>
    <s v="Y"/>
    <n v="3"/>
    <n v="-2"/>
    <n v="0"/>
    <n v="33"/>
    <n v="0"/>
    <m/>
    <n v="0"/>
    <n v="1"/>
    <n v="970"/>
    <x v="15"/>
    <x v="3"/>
    <n v="1"/>
    <x v="2"/>
    <n v="30"/>
    <n v="3"/>
    <n v="2"/>
    <x v="3"/>
    <x v="758"/>
    <n v="13401"/>
    <n v="0"/>
    <x v="8"/>
    <n v="3"/>
    <n v="3"/>
    <n v="80"/>
    <n v="1"/>
    <n v="4"/>
    <x v="1"/>
    <x v="11"/>
    <x v="3"/>
    <x v="0"/>
    <n v="2"/>
  </r>
  <r>
    <s v="No"/>
    <x v="2"/>
    <x v="2"/>
    <x v="1"/>
    <x v="1"/>
    <x v="0"/>
    <s v="STAFF-1115"/>
    <n v="1115"/>
    <x v="1"/>
    <x v="1"/>
    <x v="1"/>
    <x v="1"/>
    <s v="Y"/>
    <n v="2"/>
    <n v="-2"/>
    <n v="0"/>
    <n v="34"/>
    <n v="0"/>
    <m/>
    <n v="0"/>
    <n v="1"/>
    <n v="697"/>
    <x v="3"/>
    <x v="2"/>
    <n v="1"/>
    <x v="1"/>
    <n v="40"/>
    <n v="2"/>
    <n v="1"/>
    <x v="3"/>
    <x v="759"/>
    <n v="22478"/>
    <n v="3"/>
    <x v="8"/>
    <n v="3"/>
    <n v="4"/>
    <n v="80"/>
    <n v="3"/>
    <n v="6"/>
    <x v="1"/>
    <x v="2"/>
    <x v="2"/>
    <x v="0"/>
    <n v="0"/>
  </r>
  <r>
    <s v="No"/>
    <x v="2"/>
    <x v="1"/>
    <x v="1"/>
    <x v="1"/>
    <x v="2"/>
    <s v="STAFF-1116"/>
    <n v="1116"/>
    <x v="1"/>
    <x v="5"/>
    <x v="0"/>
    <x v="1"/>
    <s v="Y"/>
    <n v="3"/>
    <n v="-2"/>
    <n v="0"/>
    <n v="48"/>
    <n v="0"/>
    <m/>
    <n v="0"/>
    <n v="1"/>
    <n v="1262"/>
    <x v="0"/>
    <x v="2"/>
    <n v="1"/>
    <x v="3"/>
    <n v="35"/>
    <n v="4"/>
    <n v="4"/>
    <x v="0"/>
    <x v="760"/>
    <n v="16154"/>
    <n v="2"/>
    <x v="6"/>
    <n v="4"/>
    <n v="3"/>
    <n v="80"/>
    <n v="0"/>
    <n v="27"/>
    <x v="2"/>
    <x v="8"/>
    <x v="0"/>
    <x v="3"/>
    <n v="1"/>
  </r>
  <r>
    <s v="No"/>
    <x v="2"/>
    <x v="1"/>
    <x v="1"/>
    <x v="0"/>
    <x v="0"/>
    <s v="STAFF-1117"/>
    <n v="1117"/>
    <x v="0"/>
    <x v="0"/>
    <x v="1"/>
    <x v="1"/>
    <s v="Y"/>
    <n v="2"/>
    <n v="-2"/>
    <n v="0"/>
    <n v="45"/>
    <n v="0"/>
    <m/>
    <n v="0"/>
    <n v="1"/>
    <n v="1050"/>
    <x v="14"/>
    <x v="2"/>
    <n v="1"/>
    <x v="0"/>
    <n v="65"/>
    <n v="2"/>
    <n v="2"/>
    <x v="3"/>
    <x v="761"/>
    <n v="17970"/>
    <n v="1"/>
    <x v="4"/>
    <n v="3"/>
    <n v="4"/>
    <n v="80"/>
    <n v="1"/>
    <n v="15"/>
    <x v="1"/>
    <x v="15"/>
    <x v="15"/>
    <x v="5"/>
    <n v="12"/>
  </r>
  <r>
    <s v="No"/>
    <x v="0"/>
    <x v="1"/>
    <x v="1"/>
    <x v="1"/>
    <x v="0"/>
    <s v="STAFF-1118"/>
    <n v="1118"/>
    <x v="1"/>
    <x v="4"/>
    <x v="0"/>
    <x v="1"/>
    <s v="Y"/>
    <n v="4"/>
    <n v="-2"/>
    <n v="0"/>
    <n v="52"/>
    <n v="0"/>
    <m/>
    <n v="0"/>
    <n v="1"/>
    <n v="994"/>
    <x v="15"/>
    <x v="2"/>
    <n v="1"/>
    <x v="0"/>
    <n v="87"/>
    <n v="3"/>
    <n v="3"/>
    <x v="3"/>
    <x v="762"/>
    <n v="15322"/>
    <n v="7"/>
    <x v="12"/>
    <n v="3"/>
    <n v="4"/>
    <n v="80"/>
    <n v="0"/>
    <n v="18"/>
    <x v="1"/>
    <x v="3"/>
    <x v="8"/>
    <x v="5"/>
    <n v="0"/>
  </r>
  <r>
    <s v="No"/>
    <x v="0"/>
    <x v="0"/>
    <x v="1"/>
    <x v="0"/>
    <x v="3"/>
    <s v="STAFF-1119"/>
    <n v="1119"/>
    <x v="1"/>
    <x v="0"/>
    <x v="2"/>
    <x v="0"/>
    <s v="Y"/>
    <n v="2"/>
    <n v="-2"/>
    <n v="0"/>
    <n v="38"/>
    <n v="0"/>
    <m/>
    <n v="0"/>
    <n v="1"/>
    <n v="770"/>
    <x v="17"/>
    <x v="2"/>
    <n v="1"/>
    <x v="1"/>
    <n v="73"/>
    <n v="2"/>
    <n v="3"/>
    <x v="1"/>
    <x v="763"/>
    <n v="5569"/>
    <n v="0"/>
    <x v="9"/>
    <n v="3"/>
    <n v="2"/>
    <n v="80"/>
    <n v="2"/>
    <n v="9"/>
    <x v="1"/>
    <x v="3"/>
    <x v="1"/>
    <x v="3"/>
    <n v="7"/>
  </r>
  <r>
    <s v="No"/>
    <x v="0"/>
    <x v="2"/>
    <x v="1"/>
    <x v="1"/>
    <x v="0"/>
    <s v="STAFF-1120"/>
    <n v="1120"/>
    <x v="0"/>
    <x v="1"/>
    <x v="2"/>
    <x v="1"/>
    <s v="Y"/>
    <n v="1"/>
    <n v="-2"/>
    <n v="0"/>
    <n v="29"/>
    <n v="0"/>
    <m/>
    <n v="0"/>
    <n v="1"/>
    <n v="1107"/>
    <x v="26"/>
    <x v="2"/>
    <n v="1"/>
    <x v="1"/>
    <n v="93"/>
    <n v="3"/>
    <n v="1"/>
    <x v="3"/>
    <x v="764"/>
    <n v="26968"/>
    <n v="4"/>
    <x v="6"/>
    <n v="4"/>
    <n v="1"/>
    <n v="80"/>
    <n v="1"/>
    <n v="11"/>
    <x v="1"/>
    <x v="5"/>
    <x v="4"/>
    <x v="1"/>
    <n v="7"/>
  </r>
  <r>
    <s v="No"/>
    <x v="0"/>
    <x v="2"/>
    <x v="1"/>
    <x v="1"/>
    <x v="2"/>
    <s v="STAFF-1121"/>
    <n v="1121"/>
    <x v="0"/>
    <x v="3"/>
    <x v="2"/>
    <x v="1"/>
    <s v="Y"/>
    <n v="3"/>
    <n v="-2"/>
    <n v="0"/>
    <n v="28"/>
    <n v="0"/>
    <m/>
    <n v="0"/>
    <n v="1"/>
    <n v="950"/>
    <x v="3"/>
    <x v="3"/>
    <n v="1"/>
    <x v="2"/>
    <n v="93"/>
    <n v="3"/>
    <n v="3"/>
    <x v="2"/>
    <x v="765"/>
    <n v="8039"/>
    <n v="0"/>
    <x v="8"/>
    <n v="3"/>
    <n v="2"/>
    <n v="80"/>
    <n v="3"/>
    <n v="10"/>
    <x v="2"/>
    <x v="7"/>
    <x v="1"/>
    <x v="1"/>
    <n v="7"/>
  </r>
  <r>
    <s v="No"/>
    <x v="0"/>
    <x v="1"/>
    <x v="1"/>
    <x v="0"/>
    <x v="3"/>
    <s v="STAFF-1124"/>
    <n v="1124"/>
    <x v="1"/>
    <x v="5"/>
    <x v="1"/>
    <x v="1"/>
    <s v="Y"/>
    <n v="3"/>
    <n v="-2"/>
    <n v="0"/>
    <n v="46"/>
    <n v="0"/>
    <m/>
    <n v="0"/>
    <n v="1"/>
    <n v="406"/>
    <x v="3"/>
    <x v="1"/>
    <n v="1"/>
    <x v="3"/>
    <n v="52"/>
    <n v="3"/>
    <n v="4"/>
    <x v="1"/>
    <x v="766"/>
    <n v="15596"/>
    <n v="3"/>
    <x v="3"/>
    <n v="3"/>
    <n v="4"/>
    <n v="80"/>
    <n v="1"/>
    <n v="23"/>
    <x v="1"/>
    <x v="12"/>
    <x v="5"/>
    <x v="5"/>
    <n v="9"/>
  </r>
  <r>
    <s v="No"/>
    <x v="0"/>
    <x v="0"/>
    <x v="1"/>
    <x v="0"/>
    <x v="3"/>
    <s v="STAFF-1125"/>
    <n v="1125"/>
    <x v="1"/>
    <x v="0"/>
    <x v="0"/>
    <x v="1"/>
    <s v="Y"/>
    <n v="2"/>
    <n v="-2"/>
    <n v="0"/>
    <n v="38"/>
    <n v="0"/>
    <m/>
    <n v="0"/>
    <n v="1"/>
    <n v="130"/>
    <x v="2"/>
    <x v="0"/>
    <n v="1"/>
    <x v="2"/>
    <n v="32"/>
    <n v="3"/>
    <n v="3"/>
    <x v="1"/>
    <x v="767"/>
    <n v="20619"/>
    <n v="7"/>
    <x v="10"/>
    <n v="3"/>
    <n v="3"/>
    <n v="80"/>
    <n v="0"/>
    <n v="10"/>
    <x v="1"/>
    <x v="6"/>
    <x v="2"/>
    <x v="0"/>
    <n v="0"/>
  </r>
  <r>
    <s v="No"/>
    <x v="1"/>
    <x v="0"/>
    <x v="1"/>
    <x v="1"/>
    <x v="0"/>
    <s v="STAFF-1126"/>
    <n v="1126"/>
    <x v="0"/>
    <x v="3"/>
    <x v="1"/>
    <x v="1"/>
    <s v="Y"/>
    <n v="1"/>
    <n v="-2"/>
    <n v="0"/>
    <n v="43"/>
    <n v="0"/>
    <m/>
    <n v="0"/>
    <n v="1"/>
    <n v="1082"/>
    <x v="6"/>
    <x v="3"/>
    <n v="1"/>
    <x v="1"/>
    <n v="83"/>
    <n v="3"/>
    <n v="3"/>
    <x v="3"/>
    <x v="768"/>
    <n v="11535"/>
    <n v="8"/>
    <x v="0"/>
    <n v="3"/>
    <n v="3"/>
    <n v="80"/>
    <n v="1"/>
    <n v="18"/>
    <x v="1"/>
    <x v="3"/>
    <x v="1"/>
    <x v="0"/>
    <n v="1"/>
  </r>
  <r>
    <s v="Yes"/>
    <x v="1"/>
    <x v="0"/>
    <x v="0"/>
    <x v="1"/>
    <x v="0"/>
    <s v="STAFF-1127"/>
    <n v="1127"/>
    <x v="1"/>
    <x v="4"/>
    <x v="2"/>
    <x v="1"/>
    <s v="Y"/>
    <n v="4"/>
    <n v="-2"/>
    <n v="0"/>
    <n v="39"/>
    <n v="1"/>
    <n v="1"/>
    <n v="1"/>
    <n v="0"/>
    <n v="203"/>
    <x v="2"/>
    <x v="3"/>
    <n v="1"/>
    <x v="3"/>
    <n v="84"/>
    <n v="3"/>
    <n v="4"/>
    <x v="3"/>
    <x v="769"/>
    <n v="13547"/>
    <n v="7"/>
    <x v="0"/>
    <n v="3"/>
    <n v="4"/>
    <n v="80"/>
    <n v="3"/>
    <n v="21"/>
    <x v="1"/>
    <x v="29"/>
    <x v="1"/>
    <x v="14"/>
    <n v="5"/>
  </r>
  <r>
    <s v="No"/>
    <x v="0"/>
    <x v="0"/>
    <x v="1"/>
    <x v="1"/>
    <x v="2"/>
    <s v="STAFF-1128"/>
    <n v="1128"/>
    <x v="1"/>
    <x v="7"/>
    <x v="0"/>
    <x v="1"/>
    <s v="Y"/>
    <n v="2"/>
    <n v="-2"/>
    <n v="0"/>
    <n v="40"/>
    <n v="0"/>
    <m/>
    <n v="0"/>
    <n v="1"/>
    <n v="1308"/>
    <x v="24"/>
    <x v="3"/>
    <n v="1"/>
    <x v="1"/>
    <n v="44"/>
    <n v="2"/>
    <n v="5"/>
    <x v="2"/>
    <x v="770"/>
    <n v="17544"/>
    <n v="1"/>
    <x v="9"/>
    <n v="3"/>
    <n v="1"/>
    <n v="80"/>
    <n v="0"/>
    <n v="21"/>
    <x v="3"/>
    <x v="23"/>
    <x v="1"/>
    <x v="5"/>
    <n v="9"/>
  </r>
  <r>
    <s v="No"/>
    <x v="0"/>
    <x v="4"/>
    <x v="1"/>
    <x v="1"/>
    <x v="4"/>
    <s v="STAFF-1131"/>
    <n v="1131"/>
    <x v="0"/>
    <x v="1"/>
    <x v="0"/>
    <x v="0"/>
    <s v="Y"/>
    <n v="6"/>
    <n v="-2"/>
    <n v="0"/>
    <n v="21"/>
    <n v="0"/>
    <m/>
    <n v="0"/>
    <n v="1"/>
    <n v="984"/>
    <x v="0"/>
    <x v="1"/>
    <n v="1"/>
    <x v="2"/>
    <n v="70"/>
    <n v="2"/>
    <n v="1"/>
    <x v="0"/>
    <x v="266"/>
    <n v="25326"/>
    <n v="1"/>
    <x v="0"/>
    <n v="3"/>
    <n v="3"/>
    <n v="80"/>
    <n v="0"/>
    <n v="2"/>
    <x v="3"/>
    <x v="4"/>
    <x v="3"/>
    <x v="3"/>
    <n v="2"/>
  </r>
  <r>
    <s v="No"/>
    <x v="2"/>
    <x v="0"/>
    <x v="1"/>
    <x v="1"/>
    <x v="0"/>
    <s v="STAFF-1132"/>
    <n v="1132"/>
    <x v="1"/>
    <x v="2"/>
    <x v="0"/>
    <x v="1"/>
    <s v="Y"/>
    <n v="2"/>
    <n v="-2"/>
    <n v="0"/>
    <n v="39"/>
    <n v="0"/>
    <m/>
    <n v="0"/>
    <n v="1"/>
    <n v="439"/>
    <x v="14"/>
    <x v="3"/>
    <n v="1"/>
    <x v="1"/>
    <n v="70"/>
    <n v="3"/>
    <n v="2"/>
    <x v="3"/>
    <x v="771"/>
    <n v="8770"/>
    <n v="9"/>
    <x v="2"/>
    <n v="3"/>
    <n v="3"/>
    <n v="80"/>
    <n v="0"/>
    <n v="9"/>
    <x v="2"/>
    <x v="8"/>
    <x v="0"/>
    <x v="0"/>
    <n v="3"/>
  </r>
  <r>
    <s v="No"/>
    <x v="2"/>
    <x v="0"/>
    <x v="1"/>
    <x v="1"/>
    <x v="0"/>
    <s v="STAFF-1133"/>
    <n v="1133"/>
    <x v="1"/>
    <x v="3"/>
    <x v="0"/>
    <x v="1"/>
    <s v="Y"/>
    <n v="0"/>
    <n v="-2"/>
    <n v="0"/>
    <n v="36"/>
    <n v="0"/>
    <m/>
    <n v="0"/>
    <n v="1"/>
    <n v="217"/>
    <x v="21"/>
    <x v="2"/>
    <n v="1"/>
    <x v="3"/>
    <n v="78"/>
    <n v="3"/>
    <n v="2"/>
    <x v="3"/>
    <x v="772"/>
    <n v="23238"/>
    <n v="2"/>
    <x v="5"/>
    <n v="4"/>
    <n v="1"/>
    <n v="80"/>
    <n v="0"/>
    <n v="18"/>
    <x v="1"/>
    <x v="19"/>
    <x v="5"/>
    <x v="0"/>
    <n v="9"/>
  </r>
  <r>
    <s v="No"/>
    <x v="1"/>
    <x v="2"/>
    <x v="1"/>
    <x v="0"/>
    <x v="0"/>
    <s v="STAFF-1135"/>
    <n v="1135"/>
    <x v="1"/>
    <x v="6"/>
    <x v="1"/>
    <x v="1"/>
    <s v="Y"/>
    <n v="4"/>
    <n v="-2"/>
    <n v="0"/>
    <n v="31"/>
    <n v="0"/>
    <m/>
    <n v="0"/>
    <n v="1"/>
    <n v="793"/>
    <x v="25"/>
    <x v="3"/>
    <n v="1"/>
    <x v="1"/>
    <n v="67"/>
    <n v="4"/>
    <n v="1"/>
    <x v="3"/>
    <x v="773"/>
    <n v="21981"/>
    <n v="0"/>
    <x v="3"/>
    <n v="3"/>
    <n v="1"/>
    <n v="80"/>
    <n v="1"/>
    <n v="3"/>
    <x v="1"/>
    <x v="4"/>
    <x v="3"/>
    <x v="3"/>
    <n v="2"/>
  </r>
  <r>
    <s v="No"/>
    <x v="0"/>
    <x v="2"/>
    <x v="1"/>
    <x v="1"/>
    <x v="0"/>
    <s v="STAFF-1136"/>
    <n v="1136"/>
    <x v="1"/>
    <x v="1"/>
    <x v="1"/>
    <x v="1"/>
    <s v="Y"/>
    <n v="2"/>
    <n v="-2"/>
    <n v="0"/>
    <n v="28"/>
    <n v="0"/>
    <m/>
    <n v="0"/>
    <n v="1"/>
    <n v="1451"/>
    <x v="2"/>
    <x v="1"/>
    <n v="1"/>
    <x v="3"/>
    <n v="67"/>
    <n v="2"/>
    <n v="1"/>
    <x v="3"/>
    <x v="774"/>
    <n v="19911"/>
    <n v="0"/>
    <x v="8"/>
    <n v="3"/>
    <n v="1"/>
    <n v="80"/>
    <n v="0"/>
    <n v="6"/>
    <x v="0"/>
    <x v="8"/>
    <x v="7"/>
    <x v="0"/>
    <n v="4"/>
  </r>
  <r>
    <s v="No"/>
    <x v="1"/>
    <x v="0"/>
    <x v="1"/>
    <x v="0"/>
    <x v="3"/>
    <s v="STAFF-1137"/>
    <n v="1137"/>
    <x v="1"/>
    <x v="0"/>
    <x v="2"/>
    <x v="1"/>
    <s v="Y"/>
    <n v="3"/>
    <n v="-2"/>
    <n v="0"/>
    <n v="35"/>
    <n v="0"/>
    <m/>
    <n v="0"/>
    <n v="1"/>
    <n v="1182"/>
    <x v="13"/>
    <x v="0"/>
    <n v="1"/>
    <x v="2"/>
    <n v="54"/>
    <n v="3"/>
    <n v="2"/>
    <x v="1"/>
    <x v="775"/>
    <n v="18500"/>
    <n v="1"/>
    <x v="0"/>
    <n v="3"/>
    <n v="4"/>
    <n v="80"/>
    <n v="1"/>
    <n v="5"/>
    <x v="1"/>
    <x v="8"/>
    <x v="3"/>
    <x v="0"/>
    <n v="2"/>
  </r>
  <r>
    <s v="No"/>
    <x v="0"/>
    <x v="1"/>
    <x v="1"/>
    <x v="0"/>
    <x v="4"/>
    <s v="STAFF-1138"/>
    <n v="1138"/>
    <x v="1"/>
    <x v="0"/>
    <x v="1"/>
    <x v="1"/>
    <s v="Y"/>
    <n v="3"/>
    <n v="-2"/>
    <n v="0"/>
    <n v="49"/>
    <n v="0"/>
    <m/>
    <n v="0"/>
    <n v="1"/>
    <n v="174"/>
    <x v="1"/>
    <x v="2"/>
    <n v="1"/>
    <x v="2"/>
    <n v="56"/>
    <n v="2"/>
    <n v="4"/>
    <x v="0"/>
    <x v="776"/>
    <n v="11879"/>
    <n v="6"/>
    <x v="8"/>
    <n v="3"/>
    <n v="2"/>
    <n v="80"/>
    <n v="1"/>
    <n v="22"/>
    <x v="1"/>
    <x v="7"/>
    <x v="6"/>
    <x v="3"/>
    <n v="3"/>
  </r>
  <r>
    <s v="No"/>
    <x v="1"/>
    <x v="2"/>
    <x v="1"/>
    <x v="1"/>
    <x v="0"/>
    <s v="STAFF-1140"/>
    <n v="1140"/>
    <x v="1"/>
    <x v="3"/>
    <x v="0"/>
    <x v="1"/>
    <s v="Y"/>
    <n v="3"/>
    <n v="-2"/>
    <n v="0"/>
    <n v="34"/>
    <n v="0"/>
    <m/>
    <n v="0"/>
    <n v="1"/>
    <n v="1003"/>
    <x v="2"/>
    <x v="0"/>
    <n v="1"/>
    <x v="2"/>
    <n v="95"/>
    <n v="3"/>
    <n v="2"/>
    <x v="3"/>
    <x v="777"/>
    <n v="15834"/>
    <n v="2"/>
    <x v="0"/>
    <n v="3"/>
    <n v="4"/>
    <n v="80"/>
    <n v="0"/>
    <n v="5"/>
    <x v="2"/>
    <x v="11"/>
    <x v="3"/>
    <x v="0"/>
    <n v="2"/>
  </r>
  <r>
    <s v="No"/>
    <x v="1"/>
    <x v="2"/>
    <x v="1"/>
    <x v="1"/>
    <x v="0"/>
    <s v="STAFF-1143"/>
    <n v="1143"/>
    <x v="0"/>
    <x v="1"/>
    <x v="2"/>
    <x v="1"/>
    <s v="Y"/>
    <n v="2"/>
    <n v="-2"/>
    <n v="0"/>
    <n v="29"/>
    <n v="0"/>
    <m/>
    <n v="0"/>
    <n v="1"/>
    <n v="490"/>
    <x v="17"/>
    <x v="3"/>
    <n v="1"/>
    <x v="2"/>
    <n v="61"/>
    <n v="3"/>
    <n v="1"/>
    <x v="3"/>
    <x v="778"/>
    <n v="17940"/>
    <n v="0"/>
    <x v="9"/>
    <n v="3"/>
    <n v="4"/>
    <n v="80"/>
    <n v="2"/>
    <n v="8"/>
    <x v="2"/>
    <x v="5"/>
    <x v="4"/>
    <x v="1"/>
    <n v="1"/>
  </r>
  <r>
    <s v="No"/>
    <x v="0"/>
    <x v="0"/>
    <x v="1"/>
    <x v="1"/>
    <x v="2"/>
    <s v="STAFF-1148"/>
    <n v="1148"/>
    <x v="1"/>
    <x v="2"/>
    <x v="0"/>
    <x v="1"/>
    <s v="Y"/>
    <n v="3"/>
    <n v="-2"/>
    <n v="0"/>
    <n v="42"/>
    <n v="0"/>
    <m/>
    <n v="0"/>
    <n v="1"/>
    <n v="188"/>
    <x v="22"/>
    <x v="3"/>
    <n v="1"/>
    <x v="0"/>
    <n v="56"/>
    <n v="1"/>
    <n v="2"/>
    <x v="0"/>
    <x v="779"/>
    <n v="9558"/>
    <n v="4"/>
    <x v="12"/>
    <n v="3"/>
    <n v="1"/>
    <n v="80"/>
    <n v="0"/>
    <n v="16"/>
    <x v="1"/>
    <x v="6"/>
    <x v="2"/>
    <x v="0"/>
    <n v="0"/>
  </r>
  <r>
    <s v="No"/>
    <x v="0"/>
    <x v="2"/>
    <x v="1"/>
    <x v="1"/>
    <x v="2"/>
    <s v="STAFF-1150"/>
    <n v="1150"/>
    <x v="1"/>
    <x v="3"/>
    <x v="1"/>
    <x v="0"/>
    <s v="Y"/>
    <n v="2"/>
    <n v="-2"/>
    <n v="0"/>
    <n v="29"/>
    <n v="0"/>
    <m/>
    <n v="0"/>
    <n v="1"/>
    <n v="718"/>
    <x v="1"/>
    <x v="1"/>
    <n v="1"/>
    <x v="0"/>
    <n v="79"/>
    <n v="2"/>
    <n v="2"/>
    <x v="0"/>
    <x v="780"/>
    <n v="17689"/>
    <n v="1"/>
    <x v="2"/>
    <n v="3"/>
    <n v="3"/>
    <n v="80"/>
    <n v="1"/>
    <n v="10"/>
    <x v="2"/>
    <x v="1"/>
    <x v="1"/>
    <x v="1"/>
    <n v="2"/>
  </r>
  <r>
    <s v="No"/>
    <x v="0"/>
    <x v="0"/>
    <x v="1"/>
    <x v="2"/>
    <x v="5"/>
    <s v="STAFF-1152"/>
    <n v="1152"/>
    <x v="1"/>
    <x v="8"/>
    <x v="1"/>
    <x v="1"/>
    <s v="Y"/>
    <n v="2"/>
    <n v="-2"/>
    <n v="0"/>
    <n v="38"/>
    <n v="0"/>
    <m/>
    <n v="0"/>
    <n v="1"/>
    <n v="433"/>
    <x v="0"/>
    <x v="3"/>
    <n v="1"/>
    <x v="1"/>
    <n v="37"/>
    <n v="4"/>
    <n v="1"/>
    <x v="2"/>
    <x v="781"/>
    <n v="6004"/>
    <n v="1"/>
    <x v="4"/>
    <n v="3"/>
    <n v="4"/>
    <n v="80"/>
    <n v="1"/>
    <n v="7"/>
    <x v="3"/>
    <x v="5"/>
    <x v="8"/>
    <x v="8"/>
    <n v="0"/>
  </r>
  <r>
    <s v="No"/>
    <x v="1"/>
    <x v="2"/>
    <x v="1"/>
    <x v="1"/>
    <x v="0"/>
    <s v="STAFF-1154"/>
    <n v="1154"/>
    <x v="1"/>
    <x v="1"/>
    <x v="2"/>
    <x v="0"/>
    <s v="Y"/>
    <n v="2"/>
    <n v="-2"/>
    <n v="0"/>
    <n v="28"/>
    <n v="0"/>
    <m/>
    <n v="0"/>
    <n v="1"/>
    <n v="773"/>
    <x v="16"/>
    <x v="3"/>
    <n v="1"/>
    <x v="1"/>
    <n v="39"/>
    <n v="2"/>
    <n v="1"/>
    <x v="3"/>
    <x v="68"/>
    <n v="22088"/>
    <n v="1"/>
    <x v="9"/>
    <n v="3"/>
    <n v="4"/>
    <n v="80"/>
    <n v="1"/>
    <n v="3"/>
    <x v="1"/>
    <x v="11"/>
    <x v="10"/>
    <x v="0"/>
    <n v="2"/>
  </r>
  <r>
    <s v="Yes"/>
    <x v="2"/>
    <x v="4"/>
    <x v="0"/>
    <x v="1"/>
    <x v="2"/>
    <s v="STAFF-1156"/>
    <n v="1156"/>
    <x v="1"/>
    <x v="2"/>
    <x v="0"/>
    <x v="1"/>
    <s v="Y"/>
    <n v="0"/>
    <n v="-2"/>
    <n v="0"/>
    <n v="18"/>
    <n v="1"/>
    <n v="1"/>
    <n v="1"/>
    <n v="0"/>
    <n v="247"/>
    <x v="1"/>
    <x v="1"/>
    <n v="1"/>
    <x v="1"/>
    <n v="80"/>
    <n v="3"/>
    <n v="1"/>
    <x v="2"/>
    <x v="782"/>
    <n v="13556"/>
    <n v="1"/>
    <x v="3"/>
    <n v="3"/>
    <n v="4"/>
    <n v="80"/>
    <n v="0"/>
    <n v="0"/>
    <x v="1"/>
    <x v="2"/>
    <x v="2"/>
    <x v="0"/>
    <n v="0"/>
  </r>
  <r>
    <s v="Yes"/>
    <x v="0"/>
    <x v="2"/>
    <x v="0"/>
    <x v="0"/>
    <x v="3"/>
    <s v="STAFF-1157"/>
    <n v="1157"/>
    <x v="0"/>
    <x v="0"/>
    <x v="0"/>
    <x v="0"/>
    <s v="Y"/>
    <n v="3"/>
    <n v="-2"/>
    <n v="0"/>
    <n v="33"/>
    <n v="1"/>
    <n v="1"/>
    <n v="1"/>
    <n v="0"/>
    <n v="603"/>
    <x v="14"/>
    <x v="2"/>
    <n v="1"/>
    <x v="3"/>
    <n v="77"/>
    <n v="3"/>
    <n v="2"/>
    <x v="1"/>
    <x v="783"/>
    <n v="18385"/>
    <n v="0"/>
    <x v="8"/>
    <n v="3"/>
    <n v="1"/>
    <n v="80"/>
    <n v="0"/>
    <n v="6"/>
    <x v="1"/>
    <x v="8"/>
    <x v="3"/>
    <x v="0"/>
    <n v="3"/>
  </r>
  <r>
    <s v="No"/>
    <x v="0"/>
    <x v="0"/>
    <x v="1"/>
    <x v="1"/>
    <x v="0"/>
    <s v="STAFF-1158"/>
    <n v="1158"/>
    <x v="1"/>
    <x v="2"/>
    <x v="1"/>
    <x v="0"/>
    <s v="Y"/>
    <n v="4"/>
    <n v="-2"/>
    <n v="0"/>
    <n v="41"/>
    <n v="0"/>
    <m/>
    <n v="0"/>
    <n v="1"/>
    <n v="167"/>
    <x v="20"/>
    <x v="2"/>
    <n v="1"/>
    <x v="0"/>
    <n v="46"/>
    <n v="3"/>
    <n v="1"/>
    <x v="3"/>
    <x v="784"/>
    <n v="9051"/>
    <n v="3"/>
    <x v="0"/>
    <n v="3"/>
    <n v="1"/>
    <n v="80"/>
    <n v="1"/>
    <n v="6"/>
    <x v="1"/>
    <x v="6"/>
    <x v="2"/>
    <x v="0"/>
    <n v="0"/>
  </r>
  <r>
    <s v="Yes"/>
    <x v="1"/>
    <x v="2"/>
    <x v="0"/>
    <x v="1"/>
    <x v="2"/>
    <s v="STAFF-1160"/>
    <n v="1160"/>
    <x v="1"/>
    <x v="2"/>
    <x v="1"/>
    <x v="1"/>
    <s v="Y"/>
    <n v="5"/>
    <n v="-2"/>
    <n v="0"/>
    <n v="31"/>
    <n v="1"/>
    <n v="1"/>
    <n v="1"/>
    <n v="0"/>
    <n v="874"/>
    <x v="8"/>
    <x v="3"/>
    <n v="1"/>
    <x v="1"/>
    <n v="72"/>
    <n v="3"/>
    <n v="1"/>
    <x v="2"/>
    <x v="353"/>
    <n v="6233"/>
    <n v="1"/>
    <x v="3"/>
    <n v="3"/>
    <n v="3"/>
    <n v="80"/>
    <n v="1"/>
    <n v="2"/>
    <x v="2"/>
    <x v="4"/>
    <x v="3"/>
    <x v="3"/>
    <n v="2"/>
  </r>
  <r>
    <s v="No"/>
    <x v="0"/>
    <x v="0"/>
    <x v="1"/>
    <x v="1"/>
    <x v="2"/>
    <s v="STAFF-1161"/>
    <n v="1161"/>
    <x v="0"/>
    <x v="4"/>
    <x v="2"/>
    <x v="1"/>
    <s v="Y"/>
    <n v="2"/>
    <n v="-2"/>
    <n v="0"/>
    <n v="37"/>
    <n v="0"/>
    <m/>
    <n v="0"/>
    <n v="1"/>
    <n v="367"/>
    <x v="19"/>
    <x v="0"/>
    <n v="1"/>
    <x v="1"/>
    <n v="52"/>
    <n v="2"/>
    <n v="2"/>
    <x v="0"/>
    <x v="785"/>
    <n v="17171"/>
    <n v="7"/>
    <x v="4"/>
    <n v="3"/>
    <n v="3"/>
    <n v="80"/>
    <n v="2"/>
    <n v="9"/>
    <x v="1"/>
    <x v="0"/>
    <x v="3"/>
    <x v="1"/>
    <n v="3"/>
  </r>
  <r>
    <s v="No"/>
    <x v="0"/>
    <x v="2"/>
    <x v="1"/>
    <x v="1"/>
    <x v="0"/>
    <s v="STAFF-1162"/>
    <n v="1162"/>
    <x v="1"/>
    <x v="1"/>
    <x v="1"/>
    <x v="1"/>
    <s v="Y"/>
    <n v="0"/>
    <n v="-2"/>
    <n v="0"/>
    <n v="27"/>
    <n v="0"/>
    <m/>
    <n v="0"/>
    <n v="1"/>
    <n v="199"/>
    <x v="16"/>
    <x v="3"/>
    <n v="1"/>
    <x v="2"/>
    <n v="55"/>
    <n v="2"/>
    <n v="1"/>
    <x v="3"/>
    <x v="786"/>
    <n v="7950"/>
    <n v="1"/>
    <x v="4"/>
    <n v="3"/>
    <n v="3"/>
    <n v="80"/>
    <n v="1"/>
    <n v="4"/>
    <x v="1"/>
    <x v="9"/>
    <x v="3"/>
    <x v="3"/>
    <n v="2"/>
  </r>
  <r>
    <s v="No"/>
    <x v="0"/>
    <x v="2"/>
    <x v="1"/>
    <x v="0"/>
    <x v="0"/>
    <s v="STAFF-1163"/>
    <n v="1163"/>
    <x v="0"/>
    <x v="0"/>
    <x v="1"/>
    <x v="1"/>
    <s v="Y"/>
    <n v="3"/>
    <n v="-2"/>
    <n v="0"/>
    <n v="34"/>
    <n v="0"/>
    <m/>
    <n v="0"/>
    <n v="1"/>
    <n v="1400"/>
    <x v="14"/>
    <x v="1"/>
    <n v="1"/>
    <x v="0"/>
    <n v="70"/>
    <n v="3"/>
    <n v="2"/>
    <x v="3"/>
    <x v="787"/>
    <n v="5829"/>
    <n v="1"/>
    <x v="5"/>
    <n v="4"/>
    <n v="1"/>
    <n v="80"/>
    <n v="0"/>
    <n v="6"/>
    <x v="2"/>
    <x v="0"/>
    <x v="4"/>
    <x v="1"/>
    <n v="3"/>
  </r>
  <r>
    <s v="No"/>
    <x v="0"/>
    <x v="0"/>
    <x v="1"/>
    <x v="2"/>
    <x v="4"/>
    <s v="STAFF-1164"/>
    <n v="1164"/>
    <x v="1"/>
    <x v="8"/>
    <x v="0"/>
    <x v="1"/>
    <s v="Y"/>
    <n v="2"/>
    <n v="-2"/>
    <n v="0"/>
    <n v="35"/>
    <n v="0"/>
    <m/>
    <n v="0"/>
    <n v="1"/>
    <n v="528"/>
    <x v="1"/>
    <x v="2"/>
    <n v="1"/>
    <x v="2"/>
    <n v="100"/>
    <n v="3"/>
    <n v="1"/>
    <x v="0"/>
    <x v="788"/>
    <n v="7108"/>
    <n v="1"/>
    <x v="8"/>
    <n v="3"/>
    <n v="2"/>
    <n v="80"/>
    <n v="0"/>
    <n v="6"/>
    <x v="0"/>
    <x v="8"/>
    <x v="0"/>
    <x v="1"/>
    <n v="4"/>
  </r>
  <r>
    <s v="Yes"/>
    <x v="0"/>
    <x v="2"/>
    <x v="0"/>
    <x v="0"/>
    <x v="0"/>
    <s v="STAFF-1165"/>
    <n v="1165"/>
    <x v="0"/>
    <x v="0"/>
    <x v="1"/>
    <x v="1"/>
    <s v="Y"/>
    <n v="3"/>
    <n v="-2"/>
    <n v="0"/>
    <n v="29"/>
    <n v="1"/>
    <n v="1"/>
    <n v="1"/>
    <n v="0"/>
    <n v="408"/>
    <x v="5"/>
    <x v="1"/>
    <n v="1"/>
    <x v="2"/>
    <n v="45"/>
    <n v="2"/>
    <n v="3"/>
    <x v="3"/>
    <x v="789"/>
    <n v="11162"/>
    <n v="1"/>
    <x v="4"/>
    <n v="3"/>
    <n v="1"/>
    <n v="80"/>
    <n v="1"/>
    <n v="11"/>
    <x v="0"/>
    <x v="19"/>
    <x v="6"/>
    <x v="2"/>
    <n v="10"/>
  </r>
  <r>
    <s v="No"/>
    <x v="1"/>
    <x v="0"/>
    <x v="1"/>
    <x v="1"/>
    <x v="2"/>
    <s v="STAFF-1166"/>
    <n v="1166"/>
    <x v="0"/>
    <x v="7"/>
    <x v="0"/>
    <x v="1"/>
    <s v="Y"/>
    <n v="3"/>
    <n v="-2"/>
    <n v="0"/>
    <n v="40"/>
    <n v="0"/>
    <m/>
    <n v="0"/>
    <n v="1"/>
    <n v="593"/>
    <x v="14"/>
    <x v="2"/>
    <n v="1"/>
    <x v="0"/>
    <n v="88"/>
    <n v="3"/>
    <n v="3"/>
    <x v="2"/>
    <x v="790"/>
    <n v="13782"/>
    <n v="9"/>
    <x v="8"/>
    <n v="3"/>
    <n v="3"/>
    <n v="80"/>
    <n v="0"/>
    <n v="20"/>
    <x v="2"/>
    <x v="29"/>
    <x v="1"/>
    <x v="3"/>
    <n v="13"/>
  </r>
  <r>
    <s v="Yes"/>
    <x v="1"/>
    <x v="0"/>
    <x v="0"/>
    <x v="0"/>
    <x v="0"/>
    <s v="STAFF-1167"/>
    <n v="1167"/>
    <x v="1"/>
    <x v="0"/>
    <x v="0"/>
    <x v="0"/>
    <s v="Y"/>
    <n v="2"/>
    <n v="-2"/>
    <n v="0"/>
    <n v="42"/>
    <n v="1"/>
    <n v="1"/>
    <n v="1"/>
    <n v="0"/>
    <n v="481"/>
    <x v="20"/>
    <x v="3"/>
    <n v="1"/>
    <x v="1"/>
    <n v="44"/>
    <n v="3"/>
    <n v="4"/>
    <x v="3"/>
    <x v="791"/>
    <n v="2447"/>
    <n v="0"/>
    <x v="3"/>
    <n v="3"/>
    <n v="2"/>
    <n v="80"/>
    <n v="0"/>
    <n v="22"/>
    <x v="2"/>
    <x v="17"/>
    <x v="5"/>
    <x v="11"/>
    <n v="14"/>
  </r>
  <r>
    <s v="No"/>
    <x v="0"/>
    <x v="0"/>
    <x v="1"/>
    <x v="0"/>
    <x v="3"/>
    <s v="STAFF-1171"/>
    <n v="1171"/>
    <x v="1"/>
    <x v="0"/>
    <x v="0"/>
    <x v="1"/>
    <s v="Y"/>
    <n v="3"/>
    <n v="-2"/>
    <n v="0"/>
    <n v="42"/>
    <n v="0"/>
    <m/>
    <n v="0"/>
    <n v="1"/>
    <n v="647"/>
    <x v="18"/>
    <x v="2"/>
    <n v="1"/>
    <x v="0"/>
    <n v="45"/>
    <n v="3"/>
    <n v="2"/>
    <x v="1"/>
    <x v="792"/>
    <n v="2253"/>
    <n v="7"/>
    <x v="4"/>
    <n v="3"/>
    <n v="4"/>
    <n v="80"/>
    <n v="0"/>
    <n v="9"/>
    <x v="3"/>
    <x v="0"/>
    <x v="0"/>
    <x v="1"/>
    <n v="5"/>
  </r>
  <r>
    <s v="No"/>
    <x v="0"/>
    <x v="0"/>
    <x v="1"/>
    <x v="1"/>
    <x v="2"/>
    <s v="STAFF-1172"/>
    <n v="1172"/>
    <x v="1"/>
    <x v="2"/>
    <x v="1"/>
    <x v="1"/>
    <s v="Y"/>
    <n v="2"/>
    <n v="-2"/>
    <n v="0"/>
    <n v="35"/>
    <n v="0"/>
    <m/>
    <n v="0"/>
    <n v="1"/>
    <n v="982"/>
    <x v="0"/>
    <x v="2"/>
    <n v="1"/>
    <x v="2"/>
    <n v="58"/>
    <n v="2"/>
    <n v="1"/>
    <x v="2"/>
    <x v="384"/>
    <n v="16340"/>
    <n v="6"/>
    <x v="3"/>
    <n v="3"/>
    <n v="2"/>
    <n v="80"/>
    <n v="1"/>
    <n v="10"/>
    <x v="1"/>
    <x v="3"/>
    <x v="2"/>
    <x v="1"/>
    <n v="7"/>
  </r>
  <r>
    <s v="No"/>
    <x v="0"/>
    <x v="4"/>
    <x v="1"/>
    <x v="1"/>
    <x v="2"/>
    <s v="STAFF-1173"/>
    <n v="1173"/>
    <x v="1"/>
    <x v="2"/>
    <x v="0"/>
    <x v="1"/>
    <s v="Y"/>
    <n v="2"/>
    <n v="-2"/>
    <n v="0"/>
    <n v="24"/>
    <n v="0"/>
    <m/>
    <n v="0"/>
    <n v="1"/>
    <n v="477"/>
    <x v="4"/>
    <x v="3"/>
    <n v="1"/>
    <x v="2"/>
    <n v="49"/>
    <n v="3"/>
    <n v="1"/>
    <x v="1"/>
    <x v="793"/>
    <n v="6409"/>
    <n v="8"/>
    <x v="6"/>
    <n v="4"/>
    <n v="4"/>
    <n v="80"/>
    <n v="0"/>
    <n v="6"/>
    <x v="1"/>
    <x v="9"/>
    <x v="7"/>
    <x v="1"/>
    <n v="2"/>
  </r>
  <r>
    <s v="Yes"/>
    <x v="0"/>
    <x v="2"/>
    <x v="0"/>
    <x v="1"/>
    <x v="0"/>
    <s v="STAFF-1175"/>
    <n v="1175"/>
    <x v="0"/>
    <x v="2"/>
    <x v="1"/>
    <x v="0"/>
    <s v="Y"/>
    <n v="4"/>
    <n v="-2"/>
    <n v="0"/>
    <n v="28"/>
    <n v="1"/>
    <n v="1"/>
    <n v="1"/>
    <n v="0"/>
    <n v="1485"/>
    <x v="20"/>
    <x v="1"/>
    <n v="1"/>
    <x v="1"/>
    <n v="79"/>
    <n v="3"/>
    <n v="1"/>
    <x v="3"/>
    <x v="605"/>
    <n v="22955"/>
    <n v="1"/>
    <x v="0"/>
    <n v="3"/>
    <n v="4"/>
    <n v="80"/>
    <n v="0"/>
    <n v="1"/>
    <x v="2"/>
    <x v="6"/>
    <x v="10"/>
    <x v="0"/>
    <n v="0"/>
  </r>
  <r>
    <s v="No"/>
    <x v="0"/>
    <x v="2"/>
    <x v="1"/>
    <x v="1"/>
    <x v="2"/>
    <s v="STAFF-1177"/>
    <n v="1177"/>
    <x v="1"/>
    <x v="2"/>
    <x v="1"/>
    <x v="1"/>
    <s v="Y"/>
    <n v="2"/>
    <n v="-2"/>
    <n v="0"/>
    <n v="26"/>
    <n v="0"/>
    <m/>
    <n v="0"/>
    <n v="1"/>
    <n v="1384"/>
    <x v="3"/>
    <x v="2"/>
    <n v="1"/>
    <x v="3"/>
    <n v="82"/>
    <n v="4"/>
    <n v="1"/>
    <x v="0"/>
    <x v="794"/>
    <n v="13421"/>
    <n v="1"/>
    <x v="6"/>
    <n v="4"/>
    <n v="2"/>
    <n v="80"/>
    <n v="1"/>
    <n v="8"/>
    <x v="1"/>
    <x v="3"/>
    <x v="1"/>
    <x v="0"/>
    <n v="7"/>
  </r>
  <r>
    <s v="No"/>
    <x v="0"/>
    <x v="2"/>
    <x v="1"/>
    <x v="0"/>
    <x v="3"/>
    <s v="STAFF-1179"/>
    <n v="1179"/>
    <x v="1"/>
    <x v="0"/>
    <x v="1"/>
    <x v="1"/>
    <s v="Y"/>
    <n v="3"/>
    <n v="-2"/>
    <n v="0"/>
    <n v="30"/>
    <n v="0"/>
    <m/>
    <n v="0"/>
    <n v="1"/>
    <n v="852"/>
    <x v="17"/>
    <x v="3"/>
    <n v="1"/>
    <x v="1"/>
    <n v="72"/>
    <n v="2"/>
    <n v="2"/>
    <x v="1"/>
    <x v="795"/>
    <n v="2706"/>
    <n v="1"/>
    <x v="11"/>
    <n v="3"/>
    <n v="1"/>
    <n v="80"/>
    <n v="1"/>
    <n v="10"/>
    <x v="1"/>
    <x v="1"/>
    <x v="7"/>
    <x v="1"/>
    <n v="4"/>
  </r>
  <r>
    <s v="No"/>
    <x v="1"/>
    <x v="0"/>
    <x v="1"/>
    <x v="1"/>
    <x v="2"/>
    <s v="STAFF-1180"/>
    <n v="1180"/>
    <x v="0"/>
    <x v="1"/>
    <x v="1"/>
    <x v="0"/>
    <s v="Y"/>
    <n v="3"/>
    <n v="-2"/>
    <n v="0"/>
    <n v="40"/>
    <n v="0"/>
    <m/>
    <n v="0"/>
    <n v="1"/>
    <n v="902"/>
    <x v="9"/>
    <x v="0"/>
    <n v="1"/>
    <x v="1"/>
    <n v="92"/>
    <n v="2"/>
    <n v="2"/>
    <x v="0"/>
    <x v="796"/>
    <n v="21203"/>
    <n v="3"/>
    <x v="4"/>
    <n v="3"/>
    <n v="4"/>
    <n v="80"/>
    <n v="1"/>
    <n v="16"/>
    <x v="0"/>
    <x v="6"/>
    <x v="10"/>
    <x v="0"/>
    <n v="0"/>
  </r>
  <r>
    <s v="No"/>
    <x v="0"/>
    <x v="0"/>
    <x v="1"/>
    <x v="1"/>
    <x v="0"/>
    <s v="STAFF-1182"/>
    <n v="1182"/>
    <x v="1"/>
    <x v="3"/>
    <x v="2"/>
    <x v="1"/>
    <s v="Y"/>
    <n v="2"/>
    <n v="-2"/>
    <n v="0"/>
    <n v="35"/>
    <n v="0"/>
    <m/>
    <n v="0"/>
    <n v="1"/>
    <n v="819"/>
    <x v="2"/>
    <x v="3"/>
    <n v="1"/>
    <x v="1"/>
    <n v="44"/>
    <n v="2"/>
    <n v="3"/>
    <x v="3"/>
    <x v="797"/>
    <n v="19588"/>
    <n v="2"/>
    <x v="11"/>
    <n v="3"/>
    <n v="2"/>
    <n v="80"/>
    <n v="1"/>
    <n v="15"/>
    <x v="3"/>
    <x v="5"/>
    <x v="1"/>
    <x v="7"/>
    <n v="4"/>
  </r>
  <r>
    <s v="No"/>
    <x v="1"/>
    <x v="2"/>
    <x v="1"/>
    <x v="1"/>
    <x v="2"/>
    <s v="STAFF-1184"/>
    <n v="1184"/>
    <x v="1"/>
    <x v="4"/>
    <x v="0"/>
    <x v="1"/>
    <s v="Y"/>
    <n v="3"/>
    <n v="-2"/>
    <n v="0"/>
    <n v="34"/>
    <n v="0"/>
    <m/>
    <n v="0"/>
    <n v="1"/>
    <n v="669"/>
    <x v="0"/>
    <x v="3"/>
    <n v="1"/>
    <x v="2"/>
    <n v="97"/>
    <n v="2"/>
    <n v="2"/>
    <x v="2"/>
    <x v="798"/>
    <n v="25755"/>
    <n v="0"/>
    <x v="5"/>
    <n v="4"/>
    <n v="3"/>
    <n v="80"/>
    <n v="0"/>
    <n v="14"/>
    <x v="1"/>
    <x v="20"/>
    <x v="5"/>
    <x v="5"/>
    <n v="9"/>
  </r>
  <r>
    <s v="No"/>
    <x v="1"/>
    <x v="0"/>
    <x v="1"/>
    <x v="1"/>
    <x v="1"/>
    <s v="STAFF-1185"/>
    <n v="1185"/>
    <x v="1"/>
    <x v="2"/>
    <x v="1"/>
    <x v="1"/>
    <s v="Y"/>
    <n v="2"/>
    <n v="-2"/>
    <n v="0"/>
    <n v="35"/>
    <n v="0"/>
    <m/>
    <n v="0"/>
    <n v="1"/>
    <n v="636"/>
    <x v="18"/>
    <x v="2"/>
    <n v="1"/>
    <x v="2"/>
    <n v="47"/>
    <n v="2"/>
    <n v="1"/>
    <x v="0"/>
    <x v="799"/>
    <n v="26537"/>
    <n v="1"/>
    <x v="4"/>
    <n v="3"/>
    <n v="2"/>
    <n v="80"/>
    <n v="1"/>
    <n v="2"/>
    <x v="3"/>
    <x v="4"/>
    <x v="3"/>
    <x v="3"/>
    <n v="2"/>
  </r>
  <r>
    <s v="Yes"/>
    <x v="0"/>
    <x v="0"/>
    <x v="0"/>
    <x v="0"/>
    <x v="3"/>
    <s v="STAFF-1188"/>
    <n v="1188"/>
    <x v="0"/>
    <x v="0"/>
    <x v="0"/>
    <x v="1"/>
    <s v="Y"/>
    <n v="2"/>
    <n v="-2"/>
    <n v="0"/>
    <n v="43"/>
    <n v="1"/>
    <n v="1"/>
    <n v="1"/>
    <n v="0"/>
    <n v="1372"/>
    <x v="14"/>
    <x v="3"/>
    <n v="1"/>
    <x v="3"/>
    <n v="85"/>
    <n v="1"/>
    <n v="2"/>
    <x v="1"/>
    <x v="800"/>
    <n v="9489"/>
    <n v="8"/>
    <x v="4"/>
    <n v="3"/>
    <n v="2"/>
    <n v="80"/>
    <n v="0"/>
    <n v="7"/>
    <x v="2"/>
    <x v="9"/>
    <x v="7"/>
    <x v="1"/>
    <n v="3"/>
  </r>
  <r>
    <s v="No"/>
    <x v="2"/>
    <x v="2"/>
    <x v="1"/>
    <x v="0"/>
    <x v="0"/>
    <s v="STAFF-1190"/>
    <n v="1190"/>
    <x v="0"/>
    <x v="6"/>
    <x v="2"/>
    <x v="1"/>
    <s v="Y"/>
    <n v="3"/>
    <n v="-2"/>
    <n v="0"/>
    <n v="32"/>
    <n v="0"/>
    <m/>
    <n v="0"/>
    <n v="1"/>
    <n v="862"/>
    <x v="2"/>
    <x v="1"/>
    <n v="1"/>
    <x v="1"/>
    <n v="76"/>
    <n v="3"/>
    <n v="1"/>
    <x v="3"/>
    <x v="801"/>
    <n v="14947"/>
    <n v="1"/>
    <x v="3"/>
    <n v="3"/>
    <n v="3"/>
    <n v="80"/>
    <n v="3"/>
    <n v="1"/>
    <x v="1"/>
    <x v="6"/>
    <x v="2"/>
    <x v="0"/>
    <n v="0"/>
  </r>
  <r>
    <s v="No"/>
    <x v="0"/>
    <x v="3"/>
    <x v="1"/>
    <x v="1"/>
    <x v="4"/>
    <s v="STAFF-1191"/>
    <n v="1191"/>
    <x v="0"/>
    <x v="5"/>
    <x v="2"/>
    <x v="1"/>
    <s v="Y"/>
    <n v="2"/>
    <n v="-2"/>
    <n v="0"/>
    <n v="56"/>
    <n v="0"/>
    <m/>
    <n v="0"/>
    <n v="1"/>
    <n v="718"/>
    <x v="18"/>
    <x v="2"/>
    <n v="1"/>
    <x v="2"/>
    <n v="92"/>
    <n v="3"/>
    <n v="5"/>
    <x v="0"/>
    <x v="802"/>
    <n v="18575"/>
    <n v="4"/>
    <x v="4"/>
    <n v="3"/>
    <n v="4"/>
    <n v="80"/>
    <n v="1"/>
    <n v="28"/>
    <x v="1"/>
    <x v="8"/>
    <x v="3"/>
    <x v="5"/>
    <n v="2"/>
  </r>
  <r>
    <s v="No"/>
    <x v="0"/>
    <x v="2"/>
    <x v="1"/>
    <x v="1"/>
    <x v="2"/>
    <s v="STAFF-1192"/>
    <n v="1192"/>
    <x v="0"/>
    <x v="2"/>
    <x v="1"/>
    <x v="1"/>
    <s v="Y"/>
    <n v="5"/>
    <n v="-2"/>
    <n v="0"/>
    <n v="29"/>
    <n v="0"/>
    <m/>
    <n v="0"/>
    <n v="1"/>
    <n v="1401"/>
    <x v="16"/>
    <x v="1"/>
    <n v="1"/>
    <x v="0"/>
    <n v="54"/>
    <n v="3"/>
    <n v="1"/>
    <x v="0"/>
    <x v="803"/>
    <n v="26342"/>
    <n v="1"/>
    <x v="4"/>
    <n v="3"/>
    <n v="1"/>
    <n v="80"/>
    <n v="1"/>
    <n v="10"/>
    <x v="1"/>
    <x v="1"/>
    <x v="6"/>
    <x v="0"/>
    <n v="8"/>
  </r>
  <r>
    <s v="No"/>
    <x v="0"/>
    <x v="4"/>
    <x v="1"/>
    <x v="1"/>
    <x v="0"/>
    <s v="STAFF-1193"/>
    <n v="1193"/>
    <x v="1"/>
    <x v="1"/>
    <x v="0"/>
    <x v="1"/>
    <s v="Y"/>
    <n v="4"/>
    <n v="-2"/>
    <n v="0"/>
    <n v="19"/>
    <n v="0"/>
    <m/>
    <n v="0"/>
    <n v="1"/>
    <n v="645"/>
    <x v="14"/>
    <x v="0"/>
    <n v="1"/>
    <x v="1"/>
    <n v="54"/>
    <n v="3"/>
    <n v="1"/>
    <x v="3"/>
    <x v="804"/>
    <n v="7172"/>
    <n v="1"/>
    <x v="14"/>
    <n v="4"/>
    <n v="3"/>
    <n v="80"/>
    <n v="0"/>
    <n v="1"/>
    <x v="1"/>
    <x v="6"/>
    <x v="10"/>
    <x v="0"/>
    <n v="0"/>
  </r>
  <r>
    <s v="No"/>
    <x v="0"/>
    <x v="1"/>
    <x v="1"/>
    <x v="1"/>
    <x v="2"/>
    <s v="STAFF-1195"/>
    <n v="1195"/>
    <x v="0"/>
    <x v="1"/>
    <x v="1"/>
    <x v="0"/>
    <s v="Y"/>
    <n v="2"/>
    <n v="-2"/>
    <n v="0"/>
    <n v="45"/>
    <n v="0"/>
    <m/>
    <n v="0"/>
    <n v="1"/>
    <n v="1457"/>
    <x v="15"/>
    <x v="3"/>
    <n v="1"/>
    <x v="3"/>
    <n v="83"/>
    <n v="3"/>
    <n v="1"/>
    <x v="2"/>
    <x v="805"/>
    <n v="20100"/>
    <n v="4"/>
    <x v="12"/>
    <n v="3"/>
    <n v="3"/>
    <n v="80"/>
    <n v="1"/>
    <n v="7"/>
    <x v="2"/>
    <x v="11"/>
    <x v="3"/>
    <x v="0"/>
    <n v="2"/>
  </r>
  <r>
    <s v="No"/>
    <x v="0"/>
    <x v="0"/>
    <x v="1"/>
    <x v="1"/>
    <x v="0"/>
    <s v="STAFF-1196"/>
    <n v="1196"/>
    <x v="0"/>
    <x v="3"/>
    <x v="1"/>
    <x v="1"/>
    <s v="Y"/>
    <n v="2"/>
    <n v="-2"/>
    <n v="0"/>
    <n v="37"/>
    <n v="0"/>
    <m/>
    <n v="0"/>
    <n v="1"/>
    <n v="977"/>
    <x v="0"/>
    <x v="3"/>
    <n v="1"/>
    <x v="2"/>
    <n v="56"/>
    <n v="2"/>
    <n v="2"/>
    <x v="3"/>
    <x v="806"/>
    <n v="9961"/>
    <n v="1"/>
    <x v="4"/>
    <n v="3"/>
    <n v="2"/>
    <n v="80"/>
    <n v="1"/>
    <n v="14"/>
    <x v="2"/>
    <x v="13"/>
    <x v="6"/>
    <x v="2"/>
    <n v="11"/>
  </r>
  <r>
    <s v="No"/>
    <x v="0"/>
    <x v="4"/>
    <x v="1"/>
    <x v="1"/>
    <x v="0"/>
    <s v="STAFF-1198"/>
    <n v="1198"/>
    <x v="1"/>
    <x v="2"/>
    <x v="0"/>
    <x v="1"/>
    <s v="Y"/>
    <n v="2"/>
    <n v="-2"/>
    <n v="0"/>
    <n v="20"/>
    <n v="0"/>
    <m/>
    <n v="0"/>
    <n v="1"/>
    <n v="805"/>
    <x v="3"/>
    <x v="3"/>
    <n v="1"/>
    <x v="3"/>
    <n v="87"/>
    <n v="2"/>
    <n v="1"/>
    <x v="3"/>
    <x v="807"/>
    <n v="12828"/>
    <n v="1"/>
    <x v="3"/>
    <n v="3"/>
    <n v="1"/>
    <n v="80"/>
    <n v="0"/>
    <n v="2"/>
    <x v="2"/>
    <x v="4"/>
    <x v="3"/>
    <x v="1"/>
    <n v="2"/>
  </r>
  <r>
    <s v="Yes"/>
    <x v="0"/>
    <x v="0"/>
    <x v="0"/>
    <x v="1"/>
    <x v="0"/>
    <s v="STAFF-1200"/>
    <n v="1200"/>
    <x v="1"/>
    <x v="1"/>
    <x v="0"/>
    <x v="0"/>
    <s v="Y"/>
    <n v="4"/>
    <n v="-2"/>
    <n v="0"/>
    <n v="44"/>
    <n v="1"/>
    <n v="1"/>
    <n v="1"/>
    <n v="0"/>
    <n v="1097"/>
    <x v="17"/>
    <x v="2"/>
    <n v="1"/>
    <x v="1"/>
    <n v="96"/>
    <n v="3"/>
    <n v="1"/>
    <x v="3"/>
    <x v="808"/>
    <n v="10826"/>
    <n v="1"/>
    <x v="0"/>
    <n v="3"/>
    <n v="3"/>
    <n v="80"/>
    <n v="0"/>
    <n v="6"/>
    <x v="1"/>
    <x v="0"/>
    <x v="0"/>
    <x v="0"/>
    <n v="2"/>
  </r>
  <r>
    <s v="No"/>
    <x v="0"/>
    <x v="1"/>
    <x v="1"/>
    <x v="1"/>
    <x v="2"/>
    <s v="STAFF-1201"/>
    <n v="1201"/>
    <x v="0"/>
    <x v="5"/>
    <x v="2"/>
    <x v="1"/>
    <s v="Y"/>
    <n v="6"/>
    <n v="-2"/>
    <n v="0"/>
    <n v="53"/>
    <n v="0"/>
    <m/>
    <n v="0"/>
    <n v="1"/>
    <n v="1223"/>
    <x v="15"/>
    <x v="0"/>
    <n v="1"/>
    <x v="2"/>
    <n v="50"/>
    <n v="3"/>
    <n v="5"/>
    <x v="2"/>
    <x v="809"/>
    <n v="18640"/>
    <n v="3"/>
    <x v="11"/>
    <n v="3"/>
    <n v="2"/>
    <n v="80"/>
    <n v="1"/>
    <n v="26"/>
    <x v="1"/>
    <x v="5"/>
    <x v="1"/>
    <x v="5"/>
    <n v="7"/>
  </r>
  <r>
    <s v="No"/>
    <x v="0"/>
    <x v="2"/>
    <x v="1"/>
    <x v="1"/>
    <x v="0"/>
    <s v="STAFF-1202"/>
    <n v="1202"/>
    <x v="0"/>
    <x v="1"/>
    <x v="1"/>
    <x v="0"/>
    <s v="Y"/>
    <n v="2"/>
    <n v="-2"/>
    <n v="0"/>
    <n v="29"/>
    <n v="0"/>
    <m/>
    <n v="0"/>
    <n v="1"/>
    <n v="942"/>
    <x v="8"/>
    <x v="1"/>
    <n v="1"/>
    <x v="0"/>
    <n v="69"/>
    <n v="1"/>
    <n v="1"/>
    <x v="3"/>
    <x v="810"/>
    <n v="26933"/>
    <n v="0"/>
    <x v="11"/>
    <n v="3"/>
    <n v="1"/>
    <n v="80"/>
    <n v="1"/>
    <n v="6"/>
    <x v="2"/>
    <x v="8"/>
    <x v="0"/>
    <x v="1"/>
    <n v="3"/>
  </r>
  <r>
    <s v="Yes"/>
    <x v="1"/>
    <x v="4"/>
    <x v="0"/>
    <x v="1"/>
    <x v="0"/>
    <s v="STAFF-1203"/>
    <n v="1203"/>
    <x v="1"/>
    <x v="1"/>
    <x v="1"/>
    <x v="0"/>
    <s v="Y"/>
    <n v="5"/>
    <n v="-2"/>
    <n v="0"/>
    <n v="22"/>
    <n v="1"/>
    <n v="1"/>
    <n v="1"/>
    <n v="0"/>
    <n v="1256"/>
    <x v="3"/>
    <x v="2"/>
    <n v="1"/>
    <x v="1"/>
    <n v="48"/>
    <n v="2"/>
    <n v="1"/>
    <x v="3"/>
    <x v="811"/>
    <n v="4223"/>
    <n v="0"/>
    <x v="0"/>
    <n v="3"/>
    <n v="2"/>
    <n v="80"/>
    <n v="1"/>
    <n v="1"/>
    <x v="1"/>
    <x v="2"/>
    <x v="2"/>
    <x v="0"/>
    <n v="0"/>
  </r>
  <r>
    <s v="No"/>
    <x v="0"/>
    <x v="1"/>
    <x v="1"/>
    <x v="0"/>
    <x v="3"/>
    <s v="STAFF-1204"/>
    <n v="1204"/>
    <x v="0"/>
    <x v="5"/>
    <x v="1"/>
    <x v="1"/>
    <s v="Y"/>
    <n v="2"/>
    <n v="-2"/>
    <n v="0"/>
    <n v="46"/>
    <n v="0"/>
    <m/>
    <n v="0"/>
    <n v="1"/>
    <n v="1402"/>
    <x v="2"/>
    <x v="3"/>
    <n v="1"/>
    <x v="1"/>
    <n v="69"/>
    <n v="3"/>
    <n v="4"/>
    <x v="1"/>
    <x v="812"/>
    <n v="24097"/>
    <n v="8"/>
    <x v="1"/>
    <n v="4"/>
    <n v="1"/>
    <n v="80"/>
    <n v="0"/>
    <n v="28"/>
    <x v="1"/>
    <x v="34"/>
    <x v="11"/>
    <x v="9"/>
    <n v="9"/>
  </r>
  <r>
    <s v="No"/>
    <x v="2"/>
    <x v="0"/>
    <x v="1"/>
    <x v="1"/>
    <x v="0"/>
    <s v="STAFF-1206"/>
    <n v="1206"/>
    <x v="1"/>
    <x v="1"/>
    <x v="0"/>
    <x v="1"/>
    <s v="Y"/>
    <n v="3"/>
    <n v="-2"/>
    <n v="0"/>
    <n v="44"/>
    <n v="0"/>
    <m/>
    <n v="0"/>
    <n v="1"/>
    <n v="111"/>
    <x v="27"/>
    <x v="3"/>
    <n v="1"/>
    <x v="2"/>
    <n v="74"/>
    <n v="1"/>
    <n v="1"/>
    <x v="3"/>
    <x v="813"/>
    <n v="4279"/>
    <n v="2"/>
    <x v="4"/>
    <n v="3"/>
    <n v="4"/>
    <n v="80"/>
    <n v="0"/>
    <n v="6"/>
    <x v="1"/>
    <x v="2"/>
    <x v="2"/>
    <x v="0"/>
    <n v="0"/>
  </r>
  <r>
    <s v="No"/>
    <x v="0"/>
    <x v="2"/>
    <x v="1"/>
    <x v="2"/>
    <x v="5"/>
    <s v="STAFF-1207"/>
    <n v="1207"/>
    <x v="1"/>
    <x v="8"/>
    <x v="1"/>
    <x v="1"/>
    <s v="Y"/>
    <n v="2"/>
    <n v="-2"/>
    <n v="0"/>
    <n v="33"/>
    <n v="0"/>
    <m/>
    <n v="0"/>
    <n v="1"/>
    <n v="147"/>
    <x v="2"/>
    <x v="3"/>
    <n v="1"/>
    <x v="0"/>
    <n v="99"/>
    <n v="3"/>
    <n v="1"/>
    <x v="2"/>
    <x v="814"/>
    <n v="8429"/>
    <n v="1"/>
    <x v="4"/>
    <n v="3"/>
    <n v="4"/>
    <n v="80"/>
    <n v="1"/>
    <n v="5"/>
    <x v="1"/>
    <x v="8"/>
    <x v="0"/>
    <x v="1"/>
    <n v="4"/>
  </r>
  <r>
    <s v="Yes"/>
    <x v="2"/>
    <x v="0"/>
    <x v="0"/>
    <x v="1"/>
    <x v="0"/>
    <s v="STAFF-1210"/>
    <n v="1210"/>
    <x v="1"/>
    <x v="1"/>
    <x v="2"/>
    <x v="1"/>
    <s v="Y"/>
    <n v="2"/>
    <n v="-2"/>
    <n v="0"/>
    <n v="41"/>
    <n v="1"/>
    <n v="1"/>
    <n v="1"/>
    <n v="0"/>
    <n v="906"/>
    <x v="12"/>
    <x v="0"/>
    <n v="1"/>
    <x v="3"/>
    <n v="95"/>
    <n v="2"/>
    <n v="1"/>
    <x v="3"/>
    <x v="815"/>
    <n v="20293"/>
    <n v="6"/>
    <x v="8"/>
    <n v="3"/>
    <n v="1"/>
    <n v="80"/>
    <n v="1"/>
    <n v="5"/>
    <x v="0"/>
    <x v="6"/>
    <x v="2"/>
    <x v="0"/>
    <n v="0"/>
  </r>
  <r>
    <s v="No"/>
    <x v="0"/>
    <x v="2"/>
    <x v="1"/>
    <x v="0"/>
    <x v="0"/>
    <s v="STAFF-1211"/>
    <n v="1211"/>
    <x v="1"/>
    <x v="0"/>
    <x v="2"/>
    <x v="1"/>
    <s v="Y"/>
    <n v="3"/>
    <n v="-2"/>
    <n v="0"/>
    <n v="30"/>
    <n v="0"/>
    <m/>
    <n v="0"/>
    <n v="1"/>
    <n v="1329"/>
    <x v="22"/>
    <x v="2"/>
    <n v="1"/>
    <x v="1"/>
    <n v="61"/>
    <n v="3"/>
    <n v="2"/>
    <x v="3"/>
    <x v="816"/>
    <n v="13192"/>
    <n v="8"/>
    <x v="12"/>
    <n v="3"/>
    <n v="3"/>
    <n v="80"/>
    <n v="3"/>
    <n v="8"/>
    <x v="1"/>
    <x v="9"/>
    <x v="7"/>
    <x v="0"/>
    <n v="3"/>
  </r>
  <r>
    <s v="No"/>
    <x v="1"/>
    <x v="0"/>
    <x v="1"/>
    <x v="0"/>
    <x v="2"/>
    <s v="STAFF-1212"/>
    <n v="1212"/>
    <x v="1"/>
    <x v="0"/>
    <x v="1"/>
    <x v="1"/>
    <s v="Y"/>
    <n v="2"/>
    <n v="-2"/>
    <n v="0"/>
    <n v="40"/>
    <n v="0"/>
    <m/>
    <n v="0"/>
    <n v="1"/>
    <n v="1184"/>
    <x v="2"/>
    <x v="2"/>
    <n v="1"/>
    <x v="0"/>
    <n v="62"/>
    <n v="3"/>
    <n v="2"/>
    <x v="1"/>
    <x v="817"/>
    <n v="25440"/>
    <n v="5"/>
    <x v="3"/>
    <n v="3"/>
    <n v="4"/>
    <n v="80"/>
    <n v="3"/>
    <n v="5"/>
    <x v="1"/>
    <x v="2"/>
    <x v="2"/>
    <x v="0"/>
    <n v="0"/>
  </r>
  <r>
    <s v="No"/>
    <x v="1"/>
    <x v="1"/>
    <x v="1"/>
    <x v="1"/>
    <x v="2"/>
    <s v="STAFF-1215"/>
    <n v="1215"/>
    <x v="0"/>
    <x v="5"/>
    <x v="1"/>
    <x v="1"/>
    <s v="Y"/>
    <n v="3"/>
    <n v="-2"/>
    <n v="0"/>
    <n v="50"/>
    <n v="0"/>
    <m/>
    <n v="0"/>
    <n v="1"/>
    <n v="1421"/>
    <x v="2"/>
    <x v="3"/>
    <n v="1"/>
    <x v="2"/>
    <n v="30"/>
    <n v="3"/>
    <n v="4"/>
    <x v="2"/>
    <x v="818"/>
    <n v="9490"/>
    <n v="2"/>
    <x v="6"/>
    <n v="4"/>
    <n v="3"/>
    <n v="80"/>
    <n v="1"/>
    <n v="32"/>
    <x v="1"/>
    <x v="4"/>
    <x v="3"/>
    <x v="3"/>
    <n v="2"/>
  </r>
  <r>
    <s v="No"/>
    <x v="0"/>
    <x v="2"/>
    <x v="1"/>
    <x v="1"/>
    <x v="2"/>
    <s v="STAFF-1216"/>
    <n v="1216"/>
    <x v="1"/>
    <x v="2"/>
    <x v="1"/>
    <x v="1"/>
    <s v="Y"/>
    <n v="2"/>
    <n v="-2"/>
    <n v="0"/>
    <n v="28"/>
    <n v="0"/>
    <m/>
    <n v="0"/>
    <n v="1"/>
    <n v="1179"/>
    <x v="10"/>
    <x v="2"/>
    <n v="1"/>
    <x v="2"/>
    <n v="78"/>
    <n v="2"/>
    <n v="1"/>
    <x v="2"/>
    <x v="819"/>
    <n v="12449"/>
    <n v="1"/>
    <x v="3"/>
    <n v="3"/>
    <n v="3"/>
    <n v="80"/>
    <n v="3"/>
    <n v="6"/>
    <x v="1"/>
    <x v="0"/>
    <x v="4"/>
    <x v="2"/>
    <n v="3"/>
  </r>
  <r>
    <s v="No"/>
    <x v="0"/>
    <x v="1"/>
    <x v="1"/>
    <x v="1"/>
    <x v="0"/>
    <s v="STAFF-1217"/>
    <n v="1217"/>
    <x v="1"/>
    <x v="7"/>
    <x v="1"/>
    <x v="1"/>
    <s v="Y"/>
    <n v="2"/>
    <n v="-2"/>
    <n v="0"/>
    <n v="46"/>
    <n v="0"/>
    <m/>
    <n v="0"/>
    <n v="1"/>
    <n v="1450"/>
    <x v="8"/>
    <x v="0"/>
    <n v="1"/>
    <x v="2"/>
    <n v="52"/>
    <n v="3"/>
    <n v="5"/>
    <x v="3"/>
    <x v="820"/>
    <n v="10849"/>
    <n v="5"/>
    <x v="0"/>
    <n v="3"/>
    <n v="1"/>
    <n v="80"/>
    <n v="1"/>
    <n v="25"/>
    <x v="1"/>
    <x v="9"/>
    <x v="3"/>
    <x v="0"/>
    <n v="3"/>
  </r>
  <r>
    <s v="No"/>
    <x v="0"/>
    <x v="0"/>
    <x v="1"/>
    <x v="0"/>
    <x v="0"/>
    <s v="STAFF-1218"/>
    <n v="1218"/>
    <x v="1"/>
    <x v="0"/>
    <x v="1"/>
    <x v="0"/>
    <s v="Y"/>
    <n v="2"/>
    <n v="-2"/>
    <n v="0"/>
    <n v="35"/>
    <n v="0"/>
    <m/>
    <n v="0"/>
    <n v="1"/>
    <n v="1361"/>
    <x v="27"/>
    <x v="2"/>
    <n v="1"/>
    <x v="1"/>
    <n v="94"/>
    <n v="3"/>
    <n v="2"/>
    <x v="3"/>
    <x v="821"/>
    <n v="21026"/>
    <n v="3"/>
    <x v="2"/>
    <n v="3"/>
    <n v="4"/>
    <n v="80"/>
    <n v="3"/>
    <n v="15"/>
    <x v="1"/>
    <x v="5"/>
    <x v="1"/>
    <x v="1"/>
    <n v="7"/>
  </r>
  <r>
    <s v="Yes"/>
    <x v="0"/>
    <x v="4"/>
    <x v="0"/>
    <x v="1"/>
    <x v="0"/>
    <s v="STAFF-1219"/>
    <n v="1219"/>
    <x v="0"/>
    <x v="2"/>
    <x v="1"/>
    <x v="1"/>
    <s v="Y"/>
    <n v="3"/>
    <n v="-2"/>
    <n v="0"/>
    <n v="24"/>
    <n v="1"/>
    <n v="1"/>
    <n v="1"/>
    <n v="0"/>
    <n v="984"/>
    <x v="27"/>
    <x v="0"/>
    <n v="1"/>
    <x v="2"/>
    <n v="97"/>
    <n v="3"/>
    <n v="1"/>
    <x v="3"/>
    <x v="822"/>
    <n v="3372"/>
    <n v="1"/>
    <x v="4"/>
    <n v="3"/>
    <n v="1"/>
    <n v="80"/>
    <n v="1"/>
    <n v="1"/>
    <x v="0"/>
    <x v="6"/>
    <x v="2"/>
    <x v="0"/>
    <n v="0"/>
  </r>
  <r>
    <s v="No"/>
    <x v="1"/>
    <x v="2"/>
    <x v="1"/>
    <x v="0"/>
    <x v="2"/>
    <s v="STAFF-1220"/>
    <n v="1220"/>
    <x v="0"/>
    <x v="0"/>
    <x v="1"/>
    <x v="1"/>
    <s v="Y"/>
    <n v="3"/>
    <n v="-2"/>
    <n v="0"/>
    <n v="33"/>
    <n v="0"/>
    <m/>
    <n v="0"/>
    <n v="1"/>
    <n v="1146"/>
    <x v="19"/>
    <x v="3"/>
    <n v="1"/>
    <x v="0"/>
    <n v="82"/>
    <n v="3"/>
    <n v="2"/>
    <x v="2"/>
    <x v="823"/>
    <n v="4905"/>
    <n v="1"/>
    <x v="3"/>
    <n v="3"/>
    <n v="1"/>
    <n v="80"/>
    <n v="1"/>
    <n v="10"/>
    <x v="2"/>
    <x v="1"/>
    <x v="1"/>
    <x v="0"/>
    <n v="1"/>
  </r>
  <r>
    <s v="No"/>
    <x v="0"/>
    <x v="0"/>
    <x v="1"/>
    <x v="1"/>
    <x v="0"/>
    <s v="STAFF-1221"/>
    <n v="1221"/>
    <x v="1"/>
    <x v="2"/>
    <x v="2"/>
    <x v="1"/>
    <s v="Y"/>
    <n v="4"/>
    <n v="-2"/>
    <n v="0"/>
    <n v="36"/>
    <n v="0"/>
    <m/>
    <n v="0"/>
    <n v="1"/>
    <n v="917"/>
    <x v="16"/>
    <x v="2"/>
    <n v="1"/>
    <x v="1"/>
    <n v="60"/>
    <n v="1"/>
    <n v="1"/>
    <x v="3"/>
    <x v="199"/>
    <n v="6865"/>
    <n v="1"/>
    <x v="9"/>
    <n v="3"/>
    <n v="3"/>
    <n v="80"/>
    <n v="1"/>
    <n v="7"/>
    <x v="1"/>
    <x v="5"/>
    <x v="1"/>
    <x v="1"/>
    <n v="7"/>
  </r>
  <r>
    <s v="No"/>
    <x v="0"/>
    <x v="2"/>
    <x v="1"/>
    <x v="1"/>
    <x v="0"/>
    <s v="STAFF-1224"/>
    <n v="1224"/>
    <x v="1"/>
    <x v="2"/>
    <x v="2"/>
    <x v="1"/>
    <s v="Y"/>
    <n v="4"/>
    <n v="-2"/>
    <n v="0"/>
    <n v="30"/>
    <n v="0"/>
    <m/>
    <n v="0"/>
    <n v="1"/>
    <n v="853"/>
    <x v="15"/>
    <x v="2"/>
    <n v="1"/>
    <x v="1"/>
    <n v="49"/>
    <n v="3"/>
    <n v="2"/>
    <x v="3"/>
    <x v="824"/>
    <n v="11309"/>
    <n v="1"/>
    <x v="4"/>
    <n v="3"/>
    <n v="1"/>
    <n v="80"/>
    <n v="3"/>
    <n v="10"/>
    <x v="2"/>
    <x v="1"/>
    <x v="1"/>
    <x v="6"/>
    <n v="9"/>
  </r>
  <r>
    <s v="No"/>
    <x v="0"/>
    <x v="0"/>
    <x v="1"/>
    <x v="1"/>
    <x v="1"/>
    <s v="STAFF-1225"/>
    <n v="1225"/>
    <x v="1"/>
    <x v="1"/>
    <x v="0"/>
    <x v="1"/>
    <s v="Y"/>
    <n v="3"/>
    <n v="-2"/>
    <n v="0"/>
    <n v="44"/>
    <n v="0"/>
    <m/>
    <n v="0"/>
    <n v="1"/>
    <n v="200"/>
    <x v="22"/>
    <x v="2"/>
    <n v="1"/>
    <x v="2"/>
    <n v="32"/>
    <n v="3"/>
    <n v="2"/>
    <x v="0"/>
    <x v="825"/>
    <n v="7744"/>
    <n v="1"/>
    <x v="14"/>
    <n v="4"/>
    <n v="2"/>
    <n v="80"/>
    <n v="0"/>
    <n v="20"/>
    <x v="1"/>
    <x v="23"/>
    <x v="14"/>
    <x v="11"/>
    <n v="17"/>
  </r>
  <r>
    <s v="No"/>
    <x v="0"/>
    <x v="4"/>
    <x v="1"/>
    <x v="0"/>
    <x v="3"/>
    <s v="STAFF-1226"/>
    <n v="1226"/>
    <x v="1"/>
    <x v="6"/>
    <x v="0"/>
    <x v="1"/>
    <s v="Y"/>
    <n v="2"/>
    <n v="-2"/>
    <n v="0"/>
    <n v="20"/>
    <n v="0"/>
    <m/>
    <n v="0"/>
    <n v="1"/>
    <n v="654"/>
    <x v="11"/>
    <x v="3"/>
    <n v="1"/>
    <x v="1"/>
    <n v="43"/>
    <n v="4"/>
    <n v="1"/>
    <x v="1"/>
    <x v="826"/>
    <n v="5050"/>
    <n v="1"/>
    <x v="8"/>
    <n v="3"/>
    <n v="4"/>
    <n v="80"/>
    <n v="0"/>
    <n v="2"/>
    <x v="1"/>
    <x v="4"/>
    <x v="10"/>
    <x v="3"/>
    <n v="2"/>
  </r>
  <r>
    <s v="No"/>
    <x v="0"/>
    <x v="1"/>
    <x v="1"/>
    <x v="1"/>
    <x v="4"/>
    <s v="STAFF-1228"/>
    <n v="1228"/>
    <x v="1"/>
    <x v="3"/>
    <x v="2"/>
    <x v="1"/>
    <s v="Y"/>
    <n v="3"/>
    <n v="-2"/>
    <n v="0"/>
    <n v="46"/>
    <n v="0"/>
    <m/>
    <n v="0"/>
    <n v="1"/>
    <n v="150"/>
    <x v="2"/>
    <x v="2"/>
    <n v="1"/>
    <x v="2"/>
    <n v="60"/>
    <n v="3"/>
    <n v="2"/>
    <x v="0"/>
    <x v="827"/>
    <n v="17433"/>
    <n v="2"/>
    <x v="0"/>
    <n v="3"/>
    <n v="3"/>
    <n v="80"/>
    <n v="1"/>
    <n v="12"/>
    <x v="2"/>
    <x v="0"/>
    <x v="7"/>
    <x v="1"/>
    <n v="4"/>
  </r>
  <r>
    <s v="No"/>
    <x v="2"/>
    <x v="0"/>
    <x v="1"/>
    <x v="2"/>
    <x v="2"/>
    <s v="STAFF-1231"/>
    <n v="1231"/>
    <x v="1"/>
    <x v="8"/>
    <x v="1"/>
    <x v="1"/>
    <s v="Y"/>
    <n v="3"/>
    <n v="-2"/>
    <n v="0"/>
    <n v="42"/>
    <n v="0"/>
    <m/>
    <n v="0"/>
    <n v="1"/>
    <n v="179"/>
    <x v="2"/>
    <x v="4"/>
    <n v="1"/>
    <x v="2"/>
    <n v="79"/>
    <n v="4"/>
    <n v="2"/>
    <x v="2"/>
    <x v="458"/>
    <n v="12858"/>
    <n v="7"/>
    <x v="10"/>
    <n v="3"/>
    <n v="1"/>
    <n v="80"/>
    <n v="1"/>
    <n v="10"/>
    <x v="3"/>
    <x v="9"/>
    <x v="7"/>
    <x v="0"/>
    <n v="3"/>
  </r>
  <r>
    <s v="No"/>
    <x v="0"/>
    <x v="3"/>
    <x v="1"/>
    <x v="0"/>
    <x v="3"/>
    <s v="STAFF-1233"/>
    <n v="1233"/>
    <x v="1"/>
    <x v="0"/>
    <x v="2"/>
    <x v="0"/>
    <s v="Y"/>
    <n v="3"/>
    <n v="-2"/>
    <n v="0"/>
    <n v="60"/>
    <n v="0"/>
    <m/>
    <n v="0"/>
    <n v="1"/>
    <n v="696"/>
    <x v="15"/>
    <x v="2"/>
    <n v="1"/>
    <x v="0"/>
    <n v="52"/>
    <n v="4"/>
    <n v="2"/>
    <x v="1"/>
    <x v="828"/>
    <n v="10893"/>
    <n v="0"/>
    <x v="11"/>
    <n v="3"/>
    <n v="2"/>
    <n v="80"/>
    <n v="1"/>
    <n v="12"/>
    <x v="1"/>
    <x v="19"/>
    <x v="1"/>
    <x v="1"/>
    <n v="9"/>
  </r>
  <r>
    <s v="No"/>
    <x v="1"/>
    <x v="2"/>
    <x v="1"/>
    <x v="1"/>
    <x v="1"/>
    <s v="STAFF-1234"/>
    <n v="1234"/>
    <x v="0"/>
    <x v="2"/>
    <x v="1"/>
    <x v="1"/>
    <s v="Y"/>
    <n v="2"/>
    <n v="-2"/>
    <n v="0"/>
    <n v="32"/>
    <n v="0"/>
    <m/>
    <n v="0"/>
    <n v="1"/>
    <n v="116"/>
    <x v="28"/>
    <x v="3"/>
    <n v="1"/>
    <x v="1"/>
    <n v="77"/>
    <n v="2"/>
    <n v="1"/>
    <x v="1"/>
    <x v="714"/>
    <n v="7331"/>
    <n v="1"/>
    <x v="5"/>
    <n v="4"/>
    <n v="3"/>
    <n v="80"/>
    <n v="1"/>
    <n v="2"/>
    <x v="1"/>
    <x v="4"/>
    <x v="3"/>
    <x v="3"/>
    <n v="2"/>
  </r>
  <r>
    <s v="No"/>
    <x v="1"/>
    <x v="2"/>
    <x v="1"/>
    <x v="1"/>
    <x v="0"/>
    <s v="STAFF-1235"/>
    <n v="1235"/>
    <x v="0"/>
    <x v="1"/>
    <x v="0"/>
    <x v="0"/>
    <s v="Y"/>
    <n v="2"/>
    <n v="-2"/>
    <n v="0"/>
    <n v="32"/>
    <n v="0"/>
    <m/>
    <n v="0"/>
    <n v="1"/>
    <n v="1316"/>
    <x v="2"/>
    <x v="0"/>
    <n v="1"/>
    <x v="2"/>
    <n v="38"/>
    <n v="3"/>
    <n v="2"/>
    <x v="3"/>
    <x v="829"/>
    <n v="2338"/>
    <n v="4"/>
    <x v="9"/>
    <n v="3"/>
    <n v="4"/>
    <n v="80"/>
    <n v="0"/>
    <n v="10"/>
    <x v="1"/>
    <x v="3"/>
    <x v="1"/>
    <x v="0"/>
    <n v="7"/>
  </r>
  <r>
    <s v="No"/>
    <x v="0"/>
    <x v="0"/>
    <x v="1"/>
    <x v="1"/>
    <x v="4"/>
    <s v="STAFF-1237"/>
    <n v="1237"/>
    <x v="0"/>
    <x v="3"/>
    <x v="2"/>
    <x v="0"/>
    <s v="Y"/>
    <n v="2"/>
    <n v="-2"/>
    <n v="0"/>
    <n v="36"/>
    <n v="0"/>
    <m/>
    <n v="0"/>
    <n v="1"/>
    <n v="363"/>
    <x v="0"/>
    <x v="3"/>
    <n v="1"/>
    <x v="2"/>
    <n v="77"/>
    <n v="1"/>
    <n v="3"/>
    <x v="0"/>
    <x v="830"/>
    <n v="4235"/>
    <n v="2"/>
    <x v="7"/>
    <n v="4"/>
    <n v="3"/>
    <n v="80"/>
    <n v="1"/>
    <n v="17"/>
    <x v="1"/>
    <x v="5"/>
    <x v="1"/>
    <x v="4"/>
    <n v="7"/>
  </r>
  <r>
    <s v="No"/>
    <x v="0"/>
    <x v="2"/>
    <x v="1"/>
    <x v="1"/>
    <x v="2"/>
    <s v="STAFF-1238"/>
    <n v="1238"/>
    <x v="1"/>
    <x v="1"/>
    <x v="1"/>
    <x v="1"/>
    <s v="Y"/>
    <n v="5"/>
    <n v="-2"/>
    <n v="0"/>
    <n v="33"/>
    <n v="0"/>
    <m/>
    <n v="0"/>
    <n v="1"/>
    <n v="117"/>
    <x v="14"/>
    <x v="3"/>
    <n v="1"/>
    <x v="3"/>
    <n v="60"/>
    <n v="3"/>
    <n v="1"/>
    <x v="0"/>
    <x v="831"/>
    <n v="6311"/>
    <n v="0"/>
    <x v="4"/>
    <n v="3"/>
    <n v="2"/>
    <n v="80"/>
    <n v="1"/>
    <n v="15"/>
    <x v="1"/>
    <x v="13"/>
    <x v="15"/>
    <x v="5"/>
    <n v="10"/>
  </r>
  <r>
    <s v="No"/>
    <x v="0"/>
    <x v="0"/>
    <x v="1"/>
    <x v="0"/>
    <x v="4"/>
    <s v="STAFF-1239"/>
    <n v="1239"/>
    <x v="0"/>
    <x v="0"/>
    <x v="2"/>
    <x v="1"/>
    <s v="Y"/>
    <n v="2"/>
    <n v="-2"/>
    <n v="0"/>
    <n v="40"/>
    <n v="0"/>
    <m/>
    <n v="0"/>
    <n v="1"/>
    <n v="107"/>
    <x v="17"/>
    <x v="3"/>
    <n v="1"/>
    <x v="2"/>
    <n v="84"/>
    <n v="2"/>
    <n v="2"/>
    <x v="0"/>
    <x v="832"/>
    <n v="11591"/>
    <n v="7"/>
    <x v="3"/>
    <n v="3"/>
    <n v="2"/>
    <n v="80"/>
    <n v="1"/>
    <n v="7"/>
    <x v="3"/>
    <x v="8"/>
    <x v="10"/>
    <x v="1"/>
    <n v="3"/>
  </r>
  <r>
    <s v="No"/>
    <x v="0"/>
    <x v="2"/>
    <x v="1"/>
    <x v="0"/>
    <x v="0"/>
    <s v="STAFF-1240"/>
    <n v="1240"/>
    <x v="1"/>
    <x v="0"/>
    <x v="0"/>
    <x v="1"/>
    <s v="Y"/>
    <n v="4"/>
    <n v="-2"/>
    <n v="0"/>
    <n v="25"/>
    <n v="0"/>
    <m/>
    <n v="0"/>
    <n v="1"/>
    <n v="1356"/>
    <x v="17"/>
    <x v="2"/>
    <n v="1"/>
    <x v="1"/>
    <n v="57"/>
    <n v="3"/>
    <n v="2"/>
    <x v="3"/>
    <x v="833"/>
    <n v="20623"/>
    <n v="0"/>
    <x v="9"/>
    <n v="3"/>
    <n v="2"/>
    <n v="80"/>
    <n v="0"/>
    <n v="5"/>
    <x v="1"/>
    <x v="9"/>
    <x v="7"/>
    <x v="1"/>
    <n v="1"/>
  </r>
  <r>
    <s v="No"/>
    <x v="0"/>
    <x v="2"/>
    <x v="1"/>
    <x v="1"/>
    <x v="2"/>
    <s v="STAFF-1241"/>
    <n v="1241"/>
    <x v="1"/>
    <x v="1"/>
    <x v="1"/>
    <x v="0"/>
    <s v="Y"/>
    <n v="2"/>
    <n v="-2"/>
    <n v="0"/>
    <n v="30"/>
    <n v="0"/>
    <m/>
    <n v="0"/>
    <n v="1"/>
    <n v="1465"/>
    <x v="0"/>
    <x v="3"/>
    <n v="1"/>
    <x v="2"/>
    <n v="63"/>
    <n v="3"/>
    <n v="1"/>
    <x v="1"/>
    <x v="834"/>
    <n v="9369"/>
    <n v="0"/>
    <x v="7"/>
    <n v="4"/>
    <n v="1"/>
    <n v="80"/>
    <n v="1"/>
    <n v="12"/>
    <x v="1"/>
    <x v="19"/>
    <x v="5"/>
    <x v="8"/>
    <n v="7"/>
  </r>
  <r>
    <s v="No"/>
    <x v="1"/>
    <x v="0"/>
    <x v="1"/>
    <x v="1"/>
    <x v="2"/>
    <s v="STAFF-1242"/>
    <n v="1242"/>
    <x v="0"/>
    <x v="7"/>
    <x v="1"/>
    <x v="0"/>
    <s v="Y"/>
    <n v="6"/>
    <n v="-2"/>
    <n v="0"/>
    <n v="42"/>
    <n v="0"/>
    <m/>
    <n v="0"/>
    <n v="1"/>
    <n v="458"/>
    <x v="9"/>
    <x v="4"/>
    <n v="1"/>
    <x v="3"/>
    <n v="60"/>
    <n v="3"/>
    <n v="3"/>
    <x v="2"/>
    <x v="835"/>
    <n v="23281"/>
    <n v="3"/>
    <x v="8"/>
    <n v="3"/>
    <n v="3"/>
    <n v="80"/>
    <n v="0"/>
    <n v="20"/>
    <x v="1"/>
    <x v="6"/>
    <x v="2"/>
    <x v="0"/>
    <n v="0"/>
  </r>
  <r>
    <s v="No"/>
    <x v="2"/>
    <x v="0"/>
    <x v="1"/>
    <x v="0"/>
    <x v="3"/>
    <s v="STAFF-1243"/>
    <n v="1243"/>
    <x v="0"/>
    <x v="0"/>
    <x v="1"/>
    <x v="0"/>
    <s v="Y"/>
    <n v="6"/>
    <n v="-2"/>
    <n v="0"/>
    <n v="35"/>
    <n v="0"/>
    <m/>
    <n v="0"/>
    <n v="1"/>
    <n v="1212"/>
    <x v="1"/>
    <x v="0"/>
    <n v="1"/>
    <x v="1"/>
    <n v="78"/>
    <n v="2"/>
    <n v="3"/>
    <x v="1"/>
    <x v="836"/>
    <n v="13755"/>
    <n v="4"/>
    <x v="0"/>
    <n v="3"/>
    <n v="2"/>
    <n v="80"/>
    <n v="1"/>
    <n v="16"/>
    <x v="2"/>
    <x v="20"/>
    <x v="3"/>
    <x v="5"/>
    <n v="12"/>
  </r>
  <r>
    <s v="No"/>
    <x v="0"/>
    <x v="2"/>
    <x v="1"/>
    <x v="1"/>
    <x v="0"/>
    <s v="STAFF-1244"/>
    <n v="1244"/>
    <x v="1"/>
    <x v="1"/>
    <x v="1"/>
    <x v="0"/>
    <s v="Y"/>
    <n v="3"/>
    <n v="-2"/>
    <n v="0"/>
    <n v="27"/>
    <n v="0"/>
    <m/>
    <n v="0"/>
    <n v="1"/>
    <n v="1103"/>
    <x v="24"/>
    <x v="3"/>
    <n v="1"/>
    <x v="3"/>
    <n v="42"/>
    <n v="3"/>
    <n v="1"/>
    <x v="3"/>
    <x v="837"/>
    <n v="14377"/>
    <n v="1"/>
    <x v="9"/>
    <n v="3"/>
    <n v="4"/>
    <n v="80"/>
    <n v="2"/>
    <n v="9"/>
    <x v="2"/>
    <x v="7"/>
    <x v="1"/>
    <x v="7"/>
    <n v="8"/>
  </r>
  <r>
    <s v="No"/>
    <x v="1"/>
    <x v="1"/>
    <x v="1"/>
    <x v="1"/>
    <x v="0"/>
    <s v="STAFF-1245"/>
    <n v="1245"/>
    <x v="0"/>
    <x v="3"/>
    <x v="2"/>
    <x v="1"/>
    <s v="Y"/>
    <n v="2"/>
    <n v="-2"/>
    <n v="0"/>
    <n v="54"/>
    <n v="0"/>
    <m/>
    <n v="0"/>
    <n v="1"/>
    <n v="966"/>
    <x v="0"/>
    <x v="2"/>
    <n v="1"/>
    <x v="2"/>
    <n v="53"/>
    <n v="3"/>
    <n v="3"/>
    <x v="3"/>
    <x v="838"/>
    <n v="9659"/>
    <n v="7"/>
    <x v="8"/>
    <n v="3"/>
    <n v="1"/>
    <n v="80"/>
    <n v="1"/>
    <n v="33"/>
    <x v="0"/>
    <x v="8"/>
    <x v="0"/>
    <x v="1"/>
    <n v="4"/>
  </r>
  <r>
    <s v="No"/>
    <x v="0"/>
    <x v="0"/>
    <x v="1"/>
    <x v="1"/>
    <x v="0"/>
    <s v="STAFF-1246"/>
    <n v="1246"/>
    <x v="0"/>
    <x v="1"/>
    <x v="1"/>
    <x v="1"/>
    <s v="Y"/>
    <n v="5"/>
    <n v="-2"/>
    <n v="0"/>
    <n v="44"/>
    <n v="0"/>
    <m/>
    <n v="0"/>
    <n v="1"/>
    <n v="1117"/>
    <x v="2"/>
    <x v="1"/>
    <n v="1"/>
    <x v="3"/>
    <n v="72"/>
    <n v="4"/>
    <n v="1"/>
    <x v="3"/>
    <x v="839"/>
    <n v="19982"/>
    <n v="1"/>
    <x v="4"/>
    <n v="3"/>
    <n v="4"/>
    <n v="80"/>
    <n v="1"/>
    <n v="10"/>
    <x v="1"/>
    <x v="1"/>
    <x v="4"/>
    <x v="4"/>
    <n v="7"/>
  </r>
  <r>
    <s v="Yes"/>
    <x v="2"/>
    <x v="4"/>
    <x v="0"/>
    <x v="1"/>
    <x v="2"/>
    <s v="STAFF-1248"/>
    <n v="1248"/>
    <x v="0"/>
    <x v="1"/>
    <x v="0"/>
    <x v="0"/>
    <s v="Y"/>
    <n v="2"/>
    <n v="-2"/>
    <n v="0"/>
    <n v="19"/>
    <n v="1"/>
    <n v="1"/>
    <n v="1"/>
    <n v="0"/>
    <n v="504"/>
    <x v="17"/>
    <x v="3"/>
    <n v="1"/>
    <x v="3"/>
    <n v="96"/>
    <n v="2"/>
    <n v="1"/>
    <x v="1"/>
    <x v="840"/>
    <n v="6148"/>
    <n v="1"/>
    <x v="14"/>
    <n v="4"/>
    <n v="2"/>
    <n v="80"/>
    <n v="0"/>
    <n v="1"/>
    <x v="3"/>
    <x v="6"/>
    <x v="10"/>
    <x v="0"/>
    <n v="0"/>
  </r>
  <r>
    <s v="No"/>
    <x v="0"/>
    <x v="2"/>
    <x v="1"/>
    <x v="1"/>
    <x v="0"/>
    <s v="STAFF-1249"/>
    <n v="1249"/>
    <x v="0"/>
    <x v="1"/>
    <x v="2"/>
    <x v="1"/>
    <s v="Y"/>
    <n v="5"/>
    <n v="-2"/>
    <n v="0"/>
    <n v="29"/>
    <n v="0"/>
    <m/>
    <n v="0"/>
    <n v="1"/>
    <n v="1010"/>
    <x v="0"/>
    <x v="3"/>
    <n v="1"/>
    <x v="3"/>
    <n v="97"/>
    <n v="3"/>
    <n v="1"/>
    <x v="3"/>
    <x v="841"/>
    <n v="5598"/>
    <n v="1"/>
    <x v="2"/>
    <n v="3"/>
    <n v="1"/>
    <n v="80"/>
    <n v="3"/>
    <n v="3"/>
    <x v="1"/>
    <x v="11"/>
    <x v="3"/>
    <x v="1"/>
    <n v="2"/>
  </r>
  <r>
    <s v="No"/>
    <x v="0"/>
    <x v="1"/>
    <x v="1"/>
    <x v="1"/>
    <x v="0"/>
    <s v="STAFF-1250"/>
    <n v="1250"/>
    <x v="1"/>
    <x v="7"/>
    <x v="1"/>
    <x v="1"/>
    <s v="Y"/>
    <n v="2"/>
    <n v="-2"/>
    <n v="0"/>
    <n v="54"/>
    <n v="0"/>
    <m/>
    <n v="0"/>
    <n v="1"/>
    <n v="685"/>
    <x v="3"/>
    <x v="3"/>
    <n v="1"/>
    <x v="2"/>
    <n v="85"/>
    <n v="3"/>
    <n v="4"/>
    <x v="3"/>
    <x v="842"/>
    <n v="23474"/>
    <n v="3"/>
    <x v="9"/>
    <n v="3"/>
    <n v="1"/>
    <n v="80"/>
    <n v="0"/>
    <n v="36"/>
    <x v="1"/>
    <x v="1"/>
    <x v="5"/>
    <x v="0"/>
    <n v="9"/>
  </r>
  <r>
    <s v="No"/>
    <x v="0"/>
    <x v="2"/>
    <x v="1"/>
    <x v="1"/>
    <x v="2"/>
    <s v="STAFF-1251"/>
    <n v="1251"/>
    <x v="1"/>
    <x v="4"/>
    <x v="1"/>
    <x v="0"/>
    <s v="Y"/>
    <n v="2"/>
    <n v="-2"/>
    <n v="0"/>
    <n v="31"/>
    <n v="0"/>
    <m/>
    <n v="0"/>
    <n v="1"/>
    <n v="1332"/>
    <x v="13"/>
    <x v="0"/>
    <n v="1"/>
    <x v="1"/>
    <n v="80"/>
    <n v="3"/>
    <n v="2"/>
    <x v="2"/>
    <x v="843"/>
    <n v="17089"/>
    <n v="1"/>
    <x v="3"/>
    <n v="3"/>
    <n v="4"/>
    <n v="80"/>
    <n v="0"/>
    <n v="6"/>
    <x v="2"/>
    <x v="0"/>
    <x v="4"/>
    <x v="0"/>
    <n v="1"/>
  </r>
  <r>
    <s v="No"/>
    <x v="0"/>
    <x v="2"/>
    <x v="1"/>
    <x v="1"/>
    <x v="2"/>
    <s v="STAFF-1252"/>
    <n v="1252"/>
    <x v="0"/>
    <x v="4"/>
    <x v="0"/>
    <x v="1"/>
    <s v="Y"/>
    <n v="2"/>
    <n v="-2"/>
    <n v="0"/>
    <n v="31"/>
    <n v="0"/>
    <m/>
    <n v="0"/>
    <n v="1"/>
    <n v="1062"/>
    <x v="4"/>
    <x v="3"/>
    <n v="1"/>
    <x v="1"/>
    <n v="96"/>
    <n v="2"/>
    <n v="2"/>
    <x v="2"/>
    <x v="844"/>
    <n v="17198"/>
    <n v="1"/>
    <x v="12"/>
    <n v="3"/>
    <n v="2"/>
    <n v="80"/>
    <n v="0"/>
    <n v="10"/>
    <x v="1"/>
    <x v="1"/>
    <x v="5"/>
    <x v="1"/>
    <n v="8"/>
  </r>
  <r>
    <s v="No"/>
    <x v="0"/>
    <x v="3"/>
    <x v="1"/>
    <x v="0"/>
    <x v="0"/>
    <s v="STAFF-1254"/>
    <n v="1254"/>
    <x v="0"/>
    <x v="0"/>
    <x v="0"/>
    <x v="1"/>
    <s v="Y"/>
    <n v="2"/>
    <n v="-2"/>
    <n v="0"/>
    <n v="59"/>
    <n v="0"/>
    <m/>
    <n v="0"/>
    <n v="1"/>
    <n v="326"/>
    <x v="3"/>
    <x v="3"/>
    <n v="1"/>
    <x v="1"/>
    <n v="48"/>
    <n v="2"/>
    <n v="2"/>
    <x v="3"/>
    <x v="845"/>
    <n v="16490"/>
    <n v="5"/>
    <x v="8"/>
    <n v="3"/>
    <n v="4"/>
    <n v="80"/>
    <n v="0"/>
    <n v="13"/>
    <x v="1"/>
    <x v="0"/>
    <x v="10"/>
    <x v="0"/>
    <n v="5"/>
  </r>
  <r>
    <s v="No"/>
    <x v="0"/>
    <x v="0"/>
    <x v="1"/>
    <x v="1"/>
    <x v="0"/>
    <s v="STAFF-1255"/>
    <n v="1255"/>
    <x v="1"/>
    <x v="7"/>
    <x v="1"/>
    <x v="1"/>
    <s v="Y"/>
    <n v="2"/>
    <n v="-2"/>
    <n v="0"/>
    <n v="43"/>
    <n v="0"/>
    <m/>
    <n v="0"/>
    <n v="1"/>
    <n v="920"/>
    <x v="3"/>
    <x v="3"/>
    <n v="1"/>
    <x v="1"/>
    <n v="96"/>
    <n v="1"/>
    <n v="5"/>
    <x v="3"/>
    <x v="846"/>
    <n v="18625"/>
    <n v="3"/>
    <x v="9"/>
    <n v="3"/>
    <n v="2"/>
    <n v="80"/>
    <n v="1"/>
    <n v="25"/>
    <x v="1"/>
    <x v="3"/>
    <x v="1"/>
    <x v="0"/>
    <n v="7"/>
  </r>
  <r>
    <s v="No"/>
    <x v="0"/>
    <x v="1"/>
    <x v="1"/>
    <x v="1"/>
    <x v="2"/>
    <s v="STAFF-1256"/>
    <n v="1256"/>
    <x v="1"/>
    <x v="5"/>
    <x v="1"/>
    <x v="1"/>
    <s v="Y"/>
    <n v="2"/>
    <n v="-2"/>
    <n v="0"/>
    <n v="49"/>
    <n v="0"/>
    <m/>
    <n v="0"/>
    <n v="1"/>
    <n v="1098"/>
    <x v="18"/>
    <x v="0"/>
    <n v="1"/>
    <x v="3"/>
    <n v="85"/>
    <n v="2"/>
    <n v="5"/>
    <x v="2"/>
    <x v="847"/>
    <n v="12124"/>
    <n v="2"/>
    <x v="4"/>
    <n v="3"/>
    <n v="3"/>
    <n v="80"/>
    <n v="1"/>
    <n v="23"/>
    <x v="3"/>
    <x v="6"/>
    <x v="2"/>
    <x v="0"/>
    <n v="0"/>
  </r>
  <r>
    <s v="No"/>
    <x v="1"/>
    <x v="0"/>
    <x v="1"/>
    <x v="1"/>
    <x v="4"/>
    <s v="STAFF-1257"/>
    <n v="1257"/>
    <x v="1"/>
    <x v="1"/>
    <x v="1"/>
    <x v="1"/>
    <s v="Y"/>
    <n v="2"/>
    <n v="-2"/>
    <n v="0"/>
    <n v="36"/>
    <n v="0"/>
    <m/>
    <n v="0"/>
    <n v="1"/>
    <n v="469"/>
    <x v="3"/>
    <x v="3"/>
    <n v="1"/>
    <x v="2"/>
    <n v="46"/>
    <n v="3"/>
    <n v="1"/>
    <x v="0"/>
    <x v="848"/>
    <n v="9256"/>
    <n v="1"/>
    <x v="3"/>
    <n v="3"/>
    <n v="3"/>
    <n v="80"/>
    <n v="0"/>
    <n v="12"/>
    <x v="2"/>
    <x v="19"/>
    <x v="15"/>
    <x v="0"/>
    <n v="7"/>
  </r>
  <r>
    <s v="No"/>
    <x v="0"/>
    <x v="1"/>
    <x v="1"/>
    <x v="1"/>
    <x v="4"/>
    <s v="STAFF-1258"/>
    <n v="1258"/>
    <x v="1"/>
    <x v="2"/>
    <x v="0"/>
    <x v="1"/>
    <s v="Y"/>
    <n v="4"/>
    <n v="-2"/>
    <n v="0"/>
    <n v="48"/>
    <n v="0"/>
    <m/>
    <n v="0"/>
    <n v="1"/>
    <n v="969"/>
    <x v="2"/>
    <x v="0"/>
    <n v="1"/>
    <x v="2"/>
    <n v="76"/>
    <n v="4"/>
    <n v="1"/>
    <x v="0"/>
    <x v="594"/>
    <n v="16620"/>
    <n v="5"/>
    <x v="0"/>
    <n v="3"/>
    <n v="3"/>
    <n v="80"/>
    <n v="0"/>
    <n v="7"/>
    <x v="2"/>
    <x v="6"/>
    <x v="2"/>
    <x v="0"/>
    <n v="0"/>
  </r>
  <r>
    <s v="No"/>
    <x v="0"/>
    <x v="2"/>
    <x v="1"/>
    <x v="1"/>
    <x v="0"/>
    <s v="STAFF-1259"/>
    <n v="1259"/>
    <x v="1"/>
    <x v="1"/>
    <x v="2"/>
    <x v="1"/>
    <s v="Y"/>
    <n v="2"/>
    <n v="-2"/>
    <n v="0"/>
    <n v="27"/>
    <n v="0"/>
    <m/>
    <n v="0"/>
    <n v="1"/>
    <n v="1167"/>
    <x v="18"/>
    <x v="0"/>
    <n v="1"/>
    <x v="3"/>
    <n v="76"/>
    <n v="3"/>
    <n v="1"/>
    <x v="3"/>
    <x v="849"/>
    <n v="3208"/>
    <n v="1"/>
    <x v="0"/>
    <n v="3"/>
    <n v="2"/>
    <n v="80"/>
    <n v="3"/>
    <n v="5"/>
    <x v="1"/>
    <x v="8"/>
    <x v="7"/>
    <x v="0"/>
    <n v="3"/>
  </r>
  <r>
    <s v="No"/>
    <x v="0"/>
    <x v="2"/>
    <x v="1"/>
    <x v="1"/>
    <x v="0"/>
    <s v="STAFF-1260"/>
    <n v="1260"/>
    <x v="1"/>
    <x v="4"/>
    <x v="2"/>
    <x v="0"/>
    <s v="Y"/>
    <n v="2"/>
    <n v="-2"/>
    <n v="0"/>
    <n v="29"/>
    <n v="0"/>
    <m/>
    <n v="0"/>
    <n v="1"/>
    <n v="1329"/>
    <x v="15"/>
    <x v="3"/>
    <n v="1"/>
    <x v="1"/>
    <n v="82"/>
    <n v="3"/>
    <n v="2"/>
    <x v="3"/>
    <x v="850"/>
    <n v="4204"/>
    <n v="1"/>
    <x v="0"/>
    <n v="3"/>
    <n v="2"/>
    <n v="80"/>
    <n v="2"/>
    <n v="6"/>
    <x v="1"/>
    <x v="0"/>
    <x v="2"/>
    <x v="1"/>
    <n v="0"/>
  </r>
  <r>
    <s v="No"/>
    <x v="0"/>
    <x v="1"/>
    <x v="1"/>
    <x v="1"/>
    <x v="0"/>
    <s v="STAFF-1263"/>
    <n v="1263"/>
    <x v="1"/>
    <x v="7"/>
    <x v="0"/>
    <x v="1"/>
    <s v="Y"/>
    <n v="3"/>
    <n v="-2"/>
    <n v="0"/>
    <n v="48"/>
    <n v="0"/>
    <m/>
    <n v="0"/>
    <n v="1"/>
    <n v="715"/>
    <x v="0"/>
    <x v="3"/>
    <n v="1"/>
    <x v="2"/>
    <n v="76"/>
    <n v="2"/>
    <n v="5"/>
    <x v="3"/>
    <x v="851"/>
    <n v="8733"/>
    <n v="6"/>
    <x v="3"/>
    <n v="3"/>
    <n v="3"/>
    <n v="80"/>
    <n v="0"/>
    <n v="25"/>
    <x v="3"/>
    <x v="6"/>
    <x v="2"/>
    <x v="0"/>
    <n v="0"/>
  </r>
  <r>
    <s v="No"/>
    <x v="0"/>
    <x v="2"/>
    <x v="1"/>
    <x v="1"/>
    <x v="0"/>
    <s v="STAFF-1264"/>
    <n v="1264"/>
    <x v="0"/>
    <x v="7"/>
    <x v="2"/>
    <x v="1"/>
    <s v="Y"/>
    <n v="2"/>
    <n v="-2"/>
    <n v="0"/>
    <n v="29"/>
    <n v="0"/>
    <m/>
    <n v="0"/>
    <n v="1"/>
    <n v="694"/>
    <x v="0"/>
    <x v="3"/>
    <n v="1"/>
    <x v="2"/>
    <n v="87"/>
    <n v="2"/>
    <n v="4"/>
    <x v="3"/>
    <x v="852"/>
    <n v="3423"/>
    <n v="3"/>
    <x v="9"/>
    <n v="3"/>
    <n v="2"/>
    <n v="80"/>
    <n v="2"/>
    <n v="9"/>
    <x v="2"/>
    <x v="5"/>
    <x v="1"/>
    <x v="1"/>
    <n v="7"/>
  </r>
  <r>
    <s v="No"/>
    <x v="0"/>
    <x v="2"/>
    <x v="1"/>
    <x v="1"/>
    <x v="4"/>
    <s v="STAFF-1265"/>
    <n v="1265"/>
    <x v="0"/>
    <x v="1"/>
    <x v="1"/>
    <x v="1"/>
    <s v="Y"/>
    <n v="5"/>
    <n v="-2"/>
    <n v="0"/>
    <n v="34"/>
    <n v="0"/>
    <m/>
    <n v="0"/>
    <n v="1"/>
    <n v="1320"/>
    <x v="25"/>
    <x v="3"/>
    <n v="1"/>
    <x v="2"/>
    <n v="89"/>
    <n v="4"/>
    <n v="1"/>
    <x v="0"/>
    <x v="853"/>
    <n v="21643"/>
    <n v="0"/>
    <x v="8"/>
    <n v="3"/>
    <n v="4"/>
    <n v="80"/>
    <n v="0"/>
    <n v="2"/>
    <x v="2"/>
    <x v="6"/>
    <x v="2"/>
    <x v="0"/>
    <n v="0"/>
  </r>
  <r>
    <s v="No"/>
    <x v="0"/>
    <x v="0"/>
    <x v="1"/>
    <x v="0"/>
    <x v="3"/>
    <s v="STAFF-1267"/>
    <n v="1267"/>
    <x v="1"/>
    <x v="5"/>
    <x v="1"/>
    <x v="1"/>
    <s v="Y"/>
    <n v="5"/>
    <n v="-2"/>
    <n v="0"/>
    <n v="44"/>
    <n v="0"/>
    <m/>
    <n v="0"/>
    <n v="1"/>
    <n v="1099"/>
    <x v="12"/>
    <x v="3"/>
    <n v="1"/>
    <x v="0"/>
    <n v="88"/>
    <n v="3"/>
    <n v="5"/>
    <x v="1"/>
    <x v="854"/>
    <n v="8751"/>
    <n v="7"/>
    <x v="0"/>
    <n v="3"/>
    <n v="3"/>
    <n v="80"/>
    <n v="1"/>
    <n v="26"/>
    <x v="1"/>
    <x v="14"/>
    <x v="5"/>
    <x v="2"/>
    <n v="10"/>
  </r>
  <r>
    <s v="No"/>
    <x v="0"/>
    <x v="2"/>
    <x v="1"/>
    <x v="0"/>
    <x v="3"/>
    <s v="STAFF-1268"/>
    <n v="1268"/>
    <x v="1"/>
    <x v="0"/>
    <x v="2"/>
    <x v="0"/>
    <s v="Y"/>
    <n v="3"/>
    <n v="-2"/>
    <n v="0"/>
    <n v="33"/>
    <n v="0"/>
    <m/>
    <n v="0"/>
    <n v="1"/>
    <n v="536"/>
    <x v="17"/>
    <x v="4"/>
    <n v="1"/>
    <x v="2"/>
    <n v="82"/>
    <n v="4"/>
    <n v="3"/>
    <x v="1"/>
    <x v="855"/>
    <n v="21708"/>
    <n v="0"/>
    <x v="9"/>
    <n v="3"/>
    <n v="4"/>
    <n v="80"/>
    <n v="2"/>
    <n v="10"/>
    <x v="1"/>
    <x v="7"/>
    <x v="6"/>
    <x v="0"/>
    <n v="8"/>
  </r>
  <r>
    <s v="No"/>
    <x v="0"/>
    <x v="4"/>
    <x v="1"/>
    <x v="1"/>
    <x v="0"/>
    <s v="STAFF-1269"/>
    <n v="1269"/>
    <x v="0"/>
    <x v="1"/>
    <x v="0"/>
    <x v="0"/>
    <s v="Y"/>
    <n v="2"/>
    <n v="-2"/>
    <n v="0"/>
    <n v="19"/>
    <n v="0"/>
    <m/>
    <n v="0"/>
    <n v="1"/>
    <n v="265"/>
    <x v="19"/>
    <x v="3"/>
    <n v="1"/>
    <x v="0"/>
    <n v="57"/>
    <n v="4"/>
    <n v="1"/>
    <x v="3"/>
    <x v="856"/>
    <n v="21221"/>
    <n v="1"/>
    <x v="3"/>
    <n v="3"/>
    <n v="4"/>
    <n v="80"/>
    <n v="0"/>
    <n v="1"/>
    <x v="1"/>
    <x v="6"/>
    <x v="2"/>
    <x v="0"/>
    <n v="1"/>
  </r>
  <r>
    <s v="No"/>
    <x v="0"/>
    <x v="4"/>
    <x v="1"/>
    <x v="1"/>
    <x v="0"/>
    <s v="STAFF-1270"/>
    <n v="1270"/>
    <x v="1"/>
    <x v="1"/>
    <x v="1"/>
    <x v="1"/>
    <s v="Y"/>
    <n v="2"/>
    <n v="-2"/>
    <n v="0"/>
    <n v="23"/>
    <n v="0"/>
    <m/>
    <n v="0"/>
    <n v="1"/>
    <n v="373"/>
    <x v="0"/>
    <x v="0"/>
    <n v="1"/>
    <x v="2"/>
    <n v="47"/>
    <n v="3"/>
    <n v="1"/>
    <x v="3"/>
    <x v="857"/>
    <n v="16901"/>
    <n v="1"/>
    <x v="6"/>
    <n v="4"/>
    <n v="4"/>
    <n v="80"/>
    <n v="1"/>
    <n v="1"/>
    <x v="1"/>
    <x v="6"/>
    <x v="2"/>
    <x v="0"/>
    <n v="1"/>
  </r>
  <r>
    <s v="Yes"/>
    <x v="1"/>
    <x v="2"/>
    <x v="0"/>
    <x v="0"/>
    <x v="0"/>
    <s v="STAFF-1273"/>
    <n v="1273"/>
    <x v="1"/>
    <x v="6"/>
    <x v="0"/>
    <x v="0"/>
    <s v="Y"/>
    <n v="4"/>
    <n v="-2"/>
    <n v="0"/>
    <n v="25"/>
    <n v="1"/>
    <n v="1"/>
    <n v="1"/>
    <n v="0"/>
    <n v="599"/>
    <x v="4"/>
    <x v="1"/>
    <n v="1"/>
    <x v="1"/>
    <n v="73"/>
    <n v="1"/>
    <n v="1"/>
    <x v="3"/>
    <x v="858"/>
    <n v="8040"/>
    <n v="1"/>
    <x v="9"/>
    <n v="3"/>
    <n v="4"/>
    <n v="80"/>
    <n v="0"/>
    <n v="1"/>
    <x v="1"/>
    <x v="6"/>
    <x v="2"/>
    <x v="1"/>
    <n v="0"/>
  </r>
  <r>
    <s v="No"/>
    <x v="0"/>
    <x v="2"/>
    <x v="1"/>
    <x v="1"/>
    <x v="0"/>
    <s v="STAFF-1275"/>
    <n v="1275"/>
    <x v="1"/>
    <x v="1"/>
    <x v="0"/>
    <x v="0"/>
    <s v="Y"/>
    <n v="2"/>
    <n v="-2"/>
    <n v="0"/>
    <n v="26"/>
    <n v="0"/>
    <m/>
    <n v="0"/>
    <n v="1"/>
    <n v="583"/>
    <x v="18"/>
    <x v="0"/>
    <n v="1"/>
    <x v="1"/>
    <n v="53"/>
    <n v="3"/>
    <n v="1"/>
    <x v="3"/>
    <x v="859"/>
    <n v="9973"/>
    <n v="1"/>
    <x v="5"/>
    <n v="4"/>
    <n v="2"/>
    <n v="80"/>
    <n v="0"/>
    <n v="8"/>
    <x v="2"/>
    <x v="3"/>
    <x v="4"/>
    <x v="3"/>
    <n v="2"/>
  </r>
  <r>
    <s v="Yes"/>
    <x v="0"/>
    <x v="1"/>
    <x v="0"/>
    <x v="0"/>
    <x v="3"/>
    <s v="STAFF-1277"/>
    <n v="1277"/>
    <x v="0"/>
    <x v="5"/>
    <x v="0"/>
    <x v="0"/>
    <s v="Y"/>
    <n v="2"/>
    <n v="-2"/>
    <n v="0"/>
    <n v="45"/>
    <n v="1"/>
    <n v="1"/>
    <n v="1"/>
    <n v="0"/>
    <n v="1449"/>
    <x v="2"/>
    <x v="3"/>
    <n v="1"/>
    <x v="3"/>
    <n v="94"/>
    <n v="1"/>
    <n v="5"/>
    <x v="1"/>
    <x v="860"/>
    <n v="2493"/>
    <n v="2"/>
    <x v="10"/>
    <n v="3"/>
    <n v="1"/>
    <n v="80"/>
    <n v="0"/>
    <n v="26"/>
    <x v="1"/>
    <x v="25"/>
    <x v="15"/>
    <x v="1"/>
    <n v="11"/>
  </r>
  <r>
    <s v="No"/>
    <x v="2"/>
    <x v="3"/>
    <x v="1"/>
    <x v="1"/>
    <x v="2"/>
    <s v="STAFF-1278"/>
    <n v="1278"/>
    <x v="1"/>
    <x v="4"/>
    <x v="2"/>
    <x v="0"/>
    <s v="Y"/>
    <n v="3"/>
    <n v="-2"/>
    <n v="0"/>
    <n v="55"/>
    <n v="0"/>
    <m/>
    <n v="0"/>
    <n v="1"/>
    <n v="177"/>
    <x v="1"/>
    <x v="1"/>
    <n v="1"/>
    <x v="2"/>
    <n v="37"/>
    <n v="2"/>
    <n v="4"/>
    <x v="1"/>
    <x v="861"/>
    <n v="25592"/>
    <n v="1"/>
    <x v="2"/>
    <n v="3"/>
    <n v="4"/>
    <n v="80"/>
    <n v="1"/>
    <n v="34"/>
    <x v="1"/>
    <x v="26"/>
    <x v="5"/>
    <x v="9"/>
    <n v="0"/>
  </r>
  <r>
    <s v="Yes"/>
    <x v="1"/>
    <x v="4"/>
    <x v="0"/>
    <x v="1"/>
    <x v="0"/>
    <s v="STAFF-1279"/>
    <n v="1279"/>
    <x v="0"/>
    <x v="2"/>
    <x v="0"/>
    <x v="1"/>
    <s v="Y"/>
    <n v="2"/>
    <n v="-2"/>
    <n v="0"/>
    <n v="21"/>
    <n v="1"/>
    <n v="1"/>
    <n v="1"/>
    <n v="0"/>
    <n v="251"/>
    <x v="17"/>
    <x v="0"/>
    <n v="1"/>
    <x v="3"/>
    <n v="45"/>
    <n v="2"/>
    <n v="1"/>
    <x v="3"/>
    <x v="862"/>
    <n v="25308"/>
    <n v="1"/>
    <x v="5"/>
    <n v="4"/>
    <n v="3"/>
    <n v="80"/>
    <n v="0"/>
    <n v="2"/>
    <x v="0"/>
    <x v="4"/>
    <x v="3"/>
    <x v="3"/>
    <n v="2"/>
  </r>
  <r>
    <s v="No"/>
    <x v="0"/>
    <x v="1"/>
    <x v="1"/>
    <x v="0"/>
    <x v="3"/>
    <s v="STAFF-1280"/>
    <n v="1280"/>
    <x v="0"/>
    <x v="5"/>
    <x v="1"/>
    <x v="1"/>
    <s v="Y"/>
    <n v="2"/>
    <n v="-2"/>
    <n v="0"/>
    <n v="46"/>
    <n v="0"/>
    <m/>
    <n v="0"/>
    <n v="1"/>
    <n v="168"/>
    <x v="18"/>
    <x v="0"/>
    <n v="1"/>
    <x v="2"/>
    <n v="33"/>
    <n v="2"/>
    <n v="5"/>
    <x v="1"/>
    <x v="863"/>
    <n v="9946"/>
    <n v="2"/>
    <x v="9"/>
    <n v="3"/>
    <n v="3"/>
    <n v="80"/>
    <n v="1"/>
    <n v="26"/>
    <x v="1"/>
    <x v="19"/>
    <x v="0"/>
    <x v="0"/>
    <n v="8"/>
  </r>
  <r>
    <s v="No"/>
    <x v="0"/>
    <x v="2"/>
    <x v="1"/>
    <x v="0"/>
    <x v="3"/>
    <s v="STAFF-1281"/>
    <n v="1281"/>
    <x v="0"/>
    <x v="0"/>
    <x v="0"/>
    <x v="0"/>
    <s v="Y"/>
    <n v="3"/>
    <n v="-2"/>
    <n v="0"/>
    <n v="34"/>
    <n v="0"/>
    <m/>
    <n v="0"/>
    <n v="1"/>
    <n v="131"/>
    <x v="2"/>
    <x v="3"/>
    <n v="1"/>
    <x v="1"/>
    <n v="86"/>
    <n v="3"/>
    <n v="2"/>
    <x v="1"/>
    <x v="864"/>
    <n v="6039"/>
    <n v="0"/>
    <x v="3"/>
    <n v="3"/>
    <n v="4"/>
    <n v="80"/>
    <n v="0"/>
    <n v="4"/>
    <x v="1"/>
    <x v="11"/>
    <x v="3"/>
    <x v="0"/>
    <n v="2"/>
  </r>
  <r>
    <s v="No"/>
    <x v="1"/>
    <x v="1"/>
    <x v="1"/>
    <x v="0"/>
    <x v="0"/>
    <s v="STAFF-1282"/>
    <n v="1282"/>
    <x v="1"/>
    <x v="5"/>
    <x v="2"/>
    <x v="0"/>
    <s v="Y"/>
    <n v="5"/>
    <n v="-2"/>
    <n v="0"/>
    <n v="51"/>
    <n v="0"/>
    <m/>
    <n v="0"/>
    <n v="1"/>
    <n v="237"/>
    <x v="14"/>
    <x v="3"/>
    <n v="1"/>
    <x v="2"/>
    <n v="83"/>
    <n v="3"/>
    <n v="5"/>
    <x v="3"/>
    <x v="865"/>
    <n v="19196"/>
    <n v="4"/>
    <x v="13"/>
    <n v="4"/>
    <n v="1"/>
    <n v="80"/>
    <n v="1"/>
    <n v="31"/>
    <x v="2"/>
    <x v="30"/>
    <x v="15"/>
    <x v="14"/>
    <n v="10"/>
  </r>
  <r>
    <s v="No"/>
    <x v="0"/>
    <x v="3"/>
    <x v="1"/>
    <x v="1"/>
    <x v="2"/>
    <s v="STAFF-1283"/>
    <n v="1283"/>
    <x v="1"/>
    <x v="3"/>
    <x v="0"/>
    <x v="1"/>
    <s v="Y"/>
    <n v="6"/>
    <n v="-2"/>
    <n v="0"/>
    <n v="59"/>
    <n v="0"/>
    <m/>
    <n v="0"/>
    <n v="1"/>
    <n v="1429"/>
    <x v="21"/>
    <x v="2"/>
    <n v="1"/>
    <x v="2"/>
    <n v="67"/>
    <n v="3"/>
    <n v="3"/>
    <x v="0"/>
    <x v="866"/>
    <n v="20002"/>
    <n v="6"/>
    <x v="3"/>
    <n v="3"/>
    <n v="4"/>
    <n v="80"/>
    <n v="0"/>
    <n v="25"/>
    <x v="2"/>
    <x v="7"/>
    <x v="1"/>
    <x v="8"/>
    <n v="4"/>
  </r>
  <r>
    <s v="No"/>
    <x v="1"/>
    <x v="2"/>
    <x v="1"/>
    <x v="1"/>
    <x v="2"/>
    <s v="STAFF-1285"/>
    <n v="1285"/>
    <x v="0"/>
    <x v="2"/>
    <x v="2"/>
    <x v="1"/>
    <s v="Y"/>
    <n v="2"/>
    <n v="-2"/>
    <n v="0"/>
    <n v="34"/>
    <n v="0"/>
    <m/>
    <n v="0"/>
    <n v="1"/>
    <n v="135"/>
    <x v="10"/>
    <x v="3"/>
    <n v="1"/>
    <x v="1"/>
    <n v="46"/>
    <n v="3"/>
    <n v="2"/>
    <x v="1"/>
    <x v="867"/>
    <n v="22534"/>
    <n v="4"/>
    <x v="4"/>
    <n v="3"/>
    <n v="3"/>
    <n v="80"/>
    <n v="2"/>
    <n v="15"/>
    <x v="3"/>
    <x v="19"/>
    <x v="6"/>
    <x v="8"/>
    <n v="10"/>
  </r>
  <r>
    <s v="No"/>
    <x v="1"/>
    <x v="2"/>
    <x v="1"/>
    <x v="1"/>
    <x v="2"/>
    <s v="STAFF-1286"/>
    <n v="1286"/>
    <x v="1"/>
    <x v="2"/>
    <x v="0"/>
    <x v="0"/>
    <s v="Y"/>
    <n v="2"/>
    <n v="-2"/>
    <n v="0"/>
    <n v="28"/>
    <n v="0"/>
    <m/>
    <n v="0"/>
    <n v="1"/>
    <n v="791"/>
    <x v="0"/>
    <x v="2"/>
    <n v="1"/>
    <x v="2"/>
    <n v="44"/>
    <n v="3"/>
    <n v="1"/>
    <x v="2"/>
    <x v="868"/>
    <n v="6842"/>
    <n v="0"/>
    <x v="0"/>
    <n v="3"/>
    <n v="3"/>
    <n v="80"/>
    <n v="0"/>
    <n v="5"/>
    <x v="2"/>
    <x v="9"/>
    <x v="3"/>
    <x v="0"/>
    <n v="2"/>
  </r>
  <r>
    <s v="No"/>
    <x v="0"/>
    <x v="0"/>
    <x v="1"/>
    <x v="1"/>
    <x v="0"/>
    <s v="STAFF-1288"/>
    <n v="1288"/>
    <x v="1"/>
    <x v="5"/>
    <x v="2"/>
    <x v="1"/>
    <s v="Y"/>
    <n v="4"/>
    <n v="-2"/>
    <n v="0"/>
    <n v="44"/>
    <n v="0"/>
    <m/>
    <n v="0"/>
    <n v="1"/>
    <n v="1199"/>
    <x v="18"/>
    <x v="0"/>
    <n v="1"/>
    <x v="1"/>
    <n v="92"/>
    <n v="4"/>
    <n v="5"/>
    <x v="2"/>
    <x v="869"/>
    <n v="17477"/>
    <n v="1"/>
    <x v="9"/>
    <n v="3"/>
    <n v="4"/>
    <n v="80"/>
    <n v="2"/>
    <n v="26"/>
    <x v="2"/>
    <x v="10"/>
    <x v="5"/>
    <x v="15"/>
    <n v="13"/>
  </r>
  <r>
    <s v="No"/>
    <x v="1"/>
    <x v="2"/>
    <x v="1"/>
    <x v="2"/>
    <x v="0"/>
    <s v="STAFF-1289"/>
    <n v="1289"/>
    <x v="1"/>
    <x v="8"/>
    <x v="1"/>
    <x v="1"/>
    <s v="Y"/>
    <n v="5"/>
    <n v="-2"/>
    <n v="0"/>
    <n v="34"/>
    <n v="0"/>
    <m/>
    <n v="0"/>
    <n v="1"/>
    <n v="648"/>
    <x v="13"/>
    <x v="3"/>
    <n v="1"/>
    <x v="1"/>
    <n v="56"/>
    <n v="2"/>
    <n v="2"/>
    <x v="1"/>
    <x v="870"/>
    <n v="21833"/>
    <n v="4"/>
    <x v="0"/>
    <n v="3"/>
    <n v="4"/>
    <n v="80"/>
    <n v="2"/>
    <n v="14"/>
    <x v="3"/>
    <x v="1"/>
    <x v="5"/>
    <x v="1"/>
    <n v="8"/>
  </r>
  <r>
    <s v="No"/>
    <x v="0"/>
    <x v="0"/>
    <x v="1"/>
    <x v="1"/>
    <x v="0"/>
    <s v="STAFF-1291"/>
    <n v="1291"/>
    <x v="1"/>
    <x v="1"/>
    <x v="1"/>
    <x v="0"/>
    <s v="Y"/>
    <n v="3"/>
    <n v="-2"/>
    <n v="0"/>
    <n v="35"/>
    <n v="0"/>
    <m/>
    <n v="0"/>
    <n v="1"/>
    <n v="735"/>
    <x v="16"/>
    <x v="1"/>
    <n v="1"/>
    <x v="1"/>
    <n v="66"/>
    <n v="3"/>
    <n v="1"/>
    <x v="2"/>
    <x v="871"/>
    <n v="6020"/>
    <n v="0"/>
    <x v="9"/>
    <n v="3"/>
    <n v="4"/>
    <n v="80"/>
    <n v="0"/>
    <n v="4"/>
    <x v="1"/>
    <x v="11"/>
    <x v="3"/>
    <x v="3"/>
    <n v="2"/>
  </r>
  <r>
    <s v="No"/>
    <x v="0"/>
    <x v="0"/>
    <x v="1"/>
    <x v="1"/>
    <x v="2"/>
    <s v="STAFF-1292"/>
    <n v="1292"/>
    <x v="0"/>
    <x v="1"/>
    <x v="1"/>
    <x v="0"/>
    <s v="Y"/>
    <n v="2"/>
    <n v="-2"/>
    <n v="0"/>
    <n v="42"/>
    <n v="0"/>
    <m/>
    <n v="0"/>
    <n v="1"/>
    <n v="603"/>
    <x v="15"/>
    <x v="2"/>
    <n v="1"/>
    <x v="0"/>
    <n v="78"/>
    <n v="4"/>
    <n v="2"/>
    <x v="1"/>
    <x v="872"/>
    <n v="5628"/>
    <n v="6"/>
    <x v="10"/>
    <n v="3"/>
    <n v="4"/>
    <n v="80"/>
    <n v="0"/>
    <n v="18"/>
    <x v="1"/>
    <x v="6"/>
    <x v="2"/>
    <x v="0"/>
    <n v="0"/>
  </r>
  <r>
    <s v="No"/>
    <x v="0"/>
    <x v="0"/>
    <x v="1"/>
    <x v="0"/>
    <x v="3"/>
    <s v="STAFF-1293"/>
    <n v="1293"/>
    <x v="0"/>
    <x v="0"/>
    <x v="0"/>
    <x v="1"/>
    <s v="Y"/>
    <n v="3"/>
    <n v="-2"/>
    <n v="0"/>
    <n v="43"/>
    <n v="0"/>
    <m/>
    <n v="0"/>
    <n v="1"/>
    <n v="531"/>
    <x v="18"/>
    <x v="2"/>
    <n v="1"/>
    <x v="2"/>
    <n v="56"/>
    <n v="2"/>
    <n v="3"/>
    <x v="1"/>
    <x v="873"/>
    <n v="20364"/>
    <n v="3"/>
    <x v="9"/>
    <n v="3"/>
    <n v="4"/>
    <n v="80"/>
    <n v="0"/>
    <n v="23"/>
    <x v="3"/>
    <x v="17"/>
    <x v="1"/>
    <x v="9"/>
    <n v="17"/>
  </r>
  <r>
    <s v="No"/>
    <x v="0"/>
    <x v="0"/>
    <x v="1"/>
    <x v="1"/>
    <x v="0"/>
    <s v="STAFF-1294"/>
    <n v="1294"/>
    <x v="0"/>
    <x v="3"/>
    <x v="0"/>
    <x v="0"/>
    <s v="Y"/>
    <n v="2"/>
    <n v="-2"/>
    <n v="0"/>
    <n v="36"/>
    <n v="0"/>
    <m/>
    <n v="0"/>
    <n v="1"/>
    <n v="429"/>
    <x v="2"/>
    <x v="2"/>
    <n v="1"/>
    <x v="1"/>
    <n v="53"/>
    <n v="3"/>
    <n v="2"/>
    <x v="1"/>
    <x v="874"/>
    <n v="2323"/>
    <n v="9"/>
    <x v="0"/>
    <n v="3"/>
    <n v="4"/>
    <n v="80"/>
    <n v="0"/>
    <n v="18"/>
    <x v="1"/>
    <x v="22"/>
    <x v="12"/>
    <x v="8"/>
    <n v="12"/>
  </r>
  <r>
    <s v="Yes"/>
    <x v="0"/>
    <x v="0"/>
    <x v="0"/>
    <x v="1"/>
    <x v="2"/>
    <s v="STAFF-1295"/>
    <n v="1295"/>
    <x v="0"/>
    <x v="4"/>
    <x v="1"/>
    <x v="1"/>
    <s v="Y"/>
    <n v="2"/>
    <n v="-2"/>
    <n v="0"/>
    <n v="44"/>
    <n v="1"/>
    <n v="1"/>
    <n v="1"/>
    <n v="0"/>
    <n v="621"/>
    <x v="8"/>
    <x v="3"/>
    <n v="1"/>
    <x v="3"/>
    <n v="73"/>
    <n v="3"/>
    <n v="3"/>
    <x v="0"/>
    <x v="875"/>
    <n v="14075"/>
    <n v="1"/>
    <x v="0"/>
    <n v="3"/>
    <n v="4"/>
    <n v="80"/>
    <n v="1"/>
    <n v="10"/>
    <x v="1"/>
    <x v="1"/>
    <x v="1"/>
    <x v="0"/>
    <n v="5"/>
  </r>
  <r>
    <s v="No"/>
    <x v="1"/>
    <x v="2"/>
    <x v="1"/>
    <x v="1"/>
    <x v="0"/>
    <s v="STAFF-1296"/>
    <n v="1296"/>
    <x v="1"/>
    <x v="2"/>
    <x v="1"/>
    <x v="0"/>
    <s v="Y"/>
    <n v="2"/>
    <n v="-2"/>
    <n v="0"/>
    <n v="28"/>
    <n v="0"/>
    <m/>
    <n v="0"/>
    <n v="1"/>
    <n v="193"/>
    <x v="2"/>
    <x v="3"/>
    <n v="1"/>
    <x v="2"/>
    <n v="52"/>
    <n v="2"/>
    <n v="1"/>
    <x v="0"/>
    <x v="876"/>
    <n v="14222"/>
    <n v="1"/>
    <x v="3"/>
    <n v="3"/>
    <n v="2"/>
    <n v="80"/>
    <n v="1"/>
    <n v="2"/>
    <x v="1"/>
    <x v="4"/>
    <x v="3"/>
    <x v="3"/>
    <n v="2"/>
  </r>
  <r>
    <s v="No"/>
    <x v="1"/>
    <x v="1"/>
    <x v="1"/>
    <x v="1"/>
    <x v="2"/>
    <s v="STAFF-1297"/>
    <n v="1297"/>
    <x v="0"/>
    <x v="2"/>
    <x v="0"/>
    <x v="1"/>
    <s v="Y"/>
    <n v="6"/>
    <n v="-2"/>
    <n v="0"/>
    <n v="51"/>
    <n v="0"/>
    <m/>
    <n v="0"/>
    <n v="1"/>
    <n v="968"/>
    <x v="16"/>
    <x v="0"/>
    <n v="1"/>
    <x v="0"/>
    <n v="40"/>
    <n v="2"/>
    <n v="1"/>
    <x v="2"/>
    <x v="877"/>
    <n v="4257"/>
    <n v="0"/>
    <x v="9"/>
    <n v="3"/>
    <n v="2"/>
    <n v="80"/>
    <n v="0"/>
    <n v="8"/>
    <x v="2"/>
    <x v="5"/>
    <x v="2"/>
    <x v="4"/>
    <n v="7"/>
  </r>
  <r>
    <s v="No"/>
    <x v="2"/>
    <x v="2"/>
    <x v="1"/>
    <x v="1"/>
    <x v="2"/>
    <s v="STAFF-1298"/>
    <n v="1298"/>
    <x v="0"/>
    <x v="3"/>
    <x v="0"/>
    <x v="0"/>
    <s v="Y"/>
    <n v="3"/>
    <n v="-2"/>
    <n v="0"/>
    <n v="30"/>
    <n v="0"/>
    <m/>
    <n v="0"/>
    <n v="1"/>
    <n v="879"/>
    <x v="14"/>
    <x v="0"/>
    <n v="1"/>
    <x v="1"/>
    <n v="72"/>
    <n v="3"/>
    <n v="2"/>
    <x v="2"/>
    <x v="878"/>
    <n v="12858"/>
    <n v="7"/>
    <x v="11"/>
    <n v="3"/>
    <n v="3"/>
    <n v="80"/>
    <n v="0"/>
    <n v="10"/>
    <x v="1"/>
    <x v="3"/>
    <x v="0"/>
    <x v="1"/>
    <n v="7"/>
  </r>
  <r>
    <s v="Yes"/>
    <x v="0"/>
    <x v="2"/>
    <x v="0"/>
    <x v="1"/>
    <x v="4"/>
    <s v="STAFF-1299"/>
    <n v="1299"/>
    <x v="0"/>
    <x v="2"/>
    <x v="2"/>
    <x v="0"/>
    <s v="Y"/>
    <n v="2"/>
    <n v="-2"/>
    <n v="0"/>
    <n v="29"/>
    <n v="1"/>
    <n v="1"/>
    <n v="1"/>
    <n v="0"/>
    <n v="806"/>
    <x v="15"/>
    <x v="3"/>
    <n v="1"/>
    <x v="2"/>
    <n v="39"/>
    <n v="3"/>
    <n v="1"/>
    <x v="0"/>
    <x v="879"/>
    <n v="17285"/>
    <n v="3"/>
    <x v="4"/>
    <n v="3"/>
    <n v="1"/>
    <n v="80"/>
    <n v="2"/>
    <n v="10"/>
    <x v="1"/>
    <x v="5"/>
    <x v="1"/>
    <x v="4"/>
    <n v="7"/>
  </r>
  <r>
    <s v="No"/>
    <x v="0"/>
    <x v="2"/>
    <x v="1"/>
    <x v="1"/>
    <x v="4"/>
    <s v="STAFF-1301"/>
    <n v="1301"/>
    <x v="1"/>
    <x v="1"/>
    <x v="0"/>
    <x v="1"/>
    <s v="Y"/>
    <n v="2"/>
    <n v="-2"/>
    <n v="0"/>
    <n v="28"/>
    <n v="0"/>
    <m/>
    <n v="0"/>
    <n v="1"/>
    <n v="640"/>
    <x v="0"/>
    <x v="3"/>
    <n v="1"/>
    <x v="2"/>
    <n v="84"/>
    <n v="3"/>
    <n v="1"/>
    <x v="0"/>
    <x v="880"/>
    <n v="4732"/>
    <n v="2"/>
    <x v="0"/>
    <n v="3"/>
    <n v="2"/>
    <n v="80"/>
    <n v="0"/>
    <n v="5"/>
    <x v="2"/>
    <x v="11"/>
    <x v="3"/>
    <x v="1"/>
    <n v="2"/>
  </r>
  <r>
    <s v="No"/>
    <x v="0"/>
    <x v="2"/>
    <x v="1"/>
    <x v="1"/>
    <x v="2"/>
    <s v="STAFF-1303"/>
    <n v="1303"/>
    <x v="0"/>
    <x v="1"/>
    <x v="0"/>
    <x v="1"/>
    <s v="Y"/>
    <n v="3"/>
    <n v="-2"/>
    <n v="0"/>
    <n v="25"/>
    <n v="0"/>
    <m/>
    <n v="0"/>
    <n v="1"/>
    <n v="266"/>
    <x v="0"/>
    <x v="3"/>
    <n v="1"/>
    <x v="2"/>
    <n v="40"/>
    <n v="3"/>
    <n v="1"/>
    <x v="1"/>
    <x v="461"/>
    <n v="18830"/>
    <n v="1"/>
    <x v="11"/>
    <n v="3"/>
    <n v="4"/>
    <n v="80"/>
    <n v="0"/>
    <n v="2"/>
    <x v="2"/>
    <x v="4"/>
    <x v="3"/>
    <x v="3"/>
    <n v="1"/>
  </r>
  <r>
    <s v="No"/>
    <x v="0"/>
    <x v="2"/>
    <x v="1"/>
    <x v="0"/>
    <x v="2"/>
    <s v="STAFF-1304"/>
    <n v="1304"/>
    <x v="1"/>
    <x v="0"/>
    <x v="1"/>
    <x v="1"/>
    <s v="Y"/>
    <n v="4"/>
    <n v="-2"/>
    <n v="0"/>
    <n v="32"/>
    <n v="0"/>
    <m/>
    <n v="0"/>
    <n v="1"/>
    <n v="604"/>
    <x v="1"/>
    <x v="3"/>
    <n v="1"/>
    <x v="1"/>
    <n v="56"/>
    <n v="4"/>
    <n v="2"/>
    <x v="0"/>
    <x v="881"/>
    <n v="11693"/>
    <n v="1"/>
    <x v="2"/>
    <n v="3"/>
    <n v="3"/>
    <n v="80"/>
    <n v="2"/>
    <n v="10"/>
    <x v="3"/>
    <x v="1"/>
    <x v="1"/>
    <x v="0"/>
    <n v="8"/>
  </r>
  <r>
    <s v="No"/>
    <x v="1"/>
    <x v="1"/>
    <x v="1"/>
    <x v="1"/>
    <x v="2"/>
    <s v="STAFF-1306"/>
    <n v="1306"/>
    <x v="0"/>
    <x v="5"/>
    <x v="0"/>
    <x v="1"/>
    <s v="Y"/>
    <n v="4"/>
    <n v="-2"/>
    <n v="0"/>
    <n v="45"/>
    <n v="0"/>
    <m/>
    <n v="0"/>
    <n v="1"/>
    <n v="364"/>
    <x v="19"/>
    <x v="3"/>
    <n v="1"/>
    <x v="0"/>
    <n v="83"/>
    <n v="3"/>
    <n v="5"/>
    <x v="1"/>
    <x v="882"/>
    <n v="13035"/>
    <n v="3"/>
    <x v="6"/>
    <n v="4"/>
    <n v="3"/>
    <n v="80"/>
    <n v="0"/>
    <n v="22"/>
    <x v="1"/>
    <x v="2"/>
    <x v="2"/>
    <x v="0"/>
    <n v="0"/>
  </r>
  <r>
    <s v="No"/>
    <x v="0"/>
    <x v="0"/>
    <x v="1"/>
    <x v="1"/>
    <x v="2"/>
    <s v="STAFF-1307"/>
    <n v="1307"/>
    <x v="0"/>
    <x v="5"/>
    <x v="2"/>
    <x v="0"/>
    <s v="Y"/>
    <n v="4"/>
    <n v="-2"/>
    <n v="0"/>
    <n v="39"/>
    <n v="0"/>
    <m/>
    <n v="0"/>
    <n v="1"/>
    <n v="412"/>
    <x v="28"/>
    <x v="2"/>
    <n v="1"/>
    <x v="1"/>
    <n v="94"/>
    <n v="2"/>
    <n v="4"/>
    <x v="1"/>
    <x v="883"/>
    <n v="17334"/>
    <n v="6"/>
    <x v="4"/>
    <n v="3"/>
    <n v="4"/>
    <n v="80"/>
    <n v="2"/>
    <n v="21"/>
    <x v="1"/>
    <x v="27"/>
    <x v="5"/>
    <x v="9"/>
    <n v="2"/>
  </r>
  <r>
    <s v="No"/>
    <x v="0"/>
    <x v="3"/>
    <x v="1"/>
    <x v="1"/>
    <x v="0"/>
    <s v="STAFF-1308"/>
    <n v="1308"/>
    <x v="1"/>
    <x v="1"/>
    <x v="2"/>
    <x v="1"/>
    <s v="Y"/>
    <n v="3"/>
    <n v="-2"/>
    <n v="0"/>
    <n v="58"/>
    <n v="0"/>
    <m/>
    <n v="0"/>
    <n v="1"/>
    <n v="848"/>
    <x v="5"/>
    <x v="2"/>
    <n v="1"/>
    <x v="3"/>
    <n v="88"/>
    <n v="3"/>
    <n v="1"/>
    <x v="2"/>
    <x v="872"/>
    <n v="26076"/>
    <n v="1"/>
    <x v="3"/>
    <n v="3"/>
    <n v="4"/>
    <n v="80"/>
    <n v="2"/>
    <n v="2"/>
    <x v="1"/>
    <x v="4"/>
    <x v="3"/>
    <x v="3"/>
    <n v="2"/>
  </r>
  <r>
    <s v="Yes"/>
    <x v="0"/>
    <x v="2"/>
    <x v="0"/>
    <x v="1"/>
    <x v="0"/>
    <s v="STAFF-1309"/>
    <n v="1309"/>
    <x v="1"/>
    <x v="2"/>
    <x v="1"/>
    <x v="1"/>
    <s v="Y"/>
    <n v="3"/>
    <n v="-2"/>
    <n v="0"/>
    <n v="32"/>
    <n v="1"/>
    <n v="1"/>
    <n v="1"/>
    <n v="0"/>
    <n v="1089"/>
    <x v="15"/>
    <x v="0"/>
    <n v="1"/>
    <x v="2"/>
    <n v="79"/>
    <n v="3"/>
    <n v="2"/>
    <x v="2"/>
    <x v="884"/>
    <n v="22845"/>
    <n v="1"/>
    <x v="11"/>
    <n v="3"/>
    <n v="1"/>
    <n v="80"/>
    <n v="1"/>
    <n v="10"/>
    <x v="1"/>
    <x v="1"/>
    <x v="0"/>
    <x v="1"/>
    <n v="1"/>
  </r>
  <r>
    <s v="Yes"/>
    <x v="0"/>
    <x v="0"/>
    <x v="0"/>
    <x v="1"/>
    <x v="2"/>
    <s v="STAFF-1310"/>
    <n v="1310"/>
    <x v="1"/>
    <x v="1"/>
    <x v="0"/>
    <x v="1"/>
    <s v="Y"/>
    <n v="2"/>
    <n v="-2"/>
    <n v="0"/>
    <n v="39"/>
    <n v="1"/>
    <n v="1"/>
    <n v="1"/>
    <n v="0"/>
    <n v="360"/>
    <x v="5"/>
    <x v="3"/>
    <n v="1"/>
    <x v="1"/>
    <n v="93"/>
    <n v="3"/>
    <n v="1"/>
    <x v="2"/>
    <x v="885"/>
    <n v="22154"/>
    <n v="0"/>
    <x v="4"/>
    <n v="3"/>
    <n v="1"/>
    <n v="80"/>
    <n v="0"/>
    <n v="6"/>
    <x v="1"/>
    <x v="8"/>
    <x v="3"/>
    <x v="0"/>
    <n v="3"/>
  </r>
  <r>
    <s v="No"/>
    <x v="0"/>
    <x v="2"/>
    <x v="1"/>
    <x v="1"/>
    <x v="4"/>
    <s v="STAFF-1311"/>
    <n v="1311"/>
    <x v="0"/>
    <x v="2"/>
    <x v="1"/>
    <x v="1"/>
    <s v="Y"/>
    <n v="6"/>
    <n v="-2"/>
    <n v="0"/>
    <n v="30"/>
    <n v="0"/>
    <m/>
    <n v="0"/>
    <n v="1"/>
    <n v="1138"/>
    <x v="16"/>
    <x v="3"/>
    <n v="1"/>
    <x v="2"/>
    <n v="48"/>
    <n v="2"/>
    <n v="2"/>
    <x v="0"/>
    <x v="886"/>
    <n v="23631"/>
    <n v="0"/>
    <x v="3"/>
    <n v="3"/>
    <n v="1"/>
    <n v="80"/>
    <n v="1"/>
    <n v="10"/>
    <x v="1"/>
    <x v="7"/>
    <x v="3"/>
    <x v="7"/>
    <n v="7"/>
  </r>
  <r>
    <s v="No"/>
    <x v="0"/>
    <x v="0"/>
    <x v="1"/>
    <x v="1"/>
    <x v="4"/>
    <s v="STAFF-1312"/>
    <n v="1312"/>
    <x v="0"/>
    <x v="4"/>
    <x v="1"/>
    <x v="1"/>
    <s v="Y"/>
    <n v="0"/>
    <n v="-2"/>
    <n v="0"/>
    <n v="36"/>
    <n v="0"/>
    <m/>
    <n v="0"/>
    <n v="1"/>
    <n v="325"/>
    <x v="17"/>
    <x v="2"/>
    <n v="1"/>
    <x v="2"/>
    <n v="63"/>
    <n v="3"/>
    <n v="3"/>
    <x v="0"/>
    <x v="887"/>
    <n v="5747"/>
    <n v="3"/>
    <x v="3"/>
    <n v="3"/>
    <n v="1"/>
    <n v="80"/>
    <n v="0"/>
    <n v="10"/>
    <x v="1"/>
    <x v="5"/>
    <x v="1"/>
    <x v="1"/>
    <n v="7"/>
  </r>
  <r>
    <s v="No"/>
    <x v="0"/>
    <x v="1"/>
    <x v="1"/>
    <x v="2"/>
    <x v="0"/>
    <s v="STAFF-1314"/>
    <n v="1314"/>
    <x v="0"/>
    <x v="8"/>
    <x v="0"/>
    <x v="1"/>
    <s v="Y"/>
    <n v="3"/>
    <n v="-2"/>
    <n v="0"/>
    <n v="46"/>
    <n v="0"/>
    <m/>
    <n v="0"/>
    <n v="1"/>
    <n v="991"/>
    <x v="0"/>
    <x v="0"/>
    <n v="1"/>
    <x v="2"/>
    <n v="44"/>
    <n v="3"/>
    <n v="1"/>
    <x v="2"/>
    <x v="888"/>
    <n v="22957"/>
    <n v="6"/>
    <x v="3"/>
    <n v="3"/>
    <n v="3"/>
    <n v="80"/>
    <n v="0"/>
    <n v="10"/>
    <x v="3"/>
    <x v="5"/>
    <x v="8"/>
    <x v="8"/>
    <n v="7"/>
  </r>
  <r>
    <s v="No"/>
    <x v="2"/>
    <x v="2"/>
    <x v="1"/>
    <x v="1"/>
    <x v="0"/>
    <s v="STAFF-1315"/>
    <n v="1315"/>
    <x v="0"/>
    <x v="2"/>
    <x v="1"/>
    <x v="1"/>
    <s v="Y"/>
    <n v="6"/>
    <n v="-2"/>
    <n v="0"/>
    <n v="28"/>
    <n v="0"/>
    <m/>
    <n v="0"/>
    <n v="1"/>
    <n v="1476"/>
    <x v="0"/>
    <x v="3"/>
    <n v="1"/>
    <x v="1"/>
    <n v="55"/>
    <n v="1"/>
    <n v="2"/>
    <x v="0"/>
    <x v="889"/>
    <n v="16392"/>
    <n v="0"/>
    <x v="0"/>
    <n v="3"/>
    <n v="1"/>
    <n v="80"/>
    <n v="3"/>
    <n v="10"/>
    <x v="1"/>
    <x v="7"/>
    <x v="6"/>
    <x v="4"/>
    <n v="5"/>
  </r>
  <r>
    <s v="No"/>
    <x v="0"/>
    <x v="1"/>
    <x v="1"/>
    <x v="1"/>
    <x v="0"/>
    <s v="STAFF-1317"/>
    <n v="1317"/>
    <x v="0"/>
    <x v="7"/>
    <x v="1"/>
    <x v="0"/>
    <s v="Y"/>
    <n v="2"/>
    <n v="-2"/>
    <n v="0"/>
    <n v="50"/>
    <n v="0"/>
    <m/>
    <n v="0"/>
    <n v="1"/>
    <n v="1322"/>
    <x v="26"/>
    <x v="3"/>
    <n v="1"/>
    <x v="2"/>
    <n v="43"/>
    <n v="3"/>
    <n v="4"/>
    <x v="2"/>
    <x v="890"/>
    <n v="22422"/>
    <n v="4"/>
    <x v="0"/>
    <n v="3"/>
    <n v="2"/>
    <n v="80"/>
    <n v="0"/>
    <n v="25"/>
    <x v="1"/>
    <x v="11"/>
    <x v="3"/>
    <x v="1"/>
    <n v="2"/>
  </r>
  <r>
    <s v="Yes"/>
    <x v="0"/>
    <x v="0"/>
    <x v="0"/>
    <x v="0"/>
    <x v="3"/>
    <s v="STAFF-1318"/>
    <n v="1318"/>
    <x v="1"/>
    <x v="0"/>
    <x v="0"/>
    <x v="0"/>
    <s v="Y"/>
    <n v="2"/>
    <n v="-2"/>
    <n v="0"/>
    <n v="40"/>
    <n v="1"/>
    <n v="1"/>
    <n v="1"/>
    <n v="0"/>
    <n v="299"/>
    <x v="19"/>
    <x v="2"/>
    <n v="1"/>
    <x v="2"/>
    <n v="57"/>
    <n v="2"/>
    <n v="3"/>
    <x v="1"/>
    <x v="891"/>
    <n v="17235"/>
    <n v="2"/>
    <x v="3"/>
    <n v="3"/>
    <n v="3"/>
    <n v="80"/>
    <n v="0"/>
    <n v="9"/>
    <x v="1"/>
    <x v="8"/>
    <x v="0"/>
    <x v="1"/>
    <n v="0"/>
  </r>
  <r>
    <s v="Yes"/>
    <x v="0"/>
    <x v="1"/>
    <x v="0"/>
    <x v="0"/>
    <x v="0"/>
    <s v="STAFF-1319"/>
    <n v="1319"/>
    <x v="1"/>
    <x v="0"/>
    <x v="0"/>
    <x v="0"/>
    <s v="Y"/>
    <n v="2"/>
    <n v="-2"/>
    <n v="0"/>
    <n v="52"/>
    <n v="1"/>
    <n v="1"/>
    <n v="1"/>
    <n v="0"/>
    <n v="1030"/>
    <x v="12"/>
    <x v="3"/>
    <n v="1"/>
    <x v="0"/>
    <n v="64"/>
    <n v="3"/>
    <n v="3"/>
    <x v="1"/>
    <x v="892"/>
    <n v="21534"/>
    <n v="9"/>
    <x v="12"/>
    <n v="3"/>
    <n v="3"/>
    <n v="80"/>
    <n v="0"/>
    <n v="10"/>
    <x v="2"/>
    <x v="3"/>
    <x v="1"/>
    <x v="4"/>
    <n v="7"/>
  </r>
  <r>
    <s v="No"/>
    <x v="0"/>
    <x v="2"/>
    <x v="1"/>
    <x v="1"/>
    <x v="2"/>
    <s v="STAFF-1321"/>
    <n v="1321"/>
    <x v="0"/>
    <x v="5"/>
    <x v="1"/>
    <x v="0"/>
    <s v="Y"/>
    <n v="2"/>
    <n v="-2"/>
    <n v="0"/>
    <n v="30"/>
    <n v="0"/>
    <m/>
    <n v="0"/>
    <n v="1"/>
    <n v="634"/>
    <x v="27"/>
    <x v="2"/>
    <n v="1"/>
    <x v="0"/>
    <n v="95"/>
    <n v="3"/>
    <n v="3"/>
    <x v="2"/>
    <x v="893"/>
    <n v="25927"/>
    <n v="1"/>
    <x v="1"/>
    <n v="4"/>
    <n v="4"/>
    <n v="80"/>
    <n v="2"/>
    <n v="9"/>
    <x v="1"/>
    <x v="7"/>
    <x v="10"/>
    <x v="0"/>
    <n v="8"/>
  </r>
  <r>
    <s v="No"/>
    <x v="0"/>
    <x v="0"/>
    <x v="1"/>
    <x v="1"/>
    <x v="0"/>
    <s v="STAFF-1322"/>
    <n v="1322"/>
    <x v="1"/>
    <x v="3"/>
    <x v="0"/>
    <x v="1"/>
    <s v="Y"/>
    <n v="6"/>
    <n v="-2"/>
    <n v="0"/>
    <n v="39"/>
    <n v="0"/>
    <m/>
    <n v="0"/>
    <n v="1"/>
    <n v="524"/>
    <x v="21"/>
    <x v="0"/>
    <n v="1"/>
    <x v="3"/>
    <n v="32"/>
    <n v="3"/>
    <n v="2"/>
    <x v="2"/>
    <x v="894"/>
    <n v="13352"/>
    <n v="0"/>
    <x v="0"/>
    <n v="3"/>
    <n v="1"/>
    <n v="80"/>
    <n v="0"/>
    <n v="9"/>
    <x v="1"/>
    <x v="3"/>
    <x v="1"/>
    <x v="1"/>
    <n v="7"/>
  </r>
  <r>
    <s v="No"/>
    <x v="2"/>
    <x v="2"/>
    <x v="1"/>
    <x v="0"/>
    <x v="0"/>
    <s v="STAFF-1324"/>
    <n v="1324"/>
    <x v="0"/>
    <x v="0"/>
    <x v="2"/>
    <x v="0"/>
    <s v="Y"/>
    <n v="5"/>
    <n v="-2"/>
    <n v="0"/>
    <n v="31"/>
    <n v="0"/>
    <m/>
    <n v="0"/>
    <n v="1"/>
    <n v="587"/>
    <x v="2"/>
    <x v="2"/>
    <n v="1"/>
    <x v="2"/>
    <n v="57"/>
    <n v="3"/>
    <n v="3"/>
    <x v="2"/>
    <x v="895"/>
    <n v="8935"/>
    <n v="1"/>
    <x v="12"/>
    <n v="3"/>
    <n v="1"/>
    <n v="80"/>
    <n v="1"/>
    <n v="10"/>
    <x v="2"/>
    <x v="1"/>
    <x v="6"/>
    <x v="10"/>
    <n v="6"/>
  </r>
  <r>
    <s v="No"/>
    <x v="2"/>
    <x v="0"/>
    <x v="1"/>
    <x v="0"/>
    <x v="2"/>
    <s v="STAFF-1329"/>
    <n v="1329"/>
    <x v="1"/>
    <x v="0"/>
    <x v="0"/>
    <x v="1"/>
    <s v="Y"/>
    <n v="4"/>
    <n v="-2"/>
    <n v="0"/>
    <n v="41"/>
    <n v="0"/>
    <m/>
    <n v="0"/>
    <n v="1"/>
    <n v="256"/>
    <x v="17"/>
    <x v="0"/>
    <n v="1"/>
    <x v="1"/>
    <n v="40"/>
    <n v="1"/>
    <n v="2"/>
    <x v="1"/>
    <x v="896"/>
    <n v="22074"/>
    <n v="1"/>
    <x v="4"/>
    <n v="3"/>
    <n v="1"/>
    <n v="80"/>
    <n v="0"/>
    <n v="19"/>
    <x v="1"/>
    <x v="27"/>
    <x v="3"/>
    <x v="14"/>
    <n v="9"/>
  </r>
  <r>
    <s v="Yes"/>
    <x v="1"/>
    <x v="2"/>
    <x v="0"/>
    <x v="0"/>
    <x v="0"/>
    <s v="STAFF-1331"/>
    <n v="1331"/>
    <x v="0"/>
    <x v="6"/>
    <x v="0"/>
    <x v="0"/>
    <s v="Y"/>
    <n v="2"/>
    <n v="-2"/>
    <n v="0"/>
    <n v="31"/>
    <n v="1"/>
    <n v="1"/>
    <n v="1"/>
    <n v="0"/>
    <n v="1060"/>
    <x v="0"/>
    <x v="3"/>
    <n v="1"/>
    <x v="2"/>
    <n v="54"/>
    <n v="3"/>
    <n v="1"/>
    <x v="1"/>
    <x v="897"/>
    <n v="8319"/>
    <n v="1"/>
    <x v="0"/>
    <n v="3"/>
    <n v="1"/>
    <n v="80"/>
    <n v="0"/>
    <n v="3"/>
    <x v="3"/>
    <x v="11"/>
    <x v="3"/>
    <x v="3"/>
    <n v="2"/>
  </r>
  <r>
    <s v="Yes"/>
    <x v="0"/>
    <x v="0"/>
    <x v="0"/>
    <x v="1"/>
    <x v="0"/>
    <s v="STAFF-1333"/>
    <n v="1333"/>
    <x v="1"/>
    <x v="2"/>
    <x v="1"/>
    <x v="1"/>
    <s v="Y"/>
    <n v="4"/>
    <n v="-2"/>
    <n v="0"/>
    <n v="44"/>
    <n v="1"/>
    <n v="1"/>
    <n v="1"/>
    <n v="0"/>
    <n v="935"/>
    <x v="3"/>
    <x v="3"/>
    <n v="1"/>
    <x v="3"/>
    <n v="89"/>
    <n v="3"/>
    <n v="1"/>
    <x v="2"/>
    <x v="898"/>
    <n v="14669"/>
    <n v="4"/>
    <x v="3"/>
    <n v="3"/>
    <n v="3"/>
    <n v="80"/>
    <n v="0"/>
    <n v="10"/>
    <x v="3"/>
    <x v="11"/>
    <x v="3"/>
    <x v="1"/>
    <n v="2"/>
  </r>
  <r>
    <s v="No"/>
    <x v="2"/>
    <x v="0"/>
    <x v="1"/>
    <x v="1"/>
    <x v="0"/>
    <s v="STAFF-1334"/>
    <n v="1334"/>
    <x v="1"/>
    <x v="5"/>
    <x v="1"/>
    <x v="0"/>
    <s v="Y"/>
    <n v="3"/>
    <n v="-2"/>
    <n v="0"/>
    <n v="42"/>
    <n v="0"/>
    <m/>
    <n v="0"/>
    <n v="1"/>
    <n v="495"/>
    <x v="2"/>
    <x v="1"/>
    <n v="1"/>
    <x v="1"/>
    <n v="37"/>
    <n v="3"/>
    <n v="4"/>
    <x v="2"/>
    <x v="417"/>
    <n v="26582"/>
    <n v="0"/>
    <x v="4"/>
    <n v="3"/>
    <n v="4"/>
    <n v="80"/>
    <n v="0"/>
    <n v="21"/>
    <x v="2"/>
    <x v="23"/>
    <x v="6"/>
    <x v="3"/>
    <n v="10"/>
  </r>
  <r>
    <s v="No"/>
    <x v="0"/>
    <x v="3"/>
    <x v="1"/>
    <x v="1"/>
    <x v="2"/>
    <s v="STAFF-1336"/>
    <n v="1336"/>
    <x v="0"/>
    <x v="5"/>
    <x v="1"/>
    <x v="1"/>
    <s v="Y"/>
    <n v="5"/>
    <n v="-2"/>
    <n v="0"/>
    <n v="55"/>
    <n v="0"/>
    <m/>
    <n v="0"/>
    <n v="1"/>
    <n v="282"/>
    <x v="2"/>
    <x v="0"/>
    <n v="1"/>
    <x v="2"/>
    <n v="58"/>
    <n v="1"/>
    <n v="5"/>
    <x v="2"/>
    <x v="899"/>
    <n v="6992"/>
    <n v="4"/>
    <x v="9"/>
    <n v="3"/>
    <n v="4"/>
    <n v="80"/>
    <n v="1"/>
    <n v="23"/>
    <x v="1"/>
    <x v="27"/>
    <x v="5"/>
    <x v="10"/>
    <n v="11"/>
  </r>
  <r>
    <s v="No"/>
    <x v="0"/>
    <x v="3"/>
    <x v="1"/>
    <x v="2"/>
    <x v="0"/>
    <s v="STAFF-1338"/>
    <n v="1338"/>
    <x v="1"/>
    <x v="5"/>
    <x v="0"/>
    <x v="1"/>
    <s v="Y"/>
    <n v="4"/>
    <n v="-2"/>
    <n v="0"/>
    <n v="56"/>
    <n v="0"/>
    <m/>
    <n v="0"/>
    <n v="1"/>
    <n v="206"/>
    <x v="1"/>
    <x v="2"/>
    <n v="1"/>
    <x v="2"/>
    <n v="99"/>
    <n v="3"/>
    <n v="5"/>
    <x v="1"/>
    <x v="900"/>
    <n v="4022"/>
    <n v="6"/>
    <x v="9"/>
    <n v="3"/>
    <n v="1"/>
    <n v="80"/>
    <n v="0"/>
    <n v="36"/>
    <x v="1"/>
    <x v="5"/>
    <x v="7"/>
    <x v="4"/>
    <n v="7"/>
  </r>
  <r>
    <s v="No"/>
    <x v="2"/>
    <x v="0"/>
    <x v="1"/>
    <x v="1"/>
    <x v="0"/>
    <s v="STAFF-1340"/>
    <n v="1340"/>
    <x v="1"/>
    <x v="1"/>
    <x v="2"/>
    <x v="1"/>
    <s v="Y"/>
    <n v="0"/>
    <n v="-2"/>
    <n v="0"/>
    <n v="40"/>
    <n v="0"/>
    <m/>
    <n v="0"/>
    <n v="1"/>
    <n v="458"/>
    <x v="7"/>
    <x v="0"/>
    <n v="1"/>
    <x v="1"/>
    <n v="74"/>
    <n v="3"/>
    <n v="1"/>
    <x v="2"/>
    <x v="901"/>
    <n v="8532"/>
    <n v="9"/>
    <x v="10"/>
    <n v="3"/>
    <n v="2"/>
    <n v="80"/>
    <n v="1"/>
    <n v="6"/>
    <x v="1"/>
    <x v="9"/>
    <x v="3"/>
    <x v="0"/>
    <n v="0"/>
  </r>
  <r>
    <s v="No"/>
    <x v="0"/>
    <x v="2"/>
    <x v="1"/>
    <x v="1"/>
    <x v="0"/>
    <s v="STAFF-1344"/>
    <n v="1344"/>
    <x v="1"/>
    <x v="4"/>
    <x v="2"/>
    <x v="1"/>
    <s v="Y"/>
    <n v="0"/>
    <n v="-2"/>
    <n v="0"/>
    <n v="34"/>
    <n v="0"/>
    <m/>
    <n v="0"/>
    <n v="1"/>
    <n v="943"/>
    <x v="14"/>
    <x v="3"/>
    <n v="1"/>
    <x v="2"/>
    <n v="86"/>
    <n v="3"/>
    <n v="3"/>
    <x v="0"/>
    <x v="902"/>
    <n v="5494"/>
    <n v="0"/>
    <x v="0"/>
    <n v="3"/>
    <n v="4"/>
    <n v="80"/>
    <n v="1"/>
    <n v="10"/>
    <x v="2"/>
    <x v="7"/>
    <x v="1"/>
    <x v="1"/>
    <n v="6"/>
  </r>
  <r>
    <s v="No"/>
    <x v="0"/>
    <x v="0"/>
    <x v="1"/>
    <x v="1"/>
    <x v="0"/>
    <s v="STAFF-1346"/>
    <n v="1346"/>
    <x v="1"/>
    <x v="1"/>
    <x v="0"/>
    <x v="1"/>
    <s v="Y"/>
    <n v="4"/>
    <n v="-2"/>
    <n v="0"/>
    <n v="40"/>
    <n v="0"/>
    <m/>
    <n v="0"/>
    <n v="1"/>
    <n v="523"/>
    <x v="2"/>
    <x v="3"/>
    <n v="1"/>
    <x v="1"/>
    <n v="98"/>
    <n v="3"/>
    <n v="2"/>
    <x v="0"/>
    <x v="903"/>
    <n v="22455"/>
    <n v="1"/>
    <x v="4"/>
    <n v="3"/>
    <n v="3"/>
    <n v="80"/>
    <n v="0"/>
    <n v="9"/>
    <x v="1"/>
    <x v="7"/>
    <x v="6"/>
    <x v="6"/>
    <n v="8"/>
  </r>
  <r>
    <s v="No"/>
    <x v="1"/>
    <x v="0"/>
    <x v="1"/>
    <x v="0"/>
    <x v="3"/>
    <s v="STAFF-1349"/>
    <n v="1349"/>
    <x v="0"/>
    <x v="0"/>
    <x v="2"/>
    <x v="1"/>
    <s v="Y"/>
    <n v="2"/>
    <n v="-2"/>
    <n v="0"/>
    <n v="41"/>
    <n v="0"/>
    <m/>
    <n v="0"/>
    <n v="1"/>
    <n v="1018"/>
    <x v="0"/>
    <x v="3"/>
    <n v="1"/>
    <x v="1"/>
    <n v="66"/>
    <n v="3"/>
    <n v="2"/>
    <x v="1"/>
    <x v="904"/>
    <n v="4297"/>
    <n v="0"/>
    <x v="8"/>
    <n v="3"/>
    <n v="4"/>
    <n v="80"/>
    <n v="1"/>
    <n v="10"/>
    <x v="1"/>
    <x v="7"/>
    <x v="7"/>
    <x v="1"/>
    <n v="7"/>
  </r>
  <r>
    <s v="No"/>
    <x v="1"/>
    <x v="0"/>
    <x v="1"/>
    <x v="1"/>
    <x v="0"/>
    <s v="STAFF-1350"/>
    <n v="1350"/>
    <x v="1"/>
    <x v="1"/>
    <x v="0"/>
    <x v="0"/>
    <s v="Y"/>
    <n v="3"/>
    <n v="-2"/>
    <n v="0"/>
    <n v="35"/>
    <n v="0"/>
    <m/>
    <n v="0"/>
    <n v="1"/>
    <n v="482"/>
    <x v="18"/>
    <x v="2"/>
    <n v="1"/>
    <x v="1"/>
    <n v="87"/>
    <n v="3"/>
    <n v="2"/>
    <x v="2"/>
    <x v="905"/>
    <n v="2690"/>
    <n v="1"/>
    <x v="0"/>
    <n v="3"/>
    <n v="2"/>
    <n v="80"/>
    <n v="0"/>
    <n v="9"/>
    <x v="1"/>
    <x v="7"/>
    <x v="8"/>
    <x v="1"/>
    <n v="1"/>
  </r>
  <r>
    <s v="No"/>
    <x v="0"/>
    <x v="1"/>
    <x v="1"/>
    <x v="2"/>
    <x v="0"/>
    <s v="STAFF-1352"/>
    <n v="1352"/>
    <x v="1"/>
    <x v="5"/>
    <x v="2"/>
    <x v="0"/>
    <s v="Y"/>
    <n v="2"/>
    <n v="-2"/>
    <n v="0"/>
    <n v="51"/>
    <n v="0"/>
    <m/>
    <n v="0"/>
    <n v="1"/>
    <n v="770"/>
    <x v="12"/>
    <x v="3"/>
    <n v="1"/>
    <x v="1"/>
    <n v="84"/>
    <n v="3"/>
    <n v="4"/>
    <x v="1"/>
    <x v="906"/>
    <n v="17588"/>
    <n v="1"/>
    <x v="0"/>
    <n v="3"/>
    <n v="2"/>
    <n v="80"/>
    <n v="1"/>
    <n v="33"/>
    <x v="1"/>
    <x v="26"/>
    <x v="5"/>
    <x v="0"/>
    <n v="10"/>
  </r>
  <r>
    <s v="No"/>
    <x v="0"/>
    <x v="0"/>
    <x v="1"/>
    <x v="0"/>
    <x v="0"/>
    <s v="STAFF-1355"/>
    <n v="1355"/>
    <x v="0"/>
    <x v="0"/>
    <x v="2"/>
    <x v="1"/>
    <s v="Y"/>
    <n v="3"/>
    <n v="-2"/>
    <n v="0"/>
    <n v="38"/>
    <n v="0"/>
    <m/>
    <n v="0"/>
    <n v="1"/>
    <n v="1009"/>
    <x v="2"/>
    <x v="0"/>
    <n v="1"/>
    <x v="0"/>
    <n v="31"/>
    <n v="3"/>
    <n v="2"/>
    <x v="2"/>
    <x v="907"/>
    <n v="19461"/>
    <n v="3"/>
    <x v="2"/>
    <n v="3"/>
    <n v="4"/>
    <n v="80"/>
    <n v="1"/>
    <n v="11"/>
    <x v="1"/>
    <x v="5"/>
    <x v="1"/>
    <x v="1"/>
    <n v="7"/>
  </r>
  <r>
    <s v="No"/>
    <x v="0"/>
    <x v="2"/>
    <x v="1"/>
    <x v="0"/>
    <x v="2"/>
    <s v="STAFF-1356"/>
    <n v="1356"/>
    <x v="0"/>
    <x v="0"/>
    <x v="0"/>
    <x v="1"/>
    <s v="Y"/>
    <n v="6"/>
    <n v="-2"/>
    <n v="0"/>
    <n v="34"/>
    <n v="0"/>
    <m/>
    <n v="0"/>
    <n v="1"/>
    <n v="507"/>
    <x v="8"/>
    <x v="0"/>
    <n v="1"/>
    <x v="1"/>
    <n v="66"/>
    <n v="3"/>
    <n v="2"/>
    <x v="2"/>
    <x v="908"/>
    <n v="23553"/>
    <n v="1"/>
    <x v="3"/>
    <n v="3"/>
    <n v="4"/>
    <n v="80"/>
    <n v="0"/>
    <n v="10"/>
    <x v="3"/>
    <x v="1"/>
    <x v="6"/>
    <x v="10"/>
    <n v="6"/>
  </r>
  <r>
    <s v="No"/>
    <x v="0"/>
    <x v="2"/>
    <x v="1"/>
    <x v="1"/>
    <x v="2"/>
    <s v="STAFF-1358"/>
    <n v="1358"/>
    <x v="1"/>
    <x v="2"/>
    <x v="1"/>
    <x v="1"/>
    <s v="Y"/>
    <n v="6"/>
    <n v="-2"/>
    <n v="0"/>
    <n v="25"/>
    <n v="0"/>
    <m/>
    <n v="0"/>
    <n v="1"/>
    <n v="882"/>
    <x v="10"/>
    <x v="1"/>
    <n v="1"/>
    <x v="2"/>
    <n v="67"/>
    <n v="3"/>
    <n v="1"/>
    <x v="0"/>
    <x v="909"/>
    <n v="9075"/>
    <n v="3"/>
    <x v="0"/>
    <n v="3"/>
    <n v="3"/>
    <n v="80"/>
    <n v="3"/>
    <n v="7"/>
    <x v="2"/>
    <x v="11"/>
    <x v="3"/>
    <x v="1"/>
    <n v="2"/>
  </r>
  <r>
    <s v="Yes"/>
    <x v="0"/>
    <x v="3"/>
    <x v="0"/>
    <x v="1"/>
    <x v="2"/>
    <s v="STAFF-1360"/>
    <n v="1360"/>
    <x v="0"/>
    <x v="3"/>
    <x v="1"/>
    <x v="0"/>
    <s v="Y"/>
    <n v="0"/>
    <n v="-2"/>
    <n v="0"/>
    <n v="58"/>
    <n v="1"/>
    <n v="1"/>
    <n v="1"/>
    <n v="0"/>
    <n v="601"/>
    <x v="15"/>
    <x v="2"/>
    <n v="1"/>
    <x v="1"/>
    <n v="53"/>
    <n v="2"/>
    <n v="3"/>
    <x v="2"/>
    <x v="910"/>
    <n v="12023"/>
    <n v="7"/>
    <x v="9"/>
    <n v="3"/>
    <n v="4"/>
    <n v="80"/>
    <n v="0"/>
    <n v="31"/>
    <x v="2"/>
    <x v="1"/>
    <x v="5"/>
    <x v="8"/>
    <n v="9"/>
  </r>
  <r>
    <s v="No"/>
    <x v="0"/>
    <x v="0"/>
    <x v="1"/>
    <x v="1"/>
    <x v="0"/>
    <s v="STAFF-1361"/>
    <n v="1361"/>
    <x v="1"/>
    <x v="2"/>
    <x v="1"/>
    <x v="1"/>
    <s v="Y"/>
    <n v="3"/>
    <n v="-2"/>
    <n v="0"/>
    <n v="40"/>
    <n v="0"/>
    <m/>
    <n v="0"/>
    <n v="1"/>
    <n v="329"/>
    <x v="0"/>
    <x v="2"/>
    <n v="1"/>
    <x v="0"/>
    <n v="88"/>
    <n v="3"/>
    <n v="1"/>
    <x v="1"/>
    <x v="911"/>
    <n v="6762"/>
    <n v="3"/>
    <x v="6"/>
    <n v="4"/>
    <n v="3"/>
    <n v="80"/>
    <n v="1"/>
    <n v="7"/>
    <x v="1"/>
    <x v="9"/>
    <x v="3"/>
    <x v="0"/>
    <n v="3"/>
  </r>
  <r>
    <s v="No"/>
    <x v="1"/>
    <x v="0"/>
    <x v="1"/>
    <x v="0"/>
    <x v="3"/>
    <s v="STAFF-1362"/>
    <n v="1362"/>
    <x v="0"/>
    <x v="0"/>
    <x v="1"/>
    <x v="1"/>
    <s v="Y"/>
    <n v="2"/>
    <n v="-2"/>
    <n v="0"/>
    <n v="36"/>
    <n v="0"/>
    <m/>
    <n v="0"/>
    <n v="1"/>
    <n v="607"/>
    <x v="15"/>
    <x v="3"/>
    <n v="1"/>
    <x v="3"/>
    <n v="83"/>
    <n v="4"/>
    <n v="2"/>
    <x v="1"/>
    <x v="912"/>
    <n v="2261"/>
    <n v="2"/>
    <x v="10"/>
    <n v="3"/>
    <n v="4"/>
    <n v="80"/>
    <n v="1"/>
    <n v="17"/>
    <x v="2"/>
    <x v="15"/>
    <x v="1"/>
    <x v="7"/>
    <n v="13"/>
  </r>
  <r>
    <s v="No"/>
    <x v="0"/>
    <x v="1"/>
    <x v="1"/>
    <x v="1"/>
    <x v="0"/>
    <s v="STAFF-1363"/>
    <n v="1363"/>
    <x v="1"/>
    <x v="3"/>
    <x v="0"/>
    <x v="1"/>
    <s v="Y"/>
    <n v="2"/>
    <n v="-2"/>
    <n v="0"/>
    <n v="48"/>
    <n v="0"/>
    <m/>
    <n v="0"/>
    <n v="1"/>
    <n v="855"/>
    <x v="18"/>
    <x v="3"/>
    <n v="1"/>
    <x v="2"/>
    <n v="54"/>
    <n v="3"/>
    <n v="3"/>
    <x v="0"/>
    <x v="913"/>
    <n v="18706"/>
    <n v="1"/>
    <x v="0"/>
    <n v="3"/>
    <n v="3"/>
    <n v="80"/>
    <n v="0"/>
    <n v="11"/>
    <x v="1"/>
    <x v="1"/>
    <x v="5"/>
    <x v="0"/>
    <n v="8"/>
  </r>
  <r>
    <s v="No"/>
    <x v="0"/>
    <x v="2"/>
    <x v="1"/>
    <x v="0"/>
    <x v="2"/>
    <s v="STAFF-1364"/>
    <n v="1364"/>
    <x v="0"/>
    <x v="6"/>
    <x v="1"/>
    <x v="1"/>
    <s v="Y"/>
    <n v="4"/>
    <n v="-2"/>
    <n v="0"/>
    <n v="27"/>
    <n v="0"/>
    <m/>
    <n v="0"/>
    <n v="1"/>
    <n v="1291"/>
    <x v="13"/>
    <x v="3"/>
    <n v="1"/>
    <x v="1"/>
    <n v="98"/>
    <n v="4"/>
    <n v="1"/>
    <x v="0"/>
    <x v="914"/>
    <n v="6527"/>
    <n v="8"/>
    <x v="9"/>
    <n v="3"/>
    <n v="2"/>
    <n v="80"/>
    <n v="1"/>
    <n v="5"/>
    <x v="1"/>
    <x v="6"/>
    <x v="2"/>
    <x v="0"/>
    <n v="0"/>
  </r>
  <r>
    <s v="No"/>
    <x v="0"/>
    <x v="1"/>
    <x v="1"/>
    <x v="1"/>
    <x v="4"/>
    <s v="STAFF-1367"/>
    <n v="1367"/>
    <x v="0"/>
    <x v="3"/>
    <x v="0"/>
    <x v="1"/>
    <s v="Y"/>
    <n v="1"/>
    <n v="-2"/>
    <n v="0"/>
    <n v="51"/>
    <n v="0"/>
    <m/>
    <n v="0"/>
    <n v="1"/>
    <n v="1405"/>
    <x v="13"/>
    <x v="0"/>
    <n v="1"/>
    <x v="2"/>
    <n v="82"/>
    <n v="2"/>
    <n v="4"/>
    <x v="0"/>
    <x v="915"/>
    <n v="24439"/>
    <n v="3"/>
    <x v="10"/>
    <n v="3"/>
    <n v="2"/>
    <n v="80"/>
    <n v="0"/>
    <n v="29"/>
    <x v="2"/>
    <x v="8"/>
    <x v="3"/>
    <x v="0"/>
    <n v="3"/>
  </r>
  <r>
    <s v="No"/>
    <x v="2"/>
    <x v="4"/>
    <x v="1"/>
    <x v="1"/>
    <x v="0"/>
    <s v="STAFF-1368"/>
    <n v="1368"/>
    <x v="0"/>
    <x v="2"/>
    <x v="0"/>
    <x v="1"/>
    <s v="Y"/>
    <n v="5"/>
    <n v="-2"/>
    <n v="0"/>
    <n v="18"/>
    <n v="0"/>
    <m/>
    <n v="0"/>
    <n v="1"/>
    <n v="1124"/>
    <x v="0"/>
    <x v="3"/>
    <n v="1"/>
    <x v="2"/>
    <n v="97"/>
    <n v="3"/>
    <n v="1"/>
    <x v="0"/>
    <x v="916"/>
    <n v="19305"/>
    <n v="1"/>
    <x v="2"/>
    <n v="3"/>
    <n v="3"/>
    <n v="80"/>
    <n v="0"/>
    <n v="0"/>
    <x v="3"/>
    <x v="2"/>
    <x v="2"/>
    <x v="0"/>
    <n v="0"/>
  </r>
  <r>
    <s v="No"/>
    <x v="0"/>
    <x v="0"/>
    <x v="1"/>
    <x v="1"/>
    <x v="2"/>
    <s v="STAFF-1369"/>
    <n v="1369"/>
    <x v="0"/>
    <x v="2"/>
    <x v="1"/>
    <x v="1"/>
    <s v="Y"/>
    <n v="0"/>
    <n v="-2"/>
    <n v="0"/>
    <n v="35"/>
    <n v="0"/>
    <m/>
    <n v="0"/>
    <n v="1"/>
    <n v="817"/>
    <x v="0"/>
    <x v="3"/>
    <n v="1"/>
    <x v="2"/>
    <n v="60"/>
    <n v="2"/>
    <n v="2"/>
    <x v="0"/>
    <x v="917"/>
    <n v="10846"/>
    <n v="0"/>
    <x v="3"/>
    <n v="3"/>
    <n v="2"/>
    <n v="80"/>
    <n v="1"/>
    <n v="10"/>
    <x v="1"/>
    <x v="7"/>
    <x v="1"/>
    <x v="0"/>
    <n v="0"/>
  </r>
  <r>
    <s v="No"/>
    <x v="1"/>
    <x v="2"/>
    <x v="1"/>
    <x v="0"/>
    <x v="0"/>
    <s v="STAFF-1371"/>
    <n v="1371"/>
    <x v="1"/>
    <x v="0"/>
    <x v="0"/>
    <x v="1"/>
    <s v="Y"/>
    <n v="3"/>
    <n v="-2"/>
    <n v="0"/>
    <n v="27"/>
    <n v="0"/>
    <m/>
    <n v="0"/>
    <n v="1"/>
    <n v="793"/>
    <x v="2"/>
    <x v="1"/>
    <n v="1"/>
    <x v="2"/>
    <n v="43"/>
    <n v="1"/>
    <n v="2"/>
    <x v="0"/>
    <x v="918"/>
    <n v="20392"/>
    <n v="3"/>
    <x v="5"/>
    <n v="4"/>
    <n v="2"/>
    <n v="80"/>
    <n v="0"/>
    <n v="8"/>
    <x v="1"/>
    <x v="0"/>
    <x v="3"/>
    <x v="0"/>
    <n v="0"/>
  </r>
  <r>
    <s v="Yes"/>
    <x v="0"/>
    <x v="3"/>
    <x v="0"/>
    <x v="0"/>
    <x v="3"/>
    <s v="STAFF-1372"/>
    <n v="1372"/>
    <x v="1"/>
    <x v="0"/>
    <x v="0"/>
    <x v="0"/>
    <s v="Y"/>
    <n v="2"/>
    <n v="-2"/>
    <n v="0"/>
    <n v="55"/>
    <n v="1"/>
    <n v="1"/>
    <n v="1"/>
    <n v="0"/>
    <n v="267"/>
    <x v="28"/>
    <x v="2"/>
    <n v="1"/>
    <x v="3"/>
    <n v="85"/>
    <n v="4"/>
    <n v="4"/>
    <x v="1"/>
    <x v="919"/>
    <n v="9277"/>
    <n v="6"/>
    <x v="8"/>
    <n v="3"/>
    <n v="3"/>
    <n v="80"/>
    <n v="0"/>
    <n v="24"/>
    <x v="2"/>
    <x v="27"/>
    <x v="1"/>
    <x v="2"/>
    <n v="8"/>
  </r>
  <r>
    <s v="No"/>
    <x v="0"/>
    <x v="3"/>
    <x v="1"/>
    <x v="1"/>
    <x v="0"/>
    <s v="STAFF-1373"/>
    <n v="1373"/>
    <x v="1"/>
    <x v="3"/>
    <x v="1"/>
    <x v="0"/>
    <s v="Y"/>
    <n v="0"/>
    <n v="-2"/>
    <n v="0"/>
    <n v="56"/>
    <n v="0"/>
    <m/>
    <n v="0"/>
    <n v="1"/>
    <n v="1369"/>
    <x v="5"/>
    <x v="3"/>
    <n v="1"/>
    <x v="2"/>
    <n v="68"/>
    <n v="3"/>
    <n v="4"/>
    <x v="1"/>
    <x v="920"/>
    <n v="18235"/>
    <n v="4"/>
    <x v="3"/>
    <n v="3"/>
    <n v="1"/>
    <n v="80"/>
    <n v="1"/>
    <n v="33"/>
    <x v="1"/>
    <x v="27"/>
    <x v="13"/>
    <x v="9"/>
    <n v="9"/>
  </r>
  <r>
    <s v="No"/>
    <x v="2"/>
    <x v="2"/>
    <x v="1"/>
    <x v="1"/>
    <x v="4"/>
    <s v="STAFF-1374"/>
    <n v="1374"/>
    <x v="0"/>
    <x v="1"/>
    <x v="2"/>
    <x v="1"/>
    <s v="Y"/>
    <n v="2"/>
    <n v="-2"/>
    <n v="0"/>
    <n v="34"/>
    <n v="0"/>
    <m/>
    <n v="0"/>
    <n v="1"/>
    <n v="999"/>
    <x v="9"/>
    <x v="1"/>
    <n v="1"/>
    <x v="2"/>
    <n v="92"/>
    <n v="2"/>
    <n v="1"/>
    <x v="0"/>
    <x v="921"/>
    <n v="15891"/>
    <n v="1"/>
    <x v="5"/>
    <n v="4"/>
    <n v="3"/>
    <n v="80"/>
    <n v="3"/>
    <n v="5"/>
    <x v="1"/>
    <x v="8"/>
    <x v="0"/>
    <x v="0"/>
    <n v="0"/>
  </r>
  <r>
    <s v="No"/>
    <x v="0"/>
    <x v="0"/>
    <x v="1"/>
    <x v="1"/>
    <x v="2"/>
    <s v="STAFF-1375"/>
    <n v="1375"/>
    <x v="0"/>
    <x v="4"/>
    <x v="2"/>
    <x v="1"/>
    <s v="Y"/>
    <n v="0"/>
    <n v="-2"/>
    <n v="0"/>
    <n v="40"/>
    <n v="0"/>
    <m/>
    <n v="0"/>
    <n v="1"/>
    <n v="1202"/>
    <x v="2"/>
    <x v="1"/>
    <n v="1"/>
    <x v="0"/>
    <n v="89"/>
    <n v="4"/>
    <n v="2"/>
    <x v="2"/>
    <x v="922"/>
    <n v="13888"/>
    <n v="5"/>
    <x v="5"/>
    <n v="4"/>
    <n v="2"/>
    <n v="80"/>
    <n v="3"/>
    <n v="15"/>
    <x v="1"/>
    <x v="12"/>
    <x v="14"/>
    <x v="14"/>
    <n v="8"/>
  </r>
  <r>
    <s v="No"/>
    <x v="0"/>
    <x v="2"/>
    <x v="1"/>
    <x v="1"/>
    <x v="2"/>
    <s v="STAFF-1377"/>
    <n v="1377"/>
    <x v="1"/>
    <x v="2"/>
    <x v="1"/>
    <x v="1"/>
    <s v="Y"/>
    <n v="1"/>
    <n v="-2"/>
    <n v="0"/>
    <n v="34"/>
    <n v="0"/>
    <m/>
    <n v="0"/>
    <n v="1"/>
    <n v="285"/>
    <x v="22"/>
    <x v="3"/>
    <n v="1"/>
    <x v="0"/>
    <n v="86"/>
    <n v="3"/>
    <n v="2"/>
    <x v="2"/>
    <x v="923"/>
    <n v="17491"/>
    <n v="4"/>
    <x v="4"/>
    <n v="3"/>
    <n v="1"/>
    <n v="80"/>
    <n v="2"/>
    <n v="10"/>
    <x v="1"/>
    <x v="3"/>
    <x v="1"/>
    <x v="4"/>
    <n v="7"/>
  </r>
  <r>
    <s v="Yes"/>
    <x v="1"/>
    <x v="2"/>
    <x v="0"/>
    <x v="0"/>
    <x v="0"/>
    <s v="STAFF-1379"/>
    <n v="1379"/>
    <x v="0"/>
    <x v="6"/>
    <x v="0"/>
    <x v="1"/>
    <s v="Y"/>
    <n v="3"/>
    <n v="-2"/>
    <n v="0"/>
    <n v="31"/>
    <n v="1"/>
    <n v="1"/>
    <n v="1"/>
    <n v="0"/>
    <n v="703"/>
    <x v="2"/>
    <x v="3"/>
    <n v="1"/>
    <x v="1"/>
    <n v="90"/>
    <n v="2"/>
    <n v="1"/>
    <x v="0"/>
    <x v="924"/>
    <n v="11882"/>
    <n v="7"/>
    <x v="9"/>
    <n v="3"/>
    <n v="3"/>
    <n v="80"/>
    <n v="0"/>
    <n v="3"/>
    <x v="3"/>
    <x v="6"/>
    <x v="2"/>
    <x v="0"/>
    <n v="0"/>
  </r>
  <r>
    <s v="Yes"/>
    <x v="1"/>
    <x v="0"/>
    <x v="0"/>
    <x v="0"/>
    <x v="3"/>
    <s v="STAFF-1380"/>
    <n v="1380"/>
    <x v="0"/>
    <x v="0"/>
    <x v="1"/>
    <x v="0"/>
    <s v="Y"/>
    <n v="0"/>
    <n v="-2"/>
    <n v="0"/>
    <n v="35"/>
    <n v="1"/>
    <n v="1"/>
    <n v="1"/>
    <n v="0"/>
    <n v="662"/>
    <x v="21"/>
    <x v="2"/>
    <n v="1"/>
    <x v="2"/>
    <n v="67"/>
    <n v="3"/>
    <n v="2"/>
    <x v="1"/>
    <x v="925"/>
    <n v="23288"/>
    <n v="0"/>
    <x v="11"/>
    <n v="3"/>
    <n v="3"/>
    <n v="80"/>
    <n v="1"/>
    <n v="5"/>
    <x v="2"/>
    <x v="9"/>
    <x v="3"/>
    <x v="2"/>
    <n v="2"/>
  </r>
  <r>
    <s v="No"/>
    <x v="1"/>
    <x v="0"/>
    <x v="1"/>
    <x v="1"/>
    <x v="0"/>
    <s v="STAFF-1382"/>
    <n v="1382"/>
    <x v="1"/>
    <x v="1"/>
    <x v="2"/>
    <x v="1"/>
    <s v="Y"/>
    <n v="2"/>
    <n v="-2"/>
    <n v="0"/>
    <n v="38"/>
    <n v="0"/>
    <m/>
    <n v="0"/>
    <n v="1"/>
    <n v="693"/>
    <x v="15"/>
    <x v="3"/>
    <n v="1"/>
    <x v="2"/>
    <n v="57"/>
    <n v="4"/>
    <n v="1"/>
    <x v="2"/>
    <x v="353"/>
    <n v="15748"/>
    <n v="1"/>
    <x v="0"/>
    <n v="3"/>
    <n v="4"/>
    <n v="80"/>
    <n v="3"/>
    <n v="4"/>
    <x v="1"/>
    <x v="9"/>
    <x v="3"/>
    <x v="0"/>
    <n v="3"/>
  </r>
  <r>
    <s v="No"/>
    <x v="0"/>
    <x v="2"/>
    <x v="1"/>
    <x v="1"/>
    <x v="4"/>
    <s v="STAFF-1383"/>
    <n v="1383"/>
    <x v="0"/>
    <x v="4"/>
    <x v="0"/>
    <x v="1"/>
    <s v="Y"/>
    <n v="2"/>
    <n v="-2"/>
    <n v="0"/>
    <n v="34"/>
    <n v="0"/>
    <m/>
    <n v="0"/>
    <n v="1"/>
    <n v="404"/>
    <x v="2"/>
    <x v="2"/>
    <n v="1"/>
    <x v="2"/>
    <n v="98"/>
    <n v="3"/>
    <n v="2"/>
    <x v="0"/>
    <x v="926"/>
    <n v="6163"/>
    <n v="1"/>
    <x v="0"/>
    <n v="3"/>
    <n v="4"/>
    <n v="80"/>
    <n v="0"/>
    <n v="14"/>
    <x v="3"/>
    <x v="13"/>
    <x v="14"/>
    <x v="5"/>
    <n v="11"/>
  </r>
  <r>
    <s v="No"/>
    <x v="0"/>
    <x v="2"/>
    <x v="1"/>
    <x v="0"/>
    <x v="0"/>
    <s v="STAFF-1387"/>
    <n v="1387"/>
    <x v="1"/>
    <x v="0"/>
    <x v="1"/>
    <x v="1"/>
    <s v="Y"/>
    <n v="0"/>
    <n v="-2"/>
    <n v="0"/>
    <n v="28"/>
    <n v="0"/>
    <m/>
    <n v="0"/>
    <n v="1"/>
    <n v="736"/>
    <x v="9"/>
    <x v="3"/>
    <n v="1"/>
    <x v="1"/>
    <n v="48"/>
    <n v="2"/>
    <n v="2"/>
    <x v="2"/>
    <x v="927"/>
    <n v="24232"/>
    <n v="1"/>
    <x v="0"/>
    <n v="3"/>
    <n v="3"/>
    <n v="80"/>
    <n v="1"/>
    <n v="5"/>
    <x v="1"/>
    <x v="8"/>
    <x v="7"/>
    <x v="0"/>
    <n v="4"/>
  </r>
  <r>
    <s v="Yes"/>
    <x v="0"/>
    <x v="2"/>
    <x v="0"/>
    <x v="1"/>
    <x v="2"/>
    <s v="STAFF-1389"/>
    <n v="1389"/>
    <x v="1"/>
    <x v="3"/>
    <x v="1"/>
    <x v="0"/>
    <s v="Y"/>
    <n v="3"/>
    <n v="-2"/>
    <n v="0"/>
    <n v="31"/>
    <n v="1"/>
    <n v="1"/>
    <n v="1"/>
    <n v="0"/>
    <n v="330"/>
    <x v="23"/>
    <x v="2"/>
    <n v="1"/>
    <x v="2"/>
    <n v="98"/>
    <n v="3"/>
    <n v="2"/>
    <x v="2"/>
    <x v="928"/>
    <n v="21057"/>
    <n v="1"/>
    <x v="2"/>
    <n v="3"/>
    <n v="4"/>
    <n v="80"/>
    <n v="2"/>
    <n v="10"/>
    <x v="2"/>
    <x v="1"/>
    <x v="3"/>
    <x v="7"/>
    <n v="7"/>
  </r>
  <r>
    <s v="No"/>
    <x v="0"/>
    <x v="0"/>
    <x v="1"/>
    <x v="0"/>
    <x v="0"/>
    <s v="STAFF-1390"/>
    <n v="1390"/>
    <x v="1"/>
    <x v="0"/>
    <x v="1"/>
    <x v="0"/>
    <s v="Y"/>
    <n v="2"/>
    <n v="-2"/>
    <n v="0"/>
    <n v="39"/>
    <n v="0"/>
    <m/>
    <n v="0"/>
    <n v="1"/>
    <n v="1498"/>
    <x v="11"/>
    <x v="2"/>
    <n v="1"/>
    <x v="3"/>
    <n v="44"/>
    <n v="2"/>
    <n v="2"/>
    <x v="0"/>
    <x v="929"/>
    <n v="3567"/>
    <n v="3"/>
    <x v="3"/>
    <n v="3"/>
    <n v="4"/>
    <n v="80"/>
    <n v="2"/>
    <n v="8"/>
    <x v="3"/>
    <x v="8"/>
    <x v="0"/>
    <x v="1"/>
    <n v="4"/>
  </r>
  <r>
    <s v="No"/>
    <x v="1"/>
    <x v="1"/>
    <x v="1"/>
    <x v="0"/>
    <x v="3"/>
    <s v="STAFF-1391"/>
    <n v="1391"/>
    <x v="1"/>
    <x v="0"/>
    <x v="1"/>
    <x v="1"/>
    <s v="Y"/>
    <n v="5"/>
    <n v="-2"/>
    <n v="0"/>
    <n v="51"/>
    <n v="0"/>
    <m/>
    <n v="0"/>
    <n v="1"/>
    <n v="541"/>
    <x v="2"/>
    <x v="3"/>
    <n v="1"/>
    <x v="0"/>
    <n v="52"/>
    <n v="3"/>
    <n v="3"/>
    <x v="1"/>
    <x v="930"/>
    <n v="15395"/>
    <n v="2"/>
    <x v="0"/>
    <n v="3"/>
    <n v="2"/>
    <n v="80"/>
    <n v="0"/>
    <n v="14"/>
    <x v="1"/>
    <x v="9"/>
    <x v="3"/>
    <x v="2"/>
    <n v="2"/>
  </r>
  <r>
    <s v="No"/>
    <x v="1"/>
    <x v="0"/>
    <x v="1"/>
    <x v="1"/>
    <x v="0"/>
    <s v="STAFF-1392"/>
    <n v="1392"/>
    <x v="0"/>
    <x v="1"/>
    <x v="2"/>
    <x v="0"/>
    <s v="Y"/>
    <n v="4"/>
    <n v="-2"/>
    <n v="0"/>
    <n v="41"/>
    <n v="0"/>
    <m/>
    <n v="0"/>
    <n v="1"/>
    <n v="1200"/>
    <x v="23"/>
    <x v="3"/>
    <n v="1"/>
    <x v="2"/>
    <n v="75"/>
    <n v="3"/>
    <n v="2"/>
    <x v="0"/>
    <x v="931"/>
    <n v="13953"/>
    <n v="3"/>
    <x v="9"/>
    <n v="3"/>
    <n v="1"/>
    <n v="80"/>
    <n v="2"/>
    <n v="12"/>
    <x v="2"/>
    <x v="0"/>
    <x v="3"/>
    <x v="2"/>
    <n v="3"/>
  </r>
  <r>
    <s v="No"/>
    <x v="0"/>
    <x v="0"/>
    <x v="1"/>
    <x v="1"/>
    <x v="0"/>
    <s v="STAFF-1394"/>
    <n v="1394"/>
    <x v="1"/>
    <x v="1"/>
    <x v="1"/>
    <x v="0"/>
    <s v="Y"/>
    <n v="2"/>
    <n v="-2"/>
    <n v="0"/>
    <n v="37"/>
    <n v="0"/>
    <m/>
    <n v="0"/>
    <n v="1"/>
    <n v="1439"/>
    <x v="18"/>
    <x v="1"/>
    <n v="1"/>
    <x v="1"/>
    <n v="54"/>
    <n v="3"/>
    <n v="1"/>
    <x v="2"/>
    <x v="932"/>
    <n v="5182"/>
    <n v="7"/>
    <x v="2"/>
    <n v="3"/>
    <n v="4"/>
    <n v="80"/>
    <n v="0"/>
    <n v="8"/>
    <x v="1"/>
    <x v="0"/>
    <x v="0"/>
    <x v="1"/>
    <n v="3"/>
  </r>
  <r>
    <s v="No"/>
    <x v="1"/>
    <x v="2"/>
    <x v="1"/>
    <x v="0"/>
    <x v="0"/>
    <s v="STAFF-1395"/>
    <n v="1395"/>
    <x v="1"/>
    <x v="0"/>
    <x v="1"/>
    <x v="1"/>
    <s v="Y"/>
    <n v="2"/>
    <n v="-2"/>
    <n v="0"/>
    <n v="33"/>
    <n v="0"/>
    <m/>
    <n v="0"/>
    <n v="1"/>
    <n v="1111"/>
    <x v="12"/>
    <x v="1"/>
    <n v="1"/>
    <x v="0"/>
    <n v="61"/>
    <n v="3"/>
    <n v="2"/>
    <x v="0"/>
    <x v="933"/>
    <n v="19293"/>
    <n v="6"/>
    <x v="4"/>
    <n v="3"/>
    <n v="1"/>
    <n v="80"/>
    <n v="0"/>
    <n v="8"/>
    <x v="3"/>
    <x v="8"/>
    <x v="0"/>
    <x v="1"/>
    <n v="2"/>
  </r>
  <r>
    <s v="No"/>
    <x v="0"/>
    <x v="2"/>
    <x v="1"/>
    <x v="0"/>
    <x v="3"/>
    <s v="STAFF-1396"/>
    <n v="1396"/>
    <x v="1"/>
    <x v="0"/>
    <x v="1"/>
    <x v="0"/>
    <s v="Y"/>
    <n v="3"/>
    <n v="-2"/>
    <n v="0"/>
    <n v="32"/>
    <n v="0"/>
    <m/>
    <n v="0"/>
    <n v="1"/>
    <n v="499"/>
    <x v="2"/>
    <x v="1"/>
    <n v="1"/>
    <x v="1"/>
    <n v="36"/>
    <n v="3"/>
    <n v="2"/>
    <x v="1"/>
    <x v="934"/>
    <n v="20497"/>
    <n v="0"/>
    <x v="4"/>
    <n v="3"/>
    <n v="1"/>
    <n v="80"/>
    <n v="3"/>
    <n v="4"/>
    <x v="2"/>
    <x v="11"/>
    <x v="3"/>
    <x v="1"/>
    <n v="2"/>
  </r>
  <r>
    <s v="No"/>
    <x v="2"/>
    <x v="0"/>
    <x v="1"/>
    <x v="1"/>
    <x v="0"/>
    <s v="STAFF-1397"/>
    <n v="1397"/>
    <x v="1"/>
    <x v="4"/>
    <x v="1"/>
    <x v="1"/>
    <s v="Y"/>
    <n v="2"/>
    <n v="-2"/>
    <n v="0"/>
    <n v="39"/>
    <n v="0"/>
    <m/>
    <n v="0"/>
    <n v="1"/>
    <n v="1485"/>
    <x v="19"/>
    <x v="0"/>
    <n v="1"/>
    <x v="1"/>
    <n v="71"/>
    <n v="3"/>
    <n v="3"/>
    <x v="2"/>
    <x v="935"/>
    <n v="3449"/>
    <n v="3"/>
    <x v="7"/>
    <n v="4"/>
    <n v="2"/>
    <n v="80"/>
    <n v="1"/>
    <n v="13"/>
    <x v="1"/>
    <x v="0"/>
    <x v="0"/>
    <x v="0"/>
    <n v="5"/>
  </r>
  <r>
    <s v="No"/>
    <x v="0"/>
    <x v="2"/>
    <x v="1"/>
    <x v="0"/>
    <x v="0"/>
    <s v="STAFF-1399"/>
    <n v="1399"/>
    <x v="1"/>
    <x v="0"/>
    <x v="1"/>
    <x v="1"/>
    <s v="Y"/>
    <n v="3"/>
    <n v="-2"/>
    <n v="0"/>
    <n v="25"/>
    <n v="0"/>
    <m/>
    <n v="0"/>
    <n v="1"/>
    <n v="1372"/>
    <x v="21"/>
    <x v="1"/>
    <n v="1"/>
    <x v="3"/>
    <n v="93"/>
    <n v="4"/>
    <n v="2"/>
    <x v="2"/>
    <x v="936"/>
    <n v="12477"/>
    <n v="2"/>
    <x v="0"/>
    <n v="3"/>
    <n v="2"/>
    <n v="80"/>
    <n v="0"/>
    <n v="6"/>
    <x v="2"/>
    <x v="11"/>
    <x v="3"/>
    <x v="1"/>
    <n v="2"/>
  </r>
  <r>
    <s v="No"/>
    <x v="1"/>
    <x v="1"/>
    <x v="1"/>
    <x v="1"/>
    <x v="2"/>
    <s v="STAFF-1401"/>
    <n v="1401"/>
    <x v="0"/>
    <x v="3"/>
    <x v="1"/>
    <x v="0"/>
    <s v="Y"/>
    <n v="3"/>
    <n v="-2"/>
    <n v="0"/>
    <n v="52"/>
    <n v="0"/>
    <m/>
    <n v="0"/>
    <n v="1"/>
    <n v="322"/>
    <x v="26"/>
    <x v="0"/>
    <n v="1"/>
    <x v="2"/>
    <n v="59"/>
    <n v="4"/>
    <n v="4"/>
    <x v="2"/>
    <x v="937"/>
    <n v="9731"/>
    <n v="2"/>
    <x v="0"/>
    <n v="3"/>
    <n v="2"/>
    <n v="80"/>
    <n v="1"/>
    <n v="24"/>
    <x v="2"/>
    <x v="8"/>
    <x v="7"/>
    <x v="0"/>
    <n v="2"/>
  </r>
  <r>
    <s v="No"/>
    <x v="0"/>
    <x v="0"/>
    <x v="1"/>
    <x v="1"/>
    <x v="2"/>
    <s v="STAFF-1402"/>
    <n v="1402"/>
    <x v="0"/>
    <x v="1"/>
    <x v="0"/>
    <x v="0"/>
    <s v="Y"/>
    <n v="3"/>
    <n v="-2"/>
    <n v="0"/>
    <n v="43"/>
    <n v="0"/>
    <m/>
    <n v="0"/>
    <n v="1"/>
    <n v="930"/>
    <x v="16"/>
    <x v="3"/>
    <n v="1"/>
    <x v="3"/>
    <n v="73"/>
    <n v="2"/>
    <n v="2"/>
    <x v="2"/>
    <x v="938"/>
    <n v="20003"/>
    <n v="1"/>
    <x v="9"/>
    <n v="3"/>
    <n v="1"/>
    <n v="80"/>
    <n v="0"/>
    <n v="20"/>
    <x v="0"/>
    <x v="23"/>
    <x v="1"/>
    <x v="1"/>
    <n v="8"/>
  </r>
  <r>
    <s v="No"/>
    <x v="0"/>
    <x v="2"/>
    <x v="1"/>
    <x v="0"/>
    <x v="3"/>
    <s v="STAFF-1403"/>
    <n v="1403"/>
    <x v="0"/>
    <x v="0"/>
    <x v="1"/>
    <x v="0"/>
    <s v="Y"/>
    <n v="3"/>
    <n v="-2"/>
    <n v="0"/>
    <n v="27"/>
    <n v="0"/>
    <m/>
    <n v="0"/>
    <n v="1"/>
    <n v="205"/>
    <x v="17"/>
    <x v="3"/>
    <n v="1"/>
    <x v="2"/>
    <n v="98"/>
    <n v="2"/>
    <n v="2"/>
    <x v="1"/>
    <x v="939"/>
    <n v="7100"/>
    <n v="1"/>
    <x v="0"/>
    <n v="3"/>
    <n v="4"/>
    <n v="80"/>
    <n v="0"/>
    <n v="6"/>
    <x v="1"/>
    <x v="0"/>
    <x v="3"/>
    <x v="5"/>
    <n v="4"/>
  </r>
  <r>
    <s v="Yes"/>
    <x v="0"/>
    <x v="2"/>
    <x v="0"/>
    <x v="1"/>
    <x v="0"/>
    <s v="STAFF-1405"/>
    <n v="1405"/>
    <x v="0"/>
    <x v="1"/>
    <x v="0"/>
    <x v="0"/>
    <s v="Y"/>
    <n v="2"/>
    <n v="-2"/>
    <n v="0"/>
    <n v="27"/>
    <n v="1"/>
    <n v="1"/>
    <n v="1"/>
    <n v="0"/>
    <n v="135"/>
    <x v="27"/>
    <x v="2"/>
    <n v="1"/>
    <x v="2"/>
    <n v="51"/>
    <n v="3"/>
    <n v="1"/>
    <x v="2"/>
    <x v="940"/>
    <n v="25681"/>
    <n v="1"/>
    <x v="4"/>
    <n v="3"/>
    <n v="4"/>
    <n v="80"/>
    <n v="0"/>
    <n v="8"/>
    <x v="1"/>
    <x v="3"/>
    <x v="3"/>
    <x v="4"/>
    <n v="7"/>
  </r>
  <r>
    <s v="No"/>
    <x v="0"/>
    <x v="2"/>
    <x v="1"/>
    <x v="1"/>
    <x v="2"/>
    <s v="STAFF-1407"/>
    <n v="1407"/>
    <x v="1"/>
    <x v="1"/>
    <x v="0"/>
    <x v="1"/>
    <s v="Y"/>
    <n v="2"/>
    <n v="-2"/>
    <n v="0"/>
    <n v="26"/>
    <n v="0"/>
    <m/>
    <n v="0"/>
    <n v="1"/>
    <n v="683"/>
    <x v="2"/>
    <x v="1"/>
    <n v="1"/>
    <x v="3"/>
    <n v="36"/>
    <n v="2"/>
    <n v="1"/>
    <x v="0"/>
    <x v="885"/>
    <n v="4050"/>
    <n v="0"/>
    <x v="3"/>
    <n v="3"/>
    <n v="4"/>
    <n v="80"/>
    <n v="0"/>
    <n v="5"/>
    <x v="1"/>
    <x v="9"/>
    <x v="7"/>
    <x v="1"/>
    <n v="1"/>
  </r>
  <r>
    <s v="No"/>
    <x v="0"/>
    <x v="0"/>
    <x v="1"/>
    <x v="2"/>
    <x v="5"/>
    <s v="STAFF-1408"/>
    <n v="1408"/>
    <x v="0"/>
    <x v="5"/>
    <x v="1"/>
    <x v="1"/>
    <s v="Y"/>
    <n v="5"/>
    <n v="-2"/>
    <n v="0"/>
    <n v="42"/>
    <n v="0"/>
    <m/>
    <n v="0"/>
    <n v="1"/>
    <n v="1147"/>
    <x v="17"/>
    <x v="3"/>
    <n v="1"/>
    <x v="1"/>
    <n v="31"/>
    <n v="3"/>
    <n v="4"/>
    <x v="2"/>
    <x v="941"/>
    <n v="16616"/>
    <n v="0"/>
    <x v="9"/>
    <n v="3"/>
    <n v="3"/>
    <n v="80"/>
    <n v="1"/>
    <n v="21"/>
    <x v="1"/>
    <x v="23"/>
    <x v="1"/>
    <x v="0"/>
    <n v="9"/>
  </r>
  <r>
    <s v="No"/>
    <x v="2"/>
    <x v="2"/>
    <x v="1"/>
    <x v="1"/>
    <x v="2"/>
    <s v="STAFF-1955"/>
    <n v="1955"/>
    <x v="0"/>
    <x v="4"/>
    <x v="2"/>
    <x v="1"/>
    <s v="Y"/>
    <n v="6"/>
    <n v="-2"/>
    <n v="0"/>
    <n v="32"/>
    <n v="0"/>
    <m/>
    <n v="0"/>
    <n v="1"/>
    <n v="1146"/>
    <x v="8"/>
    <x v="2"/>
    <n v="1"/>
    <x v="1"/>
    <n v="34"/>
    <n v="3"/>
    <n v="2"/>
    <x v="0"/>
    <x v="942"/>
    <n v="16542"/>
    <n v="5"/>
    <x v="11"/>
    <n v="3"/>
    <n v="2"/>
    <n v="80"/>
    <n v="1"/>
    <n v="9"/>
    <x v="1"/>
    <x v="8"/>
    <x v="10"/>
    <x v="1"/>
    <n v="2"/>
  </r>
  <r>
    <s v="No"/>
    <x v="2"/>
    <x v="0"/>
    <x v="1"/>
    <x v="1"/>
    <x v="2"/>
    <s v="STAFF-1662"/>
    <n v="1662"/>
    <x v="0"/>
    <x v="3"/>
    <x v="1"/>
    <x v="1"/>
    <s v="Y"/>
    <n v="6"/>
    <n v="-2"/>
    <n v="0"/>
    <n v="36"/>
    <n v="0"/>
    <m/>
    <n v="0"/>
    <n v="1"/>
    <n v="894"/>
    <x v="0"/>
    <x v="2"/>
    <n v="1"/>
    <x v="2"/>
    <n v="33"/>
    <n v="2"/>
    <n v="2"/>
    <x v="2"/>
    <x v="943"/>
    <n v="15411"/>
    <n v="0"/>
    <x v="2"/>
    <n v="3"/>
    <n v="3"/>
    <n v="80"/>
    <n v="0"/>
    <n v="4"/>
    <x v="1"/>
    <x v="11"/>
    <x v="3"/>
    <x v="1"/>
    <n v="2"/>
  </r>
  <r>
    <s v="No"/>
    <x v="2"/>
    <x v="0"/>
    <x v="1"/>
    <x v="1"/>
    <x v="0"/>
    <s v="STAFF-1630"/>
    <n v="1630"/>
    <x v="0"/>
    <x v="4"/>
    <x v="1"/>
    <x v="1"/>
    <s v="Y"/>
    <n v="5"/>
    <n v="-2"/>
    <n v="0"/>
    <n v="35"/>
    <n v="0"/>
    <m/>
    <n v="0"/>
    <n v="1"/>
    <n v="208"/>
    <x v="1"/>
    <x v="2"/>
    <n v="1"/>
    <x v="1"/>
    <n v="52"/>
    <n v="3"/>
    <n v="2"/>
    <x v="2"/>
    <x v="691"/>
    <n v="12250"/>
    <n v="1"/>
    <x v="3"/>
    <n v="3"/>
    <n v="4"/>
    <n v="80"/>
    <n v="1"/>
    <n v="15"/>
    <x v="1"/>
    <x v="13"/>
    <x v="14"/>
    <x v="3"/>
    <n v="9"/>
  </r>
  <r>
    <s v="No"/>
    <x v="2"/>
    <x v="1"/>
    <x v="1"/>
    <x v="1"/>
    <x v="2"/>
    <s v="STAFF-2000"/>
    <n v="2000"/>
    <x v="0"/>
    <x v="7"/>
    <x v="1"/>
    <x v="1"/>
    <s v="Y"/>
    <n v="3"/>
    <n v="-2"/>
    <n v="0"/>
    <n v="47"/>
    <n v="0"/>
    <m/>
    <n v="0"/>
    <n v="1"/>
    <n v="1162"/>
    <x v="0"/>
    <x v="1"/>
    <n v="1"/>
    <x v="1"/>
    <n v="98"/>
    <n v="3"/>
    <n v="3"/>
    <x v="1"/>
    <x v="944"/>
    <n v="17231"/>
    <n v="0"/>
    <x v="11"/>
    <n v="3"/>
    <n v="1"/>
    <n v="80"/>
    <n v="2"/>
    <n v="14"/>
    <x v="0"/>
    <x v="20"/>
    <x v="6"/>
    <x v="8"/>
    <n v="12"/>
  </r>
  <r>
    <s v="No"/>
    <x v="2"/>
    <x v="4"/>
    <x v="1"/>
    <x v="1"/>
    <x v="2"/>
    <s v="STAFF-1839"/>
    <n v="1839"/>
    <x v="0"/>
    <x v="1"/>
    <x v="0"/>
    <x v="1"/>
    <s v="Y"/>
    <n v="4"/>
    <n v="-2"/>
    <n v="0"/>
    <n v="18"/>
    <n v="0"/>
    <m/>
    <n v="0"/>
    <n v="1"/>
    <n v="1431"/>
    <x v="24"/>
    <x v="3"/>
    <n v="1"/>
    <x v="0"/>
    <n v="33"/>
    <n v="3"/>
    <n v="1"/>
    <x v="2"/>
    <x v="945"/>
    <n v="8018"/>
    <n v="1"/>
    <x v="10"/>
    <n v="3"/>
    <n v="3"/>
    <n v="80"/>
    <n v="0"/>
    <n v="0"/>
    <x v="0"/>
    <x v="2"/>
    <x v="2"/>
    <x v="0"/>
    <n v="0"/>
  </r>
  <r>
    <s v="No"/>
    <x v="2"/>
    <x v="0"/>
    <x v="1"/>
    <x v="0"/>
    <x v="0"/>
    <s v="STAFF-1929"/>
    <n v="1929"/>
    <x v="0"/>
    <x v="0"/>
    <x v="1"/>
    <x v="1"/>
    <s v="Y"/>
    <n v="1"/>
    <n v="-2"/>
    <n v="0"/>
    <n v="39"/>
    <n v="0"/>
    <m/>
    <n v="0"/>
    <n v="1"/>
    <n v="1251"/>
    <x v="11"/>
    <x v="2"/>
    <n v="1"/>
    <x v="3"/>
    <n v="32"/>
    <n v="1"/>
    <n v="2"/>
    <x v="2"/>
    <x v="946"/>
    <n v="3987"/>
    <n v="6"/>
    <x v="12"/>
    <n v="3"/>
    <n v="3"/>
    <n v="80"/>
    <n v="1"/>
    <n v="10"/>
    <x v="1"/>
    <x v="11"/>
    <x v="3"/>
    <x v="1"/>
    <n v="2"/>
  </r>
  <r>
    <s v="No"/>
    <x v="2"/>
    <x v="4"/>
    <x v="1"/>
    <x v="0"/>
    <x v="0"/>
    <s v="STAFF-1495"/>
    <n v="1495"/>
    <x v="0"/>
    <x v="6"/>
    <x v="1"/>
    <x v="1"/>
    <s v="Y"/>
    <n v="2"/>
    <n v="-2"/>
    <n v="0"/>
    <n v="24"/>
    <n v="0"/>
    <m/>
    <n v="0"/>
    <n v="1"/>
    <n v="830"/>
    <x v="28"/>
    <x v="0"/>
    <n v="1"/>
    <x v="2"/>
    <n v="78"/>
    <n v="3"/>
    <n v="1"/>
    <x v="1"/>
    <x v="462"/>
    <n v="7103"/>
    <n v="1"/>
    <x v="4"/>
    <n v="3"/>
    <n v="3"/>
    <n v="80"/>
    <n v="1"/>
    <n v="1"/>
    <x v="1"/>
    <x v="6"/>
    <x v="2"/>
    <x v="0"/>
    <n v="0"/>
  </r>
  <r>
    <s v="No"/>
    <x v="2"/>
    <x v="2"/>
    <x v="1"/>
    <x v="0"/>
    <x v="3"/>
    <s v="STAFF-1756"/>
    <n v="1756"/>
    <x v="0"/>
    <x v="0"/>
    <x v="0"/>
    <x v="1"/>
    <s v="Y"/>
    <n v="2"/>
    <n v="-2"/>
    <n v="0"/>
    <n v="33"/>
    <n v="0"/>
    <m/>
    <n v="0"/>
    <n v="1"/>
    <n v="1283"/>
    <x v="2"/>
    <x v="3"/>
    <n v="1"/>
    <x v="2"/>
    <n v="62"/>
    <n v="3"/>
    <n v="2"/>
    <x v="1"/>
    <x v="947"/>
    <n v="10697"/>
    <n v="8"/>
    <x v="2"/>
    <n v="3"/>
    <n v="4"/>
    <n v="80"/>
    <n v="0"/>
    <n v="13"/>
    <x v="2"/>
    <x v="19"/>
    <x v="1"/>
    <x v="1"/>
    <n v="7"/>
  </r>
  <r>
    <s v="No"/>
    <x v="1"/>
    <x v="1"/>
    <x v="1"/>
    <x v="1"/>
    <x v="2"/>
    <s v="STAFF-1900"/>
    <n v="1900"/>
    <x v="0"/>
    <x v="5"/>
    <x v="2"/>
    <x v="1"/>
    <s v="Y"/>
    <n v="3"/>
    <n v="-2"/>
    <n v="0"/>
    <n v="48"/>
    <n v="0"/>
    <m/>
    <n v="0"/>
    <n v="1"/>
    <n v="117"/>
    <x v="23"/>
    <x v="3"/>
    <n v="1"/>
    <x v="2"/>
    <n v="58"/>
    <n v="3"/>
    <n v="4"/>
    <x v="0"/>
    <x v="948"/>
    <n v="2437"/>
    <n v="3"/>
    <x v="0"/>
    <n v="3"/>
    <n v="2"/>
    <n v="80"/>
    <n v="1"/>
    <n v="24"/>
    <x v="1"/>
    <x v="14"/>
    <x v="18"/>
    <x v="5"/>
    <n v="7"/>
  </r>
  <r>
    <s v="No"/>
    <x v="1"/>
    <x v="0"/>
    <x v="1"/>
    <x v="1"/>
    <x v="0"/>
    <s v="STAFF-2025"/>
    <n v="2025"/>
    <x v="0"/>
    <x v="3"/>
    <x v="2"/>
    <x v="1"/>
    <s v="Y"/>
    <n v="3"/>
    <n v="-2"/>
    <n v="0"/>
    <n v="36"/>
    <n v="0"/>
    <m/>
    <n v="0"/>
    <n v="1"/>
    <n v="688"/>
    <x v="18"/>
    <x v="0"/>
    <n v="1"/>
    <x v="2"/>
    <n v="97"/>
    <n v="3"/>
    <n v="2"/>
    <x v="1"/>
    <x v="949"/>
    <n v="9192"/>
    <n v="7"/>
    <x v="4"/>
    <n v="3"/>
    <n v="2"/>
    <n v="80"/>
    <n v="3"/>
    <n v="18"/>
    <x v="1"/>
    <x v="9"/>
    <x v="3"/>
    <x v="0"/>
    <n v="2"/>
  </r>
  <r>
    <s v="No"/>
    <x v="1"/>
    <x v="0"/>
    <x v="1"/>
    <x v="1"/>
    <x v="2"/>
    <s v="STAFF-1760"/>
    <n v="1760"/>
    <x v="0"/>
    <x v="2"/>
    <x v="1"/>
    <x v="1"/>
    <s v="Y"/>
    <n v="4"/>
    <n v="-2"/>
    <n v="0"/>
    <n v="38"/>
    <n v="0"/>
    <m/>
    <n v="0"/>
    <n v="1"/>
    <n v="594"/>
    <x v="2"/>
    <x v="0"/>
    <n v="1"/>
    <x v="1"/>
    <n v="75"/>
    <n v="2"/>
    <n v="1"/>
    <x v="1"/>
    <x v="950"/>
    <n v="15963"/>
    <n v="4"/>
    <x v="9"/>
    <n v="3"/>
    <n v="2"/>
    <n v="80"/>
    <n v="1"/>
    <n v="9"/>
    <x v="2"/>
    <x v="0"/>
    <x v="10"/>
    <x v="0"/>
    <n v="5"/>
  </r>
  <r>
    <s v="No"/>
    <x v="1"/>
    <x v="2"/>
    <x v="1"/>
    <x v="1"/>
    <x v="0"/>
    <s v="STAFF-1870"/>
    <n v="1870"/>
    <x v="0"/>
    <x v="1"/>
    <x v="1"/>
    <x v="1"/>
    <s v="Y"/>
    <n v="2"/>
    <n v="-2"/>
    <n v="0"/>
    <n v="27"/>
    <n v="0"/>
    <m/>
    <n v="0"/>
    <n v="1"/>
    <n v="1131"/>
    <x v="8"/>
    <x v="3"/>
    <n v="1"/>
    <x v="2"/>
    <n v="77"/>
    <n v="2"/>
    <n v="1"/>
    <x v="2"/>
    <x v="951"/>
    <n v="23844"/>
    <n v="0"/>
    <x v="12"/>
    <n v="3"/>
    <n v="4"/>
    <n v="80"/>
    <n v="1"/>
    <n v="8"/>
    <x v="2"/>
    <x v="5"/>
    <x v="8"/>
    <x v="4"/>
    <n v="3"/>
  </r>
  <r>
    <s v="No"/>
    <x v="1"/>
    <x v="0"/>
    <x v="1"/>
    <x v="1"/>
    <x v="4"/>
    <s v="STAFF-1985"/>
    <n v="1985"/>
    <x v="0"/>
    <x v="2"/>
    <x v="1"/>
    <x v="1"/>
    <s v="Y"/>
    <n v="2"/>
    <n v="-2"/>
    <n v="0"/>
    <n v="40"/>
    <n v="0"/>
    <m/>
    <n v="0"/>
    <n v="1"/>
    <n v="692"/>
    <x v="13"/>
    <x v="3"/>
    <n v="1"/>
    <x v="2"/>
    <n v="73"/>
    <n v="3"/>
    <n v="2"/>
    <x v="0"/>
    <x v="952"/>
    <n v="26849"/>
    <n v="1"/>
    <x v="0"/>
    <n v="3"/>
    <n v="1"/>
    <n v="80"/>
    <n v="1"/>
    <n v="10"/>
    <x v="3"/>
    <x v="1"/>
    <x v="5"/>
    <x v="10"/>
    <n v="4"/>
  </r>
  <r>
    <s v="No"/>
    <x v="1"/>
    <x v="2"/>
    <x v="1"/>
    <x v="1"/>
    <x v="0"/>
    <s v="STAFF-1513"/>
    <n v="1513"/>
    <x v="0"/>
    <x v="2"/>
    <x v="1"/>
    <x v="1"/>
    <s v="Y"/>
    <n v="3"/>
    <n v="-2"/>
    <n v="0"/>
    <n v="29"/>
    <n v="0"/>
    <m/>
    <n v="0"/>
    <n v="1"/>
    <n v="410"/>
    <x v="2"/>
    <x v="1"/>
    <n v="1"/>
    <x v="2"/>
    <n v="97"/>
    <n v="3"/>
    <n v="1"/>
    <x v="1"/>
    <x v="953"/>
    <n v="4668"/>
    <n v="0"/>
    <x v="4"/>
    <n v="3"/>
    <n v="3"/>
    <n v="80"/>
    <n v="3"/>
    <n v="4"/>
    <x v="1"/>
    <x v="11"/>
    <x v="3"/>
    <x v="0"/>
    <n v="2"/>
  </r>
  <r>
    <s v="No"/>
    <x v="1"/>
    <x v="0"/>
    <x v="1"/>
    <x v="1"/>
    <x v="2"/>
    <s v="STAFF-1633"/>
    <n v="1633"/>
    <x v="0"/>
    <x v="3"/>
    <x v="0"/>
    <x v="1"/>
    <s v="Y"/>
    <n v="2"/>
    <n v="-2"/>
    <n v="0"/>
    <n v="39"/>
    <n v="0"/>
    <m/>
    <n v="0"/>
    <n v="1"/>
    <n v="711"/>
    <x v="18"/>
    <x v="3"/>
    <n v="1"/>
    <x v="3"/>
    <n v="81"/>
    <n v="3"/>
    <n v="2"/>
    <x v="2"/>
    <x v="954"/>
    <n v="3140"/>
    <n v="0"/>
    <x v="4"/>
    <n v="3"/>
    <n v="4"/>
    <n v="80"/>
    <n v="0"/>
    <n v="10"/>
    <x v="0"/>
    <x v="7"/>
    <x v="3"/>
    <x v="2"/>
    <n v="8"/>
  </r>
  <r>
    <s v="No"/>
    <x v="1"/>
    <x v="0"/>
    <x v="1"/>
    <x v="1"/>
    <x v="2"/>
    <s v="STAFF-1480"/>
    <n v="1480"/>
    <x v="0"/>
    <x v="2"/>
    <x v="0"/>
    <x v="1"/>
    <s v="Y"/>
    <n v="3"/>
    <n v="-2"/>
    <n v="0"/>
    <n v="42"/>
    <n v="0"/>
    <m/>
    <n v="0"/>
    <n v="1"/>
    <n v="748"/>
    <x v="14"/>
    <x v="0"/>
    <n v="1"/>
    <x v="3"/>
    <n v="74"/>
    <n v="3"/>
    <n v="1"/>
    <x v="0"/>
    <x v="955"/>
    <n v="16458"/>
    <n v="1"/>
    <x v="4"/>
    <n v="3"/>
    <n v="3"/>
    <n v="80"/>
    <n v="0"/>
    <n v="12"/>
    <x v="1"/>
    <x v="12"/>
    <x v="5"/>
    <x v="8"/>
    <n v="8"/>
  </r>
  <r>
    <s v="No"/>
    <x v="1"/>
    <x v="2"/>
    <x v="1"/>
    <x v="1"/>
    <x v="4"/>
    <s v="STAFF-1745"/>
    <n v="1745"/>
    <x v="0"/>
    <x v="1"/>
    <x v="0"/>
    <x v="1"/>
    <s v="Y"/>
    <n v="2"/>
    <n v="-2"/>
    <n v="0"/>
    <n v="30"/>
    <n v="0"/>
    <m/>
    <n v="0"/>
    <n v="1"/>
    <n v="1312"/>
    <x v="2"/>
    <x v="2"/>
    <n v="1"/>
    <x v="2"/>
    <n v="78"/>
    <n v="2"/>
    <n v="1"/>
    <x v="0"/>
    <x v="775"/>
    <n v="26427"/>
    <n v="0"/>
    <x v="10"/>
    <n v="3"/>
    <n v="4"/>
    <n v="80"/>
    <n v="0"/>
    <n v="10"/>
    <x v="1"/>
    <x v="7"/>
    <x v="1"/>
    <x v="0"/>
    <n v="7"/>
  </r>
  <r>
    <s v="No"/>
    <x v="1"/>
    <x v="0"/>
    <x v="1"/>
    <x v="0"/>
    <x v="3"/>
    <s v="STAFF-1481"/>
    <n v="1481"/>
    <x v="0"/>
    <x v="0"/>
    <x v="1"/>
    <x v="1"/>
    <s v="Y"/>
    <n v="4"/>
    <n v="-2"/>
    <n v="0"/>
    <n v="44"/>
    <n v="0"/>
    <m/>
    <n v="0"/>
    <n v="1"/>
    <n v="383"/>
    <x v="0"/>
    <x v="4"/>
    <n v="1"/>
    <x v="3"/>
    <n v="79"/>
    <n v="3"/>
    <n v="2"/>
    <x v="1"/>
    <x v="956"/>
    <n v="9282"/>
    <n v="7"/>
    <x v="3"/>
    <n v="3"/>
    <n v="3"/>
    <n v="80"/>
    <n v="1"/>
    <n v="11"/>
    <x v="2"/>
    <x v="6"/>
    <x v="2"/>
    <x v="0"/>
    <n v="0"/>
  </r>
  <r>
    <s v="No"/>
    <x v="1"/>
    <x v="2"/>
    <x v="1"/>
    <x v="0"/>
    <x v="3"/>
    <s v="STAFF-1833"/>
    <n v="1833"/>
    <x v="0"/>
    <x v="0"/>
    <x v="1"/>
    <x v="1"/>
    <s v="Y"/>
    <n v="3"/>
    <n v="-2"/>
    <n v="0"/>
    <n v="31"/>
    <n v="0"/>
    <m/>
    <n v="0"/>
    <n v="1"/>
    <n v="1125"/>
    <x v="15"/>
    <x v="2"/>
    <n v="1"/>
    <x v="3"/>
    <n v="68"/>
    <n v="3"/>
    <n v="3"/>
    <x v="1"/>
    <x v="957"/>
    <n v="8277"/>
    <n v="2"/>
    <x v="9"/>
    <n v="3"/>
    <n v="4"/>
    <n v="80"/>
    <n v="2"/>
    <n v="9"/>
    <x v="1"/>
    <x v="11"/>
    <x v="3"/>
    <x v="3"/>
    <n v="2"/>
  </r>
  <r>
    <s v="No"/>
    <x v="0"/>
    <x v="2"/>
    <x v="1"/>
    <x v="2"/>
    <x v="5"/>
    <s v="STAFF-1987"/>
    <n v="1987"/>
    <x v="0"/>
    <x v="8"/>
    <x v="1"/>
    <x v="1"/>
    <s v="Y"/>
    <n v="3"/>
    <n v="-2"/>
    <n v="0"/>
    <n v="25"/>
    <n v="0"/>
    <m/>
    <n v="0"/>
    <n v="1"/>
    <n v="309"/>
    <x v="2"/>
    <x v="3"/>
    <n v="1"/>
    <x v="1"/>
    <n v="82"/>
    <n v="3"/>
    <n v="1"/>
    <x v="1"/>
    <x v="467"/>
    <n v="19655"/>
    <n v="4"/>
    <x v="9"/>
    <n v="3"/>
    <n v="3"/>
    <n v="80"/>
    <n v="0"/>
    <n v="6"/>
    <x v="1"/>
    <x v="4"/>
    <x v="2"/>
    <x v="1"/>
    <n v="2"/>
  </r>
  <r>
    <s v="No"/>
    <x v="0"/>
    <x v="1"/>
    <x v="1"/>
    <x v="2"/>
    <x v="0"/>
    <s v="STAFF-1625"/>
    <n v="1625"/>
    <x v="0"/>
    <x v="5"/>
    <x v="1"/>
    <x v="1"/>
    <s v="Y"/>
    <n v="2"/>
    <n v="-2"/>
    <n v="0"/>
    <n v="47"/>
    <n v="0"/>
    <m/>
    <n v="0"/>
    <n v="1"/>
    <n v="1176"/>
    <x v="9"/>
    <x v="2"/>
    <n v="1"/>
    <x v="2"/>
    <n v="98"/>
    <n v="3"/>
    <n v="5"/>
    <x v="2"/>
    <x v="958"/>
    <n v="5220"/>
    <n v="3"/>
    <x v="0"/>
    <n v="3"/>
    <n v="3"/>
    <n v="80"/>
    <n v="1"/>
    <n v="27"/>
    <x v="1"/>
    <x v="8"/>
    <x v="3"/>
    <x v="1"/>
    <n v="0"/>
  </r>
  <r>
    <s v="No"/>
    <x v="0"/>
    <x v="2"/>
    <x v="1"/>
    <x v="2"/>
    <x v="2"/>
    <s v="STAFF-1461"/>
    <n v="1461"/>
    <x v="0"/>
    <x v="8"/>
    <x v="0"/>
    <x v="1"/>
    <s v="Y"/>
    <n v="3"/>
    <n v="-2"/>
    <n v="0"/>
    <n v="31"/>
    <n v="0"/>
    <m/>
    <n v="0"/>
    <n v="1"/>
    <n v="1398"/>
    <x v="1"/>
    <x v="0"/>
    <n v="1"/>
    <x v="2"/>
    <n v="96"/>
    <n v="4"/>
    <n v="1"/>
    <x v="1"/>
    <x v="959"/>
    <n v="24609"/>
    <n v="9"/>
    <x v="11"/>
    <n v="3"/>
    <n v="4"/>
    <n v="80"/>
    <n v="0"/>
    <n v="8"/>
    <x v="1"/>
    <x v="11"/>
    <x v="3"/>
    <x v="0"/>
    <n v="2"/>
  </r>
  <r>
    <s v="No"/>
    <x v="0"/>
    <x v="2"/>
    <x v="1"/>
    <x v="1"/>
    <x v="2"/>
    <s v="STAFF-1916"/>
    <n v="1916"/>
    <x v="0"/>
    <x v="2"/>
    <x v="2"/>
    <x v="1"/>
    <s v="Y"/>
    <n v="0"/>
    <n v="-2"/>
    <n v="0"/>
    <n v="31"/>
    <n v="0"/>
    <m/>
    <n v="0"/>
    <n v="1"/>
    <n v="471"/>
    <x v="18"/>
    <x v="3"/>
    <n v="1"/>
    <x v="3"/>
    <n v="62"/>
    <n v="4"/>
    <n v="1"/>
    <x v="2"/>
    <x v="960"/>
    <n v="16031"/>
    <n v="8"/>
    <x v="3"/>
    <n v="3"/>
    <n v="2"/>
    <n v="80"/>
    <n v="1"/>
    <n v="4"/>
    <x v="2"/>
    <x v="4"/>
    <x v="3"/>
    <x v="3"/>
    <n v="2"/>
  </r>
  <r>
    <s v="No"/>
    <x v="0"/>
    <x v="0"/>
    <x v="1"/>
    <x v="1"/>
    <x v="0"/>
    <s v="STAFF-1829"/>
    <n v="1829"/>
    <x v="0"/>
    <x v="4"/>
    <x v="2"/>
    <x v="1"/>
    <s v="Y"/>
    <n v="3"/>
    <n v="-2"/>
    <n v="0"/>
    <n v="40"/>
    <n v="0"/>
    <m/>
    <n v="0"/>
    <n v="1"/>
    <n v="750"/>
    <x v="20"/>
    <x v="3"/>
    <n v="1"/>
    <x v="0"/>
    <n v="47"/>
    <n v="3"/>
    <n v="2"/>
    <x v="2"/>
    <x v="961"/>
    <n v="10748"/>
    <n v="2"/>
    <x v="3"/>
    <n v="3"/>
    <n v="2"/>
    <n v="80"/>
    <n v="1"/>
    <n v="15"/>
    <x v="1"/>
    <x v="5"/>
    <x v="0"/>
    <x v="4"/>
    <n v="7"/>
  </r>
  <r>
    <s v="No"/>
    <x v="0"/>
    <x v="0"/>
    <x v="1"/>
    <x v="1"/>
    <x v="0"/>
    <s v="STAFF-1822"/>
    <n v="1822"/>
    <x v="0"/>
    <x v="4"/>
    <x v="2"/>
    <x v="1"/>
    <s v="Y"/>
    <n v="3"/>
    <n v="-2"/>
    <n v="0"/>
    <n v="40"/>
    <n v="0"/>
    <m/>
    <n v="0"/>
    <n v="1"/>
    <n v="1194"/>
    <x v="0"/>
    <x v="3"/>
    <n v="1"/>
    <x v="1"/>
    <n v="52"/>
    <n v="3"/>
    <n v="2"/>
    <x v="0"/>
    <x v="962"/>
    <n v="9060"/>
    <n v="4"/>
    <x v="8"/>
    <n v="3"/>
    <n v="4"/>
    <n v="80"/>
    <n v="1"/>
    <n v="12"/>
    <x v="1"/>
    <x v="8"/>
    <x v="7"/>
    <x v="0"/>
    <n v="3"/>
  </r>
  <r>
    <s v="No"/>
    <x v="0"/>
    <x v="2"/>
    <x v="1"/>
    <x v="1"/>
    <x v="4"/>
    <s v="STAFF-1762"/>
    <n v="1762"/>
    <x v="0"/>
    <x v="1"/>
    <x v="2"/>
    <x v="1"/>
    <s v="Y"/>
    <n v="2"/>
    <n v="-2"/>
    <n v="0"/>
    <n v="29"/>
    <n v="0"/>
    <m/>
    <n v="0"/>
    <n v="1"/>
    <n v="590"/>
    <x v="18"/>
    <x v="3"/>
    <n v="1"/>
    <x v="2"/>
    <n v="91"/>
    <n v="2"/>
    <n v="1"/>
    <x v="0"/>
    <x v="959"/>
    <n v="10007"/>
    <n v="1"/>
    <x v="4"/>
    <n v="3"/>
    <n v="3"/>
    <n v="80"/>
    <n v="1"/>
    <n v="1"/>
    <x v="1"/>
    <x v="6"/>
    <x v="2"/>
    <x v="0"/>
    <n v="0"/>
  </r>
  <r>
    <s v="No"/>
    <x v="0"/>
    <x v="2"/>
    <x v="1"/>
    <x v="1"/>
    <x v="0"/>
    <s v="STAFF-1658"/>
    <n v="1658"/>
    <x v="0"/>
    <x v="1"/>
    <x v="2"/>
    <x v="1"/>
    <s v="Y"/>
    <n v="2"/>
    <n v="-2"/>
    <n v="0"/>
    <n v="34"/>
    <n v="0"/>
    <m/>
    <n v="0"/>
    <n v="1"/>
    <n v="1130"/>
    <x v="3"/>
    <x v="3"/>
    <n v="1"/>
    <x v="2"/>
    <n v="66"/>
    <n v="3"/>
    <n v="2"/>
    <x v="1"/>
    <x v="963"/>
    <n v="19332"/>
    <n v="1"/>
    <x v="3"/>
    <n v="3"/>
    <n v="3"/>
    <n v="80"/>
    <n v="1"/>
    <n v="11"/>
    <x v="1"/>
    <x v="19"/>
    <x v="6"/>
    <x v="4"/>
    <n v="9"/>
  </r>
  <r>
    <s v="No"/>
    <x v="0"/>
    <x v="1"/>
    <x v="1"/>
    <x v="1"/>
    <x v="1"/>
    <s v="STAFF-1635"/>
    <n v="1635"/>
    <x v="0"/>
    <x v="3"/>
    <x v="2"/>
    <x v="1"/>
    <s v="Y"/>
    <n v="3"/>
    <n v="-2"/>
    <n v="0"/>
    <n v="45"/>
    <n v="0"/>
    <m/>
    <n v="0"/>
    <n v="1"/>
    <n v="1329"/>
    <x v="2"/>
    <x v="0"/>
    <n v="1"/>
    <x v="2"/>
    <n v="59"/>
    <n v="2"/>
    <n v="2"/>
    <x v="0"/>
    <x v="964"/>
    <n v="5388"/>
    <n v="1"/>
    <x v="12"/>
    <n v="3"/>
    <n v="1"/>
    <n v="80"/>
    <n v="2"/>
    <n v="10"/>
    <x v="1"/>
    <x v="1"/>
    <x v="1"/>
    <x v="2"/>
    <n v="9"/>
  </r>
  <r>
    <s v="No"/>
    <x v="0"/>
    <x v="1"/>
    <x v="1"/>
    <x v="1"/>
    <x v="0"/>
    <s v="STAFF-1656"/>
    <n v="1656"/>
    <x v="0"/>
    <x v="7"/>
    <x v="2"/>
    <x v="1"/>
    <s v="Y"/>
    <n v="3"/>
    <n v="-2"/>
    <n v="0"/>
    <n v="50"/>
    <n v="0"/>
    <m/>
    <n v="0"/>
    <n v="1"/>
    <n v="813"/>
    <x v="27"/>
    <x v="4"/>
    <n v="1"/>
    <x v="2"/>
    <n v="50"/>
    <n v="2"/>
    <n v="3"/>
    <x v="2"/>
    <x v="965"/>
    <n v="21981"/>
    <n v="5"/>
    <x v="2"/>
    <n v="3"/>
    <n v="3"/>
    <n v="80"/>
    <n v="3"/>
    <n v="19"/>
    <x v="1"/>
    <x v="13"/>
    <x v="14"/>
    <x v="1"/>
    <n v="11"/>
  </r>
  <r>
    <s v="No"/>
    <x v="0"/>
    <x v="2"/>
    <x v="1"/>
    <x v="1"/>
    <x v="2"/>
    <s v="STAFF-1502"/>
    <n v="1502"/>
    <x v="0"/>
    <x v="2"/>
    <x v="1"/>
    <x v="1"/>
    <s v="Y"/>
    <n v="5"/>
    <n v="-2"/>
    <n v="0"/>
    <n v="33"/>
    <n v="0"/>
    <m/>
    <n v="0"/>
    <n v="1"/>
    <n v="1099"/>
    <x v="18"/>
    <x v="2"/>
    <n v="1"/>
    <x v="3"/>
    <n v="82"/>
    <n v="2"/>
    <n v="1"/>
    <x v="1"/>
    <x v="966"/>
    <n v="8192"/>
    <n v="8"/>
    <x v="0"/>
    <n v="3"/>
    <n v="4"/>
    <n v="80"/>
    <n v="0"/>
    <n v="8"/>
    <x v="1"/>
    <x v="8"/>
    <x v="0"/>
    <x v="0"/>
    <n v="2"/>
  </r>
  <r>
    <s v="No"/>
    <x v="0"/>
    <x v="0"/>
    <x v="1"/>
    <x v="1"/>
    <x v="2"/>
    <s v="STAFF-1866"/>
    <n v="1866"/>
    <x v="0"/>
    <x v="5"/>
    <x v="1"/>
    <x v="1"/>
    <s v="Y"/>
    <n v="2"/>
    <n v="-2"/>
    <n v="0"/>
    <n v="43"/>
    <n v="0"/>
    <m/>
    <n v="0"/>
    <n v="1"/>
    <n v="823"/>
    <x v="16"/>
    <x v="3"/>
    <n v="1"/>
    <x v="3"/>
    <n v="81"/>
    <n v="2"/>
    <n v="5"/>
    <x v="2"/>
    <x v="967"/>
    <n v="22539"/>
    <n v="7"/>
    <x v="4"/>
    <n v="3"/>
    <n v="4"/>
    <n v="80"/>
    <n v="0"/>
    <n v="21"/>
    <x v="1"/>
    <x v="22"/>
    <x v="16"/>
    <x v="7"/>
    <n v="14"/>
  </r>
  <r>
    <s v="No"/>
    <x v="0"/>
    <x v="1"/>
    <x v="1"/>
    <x v="1"/>
    <x v="4"/>
    <s v="STAFF-1786"/>
    <n v="1786"/>
    <x v="0"/>
    <x v="5"/>
    <x v="1"/>
    <x v="1"/>
    <s v="Y"/>
    <n v="2"/>
    <n v="-2"/>
    <n v="0"/>
    <n v="51"/>
    <n v="0"/>
    <m/>
    <n v="0"/>
    <n v="1"/>
    <n v="942"/>
    <x v="3"/>
    <x v="3"/>
    <n v="1"/>
    <x v="2"/>
    <n v="53"/>
    <n v="3"/>
    <n v="3"/>
    <x v="0"/>
    <x v="968"/>
    <n v="22984"/>
    <n v="2"/>
    <x v="0"/>
    <n v="3"/>
    <n v="4"/>
    <n v="80"/>
    <n v="0"/>
    <n v="15"/>
    <x v="1"/>
    <x v="4"/>
    <x v="3"/>
    <x v="3"/>
    <n v="2"/>
  </r>
  <r>
    <s v="No"/>
    <x v="0"/>
    <x v="2"/>
    <x v="1"/>
    <x v="1"/>
    <x v="0"/>
    <s v="STAFF-1701"/>
    <n v="1701"/>
    <x v="0"/>
    <x v="1"/>
    <x v="1"/>
    <x v="1"/>
    <s v="Y"/>
    <n v="3"/>
    <n v="-2"/>
    <n v="0"/>
    <n v="34"/>
    <n v="0"/>
    <m/>
    <n v="0"/>
    <n v="1"/>
    <n v="678"/>
    <x v="10"/>
    <x v="3"/>
    <n v="1"/>
    <x v="0"/>
    <n v="35"/>
    <n v="2"/>
    <n v="1"/>
    <x v="0"/>
    <x v="969"/>
    <n v="20338"/>
    <n v="1"/>
    <x v="3"/>
    <n v="3"/>
    <n v="2"/>
    <n v="80"/>
    <n v="0"/>
    <n v="10"/>
    <x v="1"/>
    <x v="1"/>
    <x v="5"/>
    <x v="6"/>
    <n v="7"/>
  </r>
  <r>
    <s v="No"/>
    <x v="0"/>
    <x v="2"/>
    <x v="1"/>
    <x v="1"/>
    <x v="2"/>
    <s v="STAFF-1647"/>
    <n v="1647"/>
    <x v="0"/>
    <x v="1"/>
    <x v="1"/>
    <x v="1"/>
    <s v="Y"/>
    <n v="0"/>
    <n v="-2"/>
    <n v="0"/>
    <n v="27"/>
    <n v="0"/>
    <m/>
    <n v="0"/>
    <n v="1"/>
    <n v="486"/>
    <x v="1"/>
    <x v="3"/>
    <n v="1"/>
    <x v="0"/>
    <n v="86"/>
    <n v="4"/>
    <n v="1"/>
    <x v="2"/>
    <x v="970"/>
    <n v="22490"/>
    <n v="7"/>
    <x v="8"/>
    <n v="3"/>
    <n v="1"/>
    <n v="80"/>
    <n v="0"/>
    <n v="5"/>
    <x v="1"/>
    <x v="11"/>
    <x v="3"/>
    <x v="0"/>
    <n v="2"/>
  </r>
  <r>
    <s v="No"/>
    <x v="0"/>
    <x v="1"/>
    <x v="1"/>
    <x v="1"/>
    <x v="1"/>
    <s v="STAFF-1409"/>
    <n v="1409"/>
    <x v="0"/>
    <x v="2"/>
    <x v="1"/>
    <x v="1"/>
    <s v="Y"/>
    <n v="2"/>
    <n v="-2"/>
    <n v="0"/>
    <n v="52"/>
    <n v="0"/>
    <m/>
    <n v="0"/>
    <n v="1"/>
    <n v="258"/>
    <x v="1"/>
    <x v="2"/>
    <n v="1"/>
    <x v="1"/>
    <n v="54"/>
    <n v="3"/>
    <n v="1"/>
    <x v="2"/>
    <x v="971"/>
    <n v="17363"/>
    <n v="9"/>
    <x v="4"/>
    <n v="3"/>
    <n v="3"/>
    <n v="80"/>
    <n v="0"/>
    <n v="12"/>
    <x v="0"/>
    <x v="8"/>
    <x v="0"/>
    <x v="0"/>
    <n v="4"/>
  </r>
  <r>
    <s v="No"/>
    <x v="0"/>
    <x v="0"/>
    <x v="1"/>
    <x v="1"/>
    <x v="2"/>
    <s v="STAFF-2015"/>
    <n v="2015"/>
    <x v="0"/>
    <x v="7"/>
    <x v="1"/>
    <x v="1"/>
    <s v="Y"/>
    <n v="3"/>
    <n v="-2"/>
    <n v="0"/>
    <n v="38"/>
    <n v="0"/>
    <m/>
    <n v="0"/>
    <n v="1"/>
    <n v="201"/>
    <x v="17"/>
    <x v="3"/>
    <n v="1"/>
    <x v="0"/>
    <n v="99"/>
    <n v="1"/>
    <n v="3"/>
    <x v="2"/>
    <x v="972"/>
    <n v="3376"/>
    <n v="3"/>
    <x v="3"/>
    <n v="3"/>
    <n v="1"/>
    <n v="80"/>
    <n v="1"/>
    <n v="20"/>
    <x v="1"/>
    <x v="29"/>
    <x v="13"/>
    <x v="1"/>
    <n v="11"/>
  </r>
  <r>
    <s v="No"/>
    <x v="0"/>
    <x v="0"/>
    <x v="1"/>
    <x v="1"/>
    <x v="2"/>
    <s v="STAFF-1640"/>
    <n v="1640"/>
    <x v="0"/>
    <x v="1"/>
    <x v="1"/>
    <x v="1"/>
    <s v="Y"/>
    <n v="2"/>
    <n v="-2"/>
    <n v="0"/>
    <n v="37"/>
    <n v="0"/>
    <m/>
    <n v="0"/>
    <n v="1"/>
    <n v="1470"/>
    <x v="17"/>
    <x v="3"/>
    <n v="1"/>
    <x v="0"/>
    <n v="71"/>
    <n v="3"/>
    <n v="1"/>
    <x v="1"/>
    <x v="973"/>
    <n v="9953"/>
    <n v="1"/>
    <x v="0"/>
    <n v="3"/>
    <n v="1"/>
    <n v="80"/>
    <n v="1"/>
    <n v="8"/>
    <x v="0"/>
    <x v="3"/>
    <x v="0"/>
    <x v="4"/>
    <n v="7"/>
  </r>
  <r>
    <s v="No"/>
    <x v="0"/>
    <x v="2"/>
    <x v="1"/>
    <x v="1"/>
    <x v="1"/>
    <s v="STAFF-1544"/>
    <n v="1544"/>
    <x v="0"/>
    <x v="4"/>
    <x v="1"/>
    <x v="1"/>
    <s v="Y"/>
    <n v="3"/>
    <n v="-2"/>
    <n v="0"/>
    <n v="29"/>
    <n v="0"/>
    <m/>
    <n v="0"/>
    <n v="1"/>
    <n v="441"/>
    <x v="1"/>
    <x v="1"/>
    <n v="1"/>
    <x v="1"/>
    <n v="39"/>
    <n v="1"/>
    <n v="2"/>
    <x v="2"/>
    <x v="974"/>
    <n v="7288"/>
    <n v="3"/>
    <x v="4"/>
    <n v="3"/>
    <n v="3"/>
    <n v="80"/>
    <n v="1"/>
    <n v="9"/>
    <x v="1"/>
    <x v="5"/>
    <x v="1"/>
    <x v="0"/>
    <n v="7"/>
  </r>
  <r>
    <s v="No"/>
    <x v="0"/>
    <x v="0"/>
    <x v="1"/>
    <x v="1"/>
    <x v="0"/>
    <s v="STAFF-2052"/>
    <n v="2052"/>
    <x v="0"/>
    <x v="1"/>
    <x v="1"/>
    <x v="1"/>
    <s v="Y"/>
    <n v="5"/>
    <n v="-2"/>
    <n v="0"/>
    <n v="35"/>
    <n v="0"/>
    <m/>
    <n v="0"/>
    <n v="1"/>
    <n v="287"/>
    <x v="0"/>
    <x v="2"/>
    <n v="1"/>
    <x v="1"/>
    <n v="62"/>
    <n v="1"/>
    <n v="1"/>
    <x v="0"/>
    <x v="975"/>
    <n v="8952"/>
    <n v="1"/>
    <x v="3"/>
    <n v="3"/>
    <n v="4"/>
    <n v="80"/>
    <n v="1"/>
    <n v="4"/>
    <x v="1"/>
    <x v="9"/>
    <x v="7"/>
    <x v="1"/>
    <n v="1"/>
  </r>
  <r>
    <s v="No"/>
    <x v="0"/>
    <x v="0"/>
    <x v="1"/>
    <x v="1"/>
    <x v="0"/>
    <s v="STAFF-1802"/>
    <n v="1802"/>
    <x v="0"/>
    <x v="2"/>
    <x v="1"/>
    <x v="1"/>
    <s v="Y"/>
    <n v="5"/>
    <n v="-2"/>
    <n v="0"/>
    <n v="40"/>
    <n v="0"/>
    <m/>
    <n v="0"/>
    <n v="1"/>
    <n v="616"/>
    <x v="2"/>
    <x v="0"/>
    <n v="1"/>
    <x v="1"/>
    <n v="99"/>
    <n v="3"/>
    <n v="1"/>
    <x v="2"/>
    <x v="976"/>
    <n v="25605"/>
    <n v="4"/>
    <x v="8"/>
    <n v="3"/>
    <n v="4"/>
    <n v="80"/>
    <n v="1"/>
    <n v="7"/>
    <x v="2"/>
    <x v="9"/>
    <x v="7"/>
    <x v="0"/>
    <n v="2"/>
  </r>
  <r>
    <s v="No"/>
    <x v="0"/>
    <x v="1"/>
    <x v="1"/>
    <x v="1"/>
    <x v="0"/>
    <s v="STAFF-1617"/>
    <n v="1617"/>
    <x v="0"/>
    <x v="2"/>
    <x v="1"/>
    <x v="1"/>
    <s v="Y"/>
    <n v="3"/>
    <n v="-2"/>
    <n v="0"/>
    <n v="49"/>
    <n v="0"/>
    <m/>
    <n v="0"/>
    <n v="1"/>
    <n v="722"/>
    <x v="19"/>
    <x v="2"/>
    <n v="1"/>
    <x v="1"/>
    <n v="84"/>
    <n v="3"/>
    <n v="1"/>
    <x v="2"/>
    <x v="977"/>
    <n v="22102"/>
    <n v="1"/>
    <x v="9"/>
    <n v="3"/>
    <n v="4"/>
    <n v="80"/>
    <n v="1"/>
    <n v="10"/>
    <x v="2"/>
    <x v="7"/>
    <x v="8"/>
    <x v="1"/>
    <n v="4"/>
  </r>
  <r>
    <s v="No"/>
    <x v="0"/>
    <x v="1"/>
    <x v="1"/>
    <x v="1"/>
    <x v="1"/>
    <s v="STAFF-1576"/>
    <n v="1576"/>
    <x v="0"/>
    <x v="1"/>
    <x v="1"/>
    <x v="1"/>
    <s v="Y"/>
    <n v="3"/>
    <n v="-2"/>
    <n v="0"/>
    <n v="48"/>
    <n v="0"/>
    <m/>
    <n v="0"/>
    <n v="1"/>
    <n v="1108"/>
    <x v="8"/>
    <x v="2"/>
    <n v="1"/>
    <x v="1"/>
    <n v="65"/>
    <n v="3"/>
    <n v="1"/>
    <x v="2"/>
    <x v="978"/>
    <n v="16530"/>
    <n v="8"/>
    <x v="3"/>
    <n v="3"/>
    <n v="4"/>
    <n v="80"/>
    <n v="1"/>
    <n v="10"/>
    <x v="2"/>
    <x v="3"/>
    <x v="3"/>
    <x v="4"/>
    <n v="6"/>
  </r>
  <r>
    <s v="No"/>
    <x v="0"/>
    <x v="2"/>
    <x v="1"/>
    <x v="1"/>
    <x v="0"/>
    <s v="STAFF-1447"/>
    <n v="1447"/>
    <x v="0"/>
    <x v="2"/>
    <x v="1"/>
    <x v="1"/>
    <s v="Y"/>
    <n v="2"/>
    <n v="-2"/>
    <n v="0"/>
    <n v="34"/>
    <n v="0"/>
    <m/>
    <n v="0"/>
    <n v="1"/>
    <n v="401"/>
    <x v="0"/>
    <x v="3"/>
    <n v="1"/>
    <x v="2"/>
    <n v="86"/>
    <n v="2"/>
    <n v="1"/>
    <x v="1"/>
    <x v="635"/>
    <n v="3708"/>
    <n v="5"/>
    <x v="8"/>
    <n v="3"/>
    <n v="1"/>
    <n v="80"/>
    <n v="1"/>
    <n v="7"/>
    <x v="2"/>
    <x v="8"/>
    <x v="0"/>
    <x v="0"/>
    <n v="2"/>
  </r>
  <r>
    <s v="No"/>
    <x v="0"/>
    <x v="2"/>
    <x v="1"/>
    <x v="1"/>
    <x v="0"/>
    <s v="STAFF-1555"/>
    <n v="1555"/>
    <x v="0"/>
    <x v="1"/>
    <x v="1"/>
    <x v="1"/>
    <s v="Y"/>
    <n v="2"/>
    <n v="-2"/>
    <n v="0"/>
    <n v="32"/>
    <n v="0"/>
    <m/>
    <n v="0"/>
    <n v="1"/>
    <n v="824"/>
    <x v="12"/>
    <x v="0"/>
    <n v="1"/>
    <x v="2"/>
    <n v="67"/>
    <n v="2"/>
    <n v="2"/>
    <x v="1"/>
    <x v="979"/>
    <n v="15624"/>
    <n v="3"/>
    <x v="3"/>
    <n v="3"/>
    <n v="1"/>
    <n v="80"/>
    <n v="1"/>
    <n v="12"/>
    <x v="1"/>
    <x v="5"/>
    <x v="10"/>
    <x v="3"/>
    <n v="5"/>
  </r>
  <r>
    <s v="No"/>
    <x v="0"/>
    <x v="0"/>
    <x v="1"/>
    <x v="1"/>
    <x v="1"/>
    <s v="STAFF-1782"/>
    <n v="1782"/>
    <x v="0"/>
    <x v="2"/>
    <x v="1"/>
    <x v="1"/>
    <s v="Y"/>
    <n v="3"/>
    <n v="-2"/>
    <n v="0"/>
    <n v="38"/>
    <n v="0"/>
    <m/>
    <n v="0"/>
    <n v="1"/>
    <n v="1153"/>
    <x v="16"/>
    <x v="0"/>
    <n v="1"/>
    <x v="2"/>
    <n v="40"/>
    <n v="2"/>
    <n v="1"/>
    <x v="2"/>
    <x v="980"/>
    <n v="16376"/>
    <n v="1"/>
    <x v="0"/>
    <n v="3"/>
    <n v="2"/>
    <n v="80"/>
    <n v="1"/>
    <n v="5"/>
    <x v="1"/>
    <x v="8"/>
    <x v="0"/>
    <x v="0"/>
    <n v="4"/>
  </r>
  <r>
    <s v="No"/>
    <x v="0"/>
    <x v="0"/>
    <x v="1"/>
    <x v="1"/>
    <x v="2"/>
    <s v="STAFF-1687"/>
    <n v="1687"/>
    <x v="0"/>
    <x v="2"/>
    <x v="1"/>
    <x v="1"/>
    <s v="Y"/>
    <n v="5"/>
    <n v="-2"/>
    <n v="0"/>
    <n v="38"/>
    <n v="0"/>
    <m/>
    <n v="0"/>
    <n v="1"/>
    <n v="1495"/>
    <x v="18"/>
    <x v="0"/>
    <n v="1"/>
    <x v="2"/>
    <n v="87"/>
    <n v="3"/>
    <n v="1"/>
    <x v="2"/>
    <x v="981"/>
    <n v="26176"/>
    <n v="7"/>
    <x v="12"/>
    <n v="3"/>
    <n v="4"/>
    <n v="80"/>
    <n v="1"/>
    <n v="7"/>
    <x v="2"/>
    <x v="2"/>
    <x v="2"/>
    <x v="0"/>
    <n v="0"/>
  </r>
  <r>
    <s v="No"/>
    <x v="0"/>
    <x v="2"/>
    <x v="1"/>
    <x v="1"/>
    <x v="2"/>
    <s v="STAFF-1709"/>
    <n v="1709"/>
    <x v="0"/>
    <x v="2"/>
    <x v="1"/>
    <x v="1"/>
    <s v="Y"/>
    <n v="2"/>
    <n v="-2"/>
    <n v="0"/>
    <n v="29"/>
    <n v="0"/>
    <m/>
    <n v="0"/>
    <n v="1"/>
    <n v="1082"/>
    <x v="14"/>
    <x v="2"/>
    <n v="1"/>
    <x v="2"/>
    <n v="43"/>
    <n v="3"/>
    <n v="1"/>
    <x v="2"/>
    <x v="982"/>
    <n v="25412"/>
    <n v="9"/>
    <x v="8"/>
    <n v="3"/>
    <n v="3"/>
    <n v="80"/>
    <n v="1"/>
    <n v="9"/>
    <x v="1"/>
    <x v="8"/>
    <x v="7"/>
    <x v="1"/>
    <n v="2"/>
  </r>
  <r>
    <s v="No"/>
    <x v="0"/>
    <x v="1"/>
    <x v="1"/>
    <x v="1"/>
    <x v="2"/>
    <s v="STAFF-1830"/>
    <n v="1830"/>
    <x v="0"/>
    <x v="1"/>
    <x v="1"/>
    <x v="1"/>
    <s v="Y"/>
    <n v="2"/>
    <n v="-2"/>
    <n v="0"/>
    <n v="54"/>
    <n v="0"/>
    <m/>
    <n v="0"/>
    <n v="1"/>
    <n v="431"/>
    <x v="15"/>
    <x v="2"/>
    <n v="1"/>
    <x v="2"/>
    <n v="68"/>
    <n v="3"/>
    <n v="2"/>
    <x v="0"/>
    <x v="983"/>
    <n v="15696"/>
    <n v="4"/>
    <x v="2"/>
    <n v="3"/>
    <n v="2"/>
    <n v="80"/>
    <n v="1"/>
    <n v="14"/>
    <x v="2"/>
    <x v="5"/>
    <x v="10"/>
    <x v="1"/>
    <n v="7"/>
  </r>
  <r>
    <s v="No"/>
    <x v="0"/>
    <x v="0"/>
    <x v="1"/>
    <x v="1"/>
    <x v="0"/>
    <s v="STAFF-1628"/>
    <n v="1628"/>
    <x v="0"/>
    <x v="3"/>
    <x v="1"/>
    <x v="1"/>
    <s v="Y"/>
    <n v="2"/>
    <n v="-2"/>
    <n v="0"/>
    <n v="40"/>
    <n v="0"/>
    <m/>
    <n v="0"/>
    <n v="1"/>
    <n v="884"/>
    <x v="8"/>
    <x v="3"/>
    <n v="1"/>
    <x v="3"/>
    <n v="80"/>
    <n v="2"/>
    <n v="3"/>
    <x v="2"/>
    <x v="984"/>
    <n v="25800"/>
    <n v="1"/>
    <x v="4"/>
    <n v="3"/>
    <n v="4"/>
    <n v="80"/>
    <n v="2"/>
    <n v="18"/>
    <x v="1"/>
    <x v="29"/>
    <x v="11"/>
    <x v="15"/>
    <n v="12"/>
  </r>
  <r>
    <s v="No"/>
    <x v="0"/>
    <x v="1"/>
    <x v="1"/>
    <x v="1"/>
    <x v="1"/>
    <s v="STAFF-1655"/>
    <n v="1655"/>
    <x v="0"/>
    <x v="7"/>
    <x v="1"/>
    <x v="1"/>
    <s v="Y"/>
    <n v="2"/>
    <n v="-2"/>
    <n v="0"/>
    <n v="49"/>
    <n v="0"/>
    <m/>
    <n v="0"/>
    <n v="1"/>
    <n v="301"/>
    <x v="23"/>
    <x v="2"/>
    <n v="1"/>
    <x v="3"/>
    <n v="72"/>
    <n v="3"/>
    <n v="4"/>
    <x v="1"/>
    <x v="985"/>
    <n v="3498"/>
    <n v="3"/>
    <x v="10"/>
    <n v="3"/>
    <n v="2"/>
    <n v="80"/>
    <n v="2"/>
    <n v="27"/>
    <x v="1"/>
    <x v="9"/>
    <x v="3"/>
    <x v="1"/>
    <n v="2"/>
  </r>
  <r>
    <s v="No"/>
    <x v="0"/>
    <x v="1"/>
    <x v="1"/>
    <x v="1"/>
    <x v="0"/>
    <s v="STAFF-1969"/>
    <n v="1969"/>
    <x v="0"/>
    <x v="1"/>
    <x v="1"/>
    <x v="1"/>
    <s v="Y"/>
    <n v="6"/>
    <n v="-2"/>
    <n v="0"/>
    <n v="54"/>
    <n v="0"/>
    <m/>
    <n v="0"/>
    <n v="1"/>
    <n v="155"/>
    <x v="14"/>
    <x v="0"/>
    <n v="1"/>
    <x v="3"/>
    <n v="67"/>
    <n v="3"/>
    <n v="2"/>
    <x v="2"/>
    <x v="986"/>
    <n v="22474"/>
    <n v="3"/>
    <x v="0"/>
    <n v="3"/>
    <n v="3"/>
    <n v="80"/>
    <n v="2"/>
    <n v="9"/>
    <x v="2"/>
    <x v="9"/>
    <x v="7"/>
    <x v="3"/>
    <n v="3"/>
  </r>
  <r>
    <s v="No"/>
    <x v="0"/>
    <x v="1"/>
    <x v="1"/>
    <x v="1"/>
    <x v="2"/>
    <s v="STAFF-1443"/>
    <n v="1443"/>
    <x v="0"/>
    <x v="7"/>
    <x v="1"/>
    <x v="1"/>
    <s v="Y"/>
    <n v="2"/>
    <n v="-2"/>
    <n v="0"/>
    <n v="47"/>
    <n v="0"/>
    <m/>
    <n v="0"/>
    <n v="1"/>
    <n v="359"/>
    <x v="2"/>
    <x v="2"/>
    <n v="1"/>
    <x v="3"/>
    <n v="82"/>
    <n v="3"/>
    <n v="4"/>
    <x v="2"/>
    <x v="987"/>
    <n v="26703"/>
    <n v="3"/>
    <x v="12"/>
    <n v="3"/>
    <n v="2"/>
    <n v="80"/>
    <n v="2"/>
    <n v="26"/>
    <x v="3"/>
    <x v="23"/>
    <x v="18"/>
    <x v="8"/>
    <n v="6"/>
  </r>
  <r>
    <s v="No"/>
    <x v="0"/>
    <x v="1"/>
    <x v="1"/>
    <x v="1"/>
    <x v="0"/>
    <s v="STAFF-1888"/>
    <n v="1888"/>
    <x v="0"/>
    <x v="3"/>
    <x v="1"/>
    <x v="1"/>
    <s v="Y"/>
    <n v="2"/>
    <n v="-2"/>
    <n v="0"/>
    <n v="45"/>
    <n v="0"/>
    <m/>
    <n v="0"/>
    <n v="1"/>
    <n v="556"/>
    <x v="19"/>
    <x v="0"/>
    <n v="1"/>
    <x v="0"/>
    <n v="93"/>
    <n v="2"/>
    <n v="2"/>
    <x v="0"/>
    <x v="988"/>
    <n v="23888"/>
    <n v="0"/>
    <x v="4"/>
    <n v="3"/>
    <n v="4"/>
    <n v="80"/>
    <n v="2"/>
    <n v="10"/>
    <x v="2"/>
    <x v="7"/>
    <x v="6"/>
    <x v="2"/>
    <n v="8"/>
  </r>
  <r>
    <s v="No"/>
    <x v="0"/>
    <x v="0"/>
    <x v="1"/>
    <x v="1"/>
    <x v="0"/>
    <s v="STAFF-1651"/>
    <n v="1651"/>
    <x v="0"/>
    <x v="4"/>
    <x v="1"/>
    <x v="1"/>
    <s v="Y"/>
    <n v="6"/>
    <n v="-2"/>
    <n v="0"/>
    <n v="36"/>
    <n v="0"/>
    <m/>
    <n v="0"/>
    <n v="1"/>
    <n v="711"/>
    <x v="12"/>
    <x v="2"/>
    <n v="1"/>
    <x v="0"/>
    <n v="42"/>
    <n v="3"/>
    <n v="3"/>
    <x v="2"/>
    <x v="989"/>
    <n v="22792"/>
    <n v="4"/>
    <x v="3"/>
    <n v="3"/>
    <n v="3"/>
    <n v="80"/>
    <n v="2"/>
    <n v="9"/>
    <x v="1"/>
    <x v="11"/>
    <x v="3"/>
    <x v="0"/>
    <n v="2"/>
  </r>
  <r>
    <s v="No"/>
    <x v="0"/>
    <x v="2"/>
    <x v="1"/>
    <x v="1"/>
    <x v="1"/>
    <s v="STAFF-1607"/>
    <n v="1607"/>
    <x v="0"/>
    <x v="1"/>
    <x v="1"/>
    <x v="1"/>
    <s v="Y"/>
    <n v="3"/>
    <n v="-2"/>
    <n v="0"/>
    <n v="32"/>
    <n v="0"/>
    <m/>
    <n v="0"/>
    <n v="1"/>
    <n v="634"/>
    <x v="12"/>
    <x v="2"/>
    <n v="1"/>
    <x v="0"/>
    <n v="35"/>
    <n v="4"/>
    <n v="1"/>
    <x v="0"/>
    <x v="990"/>
    <n v="18783"/>
    <n v="3"/>
    <x v="8"/>
    <n v="3"/>
    <n v="4"/>
    <n v="80"/>
    <n v="2"/>
    <n v="6"/>
    <x v="1"/>
    <x v="11"/>
    <x v="3"/>
    <x v="0"/>
    <n v="2"/>
  </r>
  <r>
    <s v="No"/>
    <x v="0"/>
    <x v="0"/>
    <x v="1"/>
    <x v="1"/>
    <x v="2"/>
    <s v="STAFF-2051"/>
    <n v="2051"/>
    <x v="0"/>
    <x v="1"/>
    <x v="1"/>
    <x v="1"/>
    <s v="Y"/>
    <n v="2"/>
    <n v="-2"/>
    <n v="0"/>
    <n v="40"/>
    <n v="0"/>
    <m/>
    <n v="0"/>
    <n v="1"/>
    <n v="1194"/>
    <x v="2"/>
    <x v="2"/>
    <n v="1"/>
    <x v="1"/>
    <n v="98"/>
    <n v="3"/>
    <n v="1"/>
    <x v="2"/>
    <x v="991"/>
    <n v="12549"/>
    <n v="2"/>
    <x v="9"/>
    <n v="3"/>
    <n v="2"/>
    <n v="80"/>
    <n v="3"/>
    <n v="20"/>
    <x v="1"/>
    <x v="8"/>
    <x v="7"/>
    <x v="0"/>
    <n v="2"/>
  </r>
  <r>
    <s v="No"/>
    <x v="0"/>
    <x v="2"/>
    <x v="1"/>
    <x v="1"/>
    <x v="0"/>
    <s v="STAFF-1430"/>
    <n v="1430"/>
    <x v="0"/>
    <x v="7"/>
    <x v="0"/>
    <x v="1"/>
    <s v="Y"/>
    <n v="3"/>
    <n v="-2"/>
    <n v="0"/>
    <n v="31"/>
    <n v="0"/>
    <m/>
    <n v="0"/>
    <n v="1"/>
    <n v="182"/>
    <x v="1"/>
    <x v="4"/>
    <n v="1"/>
    <x v="3"/>
    <n v="93"/>
    <n v="3"/>
    <n v="4"/>
    <x v="1"/>
    <x v="992"/>
    <n v="8847"/>
    <n v="3"/>
    <x v="0"/>
    <n v="3"/>
    <n v="3"/>
    <n v="80"/>
    <n v="0"/>
    <n v="9"/>
    <x v="3"/>
    <x v="11"/>
    <x v="3"/>
    <x v="1"/>
    <n v="0"/>
  </r>
  <r>
    <s v="No"/>
    <x v="0"/>
    <x v="0"/>
    <x v="1"/>
    <x v="1"/>
    <x v="2"/>
    <s v="STAFF-1411"/>
    <n v="1411"/>
    <x v="0"/>
    <x v="2"/>
    <x v="0"/>
    <x v="1"/>
    <s v="Y"/>
    <n v="6"/>
    <n v="-2"/>
    <n v="0"/>
    <n v="37"/>
    <n v="0"/>
    <m/>
    <n v="0"/>
    <n v="1"/>
    <n v="1462"/>
    <x v="13"/>
    <x v="3"/>
    <n v="1"/>
    <x v="3"/>
    <n v="94"/>
    <n v="3"/>
    <n v="1"/>
    <x v="2"/>
    <x v="993"/>
    <n v="19106"/>
    <n v="4"/>
    <x v="11"/>
    <n v="3"/>
    <n v="1"/>
    <n v="80"/>
    <n v="0"/>
    <n v="8"/>
    <x v="1"/>
    <x v="11"/>
    <x v="3"/>
    <x v="0"/>
    <n v="2"/>
  </r>
  <r>
    <s v="No"/>
    <x v="0"/>
    <x v="2"/>
    <x v="1"/>
    <x v="1"/>
    <x v="2"/>
    <s v="STAFF-1816"/>
    <n v="1816"/>
    <x v="0"/>
    <x v="3"/>
    <x v="0"/>
    <x v="1"/>
    <s v="Y"/>
    <n v="3"/>
    <n v="-2"/>
    <n v="0"/>
    <n v="30"/>
    <n v="0"/>
    <m/>
    <n v="0"/>
    <n v="1"/>
    <n v="1092"/>
    <x v="17"/>
    <x v="3"/>
    <n v="1"/>
    <x v="3"/>
    <n v="64"/>
    <n v="3"/>
    <n v="3"/>
    <x v="2"/>
    <x v="994"/>
    <n v="2739"/>
    <n v="9"/>
    <x v="9"/>
    <n v="3"/>
    <n v="2"/>
    <n v="80"/>
    <n v="0"/>
    <n v="9"/>
    <x v="1"/>
    <x v="5"/>
    <x v="1"/>
    <x v="0"/>
    <n v="2"/>
  </r>
  <r>
    <s v="No"/>
    <x v="0"/>
    <x v="0"/>
    <x v="1"/>
    <x v="1"/>
    <x v="0"/>
    <s v="STAFF-1525"/>
    <n v="1525"/>
    <x v="0"/>
    <x v="3"/>
    <x v="0"/>
    <x v="1"/>
    <s v="Y"/>
    <n v="3"/>
    <n v="-2"/>
    <n v="0"/>
    <n v="39"/>
    <n v="0"/>
    <m/>
    <n v="0"/>
    <n v="1"/>
    <n v="1089"/>
    <x v="16"/>
    <x v="3"/>
    <n v="1"/>
    <x v="0"/>
    <n v="32"/>
    <n v="3"/>
    <n v="3"/>
    <x v="1"/>
    <x v="995"/>
    <n v="9150"/>
    <n v="4"/>
    <x v="11"/>
    <n v="3"/>
    <n v="4"/>
    <n v="80"/>
    <n v="0"/>
    <n v="9"/>
    <x v="1"/>
    <x v="4"/>
    <x v="2"/>
    <x v="3"/>
    <n v="2"/>
  </r>
  <r>
    <s v="No"/>
    <x v="0"/>
    <x v="1"/>
    <x v="1"/>
    <x v="1"/>
    <x v="0"/>
    <s v="STAFF-1856"/>
    <n v="1856"/>
    <x v="0"/>
    <x v="2"/>
    <x v="0"/>
    <x v="1"/>
    <s v="Y"/>
    <n v="2"/>
    <n v="-2"/>
    <n v="0"/>
    <n v="47"/>
    <n v="0"/>
    <m/>
    <n v="0"/>
    <n v="1"/>
    <n v="207"/>
    <x v="14"/>
    <x v="2"/>
    <n v="1"/>
    <x v="0"/>
    <n v="64"/>
    <n v="3"/>
    <n v="1"/>
    <x v="2"/>
    <x v="996"/>
    <n v="5411"/>
    <n v="4"/>
    <x v="3"/>
    <n v="3"/>
    <n v="3"/>
    <n v="80"/>
    <n v="0"/>
    <n v="7"/>
    <x v="1"/>
    <x v="4"/>
    <x v="3"/>
    <x v="3"/>
    <n v="0"/>
  </r>
  <r>
    <s v="No"/>
    <x v="0"/>
    <x v="2"/>
    <x v="1"/>
    <x v="1"/>
    <x v="0"/>
    <s v="STAFF-2010"/>
    <n v="2010"/>
    <x v="0"/>
    <x v="2"/>
    <x v="0"/>
    <x v="1"/>
    <s v="Y"/>
    <n v="3"/>
    <n v="-2"/>
    <n v="0"/>
    <n v="32"/>
    <n v="0"/>
    <m/>
    <n v="0"/>
    <n v="1"/>
    <n v="267"/>
    <x v="22"/>
    <x v="2"/>
    <n v="1"/>
    <x v="1"/>
    <n v="49"/>
    <n v="2"/>
    <n v="1"/>
    <x v="1"/>
    <x v="997"/>
    <n v="15919"/>
    <n v="1"/>
    <x v="4"/>
    <n v="3"/>
    <n v="3"/>
    <n v="80"/>
    <n v="0"/>
    <n v="6"/>
    <x v="1"/>
    <x v="0"/>
    <x v="3"/>
    <x v="5"/>
    <n v="1"/>
  </r>
  <r>
    <s v="No"/>
    <x v="0"/>
    <x v="4"/>
    <x v="1"/>
    <x v="1"/>
    <x v="2"/>
    <s v="STAFF-1735"/>
    <n v="1735"/>
    <x v="0"/>
    <x v="2"/>
    <x v="0"/>
    <x v="1"/>
    <s v="Y"/>
    <n v="3"/>
    <n v="-2"/>
    <n v="0"/>
    <n v="23"/>
    <n v="0"/>
    <m/>
    <n v="0"/>
    <n v="1"/>
    <n v="160"/>
    <x v="18"/>
    <x v="1"/>
    <n v="1"/>
    <x v="1"/>
    <n v="51"/>
    <n v="3"/>
    <n v="1"/>
    <x v="1"/>
    <x v="998"/>
    <n v="12862"/>
    <n v="1"/>
    <x v="4"/>
    <n v="3"/>
    <n v="3"/>
    <n v="80"/>
    <n v="0"/>
    <n v="3"/>
    <x v="0"/>
    <x v="11"/>
    <x v="3"/>
    <x v="1"/>
    <n v="2"/>
  </r>
  <r>
    <s v="No"/>
    <x v="0"/>
    <x v="2"/>
    <x v="1"/>
    <x v="1"/>
    <x v="2"/>
    <s v="STAFF-1751"/>
    <n v="1751"/>
    <x v="0"/>
    <x v="1"/>
    <x v="0"/>
    <x v="1"/>
    <s v="Y"/>
    <n v="5"/>
    <n v="-2"/>
    <n v="0"/>
    <n v="27"/>
    <n v="0"/>
    <m/>
    <n v="0"/>
    <n v="1"/>
    <n v="1054"/>
    <x v="1"/>
    <x v="3"/>
    <n v="1"/>
    <x v="1"/>
    <n v="67"/>
    <n v="3"/>
    <n v="1"/>
    <x v="0"/>
    <x v="999"/>
    <n v="6152"/>
    <n v="1"/>
    <x v="0"/>
    <n v="3"/>
    <n v="3"/>
    <n v="80"/>
    <n v="0"/>
    <n v="6"/>
    <x v="2"/>
    <x v="0"/>
    <x v="3"/>
    <x v="1"/>
    <n v="4"/>
  </r>
  <r>
    <s v="No"/>
    <x v="0"/>
    <x v="2"/>
    <x v="1"/>
    <x v="1"/>
    <x v="2"/>
    <s v="STAFF-2054"/>
    <n v="2054"/>
    <x v="0"/>
    <x v="1"/>
    <x v="0"/>
    <x v="1"/>
    <s v="Y"/>
    <n v="3"/>
    <n v="-2"/>
    <n v="0"/>
    <n v="29"/>
    <n v="0"/>
    <m/>
    <n v="0"/>
    <n v="1"/>
    <n v="468"/>
    <x v="26"/>
    <x v="2"/>
    <n v="1"/>
    <x v="2"/>
    <n v="73"/>
    <n v="2"/>
    <n v="1"/>
    <x v="2"/>
    <x v="1000"/>
    <n v="8489"/>
    <n v="1"/>
    <x v="9"/>
    <n v="3"/>
    <n v="2"/>
    <n v="80"/>
    <n v="0"/>
    <n v="5"/>
    <x v="0"/>
    <x v="8"/>
    <x v="0"/>
    <x v="0"/>
    <n v="4"/>
  </r>
  <r>
    <s v="No"/>
    <x v="0"/>
    <x v="0"/>
    <x v="1"/>
    <x v="1"/>
    <x v="0"/>
    <s v="STAFF-1529"/>
    <n v="1529"/>
    <x v="0"/>
    <x v="4"/>
    <x v="0"/>
    <x v="1"/>
    <s v="Y"/>
    <n v="3"/>
    <n v="-2"/>
    <n v="0"/>
    <n v="35"/>
    <n v="0"/>
    <m/>
    <n v="0"/>
    <n v="1"/>
    <n v="1029"/>
    <x v="7"/>
    <x v="3"/>
    <n v="1"/>
    <x v="2"/>
    <n v="91"/>
    <n v="2"/>
    <n v="3"/>
    <x v="1"/>
    <x v="1001"/>
    <n v="21195"/>
    <n v="1"/>
    <x v="12"/>
    <n v="3"/>
    <n v="4"/>
    <n v="80"/>
    <n v="0"/>
    <n v="11"/>
    <x v="0"/>
    <x v="19"/>
    <x v="6"/>
    <x v="2"/>
    <n v="3"/>
  </r>
  <r>
    <s v="No"/>
    <x v="0"/>
    <x v="1"/>
    <x v="1"/>
    <x v="1"/>
    <x v="4"/>
    <s v="STAFF-1719"/>
    <n v="1719"/>
    <x v="0"/>
    <x v="7"/>
    <x v="0"/>
    <x v="1"/>
    <s v="Y"/>
    <n v="2"/>
    <n v="-2"/>
    <n v="0"/>
    <n v="45"/>
    <n v="0"/>
    <m/>
    <n v="0"/>
    <n v="1"/>
    <n v="1005"/>
    <x v="26"/>
    <x v="0"/>
    <n v="1"/>
    <x v="2"/>
    <n v="48"/>
    <n v="2"/>
    <n v="4"/>
    <x v="0"/>
    <x v="1002"/>
    <n v="17119"/>
    <n v="1"/>
    <x v="0"/>
    <n v="3"/>
    <n v="3"/>
    <n v="80"/>
    <n v="0"/>
    <n v="21"/>
    <x v="1"/>
    <x v="17"/>
    <x v="8"/>
    <x v="6"/>
    <n v="6"/>
  </r>
  <r>
    <s v="No"/>
    <x v="0"/>
    <x v="1"/>
    <x v="1"/>
    <x v="1"/>
    <x v="2"/>
    <s v="STAFF-1422"/>
    <n v="1422"/>
    <x v="0"/>
    <x v="7"/>
    <x v="0"/>
    <x v="1"/>
    <s v="Y"/>
    <n v="3"/>
    <n v="-2"/>
    <n v="0"/>
    <n v="54"/>
    <n v="0"/>
    <m/>
    <n v="0"/>
    <n v="1"/>
    <n v="971"/>
    <x v="0"/>
    <x v="3"/>
    <n v="1"/>
    <x v="2"/>
    <n v="54"/>
    <n v="3"/>
    <n v="4"/>
    <x v="0"/>
    <x v="109"/>
    <n v="5652"/>
    <n v="6"/>
    <x v="12"/>
    <n v="3"/>
    <n v="4"/>
    <n v="80"/>
    <n v="0"/>
    <n v="29"/>
    <x v="2"/>
    <x v="23"/>
    <x v="1"/>
    <x v="12"/>
    <n v="7"/>
  </r>
  <r>
    <s v="No"/>
    <x v="0"/>
    <x v="1"/>
    <x v="1"/>
    <x v="0"/>
    <x v="4"/>
    <s v="STAFF-1863"/>
    <n v="1863"/>
    <x v="0"/>
    <x v="0"/>
    <x v="2"/>
    <x v="1"/>
    <s v="Y"/>
    <n v="5"/>
    <n v="-2"/>
    <n v="0"/>
    <n v="46"/>
    <n v="0"/>
    <m/>
    <n v="0"/>
    <n v="1"/>
    <n v="1319"/>
    <x v="3"/>
    <x v="3"/>
    <n v="1"/>
    <x v="2"/>
    <n v="45"/>
    <n v="4"/>
    <n v="4"/>
    <x v="0"/>
    <x v="1003"/>
    <n v="7739"/>
    <n v="2"/>
    <x v="3"/>
    <n v="3"/>
    <n v="4"/>
    <n v="80"/>
    <n v="1"/>
    <n v="25"/>
    <x v="1"/>
    <x v="27"/>
    <x v="18"/>
    <x v="3"/>
    <n v="8"/>
  </r>
  <r>
    <s v="No"/>
    <x v="0"/>
    <x v="1"/>
    <x v="1"/>
    <x v="0"/>
    <x v="0"/>
    <s v="STAFF-1557"/>
    <n v="1557"/>
    <x v="0"/>
    <x v="0"/>
    <x v="2"/>
    <x v="1"/>
    <s v="Y"/>
    <n v="2"/>
    <n v="-2"/>
    <n v="0"/>
    <n v="48"/>
    <n v="0"/>
    <m/>
    <n v="0"/>
    <n v="1"/>
    <n v="492"/>
    <x v="7"/>
    <x v="2"/>
    <n v="1"/>
    <x v="1"/>
    <n v="96"/>
    <n v="3"/>
    <n v="2"/>
    <x v="2"/>
    <x v="1004"/>
    <n v="13693"/>
    <n v="8"/>
    <x v="9"/>
    <n v="3"/>
    <n v="3"/>
    <n v="80"/>
    <n v="1"/>
    <n v="18"/>
    <x v="1"/>
    <x v="3"/>
    <x v="1"/>
    <x v="4"/>
    <n v="7"/>
  </r>
  <r>
    <s v="No"/>
    <x v="0"/>
    <x v="2"/>
    <x v="1"/>
    <x v="0"/>
    <x v="3"/>
    <s v="STAFF-1428"/>
    <n v="1428"/>
    <x v="0"/>
    <x v="0"/>
    <x v="2"/>
    <x v="1"/>
    <s v="Y"/>
    <n v="3"/>
    <n v="-2"/>
    <n v="0"/>
    <n v="30"/>
    <n v="0"/>
    <m/>
    <n v="0"/>
    <n v="1"/>
    <n v="855"/>
    <x v="15"/>
    <x v="2"/>
    <n v="1"/>
    <x v="2"/>
    <n v="73"/>
    <n v="3"/>
    <n v="2"/>
    <x v="1"/>
    <x v="586"/>
    <n v="12761"/>
    <n v="7"/>
    <x v="9"/>
    <n v="3"/>
    <n v="2"/>
    <n v="80"/>
    <n v="2"/>
    <n v="8"/>
    <x v="1"/>
    <x v="11"/>
    <x v="3"/>
    <x v="0"/>
    <n v="2"/>
  </r>
  <r>
    <s v="No"/>
    <x v="0"/>
    <x v="1"/>
    <x v="1"/>
    <x v="0"/>
    <x v="0"/>
    <s v="STAFF-1676"/>
    <n v="1676"/>
    <x v="0"/>
    <x v="5"/>
    <x v="2"/>
    <x v="1"/>
    <s v="Y"/>
    <n v="2"/>
    <n v="-2"/>
    <n v="0"/>
    <n v="47"/>
    <n v="0"/>
    <m/>
    <n v="0"/>
    <n v="1"/>
    <n v="1225"/>
    <x v="2"/>
    <x v="2"/>
    <n v="1"/>
    <x v="0"/>
    <n v="47"/>
    <n v="4"/>
    <n v="4"/>
    <x v="1"/>
    <x v="1005"/>
    <n v="21086"/>
    <n v="6"/>
    <x v="9"/>
    <n v="3"/>
    <n v="3"/>
    <n v="80"/>
    <n v="3"/>
    <n v="29"/>
    <x v="1"/>
    <x v="11"/>
    <x v="3"/>
    <x v="1"/>
    <n v="2"/>
  </r>
  <r>
    <s v="No"/>
    <x v="0"/>
    <x v="0"/>
    <x v="1"/>
    <x v="0"/>
    <x v="0"/>
    <s v="STAFF-2041"/>
    <n v="2041"/>
    <x v="0"/>
    <x v="0"/>
    <x v="1"/>
    <x v="1"/>
    <s v="Y"/>
    <n v="1"/>
    <n v="-2"/>
    <n v="0"/>
    <n v="38"/>
    <n v="0"/>
    <m/>
    <n v="0"/>
    <n v="1"/>
    <n v="345"/>
    <x v="17"/>
    <x v="0"/>
    <n v="1"/>
    <x v="3"/>
    <n v="100"/>
    <n v="3"/>
    <n v="2"/>
    <x v="0"/>
    <x v="798"/>
    <n v="5982"/>
    <n v="1"/>
    <x v="0"/>
    <n v="3"/>
    <n v="3"/>
    <n v="80"/>
    <n v="1"/>
    <n v="10"/>
    <x v="1"/>
    <x v="1"/>
    <x v="1"/>
    <x v="1"/>
    <n v="9"/>
  </r>
  <r>
    <s v="No"/>
    <x v="0"/>
    <x v="0"/>
    <x v="1"/>
    <x v="0"/>
    <x v="3"/>
    <s v="STAFF-2045"/>
    <n v="2045"/>
    <x v="0"/>
    <x v="0"/>
    <x v="1"/>
    <x v="1"/>
    <s v="Y"/>
    <n v="2"/>
    <n v="-2"/>
    <n v="0"/>
    <n v="36"/>
    <n v="0"/>
    <m/>
    <n v="0"/>
    <n v="1"/>
    <n v="1120"/>
    <x v="13"/>
    <x v="2"/>
    <n v="1"/>
    <x v="0"/>
    <n v="100"/>
    <n v="2"/>
    <n v="2"/>
    <x v="1"/>
    <x v="1006"/>
    <n v="14369"/>
    <n v="4"/>
    <x v="4"/>
    <n v="3"/>
    <n v="1"/>
    <n v="80"/>
    <n v="1"/>
    <n v="8"/>
    <x v="2"/>
    <x v="0"/>
    <x v="7"/>
    <x v="0"/>
    <n v="0"/>
  </r>
  <r>
    <s v="No"/>
    <x v="0"/>
    <x v="0"/>
    <x v="1"/>
    <x v="0"/>
    <x v="3"/>
    <s v="STAFF-2056"/>
    <n v="2056"/>
    <x v="0"/>
    <x v="0"/>
    <x v="1"/>
    <x v="1"/>
    <s v="Y"/>
    <n v="2"/>
    <n v="-2"/>
    <n v="0"/>
    <n v="39"/>
    <n v="0"/>
    <m/>
    <n v="0"/>
    <n v="1"/>
    <n v="722"/>
    <x v="4"/>
    <x v="1"/>
    <n v="1"/>
    <x v="0"/>
    <n v="60"/>
    <n v="2"/>
    <n v="4"/>
    <x v="1"/>
    <x v="1007"/>
    <n v="8828"/>
    <n v="0"/>
    <x v="0"/>
    <n v="3"/>
    <n v="1"/>
    <n v="80"/>
    <n v="1"/>
    <n v="21"/>
    <x v="2"/>
    <x v="23"/>
    <x v="5"/>
    <x v="10"/>
    <n v="6"/>
  </r>
  <r>
    <s v="No"/>
    <x v="0"/>
    <x v="0"/>
    <x v="1"/>
    <x v="0"/>
    <x v="3"/>
    <s v="STAFF-1986"/>
    <n v="1986"/>
    <x v="0"/>
    <x v="0"/>
    <x v="1"/>
    <x v="1"/>
    <s v="Y"/>
    <n v="4"/>
    <n v="-2"/>
    <n v="0"/>
    <n v="40"/>
    <n v="0"/>
    <m/>
    <n v="0"/>
    <n v="1"/>
    <n v="444"/>
    <x v="2"/>
    <x v="0"/>
    <n v="1"/>
    <x v="0"/>
    <n v="92"/>
    <n v="3"/>
    <n v="2"/>
    <x v="1"/>
    <x v="1008"/>
    <n v="4258"/>
    <n v="3"/>
    <x v="9"/>
    <n v="3"/>
    <n v="3"/>
    <n v="80"/>
    <n v="1"/>
    <n v="15"/>
    <x v="1"/>
    <x v="19"/>
    <x v="6"/>
    <x v="8"/>
    <n v="10"/>
  </r>
  <r>
    <s v="No"/>
    <x v="0"/>
    <x v="2"/>
    <x v="1"/>
    <x v="0"/>
    <x v="2"/>
    <s v="STAFF-1875"/>
    <n v="1875"/>
    <x v="0"/>
    <x v="6"/>
    <x v="1"/>
    <x v="1"/>
    <s v="Y"/>
    <n v="3"/>
    <n v="-2"/>
    <n v="0"/>
    <n v="28"/>
    <n v="0"/>
    <m/>
    <n v="0"/>
    <n v="1"/>
    <n v="1172"/>
    <x v="3"/>
    <x v="3"/>
    <n v="1"/>
    <x v="0"/>
    <n v="78"/>
    <n v="3"/>
    <n v="1"/>
    <x v="1"/>
    <x v="1009"/>
    <n v="3692"/>
    <n v="1"/>
    <x v="12"/>
    <n v="3"/>
    <n v="4"/>
    <n v="80"/>
    <n v="1"/>
    <n v="1"/>
    <x v="1"/>
    <x v="6"/>
    <x v="2"/>
    <x v="0"/>
    <n v="0"/>
  </r>
  <r>
    <s v="No"/>
    <x v="0"/>
    <x v="1"/>
    <x v="1"/>
    <x v="0"/>
    <x v="0"/>
    <s v="STAFF-1527"/>
    <n v="1527"/>
    <x v="0"/>
    <x v="5"/>
    <x v="1"/>
    <x v="1"/>
    <s v="Y"/>
    <n v="2"/>
    <n v="-2"/>
    <n v="0"/>
    <n v="46"/>
    <n v="0"/>
    <m/>
    <n v="0"/>
    <n v="1"/>
    <n v="228"/>
    <x v="3"/>
    <x v="3"/>
    <n v="1"/>
    <x v="1"/>
    <n v="51"/>
    <n v="3"/>
    <n v="4"/>
    <x v="1"/>
    <x v="1010"/>
    <n v="11380"/>
    <n v="8"/>
    <x v="3"/>
    <n v="3"/>
    <n v="4"/>
    <n v="80"/>
    <n v="1"/>
    <n v="23"/>
    <x v="3"/>
    <x v="20"/>
    <x v="16"/>
    <x v="8"/>
    <n v="1"/>
  </r>
  <r>
    <s v="No"/>
    <x v="0"/>
    <x v="3"/>
    <x v="1"/>
    <x v="0"/>
    <x v="3"/>
    <s v="STAFF-1935"/>
    <n v="1935"/>
    <x v="0"/>
    <x v="0"/>
    <x v="1"/>
    <x v="1"/>
    <s v="Y"/>
    <n v="3"/>
    <n v="-2"/>
    <n v="0"/>
    <n v="56"/>
    <n v="0"/>
    <m/>
    <n v="0"/>
    <n v="1"/>
    <n v="1443"/>
    <x v="13"/>
    <x v="4"/>
    <n v="1"/>
    <x v="2"/>
    <n v="89"/>
    <n v="2"/>
    <n v="2"/>
    <x v="1"/>
    <x v="1011"/>
    <n v="20328"/>
    <n v="4"/>
    <x v="10"/>
    <n v="3"/>
    <n v="3"/>
    <n v="80"/>
    <n v="1"/>
    <n v="6"/>
    <x v="1"/>
    <x v="2"/>
    <x v="2"/>
    <x v="0"/>
    <n v="0"/>
  </r>
  <r>
    <s v="No"/>
    <x v="0"/>
    <x v="0"/>
    <x v="1"/>
    <x v="0"/>
    <x v="0"/>
    <s v="STAFF-1598"/>
    <n v="1598"/>
    <x v="0"/>
    <x v="0"/>
    <x v="1"/>
    <x v="1"/>
    <s v="Y"/>
    <n v="2"/>
    <n v="-2"/>
    <n v="0"/>
    <n v="40"/>
    <n v="0"/>
    <m/>
    <n v="0"/>
    <n v="1"/>
    <n v="118"/>
    <x v="24"/>
    <x v="0"/>
    <n v="1"/>
    <x v="2"/>
    <n v="84"/>
    <n v="3"/>
    <n v="2"/>
    <x v="2"/>
    <x v="912"/>
    <n v="11262"/>
    <n v="1"/>
    <x v="2"/>
    <n v="3"/>
    <n v="3"/>
    <n v="80"/>
    <n v="1"/>
    <n v="5"/>
    <x v="1"/>
    <x v="8"/>
    <x v="0"/>
    <x v="1"/>
    <n v="2"/>
  </r>
  <r>
    <s v="No"/>
    <x v="0"/>
    <x v="2"/>
    <x v="1"/>
    <x v="0"/>
    <x v="3"/>
    <s v="STAFF-1784"/>
    <n v="1784"/>
    <x v="0"/>
    <x v="0"/>
    <x v="1"/>
    <x v="1"/>
    <s v="Y"/>
    <n v="3"/>
    <n v="-2"/>
    <n v="0"/>
    <n v="31"/>
    <n v="0"/>
    <m/>
    <n v="0"/>
    <n v="1"/>
    <n v="196"/>
    <x v="22"/>
    <x v="2"/>
    <n v="1"/>
    <x v="3"/>
    <n v="91"/>
    <n v="2"/>
    <n v="2"/>
    <x v="1"/>
    <x v="1012"/>
    <n v="13402"/>
    <n v="1"/>
    <x v="9"/>
    <n v="3"/>
    <n v="1"/>
    <n v="80"/>
    <n v="2"/>
    <n v="13"/>
    <x v="1"/>
    <x v="12"/>
    <x v="1"/>
    <x v="8"/>
    <n v="7"/>
  </r>
  <r>
    <s v="No"/>
    <x v="0"/>
    <x v="0"/>
    <x v="1"/>
    <x v="0"/>
    <x v="2"/>
    <s v="STAFF-2024"/>
    <n v="2024"/>
    <x v="0"/>
    <x v="0"/>
    <x v="1"/>
    <x v="1"/>
    <s v="Y"/>
    <n v="2"/>
    <n v="-2"/>
    <n v="0"/>
    <n v="36"/>
    <n v="0"/>
    <m/>
    <n v="0"/>
    <n v="1"/>
    <n v="557"/>
    <x v="3"/>
    <x v="3"/>
    <n v="1"/>
    <x v="3"/>
    <n v="94"/>
    <n v="2"/>
    <n v="3"/>
    <x v="0"/>
    <x v="1013"/>
    <n v="12695"/>
    <n v="0"/>
    <x v="12"/>
    <n v="3"/>
    <n v="3"/>
    <n v="80"/>
    <n v="2"/>
    <n v="10"/>
    <x v="1"/>
    <x v="7"/>
    <x v="1"/>
    <x v="2"/>
    <n v="4"/>
  </r>
  <r>
    <s v="No"/>
    <x v="0"/>
    <x v="2"/>
    <x v="1"/>
    <x v="0"/>
    <x v="0"/>
    <s v="STAFF-1673"/>
    <n v="1673"/>
    <x v="0"/>
    <x v="0"/>
    <x v="1"/>
    <x v="1"/>
    <s v="Y"/>
    <n v="2"/>
    <n v="-2"/>
    <n v="0"/>
    <n v="31"/>
    <n v="0"/>
    <m/>
    <n v="0"/>
    <n v="1"/>
    <n v="1112"/>
    <x v="12"/>
    <x v="2"/>
    <n v="1"/>
    <x v="3"/>
    <n v="67"/>
    <n v="3"/>
    <n v="2"/>
    <x v="0"/>
    <x v="1014"/>
    <n v="22589"/>
    <n v="1"/>
    <x v="0"/>
    <n v="3"/>
    <n v="1"/>
    <n v="80"/>
    <n v="2"/>
    <n v="10"/>
    <x v="1"/>
    <x v="1"/>
    <x v="2"/>
    <x v="0"/>
    <n v="2"/>
  </r>
  <r>
    <s v="No"/>
    <x v="0"/>
    <x v="0"/>
    <x v="1"/>
    <x v="0"/>
    <x v="3"/>
    <s v="STAFF-1436"/>
    <n v="1436"/>
    <x v="0"/>
    <x v="0"/>
    <x v="1"/>
    <x v="1"/>
    <s v="Y"/>
    <n v="3"/>
    <n v="-2"/>
    <n v="0"/>
    <n v="36"/>
    <n v="0"/>
    <m/>
    <n v="0"/>
    <n v="1"/>
    <n v="329"/>
    <x v="7"/>
    <x v="2"/>
    <n v="1"/>
    <x v="1"/>
    <n v="98"/>
    <n v="2"/>
    <n v="2"/>
    <x v="1"/>
    <x v="1015"/>
    <n v="13494"/>
    <n v="4"/>
    <x v="4"/>
    <n v="3"/>
    <n v="1"/>
    <n v="80"/>
    <n v="2"/>
    <n v="11"/>
    <x v="2"/>
    <x v="11"/>
    <x v="3"/>
    <x v="0"/>
    <n v="2"/>
  </r>
  <r>
    <s v="No"/>
    <x v="0"/>
    <x v="2"/>
    <x v="1"/>
    <x v="0"/>
    <x v="3"/>
    <s v="STAFF-2016"/>
    <n v="2016"/>
    <x v="0"/>
    <x v="0"/>
    <x v="1"/>
    <x v="1"/>
    <s v="Y"/>
    <n v="3"/>
    <n v="-2"/>
    <n v="0"/>
    <n v="32"/>
    <n v="0"/>
    <m/>
    <n v="0"/>
    <n v="1"/>
    <n v="801"/>
    <x v="0"/>
    <x v="2"/>
    <n v="1"/>
    <x v="1"/>
    <n v="48"/>
    <n v="3"/>
    <n v="3"/>
    <x v="1"/>
    <x v="1016"/>
    <n v="24032"/>
    <n v="1"/>
    <x v="12"/>
    <n v="3"/>
    <n v="3"/>
    <n v="80"/>
    <n v="2"/>
    <n v="14"/>
    <x v="1"/>
    <x v="13"/>
    <x v="15"/>
    <x v="8"/>
    <n v="7"/>
  </r>
  <r>
    <s v="No"/>
    <x v="0"/>
    <x v="2"/>
    <x v="1"/>
    <x v="0"/>
    <x v="2"/>
    <s v="STAFF-1898"/>
    <n v="1898"/>
    <x v="0"/>
    <x v="0"/>
    <x v="0"/>
    <x v="1"/>
    <s v="Y"/>
    <n v="5"/>
    <n v="-2"/>
    <n v="0"/>
    <n v="27"/>
    <n v="0"/>
    <m/>
    <n v="0"/>
    <n v="1"/>
    <n v="511"/>
    <x v="2"/>
    <x v="0"/>
    <n v="1"/>
    <x v="3"/>
    <n v="89"/>
    <n v="4"/>
    <n v="2"/>
    <x v="2"/>
    <x v="559"/>
    <n v="26997"/>
    <n v="0"/>
    <x v="9"/>
    <n v="3"/>
    <n v="2"/>
    <n v="80"/>
    <n v="0"/>
    <n v="9"/>
    <x v="2"/>
    <x v="3"/>
    <x v="1"/>
    <x v="0"/>
    <n v="7"/>
  </r>
  <r>
    <s v="No"/>
    <x v="0"/>
    <x v="0"/>
    <x v="1"/>
    <x v="0"/>
    <x v="0"/>
    <s v="STAFF-1583"/>
    <n v="1583"/>
    <x v="0"/>
    <x v="0"/>
    <x v="0"/>
    <x v="1"/>
    <s v="Y"/>
    <n v="5"/>
    <n v="-2"/>
    <n v="0"/>
    <n v="38"/>
    <n v="0"/>
    <m/>
    <n v="0"/>
    <n v="1"/>
    <n v="437"/>
    <x v="7"/>
    <x v="3"/>
    <n v="1"/>
    <x v="0"/>
    <n v="90"/>
    <n v="3"/>
    <n v="2"/>
    <x v="1"/>
    <x v="1017"/>
    <n v="16379"/>
    <n v="2"/>
    <x v="3"/>
    <n v="3"/>
    <n v="2"/>
    <n v="80"/>
    <n v="0"/>
    <n v="8"/>
    <x v="3"/>
    <x v="11"/>
    <x v="3"/>
    <x v="1"/>
    <n v="2"/>
  </r>
  <r>
    <s v="No"/>
    <x v="0"/>
    <x v="0"/>
    <x v="1"/>
    <x v="0"/>
    <x v="0"/>
    <s v="STAFF-1585"/>
    <n v="1585"/>
    <x v="0"/>
    <x v="0"/>
    <x v="0"/>
    <x v="1"/>
    <s v="Y"/>
    <n v="5"/>
    <n v="-2"/>
    <n v="0"/>
    <n v="36"/>
    <n v="0"/>
    <m/>
    <n v="0"/>
    <n v="1"/>
    <n v="884"/>
    <x v="0"/>
    <x v="2"/>
    <n v="1"/>
    <x v="0"/>
    <n v="73"/>
    <n v="3"/>
    <n v="2"/>
    <x v="2"/>
    <x v="1018"/>
    <n v="21447"/>
    <n v="6"/>
    <x v="4"/>
    <n v="3"/>
    <n v="1"/>
    <n v="80"/>
    <n v="0"/>
    <n v="15"/>
    <x v="1"/>
    <x v="6"/>
    <x v="2"/>
    <x v="0"/>
    <n v="0"/>
  </r>
  <r>
    <s v="No"/>
    <x v="0"/>
    <x v="4"/>
    <x v="1"/>
    <x v="0"/>
    <x v="2"/>
    <s v="STAFF-1657"/>
    <n v="1657"/>
    <x v="0"/>
    <x v="6"/>
    <x v="0"/>
    <x v="1"/>
    <s v="Y"/>
    <n v="3"/>
    <n v="-2"/>
    <n v="0"/>
    <n v="20"/>
    <n v="0"/>
    <m/>
    <n v="0"/>
    <n v="1"/>
    <n v="1141"/>
    <x v="2"/>
    <x v="3"/>
    <n v="1"/>
    <x v="1"/>
    <n v="31"/>
    <n v="3"/>
    <n v="1"/>
    <x v="2"/>
    <x v="1019"/>
    <n v="13251"/>
    <n v="1"/>
    <x v="12"/>
    <n v="3"/>
    <n v="1"/>
    <n v="80"/>
    <n v="0"/>
    <n v="2"/>
    <x v="1"/>
    <x v="4"/>
    <x v="3"/>
    <x v="3"/>
    <n v="2"/>
  </r>
  <r>
    <s v="No"/>
    <x v="0"/>
    <x v="0"/>
    <x v="1"/>
    <x v="0"/>
    <x v="0"/>
    <s v="STAFF-1710"/>
    <n v="1710"/>
    <x v="0"/>
    <x v="6"/>
    <x v="0"/>
    <x v="1"/>
    <s v="Y"/>
    <n v="2"/>
    <n v="-2"/>
    <n v="0"/>
    <n v="36"/>
    <n v="0"/>
    <m/>
    <n v="0"/>
    <n v="1"/>
    <n v="530"/>
    <x v="2"/>
    <x v="2"/>
    <n v="1"/>
    <x v="1"/>
    <n v="51"/>
    <n v="3"/>
    <n v="2"/>
    <x v="0"/>
    <x v="1020"/>
    <n v="7439"/>
    <n v="3"/>
    <x v="2"/>
    <n v="3"/>
    <n v="3"/>
    <n v="80"/>
    <n v="0"/>
    <n v="17"/>
    <x v="2"/>
    <x v="20"/>
    <x v="1"/>
    <x v="7"/>
    <n v="7"/>
  </r>
  <r>
    <s v="No"/>
    <x v="0"/>
    <x v="2"/>
    <x v="1"/>
    <x v="0"/>
    <x v="0"/>
    <s v="STAFF-1779"/>
    <n v="1779"/>
    <x v="0"/>
    <x v="0"/>
    <x v="0"/>
    <x v="1"/>
    <s v="Y"/>
    <n v="3"/>
    <n v="-2"/>
    <n v="0"/>
    <n v="34"/>
    <n v="0"/>
    <m/>
    <n v="0"/>
    <n v="1"/>
    <n v="511"/>
    <x v="3"/>
    <x v="0"/>
    <n v="1"/>
    <x v="2"/>
    <n v="32"/>
    <n v="1"/>
    <n v="2"/>
    <x v="0"/>
    <x v="1021"/>
    <n v="25353"/>
    <n v="5"/>
    <x v="3"/>
    <n v="3"/>
    <n v="1"/>
    <n v="80"/>
    <n v="0"/>
    <n v="6"/>
    <x v="1"/>
    <x v="4"/>
    <x v="3"/>
    <x v="3"/>
    <n v="2"/>
  </r>
  <r>
    <s v="No"/>
    <x v="0"/>
    <x v="2"/>
    <x v="1"/>
    <x v="0"/>
    <x v="1"/>
    <s v="STAFF-2060"/>
    <n v="2060"/>
    <x v="0"/>
    <x v="6"/>
    <x v="0"/>
    <x v="1"/>
    <s v="Y"/>
    <n v="2"/>
    <n v="-2"/>
    <n v="0"/>
    <n v="26"/>
    <n v="0"/>
    <m/>
    <n v="0"/>
    <n v="1"/>
    <n v="1167"/>
    <x v="12"/>
    <x v="3"/>
    <n v="1"/>
    <x v="2"/>
    <n v="30"/>
    <n v="2"/>
    <n v="1"/>
    <x v="2"/>
    <x v="1022"/>
    <n v="21378"/>
    <n v="0"/>
    <x v="11"/>
    <n v="3"/>
    <n v="4"/>
    <n v="80"/>
    <n v="0"/>
    <n v="5"/>
    <x v="1"/>
    <x v="9"/>
    <x v="3"/>
    <x v="0"/>
    <n v="0"/>
  </r>
  <r>
    <s v="No"/>
    <x v="0"/>
    <x v="1"/>
    <x v="1"/>
    <x v="0"/>
    <x v="0"/>
    <s v="STAFF-2046"/>
    <n v="2046"/>
    <x v="0"/>
    <x v="0"/>
    <x v="0"/>
    <x v="1"/>
    <s v="Y"/>
    <n v="3"/>
    <n v="-2"/>
    <n v="0"/>
    <n v="45"/>
    <n v="0"/>
    <m/>
    <n v="0"/>
    <n v="1"/>
    <n v="374"/>
    <x v="25"/>
    <x v="3"/>
    <n v="1"/>
    <x v="2"/>
    <n v="50"/>
    <n v="3"/>
    <n v="2"/>
    <x v="2"/>
    <x v="1023"/>
    <n v="23333"/>
    <n v="8"/>
    <x v="2"/>
    <n v="3"/>
    <n v="3"/>
    <n v="80"/>
    <n v="0"/>
    <n v="8"/>
    <x v="1"/>
    <x v="8"/>
    <x v="7"/>
    <x v="0"/>
    <n v="1"/>
  </r>
  <r>
    <s v="No"/>
    <x v="0"/>
    <x v="1"/>
    <x v="1"/>
    <x v="0"/>
    <x v="3"/>
    <s v="STAFF-1757"/>
    <n v="1757"/>
    <x v="0"/>
    <x v="0"/>
    <x v="0"/>
    <x v="1"/>
    <s v="Y"/>
    <n v="1"/>
    <n v="-2"/>
    <n v="0"/>
    <n v="49"/>
    <n v="0"/>
    <m/>
    <n v="0"/>
    <n v="1"/>
    <n v="1313"/>
    <x v="13"/>
    <x v="2"/>
    <n v="1"/>
    <x v="2"/>
    <n v="80"/>
    <n v="3"/>
    <n v="2"/>
    <x v="1"/>
    <x v="1024"/>
    <n v="8191"/>
    <n v="3"/>
    <x v="3"/>
    <n v="3"/>
    <n v="3"/>
    <n v="80"/>
    <n v="0"/>
    <n v="8"/>
    <x v="3"/>
    <x v="8"/>
    <x v="10"/>
    <x v="0"/>
    <n v="4"/>
  </r>
  <r>
    <s v="No"/>
    <x v="2"/>
    <x v="2"/>
    <x v="1"/>
    <x v="2"/>
    <x v="0"/>
    <s v="STAFF-1858"/>
    <n v="1858"/>
    <x v="1"/>
    <x v="8"/>
    <x v="2"/>
    <x v="1"/>
    <s v="Y"/>
    <n v="2"/>
    <n v="-2"/>
    <n v="0"/>
    <n v="28"/>
    <n v="0"/>
    <m/>
    <n v="0"/>
    <n v="1"/>
    <n v="280"/>
    <x v="0"/>
    <x v="0"/>
    <n v="1"/>
    <x v="1"/>
    <n v="43"/>
    <n v="3"/>
    <n v="1"/>
    <x v="0"/>
    <x v="1025"/>
    <n v="10494"/>
    <n v="1"/>
    <x v="2"/>
    <n v="3"/>
    <n v="2"/>
    <n v="80"/>
    <n v="1"/>
    <n v="3"/>
    <x v="1"/>
    <x v="11"/>
    <x v="3"/>
    <x v="3"/>
    <n v="2"/>
  </r>
  <r>
    <s v="No"/>
    <x v="2"/>
    <x v="0"/>
    <x v="1"/>
    <x v="2"/>
    <x v="5"/>
    <s v="STAFF-1805"/>
    <n v="1805"/>
    <x v="1"/>
    <x v="8"/>
    <x v="2"/>
    <x v="1"/>
    <s v="Y"/>
    <n v="3"/>
    <n v="-2"/>
    <n v="0"/>
    <n v="38"/>
    <n v="0"/>
    <m/>
    <n v="0"/>
    <n v="1"/>
    <n v="1336"/>
    <x v="2"/>
    <x v="3"/>
    <n v="1"/>
    <x v="3"/>
    <n v="100"/>
    <n v="3"/>
    <n v="1"/>
    <x v="1"/>
    <x v="1026"/>
    <n v="7129"/>
    <n v="5"/>
    <x v="4"/>
    <n v="3"/>
    <n v="4"/>
    <n v="80"/>
    <n v="3"/>
    <n v="13"/>
    <x v="1"/>
    <x v="19"/>
    <x v="15"/>
    <x v="2"/>
    <n v="8"/>
  </r>
  <r>
    <s v="No"/>
    <x v="2"/>
    <x v="0"/>
    <x v="1"/>
    <x v="2"/>
    <x v="5"/>
    <s v="STAFF-1722"/>
    <n v="1722"/>
    <x v="1"/>
    <x v="8"/>
    <x v="1"/>
    <x v="1"/>
    <s v="Y"/>
    <n v="4"/>
    <n v="-2"/>
    <n v="0"/>
    <n v="41"/>
    <n v="0"/>
    <m/>
    <n v="0"/>
    <n v="1"/>
    <n v="552"/>
    <x v="18"/>
    <x v="3"/>
    <n v="1"/>
    <x v="1"/>
    <n v="60"/>
    <n v="1"/>
    <n v="2"/>
    <x v="1"/>
    <x v="1027"/>
    <n v="20794"/>
    <n v="6"/>
    <x v="12"/>
    <n v="3"/>
    <n v="2"/>
    <n v="80"/>
    <n v="1"/>
    <n v="10"/>
    <x v="1"/>
    <x v="11"/>
    <x v="3"/>
    <x v="1"/>
    <n v="2"/>
  </r>
  <r>
    <s v="No"/>
    <x v="2"/>
    <x v="0"/>
    <x v="1"/>
    <x v="1"/>
    <x v="2"/>
    <s v="STAFF-1804"/>
    <n v="1804"/>
    <x v="1"/>
    <x v="3"/>
    <x v="2"/>
    <x v="1"/>
    <s v="Y"/>
    <n v="6"/>
    <n v="-2"/>
    <n v="0"/>
    <n v="35"/>
    <n v="0"/>
    <m/>
    <n v="0"/>
    <n v="1"/>
    <n v="1180"/>
    <x v="2"/>
    <x v="0"/>
    <n v="1"/>
    <x v="0"/>
    <n v="90"/>
    <n v="3"/>
    <n v="2"/>
    <x v="0"/>
    <x v="1028"/>
    <n v="24442"/>
    <n v="2"/>
    <x v="9"/>
    <n v="3"/>
    <n v="3"/>
    <n v="80"/>
    <n v="1"/>
    <n v="15"/>
    <x v="1"/>
    <x v="5"/>
    <x v="1"/>
    <x v="1"/>
    <n v="7"/>
  </r>
  <r>
    <s v="No"/>
    <x v="2"/>
    <x v="0"/>
    <x v="1"/>
    <x v="1"/>
    <x v="2"/>
    <s v="STAFF-1468"/>
    <n v="1468"/>
    <x v="1"/>
    <x v="7"/>
    <x v="2"/>
    <x v="1"/>
    <s v="Y"/>
    <n v="5"/>
    <n v="-2"/>
    <n v="0"/>
    <n v="40"/>
    <n v="0"/>
    <m/>
    <n v="0"/>
    <n v="1"/>
    <n v="218"/>
    <x v="1"/>
    <x v="1"/>
    <n v="1"/>
    <x v="2"/>
    <n v="55"/>
    <n v="2"/>
    <n v="3"/>
    <x v="1"/>
    <x v="1029"/>
    <n v="25178"/>
    <n v="2"/>
    <x v="0"/>
    <n v="3"/>
    <n v="3"/>
    <n v="80"/>
    <n v="1"/>
    <n v="16"/>
    <x v="1"/>
    <x v="7"/>
    <x v="6"/>
    <x v="5"/>
    <n v="8"/>
  </r>
  <r>
    <s v="No"/>
    <x v="2"/>
    <x v="2"/>
    <x v="1"/>
    <x v="1"/>
    <x v="4"/>
    <s v="STAFF-1482"/>
    <n v="1482"/>
    <x v="1"/>
    <x v="1"/>
    <x v="2"/>
    <x v="1"/>
    <s v="Y"/>
    <n v="2"/>
    <n v="-2"/>
    <n v="0"/>
    <n v="30"/>
    <n v="0"/>
    <m/>
    <n v="0"/>
    <n v="1"/>
    <n v="990"/>
    <x v="15"/>
    <x v="3"/>
    <n v="1"/>
    <x v="2"/>
    <n v="64"/>
    <n v="3"/>
    <n v="1"/>
    <x v="0"/>
    <x v="1030"/>
    <n v="7152"/>
    <n v="1"/>
    <x v="4"/>
    <n v="3"/>
    <n v="2"/>
    <n v="80"/>
    <n v="2"/>
    <n v="1"/>
    <x v="2"/>
    <x v="6"/>
    <x v="2"/>
    <x v="0"/>
    <n v="0"/>
  </r>
  <r>
    <s v="No"/>
    <x v="2"/>
    <x v="0"/>
    <x v="1"/>
    <x v="1"/>
    <x v="1"/>
    <s v="STAFF-1449"/>
    <n v="1449"/>
    <x v="1"/>
    <x v="2"/>
    <x v="2"/>
    <x v="1"/>
    <s v="Y"/>
    <n v="2"/>
    <n v="-2"/>
    <n v="0"/>
    <n v="40"/>
    <n v="0"/>
    <m/>
    <n v="0"/>
    <n v="1"/>
    <n v="663"/>
    <x v="14"/>
    <x v="2"/>
    <n v="1"/>
    <x v="1"/>
    <n v="81"/>
    <n v="3"/>
    <n v="2"/>
    <x v="2"/>
    <x v="1031"/>
    <n v="23099"/>
    <n v="3"/>
    <x v="0"/>
    <n v="3"/>
    <n v="3"/>
    <n v="80"/>
    <n v="2"/>
    <n v="11"/>
    <x v="3"/>
    <x v="3"/>
    <x v="1"/>
    <x v="0"/>
    <n v="7"/>
  </r>
  <r>
    <s v="No"/>
    <x v="2"/>
    <x v="2"/>
    <x v="1"/>
    <x v="1"/>
    <x v="4"/>
    <s v="STAFF-1771"/>
    <n v="1771"/>
    <x v="1"/>
    <x v="1"/>
    <x v="2"/>
    <x v="1"/>
    <s v="Y"/>
    <n v="2"/>
    <n v="-2"/>
    <n v="0"/>
    <n v="33"/>
    <n v="0"/>
    <m/>
    <n v="0"/>
    <n v="1"/>
    <n v="775"/>
    <x v="18"/>
    <x v="3"/>
    <n v="1"/>
    <x v="2"/>
    <n v="90"/>
    <n v="3"/>
    <n v="2"/>
    <x v="0"/>
    <x v="1032"/>
    <n v="6194"/>
    <n v="5"/>
    <x v="2"/>
    <n v="3"/>
    <n v="4"/>
    <n v="80"/>
    <n v="2"/>
    <n v="11"/>
    <x v="2"/>
    <x v="7"/>
    <x v="6"/>
    <x v="1"/>
    <n v="7"/>
  </r>
  <r>
    <s v="No"/>
    <x v="2"/>
    <x v="2"/>
    <x v="1"/>
    <x v="1"/>
    <x v="2"/>
    <s v="STAFF-1994"/>
    <n v="1994"/>
    <x v="1"/>
    <x v="2"/>
    <x v="2"/>
    <x v="1"/>
    <s v="Y"/>
    <n v="2"/>
    <n v="-2"/>
    <n v="0"/>
    <n v="33"/>
    <n v="0"/>
    <m/>
    <n v="0"/>
    <n v="1"/>
    <n v="1313"/>
    <x v="0"/>
    <x v="0"/>
    <n v="1"/>
    <x v="0"/>
    <n v="59"/>
    <n v="2"/>
    <n v="1"/>
    <x v="2"/>
    <x v="641"/>
    <n v="20439"/>
    <n v="1"/>
    <x v="3"/>
    <n v="3"/>
    <n v="3"/>
    <n v="80"/>
    <n v="3"/>
    <n v="1"/>
    <x v="2"/>
    <x v="6"/>
    <x v="10"/>
    <x v="0"/>
    <n v="0"/>
  </r>
  <r>
    <s v="No"/>
    <x v="2"/>
    <x v="1"/>
    <x v="1"/>
    <x v="1"/>
    <x v="4"/>
    <s v="STAFF-1934"/>
    <n v="1934"/>
    <x v="1"/>
    <x v="1"/>
    <x v="1"/>
    <x v="1"/>
    <s v="Y"/>
    <n v="4"/>
    <n v="-2"/>
    <n v="0"/>
    <n v="47"/>
    <n v="0"/>
    <m/>
    <n v="0"/>
    <n v="1"/>
    <n v="1169"/>
    <x v="24"/>
    <x v="2"/>
    <n v="1"/>
    <x v="2"/>
    <n v="64"/>
    <n v="3"/>
    <n v="2"/>
    <x v="0"/>
    <x v="931"/>
    <n v="2125"/>
    <n v="8"/>
    <x v="11"/>
    <n v="3"/>
    <n v="3"/>
    <n v="80"/>
    <n v="1"/>
    <n v="16"/>
    <x v="3"/>
    <x v="3"/>
    <x v="1"/>
    <x v="1"/>
    <n v="7"/>
  </r>
  <r>
    <s v="No"/>
    <x v="2"/>
    <x v="2"/>
    <x v="1"/>
    <x v="1"/>
    <x v="4"/>
    <s v="STAFF-1574"/>
    <n v="1574"/>
    <x v="1"/>
    <x v="1"/>
    <x v="1"/>
    <x v="1"/>
    <s v="Y"/>
    <n v="3"/>
    <n v="-2"/>
    <n v="0"/>
    <n v="32"/>
    <n v="0"/>
    <m/>
    <n v="0"/>
    <n v="1"/>
    <n v="1200"/>
    <x v="0"/>
    <x v="2"/>
    <n v="1"/>
    <x v="2"/>
    <n v="62"/>
    <n v="3"/>
    <n v="2"/>
    <x v="0"/>
    <x v="1033"/>
    <n v="25174"/>
    <n v="4"/>
    <x v="9"/>
    <n v="3"/>
    <n v="2"/>
    <n v="80"/>
    <n v="1"/>
    <n v="9"/>
    <x v="2"/>
    <x v="0"/>
    <x v="4"/>
    <x v="1"/>
    <n v="2"/>
  </r>
  <r>
    <s v="No"/>
    <x v="2"/>
    <x v="0"/>
    <x v="1"/>
    <x v="1"/>
    <x v="0"/>
    <s v="STAFF-1813"/>
    <n v="1813"/>
    <x v="1"/>
    <x v="1"/>
    <x v="0"/>
    <x v="1"/>
    <s v="Y"/>
    <n v="2"/>
    <n v="-2"/>
    <n v="0"/>
    <n v="43"/>
    <n v="0"/>
    <m/>
    <n v="0"/>
    <n v="1"/>
    <n v="343"/>
    <x v="14"/>
    <x v="3"/>
    <n v="1"/>
    <x v="3"/>
    <n v="52"/>
    <n v="3"/>
    <n v="1"/>
    <x v="2"/>
    <x v="1034"/>
    <n v="24978"/>
    <n v="4"/>
    <x v="4"/>
    <n v="3"/>
    <n v="3"/>
    <n v="80"/>
    <n v="0"/>
    <n v="7"/>
    <x v="2"/>
    <x v="11"/>
    <x v="3"/>
    <x v="1"/>
    <n v="2"/>
  </r>
  <r>
    <s v="No"/>
    <x v="2"/>
    <x v="2"/>
    <x v="1"/>
    <x v="1"/>
    <x v="2"/>
    <s v="STAFF-2057"/>
    <n v="2057"/>
    <x v="1"/>
    <x v="3"/>
    <x v="0"/>
    <x v="1"/>
    <s v="Y"/>
    <n v="2"/>
    <n v="-2"/>
    <n v="0"/>
    <n v="31"/>
    <n v="0"/>
    <m/>
    <n v="0"/>
    <n v="1"/>
    <n v="325"/>
    <x v="12"/>
    <x v="3"/>
    <n v="1"/>
    <x v="0"/>
    <n v="74"/>
    <n v="3"/>
    <n v="2"/>
    <x v="2"/>
    <x v="1035"/>
    <n v="3787"/>
    <n v="0"/>
    <x v="12"/>
    <n v="3"/>
    <n v="2"/>
    <n v="80"/>
    <n v="0"/>
    <n v="10"/>
    <x v="1"/>
    <x v="7"/>
    <x v="0"/>
    <x v="1"/>
    <n v="7"/>
  </r>
  <r>
    <s v="No"/>
    <x v="2"/>
    <x v="2"/>
    <x v="1"/>
    <x v="1"/>
    <x v="4"/>
    <s v="STAFF-1764"/>
    <n v="1764"/>
    <x v="1"/>
    <x v="1"/>
    <x v="0"/>
    <x v="1"/>
    <s v="Y"/>
    <n v="3"/>
    <n v="-2"/>
    <n v="0"/>
    <n v="32"/>
    <n v="0"/>
    <m/>
    <n v="0"/>
    <n v="1"/>
    <n v="953"/>
    <x v="12"/>
    <x v="2"/>
    <n v="1"/>
    <x v="2"/>
    <n v="65"/>
    <n v="3"/>
    <n v="1"/>
    <x v="0"/>
    <x v="1036"/>
    <n v="17674"/>
    <n v="2"/>
    <x v="9"/>
    <n v="3"/>
    <n v="2"/>
    <n v="80"/>
    <n v="0"/>
    <n v="12"/>
    <x v="1"/>
    <x v="5"/>
    <x v="1"/>
    <x v="0"/>
    <n v="7"/>
  </r>
  <r>
    <s v="No"/>
    <x v="2"/>
    <x v="0"/>
    <x v="1"/>
    <x v="1"/>
    <x v="0"/>
    <s v="STAFF-1471"/>
    <n v="1471"/>
    <x v="1"/>
    <x v="2"/>
    <x v="0"/>
    <x v="1"/>
    <s v="Y"/>
    <n v="5"/>
    <n v="-2"/>
    <n v="0"/>
    <n v="44"/>
    <n v="0"/>
    <m/>
    <n v="0"/>
    <n v="1"/>
    <n v="981"/>
    <x v="12"/>
    <x v="3"/>
    <n v="1"/>
    <x v="1"/>
    <n v="90"/>
    <n v="2"/>
    <n v="1"/>
    <x v="2"/>
    <x v="612"/>
    <n v="7973"/>
    <n v="3"/>
    <x v="9"/>
    <n v="3"/>
    <n v="4"/>
    <n v="80"/>
    <n v="0"/>
    <n v="7"/>
    <x v="1"/>
    <x v="8"/>
    <x v="3"/>
    <x v="0"/>
    <n v="3"/>
  </r>
  <r>
    <s v="No"/>
    <x v="2"/>
    <x v="2"/>
    <x v="1"/>
    <x v="1"/>
    <x v="2"/>
    <s v="STAFF-1947"/>
    <n v="1947"/>
    <x v="1"/>
    <x v="1"/>
    <x v="0"/>
    <x v="1"/>
    <s v="Y"/>
    <n v="3"/>
    <n v="-2"/>
    <n v="0"/>
    <n v="28"/>
    <n v="0"/>
    <m/>
    <n v="0"/>
    <n v="1"/>
    <n v="1103"/>
    <x v="7"/>
    <x v="3"/>
    <n v="1"/>
    <x v="1"/>
    <n v="49"/>
    <n v="3"/>
    <n v="1"/>
    <x v="2"/>
    <x v="1037"/>
    <n v="2122"/>
    <n v="1"/>
    <x v="9"/>
    <n v="3"/>
    <n v="3"/>
    <n v="80"/>
    <n v="0"/>
    <n v="5"/>
    <x v="2"/>
    <x v="8"/>
    <x v="7"/>
    <x v="1"/>
    <n v="4"/>
  </r>
  <r>
    <s v="No"/>
    <x v="2"/>
    <x v="0"/>
    <x v="1"/>
    <x v="1"/>
    <x v="4"/>
    <s v="STAFF-1440"/>
    <n v="1440"/>
    <x v="1"/>
    <x v="2"/>
    <x v="0"/>
    <x v="1"/>
    <s v="Y"/>
    <n v="2"/>
    <n v="-2"/>
    <n v="0"/>
    <n v="37"/>
    <n v="0"/>
    <m/>
    <n v="0"/>
    <n v="1"/>
    <n v="1413"/>
    <x v="12"/>
    <x v="0"/>
    <n v="1"/>
    <x v="2"/>
    <n v="84"/>
    <n v="4"/>
    <n v="1"/>
    <x v="0"/>
    <x v="1038"/>
    <n v="25470"/>
    <n v="0"/>
    <x v="9"/>
    <n v="3"/>
    <n v="1"/>
    <n v="80"/>
    <n v="0"/>
    <n v="7"/>
    <x v="0"/>
    <x v="0"/>
    <x v="4"/>
    <x v="1"/>
    <n v="3"/>
  </r>
  <r>
    <s v="No"/>
    <x v="2"/>
    <x v="0"/>
    <x v="1"/>
    <x v="1"/>
    <x v="0"/>
    <s v="STAFF-1976"/>
    <n v="1976"/>
    <x v="1"/>
    <x v="1"/>
    <x v="0"/>
    <x v="1"/>
    <s v="Y"/>
    <n v="2"/>
    <n v="-2"/>
    <n v="0"/>
    <n v="42"/>
    <n v="0"/>
    <m/>
    <n v="0"/>
    <n v="1"/>
    <n v="335"/>
    <x v="5"/>
    <x v="0"/>
    <n v="1"/>
    <x v="2"/>
    <n v="37"/>
    <n v="2"/>
    <n v="2"/>
    <x v="2"/>
    <x v="1039"/>
    <n v="14811"/>
    <n v="1"/>
    <x v="3"/>
    <n v="3"/>
    <n v="4"/>
    <n v="80"/>
    <n v="0"/>
    <n v="20"/>
    <x v="1"/>
    <x v="23"/>
    <x v="5"/>
    <x v="2"/>
    <n v="7"/>
  </r>
  <r>
    <s v="No"/>
    <x v="2"/>
    <x v="0"/>
    <x v="1"/>
    <x v="1"/>
    <x v="0"/>
    <s v="STAFF-2022"/>
    <n v="2022"/>
    <x v="1"/>
    <x v="5"/>
    <x v="0"/>
    <x v="1"/>
    <s v="Y"/>
    <n v="3"/>
    <n v="-2"/>
    <n v="0"/>
    <n v="39"/>
    <n v="0"/>
    <m/>
    <n v="0"/>
    <n v="1"/>
    <n v="105"/>
    <x v="14"/>
    <x v="3"/>
    <n v="1"/>
    <x v="2"/>
    <n v="87"/>
    <n v="3"/>
    <n v="5"/>
    <x v="0"/>
    <x v="1040"/>
    <n v="15302"/>
    <n v="2"/>
    <x v="4"/>
    <n v="3"/>
    <n v="3"/>
    <n v="80"/>
    <n v="0"/>
    <n v="21"/>
    <x v="2"/>
    <x v="0"/>
    <x v="2"/>
    <x v="1"/>
    <n v="3"/>
  </r>
  <r>
    <s v="No"/>
    <x v="2"/>
    <x v="1"/>
    <x v="1"/>
    <x v="0"/>
    <x v="0"/>
    <s v="STAFF-2019"/>
    <n v="2019"/>
    <x v="1"/>
    <x v="6"/>
    <x v="2"/>
    <x v="1"/>
    <s v="Y"/>
    <n v="3"/>
    <n v="-2"/>
    <n v="0"/>
    <n v="52"/>
    <n v="0"/>
    <m/>
    <n v="0"/>
    <n v="1"/>
    <n v="585"/>
    <x v="22"/>
    <x v="2"/>
    <n v="1"/>
    <x v="3"/>
    <n v="40"/>
    <n v="3"/>
    <n v="1"/>
    <x v="0"/>
    <x v="1041"/>
    <n v="19788"/>
    <n v="2"/>
    <x v="2"/>
    <n v="3"/>
    <n v="2"/>
    <n v="80"/>
    <n v="2"/>
    <n v="16"/>
    <x v="2"/>
    <x v="7"/>
    <x v="6"/>
    <x v="0"/>
    <n v="0"/>
  </r>
  <r>
    <s v="No"/>
    <x v="2"/>
    <x v="1"/>
    <x v="1"/>
    <x v="0"/>
    <x v="3"/>
    <s v="STAFF-1612"/>
    <n v="1612"/>
    <x v="1"/>
    <x v="0"/>
    <x v="1"/>
    <x v="1"/>
    <s v="Y"/>
    <n v="2"/>
    <n v="-2"/>
    <n v="0"/>
    <n v="45"/>
    <n v="0"/>
    <m/>
    <n v="0"/>
    <n v="1"/>
    <n v="336"/>
    <x v="9"/>
    <x v="3"/>
    <n v="1"/>
    <x v="3"/>
    <n v="52"/>
    <n v="2"/>
    <n v="2"/>
    <x v="1"/>
    <x v="1042"/>
    <n v="24162"/>
    <n v="1"/>
    <x v="2"/>
    <n v="3"/>
    <n v="1"/>
    <n v="80"/>
    <n v="1"/>
    <n v="10"/>
    <x v="1"/>
    <x v="1"/>
    <x v="1"/>
    <x v="5"/>
    <n v="5"/>
  </r>
  <r>
    <s v="No"/>
    <x v="2"/>
    <x v="1"/>
    <x v="1"/>
    <x v="0"/>
    <x v="3"/>
    <s v="STAFF-1731"/>
    <n v="1731"/>
    <x v="1"/>
    <x v="0"/>
    <x v="1"/>
    <x v="1"/>
    <s v="Y"/>
    <n v="3"/>
    <n v="-2"/>
    <n v="0"/>
    <n v="47"/>
    <n v="0"/>
    <m/>
    <n v="0"/>
    <n v="1"/>
    <n v="543"/>
    <x v="2"/>
    <x v="2"/>
    <n v="1"/>
    <x v="1"/>
    <n v="87"/>
    <n v="3"/>
    <n v="2"/>
    <x v="1"/>
    <x v="1043"/>
    <n v="3536"/>
    <n v="7"/>
    <x v="0"/>
    <n v="3"/>
    <n v="4"/>
    <n v="80"/>
    <n v="1"/>
    <n v="4"/>
    <x v="0"/>
    <x v="6"/>
    <x v="2"/>
    <x v="0"/>
    <n v="0"/>
  </r>
  <r>
    <s v="No"/>
    <x v="2"/>
    <x v="1"/>
    <x v="1"/>
    <x v="0"/>
    <x v="0"/>
    <s v="STAFF-1801"/>
    <n v="1801"/>
    <x v="1"/>
    <x v="0"/>
    <x v="0"/>
    <x v="1"/>
    <s v="Y"/>
    <n v="3"/>
    <n v="-2"/>
    <n v="0"/>
    <n v="46"/>
    <n v="0"/>
    <m/>
    <n v="0"/>
    <n v="1"/>
    <n v="849"/>
    <x v="9"/>
    <x v="0"/>
    <n v="1"/>
    <x v="0"/>
    <n v="98"/>
    <n v="2"/>
    <n v="2"/>
    <x v="1"/>
    <x v="1044"/>
    <n v="25166"/>
    <n v="8"/>
    <x v="2"/>
    <n v="3"/>
    <n v="3"/>
    <n v="80"/>
    <n v="0"/>
    <n v="6"/>
    <x v="1"/>
    <x v="4"/>
    <x v="3"/>
    <x v="3"/>
    <n v="2"/>
  </r>
  <r>
    <s v="No"/>
    <x v="1"/>
    <x v="0"/>
    <x v="1"/>
    <x v="2"/>
    <x v="5"/>
    <s v="STAFF-1563"/>
    <n v="1563"/>
    <x v="1"/>
    <x v="8"/>
    <x v="1"/>
    <x v="1"/>
    <s v="Y"/>
    <n v="2"/>
    <n v="-2"/>
    <n v="0"/>
    <n v="38"/>
    <n v="0"/>
    <m/>
    <n v="0"/>
    <n v="1"/>
    <n v="888"/>
    <x v="17"/>
    <x v="2"/>
    <n v="1"/>
    <x v="1"/>
    <n v="71"/>
    <n v="3"/>
    <n v="2"/>
    <x v="2"/>
    <x v="1045"/>
    <n v="14814"/>
    <n v="3"/>
    <x v="0"/>
    <n v="3"/>
    <n v="3"/>
    <n v="80"/>
    <n v="0"/>
    <n v="10"/>
    <x v="1"/>
    <x v="0"/>
    <x v="7"/>
    <x v="1"/>
    <n v="2"/>
  </r>
  <r>
    <s v="No"/>
    <x v="1"/>
    <x v="4"/>
    <x v="1"/>
    <x v="2"/>
    <x v="2"/>
    <s v="STAFF-1746"/>
    <n v="1746"/>
    <x v="1"/>
    <x v="8"/>
    <x v="1"/>
    <x v="1"/>
    <s v="Y"/>
    <n v="2"/>
    <n v="-2"/>
    <n v="0"/>
    <n v="24"/>
    <n v="0"/>
    <m/>
    <n v="0"/>
    <n v="1"/>
    <n v="897"/>
    <x v="17"/>
    <x v="3"/>
    <n v="1"/>
    <x v="3"/>
    <n v="59"/>
    <n v="3"/>
    <n v="1"/>
    <x v="0"/>
    <x v="1046"/>
    <n v="2097"/>
    <n v="0"/>
    <x v="9"/>
    <n v="3"/>
    <n v="4"/>
    <n v="80"/>
    <n v="1"/>
    <n v="3"/>
    <x v="1"/>
    <x v="4"/>
    <x v="3"/>
    <x v="3"/>
    <n v="1"/>
  </r>
  <r>
    <s v="No"/>
    <x v="1"/>
    <x v="2"/>
    <x v="1"/>
    <x v="1"/>
    <x v="0"/>
    <s v="STAFF-1590"/>
    <n v="1590"/>
    <x v="1"/>
    <x v="4"/>
    <x v="2"/>
    <x v="1"/>
    <s v="Y"/>
    <n v="0"/>
    <n v="-2"/>
    <n v="0"/>
    <n v="29"/>
    <n v="0"/>
    <m/>
    <n v="0"/>
    <n v="1"/>
    <n v="995"/>
    <x v="2"/>
    <x v="1"/>
    <n v="1"/>
    <x v="3"/>
    <n v="87"/>
    <n v="3"/>
    <n v="2"/>
    <x v="0"/>
    <x v="1047"/>
    <n v="24483"/>
    <n v="1"/>
    <x v="12"/>
    <n v="3"/>
    <n v="4"/>
    <n v="80"/>
    <n v="1"/>
    <n v="6"/>
    <x v="3"/>
    <x v="0"/>
    <x v="0"/>
    <x v="1"/>
    <n v="3"/>
  </r>
  <r>
    <s v="No"/>
    <x v="1"/>
    <x v="2"/>
    <x v="1"/>
    <x v="1"/>
    <x v="0"/>
    <s v="STAFF-1615"/>
    <n v="1615"/>
    <x v="1"/>
    <x v="3"/>
    <x v="2"/>
    <x v="1"/>
    <s v="Y"/>
    <n v="3"/>
    <n v="-2"/>
    <n v="0"/>
    <n v="34"/>
    <n v="0"/>
    <m/>
    <n v="0"/>
    <n v="1"/>
    <n v="426"/>
    <x v="17"/>
    <x v="2"/>
    <n v="1"/>
    <x v="1"/>
    <n v="42"/>
    <n v="4"/>
    <n v="2"/>
    <x v="0"/>
    <x v="927"/>
    <n v="17000"/>
    <n v="1"/>
    <x v="4"/>
    <n v="3"/>
    <n v="1"/>
    <n v="80"/>
    <n v="1"/>
    <n v="9"/>
    <x v="1"/>
    <x v="7"/>
    <x v="1"/>
    <x v="4"/>
    <n v="2"/>
  </r>
  <r>
    <s v="No"/>
    <x v="1"/>
    <x v="2"/>
    <x v="1"/>
    <x v="1"/>
    <x v="2"/>
    <s v="STAFF-1485"/>
    <n v="1485"/>
    <x v="1"/>
    <x v="7"/>
    <x v="2"/>
    <x v="1"/>
    <s v="Y"/>
    <n v="3"/>
    <n v="-2"/>
    <n v="0"/>
    <n v="34"/>
    <n v="0"/>
    <m/>
    <n v="0"/>
    <n v="1"/>
    <n v="829"/>
    <x v="8"/>
    <x v="3"/>
    <n v="1"/>
    <x v="0"/>
    <n v="71"/>
    <n v="3"/>
    <n v="4"/>
    <x v="2"/>
    <x v="1048"/>
    <n v="11929"/>
    <n v="7"/>
    <x v="9"/>
    <n v="3"/>
    <n v="4"/>
    <n v="80"/>
    <n v="2"/>
    <n v="16"/>
    <x v="2"/>
    <x v="13"/>
    <x v="6"/>
    <x v="7"/>
    <n v="9"/>
  </r>
  <r>
    <s v="No"/>
    <x v="1"/>
    <x v="2"/>
    <x v="1"/>
    <x v="1"/>
    <x v="1"/>
    <s v="STAFF-1431"/>
    <n v="1431"/>
    <x v="1"/>
    <x v="1"/>
    <x v="2"/>
    <x v="1"/>
    <s v="Y"/>
    <n v="2"/>
    <n v="-2"/>
    <n v="0"/>
    <n v="34"/>
    <n v="0"/>
    <m/>
    <n v="0"/>
    <n v="1"/>
    <n v="560"/>
    <x v="0"/>
    <x v="2"/>
    <n v="1"/>
    <x v="2"/>
    <n v="91"/>
    <n v="3"/>
    <n v="1"/>
    <x v="2"/>
    <x v="932"/>
    <n v="20284"/>
    <n v="5"/>
    <x v="9"/>
    <n v="3"/>
    <n v="3"/>
    <n v="80"/>
    <n v="2"/>
    <n v="10"/>
    <x v="1"/>
    <x v="9"/>
    <x v="7"/>
    <x v="1"/>
    <n v="3"/>
  </r>
  <r>
    <s v="No"/>
    <x v="1"/>
    <x v="2"/>
    <x v="1"/>
    <x v="1"/>
    <x v="0"/>
    <s v="STAFF-1653"/>
    <n v="1653"/>
    <x v="1"/>
    <x v="3"/>
    <x v="2"/>
    <x v="1"/>
    <s v="Y"/>
    <n v="6"/>
    <n v="-2"/>
    <n v="0"/>
    <n v="25"/>
    <n v="0"/>
    <m/>
    <n v="0"/>
    <n v="1"/>
    <n v="772"/>
    <x v="2"/>
    <x v="1"/>
    <n v="1"/>
    <x v="2"/>
    <n v="77"/>
    <n v="4"/>
    <n v="2"/>
    <x v="2"/>
    <x v="1049"/>
    <n v="4973"/>
    <n v="1"/>
    <x v="8"/>
    <n v="3"/>
    <n v="3"/>
    <n v="80"/>
    <n v="2"/>
    <n v="7"/>
    <x v="1"/>
    <x v="5"/>
    <x v="1"/>
    <x v="0"/>
    <n v="7"/>
  </r>
  <r>
    <s v="No"/>
    <x v="1"/>
    <x v="1"/>
    <x v="1"/>
    <x v="1"/>
    <x v="0"/>
    <s v="STAFF-1941"/>
    <n v="1941"/>
    <x v="1"/>
    <x v="7"/>
    <x v="1"/>
    <x v="1"/>
    <s v="Y"/>
    <n v="3"/>
    <n v="-2"/>
    <n v="0"/>
    <n v="49"/>
    <n v="0"/>
    <m/>
    <n v="0"/>
    <n v="1"/>
    <n v="1064"/>
    <x v="2"/>
    <x v="1"/>
    <n v="1"/>
    <x v="0"/>
    <n v="42"/>
    <n v="3"/>
    <n v="5"/>
    <x v="0"/>
    <x v="1050"/>
    <n v="13738"/>
    <n v="3"/>
    <x v="2"/>
    <n v="3"/>
    <n v="4"/>
    <n v="80"/>
    <n v="0"/>
    <n v="28"/>
    <x v="1"/>
    <x v="8"/>
    <x v="0"/>
    <x v="5"/>
    <n v="3"/>
  </r>
  <r>
    <s v="No"/>
    <x v="1"/>
    <x v="2"/>
    <x v="1"/>
    <x v="1"/>
    <x v="2"/>
    <s v="STAFF-1852"/>
    <n v="1852"/>
    <x v="1"/>
    <x v="2"/>
    <x v="1"/>
    <x v="1"/>
    <s v="Y"/>
    <n v="3"/>
    <n v="-2"/>
    <n v="0"/>
    <n v="29"/>
    <n v="0"/>
    <m/>
    <n v="0"/>
    <n v="1"/>
    <n v="574"/>
    <x v="25"/>
    <x v="1"/>
    <n v="1"/>
    <x v="2"/>
    <n v="40"/>
    <n v="3"/>
    <n v="1"/>
    <x v="0"/>
    <x v="1051"/>
    <n v="7003"/>
    <n v="1"/>
    <x v="4"/>
    <n v="3"/>
    <n v="2"/>
    <n v="80"/>
    <n v="0"/>
    <n v="11"/>
    <x v="3"/>
    <x v="19"/>
    <x v="6"/>
    <x v="2"/>
    <n v="10"/>
  </r>
  <r>
    <s v="No"/>
    <x v="1"/>
    <x v="0"/>
    <x v="1"/>
    <x v="1"/>
    <x v="0"/>
    <s v="STAFF-1997"/>
    <n v="1997"/>
    <x v="1"/>
    <x v="3"/>
    <x v="1"/>
    <x v="1"/>
    <s v="Y"/>
    <n v="1"/>
    <n v="-2"/>
    <n v="0"/>
    <n v="38"/>
    <n v="0"/>
    <m/>
    <n v="0"/>
    <n v="1"/>
    <n v="508"/>
    <x v="16"/>
    <x v="2"/>
    <n v="1"/>
    <x v="3"/>
    <n v="72"/>
    <n v="2"/>
    <n v="2"/>
    <x v="2"/>
    <x v="1052"/>
    <n v="14284"/>
    <n v="2"/>
    <x v="0"/>
    <n v="3"/>
    <n v="4"/>
    <n v="80"/>
    <n v="1"/>
    <n v="10"/>
    <x v="1"/>
    <x v="3"/>
    <x v="7"/>
    <x v="4"/>
    <n v="7"/>
  </r>
  <r>
    <s v="No"/>
    <x v="1"/>
    <x v="2"/>
    <x v="1"/>
    <x v="1"/>
    <x v="0"/>
    <s v="STAFF-1720"/>
    <n v="1720"/>
    <x v="1"/>
    <x v="1"/>
    <x v="1"/>
    <x v="1"/>
    <s v="Y"/>
    <n v="3"/>
    <n v="-2"/>
    <n v="0"/>
    <n v="32"/>
    <n v="0"/>
    <m/>
    <n v="0"/>
    <n v="1"/>
    <n v="585"/>
    <x v="17"/>
    <x v="3"/>
    <n v="1"/>
    <x v="3"/>
    <n v="56"/>
    <n v="3"/>
    <n v="1"/>
    <x v="2"/>
    <x v="1053"/>
    <n v="17360"/>
    <n v="6"/>
    <x v="4"/>
    <n v="3"/>
    <n v="1"/>
    <n v="80"/>
    <n v="1"/>
    <n v="10"/>
    <x v="2"/>
    <x v="8"/>
    <x v="3"/>
    <x v="1"/>
    <n v="3"/>
  </r>
  <r>
    <s v="No"/>
    <x v="1"/>
    <x v="2"/>
    <x v="1"/>
    <x v="1"/>
    <x v="1"/>
    <s v="STAFF-1918"/>
    <n v="1918"/>
    <x v="1"/>
    <x v="2"/>
    <x v="1"/>
    <x v="1"/>
    <s v="Y"/>
    <n v="3"/>
    <n v="-2"/>
    <n v="0"/>
    <n v="26"/>
    <n v="0"/>
    <m/>
    <n v="0"/>
    <n v="1"/>
    <n v="1096"/>
    <x v="16"/>
    <x v="3"/>
    <n v="1"/>
    <x v="1"/>
    <n v="61"/>
    <n v="4"/>
    <n v="1"/>
    <x v="0"/>
    <x v="1054"/>
    <n v="7102"/>
    <n v="0"/>
    <x v="11"/>
    <n v="3"/>
    <n v="1"/>
    <n v="80"/>
    <n v="1"/>
    <n v="8"/>
    <x v="1"/>
    <x v="5"/>
    <x v="1"/>
    <x v="4"/>
    <n v="7"/>
  </r>
  <r>
    <s v="No"/>
    <x v="1"/>
    <x v="0"/>
    <x v="1"/>
    <x v="1"/>
    <x v="2"/>
    <s v="STAFF-2061"/>
    <n v="2061"/>
    <x v="1"/>
    <x v="2"/>
    <x v="1"/>
    <x v="1"/>
    <s v="Y"/>
    <n v="3"/>
    <n v="-2"/>
    <n v="0"/>
    <n v="36"/>
    <n v="0"/>
    <m/>
    <n v="0"/>
    <n v="1"/>
    <n v="884"/>
    <x v="5"/>
    <x v="0"/>
    <n v="1"/>
    <x v="1"/>
    <n v="41"/>
    <n v="4"/>
    <n v="2"/>
    <x v="0"/>
    <x v="1055"/>
    <n v="12290"/>
    <n v="4"/>
    <x v="8"/>
    <n v="3"/>
    <n v="3"/>
    <n v="80"/>
    <n v="1"/>
    <n v="17"/>
    <x v="1"/>
    <x v="8"/>
    <x v="3"/>
    <x v="0"/>
    <n v="3"/>
  </r>
  <r>
    <s v="No"/>
    <x v="1"/>
    <x v="2"/>
    <x v="1"/>
    <x v="1"/>
    <x v="4"/>
    <s v="STAFF-1597"/>
    <n v="1597"/>
    <x v="1"/>
    <x v="4"/>
    <x v="1"/>
    <x v="1"/>
    <s v="Y"/>
    <n v="3"/>
    <n v="-2"/>
    <n v="0"/>
    <n v="34"/>
    <n v="0"/>
    <m/>
    <n v="0"/>
    <n v="1"/>
    <n v="653"/>
    <x v="17"/>
    <x v="2"/>
    <n v="1"/>
    <x v="2"/>
    <n v="92"/>
    <n v="2"/>
    <n v="2"/>
    <x v="0"/>
    <x v="1056"/>
    <n v="15332"/>
    <n v="1"/>
    <x v="9"/>
    <n v="3"/>
    <n v="2"/>
    <n v="80"/>
    <n v="1"/>
    <n v="8"/>
    <x v="2"/>
    <x v="3"/>
    <x v="3"/>
    <x v="4"/>
    <n v="7"/>
  </r>
  <r>
    <s v="No"/>
    <x v="1"/>
    <x v="0"/>
    <x v="1"/>
    <x v="1"/>
    <x v="0"/>
    <s v="STAFF-1668"/>
    <n v="1668"/>
    <x v="1"/>
    <x v="1"/>
    <x v="1"/>
    <x v="1"/>
    <s v="Y"/>
    <n v="4"/>
    <n v="-2"/>
    <n v="0"/>
    <n v="38"/>
    <n v="0"/>
    <m/>
    <n v="0"/>
    <n v="1"/>
    <n v="1189"/>
    <x v="0"/>
    <x v="3"/>
    <n v="1"/>
    <x v="2"/>
    <n v="90"/>
    <n v="3"/>
    <n v="2"/>
    <x v="0"/>
    <x v="1057"/>
    <n v="9867"/>
    <n v="7"/>
    <x v="2"/>
    <n v="3"/>
    <n v="4"/>
    <n v="80"/>
    <n v="2"/>
    <n v="19"/>
    <x v="3"/>
    <x v="20"/>
    <x v="14"/>
    <x v="3"/>
    <n v="9"/>
  </r>
  <r>
    <s v="No"/>
    <x v="1"/>
    <x v="1"/>
    <x v="1"/>
    <x v="1"/>
    <x v="2"/>
    <s v="STAFF-1922"/>
    <n v="1922"/>
    <x v="1"/>
    <x v="4"/>
    <x v="0"/>
    <x v="1"/>
    <s v="Y"/>
    <n v="3"/>
    <n v="-2"/>
    <n v="0"/>
    <n v="45"/>
    <n v="0"/>
    <m/>
    <n v="0"/>
    <n v="1"/>
    <n v="1297"/>
    <x v="0"/>
    <x v="2"/>
    <n v="1"/>
    <x v="0"/>
    <n v="44"/>
    <n v="3"/>
    <n v="2"/>
    <x v="2"/>
    <x v="1058"/>
    <n v="14511"/>
    <n v="4"/>
    <x v="3"/>
    <n v="3"/>
    <n v="3"/>
    <n v="80"/>
    <n v="0"/>
    <n v="12"/>
    <x v="1"/>
    <x v="9"/>
    <x v="3"/>
    <x v="0"/>
    <n v="3"/>
  </r>
  <r>
    <s v="No"/>
    <x v="1"/>
    <x v="0"/>
    <x v="1"/>
    <x v="1"/>
    <x v="0"/>
    <s v="STAFF-1412"/>
    <n v="1412"/>
    <x v="1"/>
    <x v="3"/>
    <x v="0"/>
    <x v="1"/>
    <s v="Y"/>
    <n v="2"/>
    <n v="-2"/>
    <n v="0"/>
    <n v="35"/>
    <n v="0"/>
    <m/>
    <n v="0"/>
    <n v="1"/>
    <n v="200"/>
    <x v="21"/>
    <x v="0"/>
    <n v="1"/>
    <x v="1"/>
    <n v="60"/>
    <n v="3"/>
    <n v="3"/>
    <x v="0"/>
    <x v="1059"/>
    <n v="19944"/>
    <n v="2"/>
    <x v="0"/>
    <n v="3"/>
    <n v="3"/>
    <n v="80"/>
    <n v="0"/>
    <n v="10"/>
    <x v="1"/>
    <x v="4"/>
    <x v="3"/>
    <x v="3"/>
    <n v="2"/>
  </r>
  <r>
    <s v="No"/>
    <x v="1"/>
    <x v="2"/>
    <x v="1"/>
    <x v="1"/>
    <x v="2"/>
    <s v="STAFF-1648"/>
    <n v="1648"/>
    <x v="1"/>
    <x v="1"/>
    <x v="0"/>
    <x v="1"/>
    <s v="Y"/>
    <n v="0"/>
    <n v="-2"/>
    <n v="0"/>
    <n v="27"/>
    <n v="0"/>
    <m/>
    <n v="0"/>
    <n v="1"/>
    <n v="591"/>
    <x v="2"/>
    <x v="3"/>
    <n v="1"/>
    <x v="2"/>
    <n v="87"/>
    <n v="3"/>
    <n v="1"/>
    <x v="0"/>
    <x v="1060"/>
    <n v="6297"/>
    <n v="2"/>
    <x v="4"/>
    <n v="3"/>
    <n v="3"/>
    <n v="80"/>
    <n v="0"/>
    <n v="6"/>
    <x v="2"/>
    <x v="9"/>
    <x v="3"/>
    <x v="1"/>
    <n v="2"/>
  </r>
  <r>
    <s v="No"/>
    <x v="1"/>
    <x v="0"/>
    <x v="1"/>
    <x v="0"/>
    <x v="0"/>
    <s v="STAFF-1812"/>
    <n v="1812"/>
    <x v="1"/>
    <x v="0"/>
    <x v="2"/>
    <x v="1"/>
    <s v="Y"/>
    <n v="6"/>
    <n v="-2"/>
    <n v="0"/>
    <n v="39"/>
    <n v="0"/>
    <m/>
    <n v="0"/>
    <n v="1"/>
    <n v="766"/>
    <x v="25"/>
    <x v="3"/>
    <n v="1"/>
    <x v="1"/>
    <n v="83"/>
    <n v="3"/>
    <n v="2"/>
    <x v="0"/>
    <x v="1061"/>
    <n v="19188"/>
    <n v="2"/>
    <x v="11"/>
    <n v="3"/>
    <n v="4"/>
    <n v="80"/>
    <n v="1"/>
    <n v="7"/>
    <x v="1"/>
    <x v="4"/>
    <x v="10"/>
    <x v="3"/>
    <n v="2"/>
  </r>
  <r>
    <s v="No"/>
    <x v="1"/>
    <x v="0"/>
    <x v="1"/>
    <x v="0"/>
    <x v="2"/>
    <s v="STAFF-1700"/>
    <n v="1700"/>
    <x v="1"/>
    <x v="0"/>
    <x v="2"/>
    <x v="1"/>
    <s v="Y"/>
    <n v="2"/>
    <n v="-2"/>
    <n v="0"/>
    <n v="37"/>
    <n v="0"/>
    <m/>
    <n v="0"/>
    <n v="1"/>
    <n v="1278"/>
    <x v="0"/>
    <x v="2"/>
    <n v="1"/>
    <x v="1"/>
    <n v="31"/>
    <n v="1"/>
    <n v="2"/>
    <x v="0"/>
    <x v="1062"/>
    <n v="7677"/>
    <n v="1"/>
    <x v="9"/>
    <n v="3"/>
    <n v="3"/>
    <n v="80"/>
    <n v="2"/>
    <n v="6"/>
    <x v="2"/>
    <x v="0"/>
    <x v="7"/>
    <x v="1"/>
    <n v="3"/>
  </r>
  <r>
    <s v="No"/>
    <x v="1"/>
    <x v="1"/>
    <x v="1"/>
    <x v="0"/>
    <x v="2"/>
    <s v="STAFF-2065"/>
    <n v="2065"/>
    <x v="1"/>
    <x v="0"/>
    <x v="1"/>
    <x v="1"/>
    <s v="Y"/>
    <n v="3"/>
    <n v="-2"/>
    <n v="0"/>
    <n v="49"/>
    <n v="0"/>
    <m/>
    <n v="0"/>
    <n v="1"/>
    <n v="1023"/>
    <x v="2"/>
    <x v="3"/>
    <n v="1"/>
    <x v="2"/>
    <n v="63"/>
    <n v="2"/>
    <n v="2"/>
    <x v="1"/>
    <x v="1063"/>
    <n v="13243"/>
    <n v="2"/>
    <x v="9"/>
    <n v="3"/>
    <n v="4"/>
    <n v="80"/>
    <n v="0"/>
    <n v="17"/>
    <x v="2"/>
    <x v="7"/>
    <x v="8"/>
    <x v="0"/>
    <n v="8"/>
  </r>
  <r>
    <s v="No"/>
    <x v="1"/>
    <x v="2"/>
    <x v="1"/>
    <x v="0"/>
    <x v="2"/>
    <s v="STAFF-1477"/>
    <n v="1477"/>
    <x v="1"/>
    <x v="0"/>
    <x v="1"/>
    <x v="1"/>
    <s v="Y"/>
    <n v="2"/>
    <n v="-2"/>
    <n v="0"/>
    <n v="33"/>
    <n v="0"/>
    <m/>
    <n v="0"/>
    <n v="1"/>
    <n v="430"/>
    <x v="15"/>
    <x v="3"/>
    <n v="1"/>
    <x v="2"/>
    <n v="54"/>
    <n v="3"/>
    <n v="2"/>
    <x v="2"/>
    <x v="1064"/>
    <n v="17456"/>
    <n v="0"/>
    <x v="9"/>
    <n v="3"/>
    <n v="1"/>
    <n v="80"/>
    <n v="2"/>
    <n v="5"/>
    <x v="1"/>
    <x v="9"/>
    <x v="7"/>
    <x v="0"/>
    <n v="3"/>
  </r>
  <r>
    <s v="No"/>
    <x v="1"/>
    <x v="2"/>
    <x v="1"/>
    <x v="0"/>
    <x v="0"/>
    <s v="STAFF-1507"/>
    <n v="1507"/>
    <x v="1"/>
    <x v="0"/>
    <x v="0"/>
    <x v="1"/>
    <s v="Y"/>
    <n v="5"/>
    <n v="-2"/>
    <n v="0"/>
    <n v="28"/>
    <n v="0"/>
    <m/>
    <n v="0"/>
    <n v="1"/>
    <n v="467"/>
    <x v="15"/>
    <x v="3"/>
    <n v="1"/>
    <x v="1"/>
    <n v="55"/>
    <n v="3"/>
    <n v="2"/>
    <x v="2"/>
    <x v="249"/>
    <n v="11827"/>
    <n v="0"/>
    <x v="9"/>
    <n v="3"/>
    <n v="4"/>
    <n v="80"/>
    <n v="0"/>
    <n v="5"/>
    <x v="1"/>
    <x v="9"/>
    <x v="3"/>
    <x v="1"/>
    <n v="3"/>
  </r>
  <r>
    <s v="No"/>
    <x v="1"/>
    <x v="2"/>
    <x v="1"/>
    <x v="0"/>
    <x v="1"/>
    <s v="STAFF-1613"/>
    <n v="1613"/>
    <x v="1"/>
    <x v="0"/>
    <x v="0"/>
    <x v="1"/>
    <s v="Y"/>
    <n v="3"/>
    <n v="-2"/>
    <n v="0"/>
    <n v="31"/>
    <n v="0"/>
    <m/>
    <n v="0"/>
    <n v="1"/>
    <n v="715"/>
    <x v="2"/>
    <x v="2"/>
    <n v="1"/>
    <x v="2"/>
    <n v="54"/>
    <n v="3"/>
    <n v="2"/>
    <x v="2"/>
    <x v="1065"/>
    <n v="21602"/>
    <n v="7"/>
    <x v="4"/>
    <n v="3"/>
    <n v="4"/>
    <n v="80"/>
    <n v="0"/>
    <n v="10"/>
    <x v="1"/>
    <x v="8"/>
    <x v="3"/>
    <x v="0"/>
    <n v="3"/>
  </r>
  <r>
    <s v="No"/>
    <x v="1"/>
    <x v="2"/>
    <x v="1"/>
    <x v="0"/>
    <x v="3"/>
    <s v="STAFF-1853"/>
    <n v="1853"/>
    <x v="1"/>
    <x v="0"/>
    <x v="0"/>
    <x v="1"/>
    <s v="Y"/>
    <n v="2"/>
    <n v="-2"/>
    <n v="0"/>
    <n v="32"/>
    <n v="0"/>
    <m/>
    <n v="0"/>
    <n v="1"/>
    <n v="1318"/>
    <x v="17"/>
    <x v="2"/>
    <n v="1"/>
    <x v="2"/>
    <n v="79"/>
    <n v="3"/>
    <n v="2"/>
    <x v="1"/>
    <x v="1066"/>
    <n v="26075"/>
    <n v="8"/>
    <x v="4"/>
    <n v="3"/>
    <n v="3"/>
    <n v="80"/>
    <n v="0"/>
    <n v="4"/>
    <x v="3"/>
    <x v="2"/>
    <x v="2"/>
    <x v="0"/>
    <n v="0"/>
  </r>
  <r>
    <s v="No"/>
    <x v="0"/>
    <x v="0"/>
    <x v="1"/>
    <x v="2"/>
    <x v="1"/>
    <s v="STAFF-1794"/>
    <n v="1794"/>
    <x v="1"/>
    <x v="8"/>
    <x v="2"/>
    <x v="1"/>
    <s v="Y"/>
    <n v="4"/>
    <n v="-2"/>
    <n v="0"/>
    <n v="37"/>
    <n v="0"/>
    <m/>
    <n v="0"/>
    <n v="1"/>
    <n v="1239"/>
    <x v="1"/>
    <x v="0"/>
    <n v="1"/>
    <x v="1"/>
    <n v="89"/>
    <n v="3"/>
    <n v="2"/>
    <x v="1"/>
    <x v="1067"/>
    <n v="12832"/>
    <n v="2"/>
    <x v="4"/>
    <n v="3"/>
    <n v="3"/>
    <n v="80"/>
    <n v="0"/>
    <n v="19"/>
    <x v="2"/>
    <x v="1"/>
    <x v="2"/>
    <x v="5"/>
    <n v="7"/>
  </r>
  <r>
    <s v="No"/>
    <x v="0"/>
    <x v="2"/>
    <x v="1"/>
    <x v="2"/>
    <x v="2"/>
    <s v="STAFF-1865"/>
    <n v="1865"/>
    <x v="1"/>
    <x v="8"/>
    <x v="1"/>
    <x v="1"/>
    <s v="Y"/>
    <n v="3"/>
    <n v="-2"/>
    <n v="0"/>
    <n v="29"/>
    <n v="0"/>
    <m/>
    <n v="0"/>
    <n v="1"/>
    <n v="352"/>
    <x v="16"/>
    <x v="1"/>
    <n v="1"/>
    <x v="2"/>
    <n v="87"/>
    <n v="2"/>
    <n v="1"/>
    <x v="1"/>
    <x v="1068"/>
    <n v="15434"/>
    <n v="1"/>
    <x v="0"/>
    <n v="3"/>
    <n v="4"/>
    <n v="80"/>
    <n v="0"/>
    <n v="1"/>
    <x v="1"/>
    <x v="6"/>
    <x v="2"/>
    <x v="0"/>
    <n v="0"/>
  </r>
  <r>
    <s v="No"/>
    <x v="0"/>
    <x v="2"/>
    <x v="1"/>
    <x v="2"/>
    <x v="1"/>
    <s v="STAFF-1419"/>
    <n v="1419"/>
    <x v="1"/>
    <x v="8"/>
    <x v="0"/>
    <x v="1"/>
    <s v="Y"/>
    <n v="3"/>
    <n v="-2"/>
    <n v="0"/>
    <n v="29"/>
    <n v="0"/>
    <m/>
    <n v="0"/>
    <n v="1"/>
    <n v="332"/>
    <x v="27"/>
    <x v="3"/>
    <n v="1"/>
    <x v="0"/>
    <n v="51"/>
    <n v="2"/>
    <n v="3"/>
    <x v="2"/>
    <x v="1069"/>
    <n v="9769"/>
    <n v="1"/>
    <x v="4"/>
    <n v="3"/>
    <n v="1"/>
    <n v="80"/>
    <n v="0"/>
    <n v="10"/>
    <x v="2"/>
    <x v="1"/>
    <x v="5"/>
    <x v="0"/>
    <n v="9"/>
  </r>
  <r>
    <s v="No"/>
    <x v="0"/>
    <x v="0"/>
    <x v="1"/>
    <x v="2"/>
    <x v="0"/>
    <s v="STAFF-1778"/>
    <n v="1778"/>
    <x v="1"/>
    <x v="8"/>
    <x v="0"/>
    <x v="1"/>
    <s v="Y"/>
    <n v="5"/>
    <n v="-2"/>
    <n v="0"/>
    <n v="43"/>
    <n v="0"/>
    <m/>
    <n v="0"/>
    <n v="1"/>
    <n v="244"/>
    <x v="2"/>
    <x v="3"/>
    <n v="1"/>
    <x v="0"/>
    <n v="97"/>
    <n v="3"/>
    <n v="1"/>
    <x v="0"/>
    <x v="1070"/>
    <n v="5033"/>
    <n v="0"/>
    <x v="4"/>
    <n v="3"/>
    <n v="2"/>
    <n v="80"/>
    <n v="0"/>
    <n v="10"/>
    <x v="1"/>
    <x v="7"/>
    <x v="1"/>
    <x v="1"/>
    <n v="8"/>
  </r>
  <r>
    <s v="No"/>
    <x v="0"/>
    <x v="3"/>
    <x v="1"/>
    <x v="1"/>
    <x v="4"/>
    <s v="STAFF-1694"/>
    <n v="1694"/>
    <x v="1"/>
    <x v="1"/>
    <x v="2"/>
    <x v="1"/>
    <s v="Y"/>
    <n v="1"/>
    <n v="-2"/>
    <n v="0"/>
    <n v="55"/>
    <n v="0"/>
    <m/>
    <n v="0"/>
    <n v="1"/>
    <n v="1441"/>
    <x v="23"/>
    <x v="3"/>
    <n v="1"/>
    <x v="2"/>
    <n v="94"/>
    <n v="2"/>
    <n v="1"/>
    <x v="0"/>
    <x v="1071"/>
    <n v="23737"/>
    <n v="5"/>
    <x v="3"/>
    <n v="3"/>
    <n v="4"/>
    <n v="80"/>
    <n v="1"/>
    <n v="8"/>
    <x v="1"/>
    <x v="9"/>
    <x v="3"/>
    <x v="1"/>
    <n v="2"/>
  </r>
  <r>
    <s v="No"/>
    <x v="0"/>
    <x v="2"/>
    <x v="1"/>
    <x v="1"/>
    <x v="0"/>
    <s v="STAFF-1506"/>
    <n v="1506"/>
    <x v="1"/>
    <x v="1"/>
    <x v="2"/>
    <x v="1"/>
    <s v="Y"/>
    <n v="2"/>
    <n v="-2"/>
    <n v="0"/>
    <n v="28"/>
    <n v="0"/>
    <m/>
    <n v="0"/>
    <n v="1"/>
    <n v="1423"/>
    <x v="0"/>
    <x v="3"/>
    <n v="1"/>
    <x v="3"/>
    <n v="72"/>
    <n v="2"/>
    <n v="1"/>
    <x v="2"/>
    <x v="1072"/>
    <n v="12530"/>
    <n v="1"/>
    <x v="9"/>
    <n v="3"/>
    <n v="4"/>
    <n v="80"/>
    <n v="1"/>
    <n v="1"/>
    <x v="0"/>
    <x v="6"/>
    <x v="2"/>
    <x v="0"/>
    <n v="0"/>
  </r>
  <r>
    <s v="No"/>
    <x v="0"/>
    <x v="0"/>
    <x v="1"/>
    <x v="1"/>
    <x v="0"/>
    <s v="STAFF-1892"/>
    <n v="1892"/>
    <x v="1"/>
    <x v="5"/>
    <x v="2"/>
    <x v="1"/>
    <s v="Y"/>
    <n v="3"/>
    <n v="-2"/>
    <n v="0"/>
    <n v="40"/>
    <n v="0"/>
    <m/>
    <n v="0"/>
    <n v="1"/>
    <n v="1137"/>
    <x v="0"/>
    <x v="2"/>
    <n v="1"/>
    <x v="3"/>
    <n v="98"/>
    <n v="3"/>
    <n v="4"/>
    <x v="2"/>
    <x v="1073"/>
    <n v="18991"/>
    <n v="2"/>
    <x v="0"/>
    <n v="3"/>
    <n v="1"/>
    <n v="80"/>
    <n v="1"/>
    <n v="22"/>
    <x v="1"/>
    <x v="27"/>
    <x v="1"/>
    <x v="14"/>
    <n v="16"/>
  </r>
  <r>
    <s v="No"/>
    <x v="0"/>
    <x v="2"/>
    <x v="1"/>
    <x v="1"/>
    <x v="0"/>
    <s v="STAFF-1881"/>
    <n v="1881"/>
    <x v="1"/>
    <x v="2"/>
    <x v="2"/>
    <x v="1"/>
    <s v="Y"/>
    <n v="2"/>
    <n v="-2"/>
    <n v="0"/>
    <n v="31"/>
    <n v="0"/>
    <m/>
    <n v="0"/>
    <n v="1"/>
    <n v="311"/>
    <x v="25"/>
    <x v="3"/>
    <n v="1"/>
    <x v="0"/>
    <n v="89"/>
    <n v="3"/>
    <n v="2"/>
    <x v="2"/>
    <x v="378"/>
    <n v="18624"/>
    <n v="1"/>
    <x v="0"/>
    <n v="3"/>
    <n v="1"/>
    <n v="80"/>
    <n v="1"/>
    <n v="10"/>
    <x v="1"/>
    <x v="1"/>
    <x v="6"/>
    <x v="0"/>
    <n v="2"/>
  </r>
  <r>
    <s v="No"/>
    <x v="0"/>
    <x v="0"/>
    <x v="1"/>
    <x v="1"/>
    <x v="2"/>
    <s v="STAFF-1627"/>
    <n v="1627"/>
    <x v="1"/>
    <x v="2"/>
    <x v="2"/>
    <x v="1"/>
    <s v="Y"/>
    <n v="3"/>
    <n v="-2"/>
    <n v="0"/>
    <n v="39"/>
    <n v="0"/>
    <m/>
    <n v="0"/>
    <n v="1"/>
    <n v="170"/>
    <x v="3"/>
    <x v="0"/>
    <n v="1"/>
    <x v="1"/>
    <n v="76"/>
    <n v="2"/>
    <n v="2"/>
    <x v="2"/>
    <x v="1074"/>
    <n v="10302"/>
    <n v="0"/>
    <x v="2"/>
    <n v="3"/>
    <n v="4"/>
    <n v="80"/>
    <n v="1"/>
    <n v="11"/>
    <x v="1"/>
    <x v="1"/>
    <x v="6"/>
    <x v="0"/>
    <n v="7"/>
  </r>
  <r>
    <s v="No"/>
    <x v="0"/>
    <x v="0"/>
    <x v="1"/>
    <x v="1"/>
    <x v="2"/>
    <s v="STAFF-1474"/>
    <n v="1474"/>
    <x v="1"/>
    <x v="1"/>
    <x v="2"/>
    <x v="1"/>
    <s v="Y"/>
    <n v="3"/>
    <n v="-2"/>
    <n v="0"/>
    <n v="40"/>
    <n v="0"/>
    <m/>
    <n v="0"/>
    <n v="1"/>
    <n v="896"/>
    <x v="2"/>
    <x v="3"/>
    <n v="1"/>
    <x v="1"/>
    <n v="68"/>
    <n v="3"/>
    <n v="1"/>
    <x v="2"/>
    <x v="1075"/>
    <n v="8045"/>
    <n v="2"/>
    <x v="9"/>
    <n v="3"/>
    <n v="3"/>
    <n v="80"/>
    <n v="1"/>
    <n v="8"/>
    <x v="3"/>
    <x v="11"/>
    <x v="10"/>
    <x v="1"/>
    <n v="2"/>
  </r>
  <r>
    <s v="No"/>
    <x v="0"/>
    <x v="1"/>
    <x v="1"/>
    <x v="1"/>
    <x v="0"/>
    <s v="STAFF-1857"/>
    <n v="1857"/>
    <x v="1"/>
    <x v="3"/>
    <x v="2"/>
    <x v="1"/>
    <s v="Y"/>
    <n v="4"/>
    <n v="-2"/>
    <n v="0"/>
    <n v="46"/>
    <n v="0"/>
    <m/>
    <n v="0"/>
    <n v="1"/>
    <n v="706"/>
    <x v="2"/>
    <x v="0"/>
    <n v="1"/>
    <x v="2"/>
    <n v="82"/>
    <n v="3"/>
    <n v="3"/>
    <x v="0"/>
    <x v="1076"/>
    <n v="19989"/>
    <n v="3"/>
    <x v="9"/>
    <n v="3"/>
    <n v="3"/>
    <n v="80"/>
    <n v="1"/>
    <n v="12"/>
    <x v="2"/>
    <x v="7"/>
    <x v="6"/>
    <x v="5"/>
    <n v="7"/>
  </r>
  <r>
    <s v="No"/>
    <x v="0"/>
    <x v="0"/>
    <x v="1"/>
    <x v="1"/>
    <x v="4"/>
    <s v="STAFF-1599"/>
    <n v="1599"/>
    <x v="1"/>
    <x v="2"/>
    <x v="2"/>
    <x v="1"/>
    <s v="Y"/>
    <n v="0"/>
    <n v="-2"/>
    <n v="0"/>
    <n v="43"/>
    <n v="0"/>
    <m/>
    <n v="0"/>
    <n v="1"/>
    <n v="990"/>
    <x v="6"/>
    <x v="3"/>
    <n v="1"/>
    <x v="2"/>
    <n v="87"/>
    <n v="4"/>
    <n v="1"/>
    <x v="0"/>
    <x v="204"/>
    <n v="5855"/>
    <n v="5"/>
    <x v="3"/>
    <n v="3"/>
    <n v="3"/>
    <n v="80"/>
    <n v="1"/>
    <n v="8"/>
    <x v="1"/>
    <x v="0"/>
    <x v="0"/>
    <x v="0"/>
    <n v="2"/>
  </r>
  <r>
    <s v="No"/>
    <x v="0"/>
    <x v="0"/>
    <x v="1"/>
    <x v="1"/>
    <x v="0"/>
    <s v="STAFF-1940"/>
    <n v="1940"/>
    <x v="1"/>
    <x v="1"/>
    <x v="2"/>
    <x v="1"/>
    <s v="Y"/>
    <n v="0"/>
    <n v="-2"/>
    <n v="0"/>
    <n v="38"/>
    <n v="0"/>
    <m/>
    <n v="0"/>
    <n v="1"/>
    <n v="1206"/>
    <x v="14"/>
    <x v="0"/>
    <n v="1"/>
    <x v="0"/>
    <n v="71"/>
    <n v="3"/>
    <n v="1"/>
    <x v="0"/>
    <x v="1077"/>
    <n v="14293"/>
    <n v="2"/>
    <x v="12"/>
    <n v="3"/>
    <n v="4"/>
    <n v="80"/>
    <n v="2"/>
    <n v="10"/>
    <x v="3"/>
    <x v="8"/>
    <x v="3"/>
    <x v="0"/>
    <n v="3"/>
  </r>
  <r>
    <s v="No"/>
    <x v="0"/>
    <x v="3"/>
    <x v="1"/>
    <x v="1"/>
    <x v="2"/>
    <s v="STAFF-1424"/>
    <n v="1424"/>
    <x v="1"/>
    <x v="7"/>
    <x v="2"/>
    <x v="1"/>
    <s v="Y"/>
    <n v="4"/>
    <n v="-2"/>
    <n v="0"/>
    <n v="55"/>
    <n v="0"/>
    <m/>
    <n v="0"/>
    <n v="1"/>
    <n v="1136"/>
    <x v="0"/>
    <x v="2"/>
    <n v="1"/>
    <x v="0"/>
    <n v="81"/>
    <n v="4"/>
    <n v="4"/>
    <x v="0"/>
    <x v="1078"/>
    <n v="12414"/>
    <n v="2"/>
    <x v="4"/>
    <n v="3"/>
    <n v="4"/>
    <n v="80"/>
    <n v="2"/>
    <n v="31"/>
    <x v="3"/>
    <x v="5"/>
    <x v="1"/>
    <x v="0"/>
    <n v="0"/>
  </r>
  <r>
    <s v="No"/>
    <x v="0"/>
    <x v="1"/>
    <x v="1"/>
    <x v="1"/>
    <x v="0"/>
    <s v="STAFF-1484"/>
    <n v="1484"/>
    <x v="1"/>
    <x v="4"/>
    <x v="2"/>
    <x v="1"/>
    <s v="Y"/>
    <n v="3"/>
    <n v="-2"/>
    <n v="0"/>
    <n v="49"/>
    <n v="0"/>
    <m/>
    <n v="0"/>
    <n v="1"/>
    <n v="1490"/>
    <x v="15"/>
    <x v="2"/>
    <n v="1"/>
    <x v="1"/>
    <n v="35"/>
    <n v="3"/>
    <n v="3"/>
    <x v="1"/>
    <x v="1079"/>
    <n v="20948"/>
    <n v="3"/>
    <x v="9"/>
    <n v="3"/>
    <n v="2"/>
    <n v="80"/>
    <n v="2"/>
    <n v="29"/>
    <x v="1"/>
    <x v="3"/>
    <x v="1"/>
    <x v="0"/>
    <n v="7"/>
  </r>
  <r>
    <s v="No"/>
    <x v="0"/>
    <x v="2"/>
    <x v="1"/>
    <x v="1"/>
    <x v="0"/>
    <s v="STAFF-1859"/>
    <n v="1859"/>
    <x v="1"/>
    <x v="4"/>
    <x v="2"/>
    <x v="1"/>
    <s v="Y"/>
    <n v="3"/>
    <n v="-2"/>
    <n v="0"/>
    <n v="29"/>
    <n v="0"/>
    <m/>
    <n v="0"/>
    <n v="1"/>
    <n v="726"/>
    <x v="22"/>
    <x v="1"/>
    <n v="1"/>
    <x v="2"/>
    <n v="93"/>
    <n v="1"/>
    <n v="2"/>
    <x v="2"/>
    <x v="1080"/>
    <n v="21143"/>
    <n v="8"/>
    <x v="8"/>
    <n v="3"/>
    <n v="4"/>
    <n v="80"/>
    <n v="2"/>
    <n v="11"/>
    <x v="1"/>
    <x v="5"/>
    <x v="2"/>
    <x v="1"/>
    <n v="6"/>
  </r>
  <r>
    <s v="No"/>
    <x v="0"/>
    <x v="2"/>
    <x v="1"/>
    <x v="1"/>
    <x v="1"/>
    <s v="STAFF-1619"/>
    <n v="1619"/>
    <x v="1"/>
    <x v="2"/>
    <x v="2"/>
    <x v="1"/>
    <s v="Y"/>
    <n v="3"/>
    <n v="-2"/>
    <n v="0"/>
    <n v="27"/>
    <n v="0"/>
    <m/>
    <n v="0"/>
    <n v="1"/>
    <n v="1302"/>
    <x v="10"/>
    <x v="3"/>
    <n v="1"/>
    <x v="2"/>
    <n v="67"/>
    <n v="2"/>
    <n v="1"/>
    <x v="2"/>
    <x v="1081"/>
    <n v="16290"/>
    <n v="1"/>
    <x v="0"/>
    <n v="3"/>
    <n v="1"/>
    <n v="80"/>
    <n v="2"/>
    <n v="7"/>
    <x v="1"/>
    <x v="5"/>
    <x v="1"/>
    <x v="0"/>
    <n v="7"/>
  </r>
  <r>
    <s v="No"/>
    <x v="0"/>
    <x v="2"/>
    <x v="1"/>
    <x v="1"/>
    <x v="2"/>
    <s v="STAFF-1671"/>
    <n v="1671"/>
    <x v="1"/>
    <x v="1"/>
    <x v="2"/>
    <x v="1"/>
    <s v="Y"/>
    <n v="4"/>
    <n v="-2"/>
    <n v="0"/>
    <n v="32"/>
    <n v="0"/>
    <m/>
    <n v="0"/>
    <n v="1"/>
    <n v="977"/>
    <x v="2"/>
    <x v="3"/>
    <n v="1"/>
    <x v="2"/>
    <n v="45"/>
    <n v="3"/>
    <n v="2"/>
    <x v="1"/>
    <x v="1082"/>
    <n v="25518"/>
    <n v="0"/>
    <x v="4"/>
    <n v="3"/>
    <n v="3"/>
    <n v="80"/>
    <n v="2"/>
    <n v="10"/>
    <x v="2"/>
    <x v="7"/>
    <x v="4"/>
    <x v="1"/>
    <n v="6"/>
  </r>
  <r>
    <s v="No"/>
    <x v="0"/>
    <x v="1"/>
    <x v="1"/>
    <x v="1"/>
    <x v="4"/>
    <s v="STAFF-1553"/>
    <n v="1553"/>
    <x v="1"/>
    <x v="4"/>
    <x v="2"/>
    <x v="1"/>
    <s v="Y"/>
    <n v="4"/>
    <n v="-2"/>
    <n v="0"/>
    <n v="45"/>
    <n v="0"/>
    <m/>
    <n v="0"/>
    <n v="1"/>
    <n v="538"/>
    <x v="0"/>
    <x v="2"/>
    <n v="1"/>
    <x v="2"/>
    <n v="66"/>
    <n v="3"/>
    <n v="3"/>
    <x v="0"/>
    <x v="1083"/>
    <n v="20933"/>
    <n v="1"/>
    <x v="3"/>
    <n v="3"/>
    <n v="1"/>
    <n v="80"/>
    <n v="3"/>
    <n v="10"/>
    <x v="1"/>
    <x v="1"/>
    <x v="6"/>
    <x v="4"/>
    <n v="7"/>
  </r>
  <r>
    <s v="No"/>
    <x v="0"/>
    <x v="4"/>
    <x v="1"/>
    <x v="1"/>
    <x v="2"/>
    <s v="STAFF-1725"/>
    <n v="1725"/>
    <x v="1"/>
    <x v="2"/>
    <x v="2"/>
    <x v="1"/>
    <s v="Y"/>
    <n v="2"/>
    <n v="-2"/>
    <n v="0"/>
    <n v="24"/>
    <n v="0"/>
    <m/>
    <n v="0"/>
    <n v="1"/>
    <n v="506"/>
    <x v="22"/>
    <x v="1"/>
    <n v="1"/>
    <x v="0"/>
    <n v="91"/>
    <n v="3"/>
    <n v="1"/>
    <x v="2"/>
    <x v="1084"/>
    <n v="3622"/>
    <n v="1"/>
    <x v="4"/>
    <n v="3"/>
    <n v="2"/>
    <n v="80"/>
    <n v="3"/>
    <n v="6"/>
    <x v="3"/>
    <x v="0"/>
    <x v="3"/>
    <x v="1"/>
    <n v="2"/>
  </r>
  <r>
    <s v="No"/>
    <x v="0"/>
    <x v="4"/>
    <x v="1"/>
    <x v="1"/>
    <x v="4"/>
    <s v="STAFF-1551"/>
    <n v="1551"/>
    <x v="1"/>
    <x v="2"/>
    <x v="2"/>
    <x v="1"/>
    <s v="Y"/>
    <n v="3"/>
    <n v="-2"/>
    <n v="0"/>
    <n v="24"/>
    <n v="0"/>
    <m/>
    <n v="0"/>
    <n v="1"/>
    <n v="350"/>
    <x v="11"/>
    <x v="0"/>
    <n v="1"/>
    <x v="2"/>
    <n v="57"/>
    <n v="2"/>
    <n v="1"/>
    <x v="0"/>
    <x v="1085"/>
    <n v="10036"/>
    <n v="0"/>
    <x v="9"/>
    <n v="3"/>
    <n v="2"/>
    <n v="80"/>
    <n v="3"/>
    <n v="2"/>
    <x v="1"/>
    <x v="6"/>
    <x v="10"/>
    <x v="0"/>
    <n v="0"/>
  </r>
  <r>
    <s v="No"/>
    <x v="0"/>
    <x v="0"/>
    <x v="1"/>
    <x v="1"/>
    <x v="1"/>
    <s v="STAFF-1871"/>
    <n v="1871"/>
    <x v="1"/>
    <x v="1"/>
    <x v="2"/>
    <x v="1"/>
    <s v="Y"/>
    <n v="2"/>
    <n v="-2"/>
    <n v="0"/>
    <n v="39"/>
    <n v="0"/>
    <m/>
    <n v="0"/>
    <n v="1"/>
    <n v="835"/>
    <x v="10"/>
    <x v="2"/>
    <n v="1"/>
    <x v="2"/>
    <n v="41"/>
    <n v="3"/>
    <n v="2"/>
    <x v="0"/>
    <x v="1086"/>
    <n v="5141"/>
    <n v="8"/>
    <x v="9"/>
    <n v="3"/>
    <n v="2"/>
    <n v="80"/>
    <n v="3"/>
    <n v="7"/>
    <x v="1"/>
    <x v="4"/>
    <x v="3"/>
    <x v="3"/>
    <n v="2"/>
  </r>
  <r>
    <s v="No"/>
    <x v="0"/>
    <x v="0"/>
    <x v="1"/>
    <x v="1"/>
    <x v="0"/>
    <s v="STAFF-2031"/>
    <n v="2031"/>
    <x v="1"/>
    <x v="5"/>
    <x v="1"/>
    <x v="1"/>
    <s v="Y"/>
    <n v="2"/>
    <n v="-2"/>
    <n v="0"/>
    <n v="42"/>
    <n v="0"/>
    <m/>
    <n v="0"/>
    <n v="1"/>
    <n v="300"/>
    <x v="2"/>
    <x v="3"/>
    <n v="1"/>
    <x v="3"/>
    <n v="56"/>
    <n v="3"/>
    <n v="5"/>
    <x v="2"/>
    <x v="1087"/>
    <n v="17312"/>
    <n v="5"/>
    <x v="0"/>
    <n v="3"/>
    <n v="1"/>
    <n v="80"/>
    <n v="0"/>
    <n v="24"/>
    <x v="2"/>
    <x v="14"/>
    <x v="8"/>
    <x v="5"/>
    <n v="14"/>
  </r>
  <r>
    <s v="No"/>
    <x v="0"/>
    <x v="0"/>
    <x v="1"/>
    <x v="1"/>
    <x v="2"/>
    <s v="STAFF-1543"/>
    <n v="1543"/>
    <x v="1"/>
    <x v="1"/>
    <x v="1"/>
    <x v="1"/>
    <s v="Y"/>
    <n v="2"/>
    <n v="-2"/>
    <n v="0"/>
    <n v="37"/>
    <n v="0"/>
    <m/>
    <n v="0"/>
    <n v="1"/>
    <n v="674"/>
    <x v="28"/>
    <x v="3"/>
    <n v="1"/>
    <x v="3"/>
    <n v="47"/>
    <n v="3"/>
    <n v="2"/>
    <x v="0"/>
    <x v="1088"/>
    <n v="3031"/>
    <n v="1"/>
    <x v="8"/>
    <n v="3"/>
    <n v="1"/>
    <n v="80"/>
    <n v="0"/>
    <n v="10"/>
    <x v="1"/>
    <x v="1"/>
    <x v="6"/>
    <x v="2"/>
    <n v="7"/>
  </r>
  <r>
    <s v="No"/>
    <x v="0"/>
    <x v="2"/>
    <x v="1"/>
    <x v="1"/>
    <x v="0"/>
    <s v="STAFF-1434"/>
    <n v="1434"/>
    <x v="1"/>
    <x v="2"/>
    <x v="1"/>
    <x v="1"/>
    <s v="Y"/>
    <n v="3"/>
    <n v="-2"/>
    <n v="0"/>
    <n v="27"/>
    <n v="0"/>
    <m/>
    <n v="0"/>
    <n v="1"/>
    <n v="1377"/>
    <x v="13"/>
    <x v="1"/>
    <n v="1"/>
    <x v="0"/>
    <n v="91"/>
    <n v="3"/>
    <n v="1"/>
    <x v="2"/>
    <x v="1089"/>
    <n v="7679"/>
    <n v="0"/>
    <x v="9"/>
    <n v="3"/>
    <n v="2"/>
    <n v="80"/>
    <n v="0"/>
    <n v="6"/>
    <x v="3"/>
    <x v="8"/>
    <x v="2"/>
    <x v="1"/>
    <n v="4"/>
  </r>
  <r>
    <s v="No"/>
    <x v="0"/>
    <x v="0"/>
    <x v="1"/>
    <x v="1"/>
    <x v="0"/>
    <s v="STAFF-1621"/>
    <n v="1621"/>
    <x v="1"/>
    <x v="1"/>
    <x v="1"/>
    <x v="1"/>
    <s v="Y"/>
    <n v="2"/>
    <n v="-2"/>
    <n v="0"/>
    <n v="35"/>
    <n v="0"/>
    <m/>
    <n v="0"/>
    <n v="1"/>
    <n v="819"/>
    <x v="21"/>
    <x v="4"/>
    <n v="1"/>
    <x v="0"/>
    <n v="48"/>
    <n v="4"/>
    <n v="2"/>
    <x v="2"/>
    <x v="1090"/>
    <n v="26312"/>
    <n v="1"/>
    <x v="0"/>
    <n v="3"/>
    <n v="4"/>
    <n v="80"/>
    <n v="0"/>
    <n v="16"/>
    <x v="1"/>
    <x v="22"/>
    <x v="11"/>
    <x v="1"/>
    <n v="10"/>
  </r>
  <r>
    <s v="No"/>
    <x v="0"/>
    <x v="2"/>
    <x v="1"/>
    <x v="1"/>
    <x v="2"/>
    <s v="STAFF-2068"/>
    <n v="2068"/>
    <x v="1"/>
    <x v="2"/>
    <x v="1"/>
    <x v="1"/>
    <s v="Y"/>
    <n v="3"/>
    <n v="-2"/>
    <n v="0"/>
    <n v="34"/>
    <n v="0"/>
    <m/>
    <n v="0"/>
    <n v="1"/>
    <n v="628"/>
    <x v="1"/>
    <x v="3"/>
    <n v="1"/>
    <x v="0"/>
    <n v="82"/>
    <n v="4"/>
    <n v="2"/>
    <x v="2"/>
    <x v="1091"/>
    <n v="10228"/>
    <n v="2"/>
    <x v="3"/>
    <n v="3"/>
    <n v="1"/>
    <n v="80"/>
    <n v="0"/>
    <n v="6"/>
    <x v="3"/>
    <x v="9"/>
    <x v="7"/>
    <x v="1"/>
    <n v="2"/>
  </r>
  <r>
    <s v="No"/>
    <x v="0"/>
    <x v="1"/>
    <x v="1"/>
    <x v="1"/>
    <x v="2"/>
    <s v="STAFF-1689"/>
    <n v="1689"/>
    <x v="1"/>
    <x v="4"/>
    <x v="1"/>
    <x v="1"/>
    <s v="Y"/>
    <n v="2"/>
    <n v="-2"/>
    <n v="0"/>
    <n v="53"/>
    <n v="0"/>
    <m/>
    <n v="0"/>
    <n v="1"/>
    <n v="1395"/>
    <x v="4"/>
    <x v="2"/>
    <n v="1"/>
    <x v="0"/>
    <n v="48"/>
    <n v="4"/>
    <n v="3"/>
    <x v="0"/>
    <x v="1092"/>
    <n v="3458"/>
    <n v="3"/>
    <x v="2"/>
    <n v="3"/>
    <n v="3"/>
    <n v="80"/>
    <n v="0"/>
    <n v="11"/>
    <x v="1"/>
    <x v="9"/>
    <x v="7"/>
    <x v="1"/>
    <n v="2"/>
  </r>
  <r>
    <s v="No"/>
    <x v="0"/>
    <x v="1"/>
    <x v="1"/>
    <x v="1"/>
    <x v="0"/>
    <s v="STAFF-1867"/>
    <n v="1867"/>
    <x v="1"/>
    <x v="7"/>
    <x v="1"/>
    <x v="1"/>
    <s v="Y"/>
    <n v="3"/>
    <n v="-2"/>
    <n v="0"/>
    <n v="48"/>
    <n v="0"/>
    <m/>
    <n v="0"/>
    <n v="1"/>
    <n v="1224"/>
    <x v="17"/>
    <x v="3"/>
    <n v="1"/>
    <x v="2"/>
    <n v="91"/>
    <n v="2"/>
    <n v="5"/>
    <x v="1"/>
    <x v="1093"/>
    <n v="13583"/>
    <n v="4"/>
    <x v="3"/>
    <n v="3"/>
    <n v="4"/>
    <n v="80"/>
    <n v="0"/>
    <n v="29"/>
    <x v="1"/>
    <x v="14"/>
    <x v="15"/>
    <x v="12"/>
    <n v="9"/>
  </r>
  <r>
    <s v="No"/>
    <x v="0"/>
    <x v="2"/>
    <x v="1"/>
    <x v="1"/>
    <x v="2"/>
    <s v="STAFF-1989"/>
    <n v="1989"/>
    <x v="1"/>
    <x v="2"/>
    <x v="1"/>
    <x v="1"/>
    <s v="Y"/>
    <n v="6"/>
    <n v="-2"/>
    <n v="0"/>
    <n v="30"/>
    <n v="0"/>
    <m/>
    <n v="0"/>
    <n v="1"/>
    <n v="911"/>
    <x v="0"/>
    <x v="0"/>
    <n v="1"/>
    <x v="2"/>
    <n v="76"/>
    <n v="3"/>
    <n v="1"/>
    <x v="1"/>
    <x v="1094"/>
    <n v="4077"/>
    <n v="1"/>
    <x v="4"/>
    <n v="3"/>
    <n v="3"/>
    <n v="80"/>
    <n v="0"/>
    <n v="12"/>
    <x v="2"/>
    <x v="12"/>
    <x v="6"/>
    <x v="1"/>
    <n v="7"/>
  </r>
  <r>
    <s v="No"/>
    <x v="0"/>
    <x v="2"/>
    <x v="1"/>
    <x v="1"/>
    <x v="0"/>
    <s v="STAFF-1954"/>
    <n v="1954"/>
    <x v="1"/>
    <x v="4"/>
    <x v="1"/>
    <x v="1"/>
    <s v="Y"/>
    <n v="5"/>
    <n v="-2"/>
    <n v="0"/>
    <n v="29"/>
    <n v="0"/>
    <m/>
    <n v="0"/>
    <n v="1"/>
    <n v="136"/>
    <x v="0"/>
    <x v="3"/>
    <n v="1"/>
    <x v="3"/>
    <n v="89"/>
    <n v="3"/>
    <n v="2"/>
    <x v="2"/>
    <x v="1095"/>
    <n v="6225"/>
    <n v="0"/>
    <x v="3"/>
    <n v="3"/>
    <n v="1"/>
    <n v="80"/>
    <n v="1"/>
    <n v="6"/>
    <x v="2"/>
    <x v="8"/>
    <x v="7"/>
    <x v="0"/>
    <n v="2"/>
  </r>
  <r>
    <s v="No"/>
    <x v="0"/>
    <x v="1"/>
    <x v="1"/>
    <x v="1"/>
    <x v="4"/>
    <s v="STAFF-1473"/>
    <n v="1473"/>
    <x v="1"/>
    <x v="4"/>
    <x v="1"/>
    <x v="1"/>
    <s v="Y"/>
    <n v="0"/>
    <n v="-2"/>
    <n v="0"/>
    <n v="49"/>
    <n v="0"/>
    <m/>
    <n v="0"/>
    <n v="1"/>
    <n v="1495"/>
    <x v="12"/>
    <x v="2"/>
    <n v="1"/>
    <x v="2"/>
    <n v="96"/>
    <n v="3"/>
    <n v="2"/>
    <x v="0"/>
    <x v="1096"/>
    <n v="21534"/>
    <n v="2"/>
    <x v="9"/>
    <n v="3"/>
    <n v="2"/>
    <n v="80"/>
    <n v="1"/>
    <n v="20"/>
    <x v="2"/>
    <x v="11"/>
    <x v="3"/>
    <x v="1"/>
    <n v="2"/>
  </r>
  <r>
    <s v="No"/>
    <x v="0"/>
    <x v="0"/>
    <x v="1"/>
    <x v="1"/>
    <x v="0"/>
    <s v="STAFF-1971"/>
    <n v="1971"/>
    <x v="1"/>
    <x v="4"/>
    <x v="1"/>
    <x v="1"/>
    <s v="Y"/>
    <n v="1"/>
    <n v="-2"/>
    <n v="0"/>
    <n v="43"/>
    <n v="0"/>
    <m/>
    <n v="0"/>
    <n v="1"/>
    <n v="574"/>
    <x v="13"/>
    <x v="3"/>
    <n v="1"/>
    <x v="3"/>
    <n v="30"/>
    <n v="3"/>
    <n v="3"/>
    <x v="2"/>
    <x v="1097"/>
    <n v="16873"/>
    <n v="1"/>
    <x v="8"/>
    <n v="3"/>
    <n v="2"/>
    <n v="80"/>
    <n v="1"/>
    <n v="10"/>
    <x v="1"/>
    <x v="1"/>
    <x v="5"/>
    <x v="0"/>
    <n v="9"/>
  </r>
  <r>
    <s v="No"/>
    <x v="0"/>
    <x v="2"/>
    <x v="1"/>
    <x v="1"/>
    <x v="4"/>
    <s v="STAFF-1415"/>
    <n v="1415"/>
    <x v="1"/>
    <x v="2"/>
    <x v="1"/>
    <x v="1"/>
    <s v="Y"/>
    <n v="2"/>
    <n v="-2"/>
    <n v="0"/>
    <n v="25"/>
    <n v="0"/>
    <m/>
    <n v="0"/>
    <n v="1"/>
    <n v="949"/>
    <x v="0"/>
    <x v="3"/>
    <n v="1"/>
    <x v="2"/>
    <n v="81"/>
    <n v="3"/>
    <n v="1"/>
    <x v="0"/>
    <x v="1098"/>
    <n v="4910"/>
    <n v="4"/>
    <x v="0"/>
    <n v="3"/>
    <n v="2"/>
    <n v="80"/>
    <n v="1"/>
    <n v="7"/>
    <x v="2"/>
    <x v="11"/>
    <x v="3"/>
    <x v="0"/>
    <n v="2"/>
  </r>
  <r>
    <s v="No"/>
    <x v="0"/>
    <x v="1"/>
    <x v="1"/>
    <x v="1"/>
    <x v="4"/>
    <s v="STAFF-1438"/>
    <n v="1438"/>
    <x v="1"/>
    <x v="1"/>
    <x v="1"/>
    <x v="1"/>
    <s v="Y"/>
    <n v="2"/>
    <n v="-2"/>
    <n v="0"/>
    <n v="47"/>
    <n v="0"/>
    <m/>
    <n v="0"/>
    <n v="1"/>
    <n v="465"/>
    <x v="0"/>
    <x v="3"/>
    <n v="1"/>
    <x v="2"/>
    <n v="74"/>
    <n v="3"/>
    <n v="1"/>
    <x v="0"/>
    <x v="1099"/>
    <n v="10205"/>
    <n v="7"/>
    <x v="3"/>
    <n v="3"/>
    <n v="3"/>
    <n v="80"/>
    <n v="1"/>
    <n v="17"/>
    <x v="2"/>
    <x v="0"/>
    <x v="4"/>
    <x v="1"/>
    <n v="2"/>
  </r>
  <r>
    <s v="No"/>
    <x v="0"/>
    <x v="0"/>
    <x v="1"/>
    <x v="1"/>
    <x v="2"/>
    <s v="STAFF-1826"/>
    <n v="1826"/>
    <x v="1"/>
    <x v="2"/>
    <x v="1"/>
    <x v="1"/>
    <s v="Y"/>
    <n v="2"/>
    <n v="-2"/>
    <n v="0"/>
    <n v="35"/>
    <n v="0"/>
    <m/>
    <n v="0"/>
    <n v="1"/>
    <n v="185"/>
    <x v="5"/>
    <x v="2"/>
    <n v="1"/>
    <x v="0"/>
    <n v="91"/>
    <n v="1"/>
    <n v="1"/>
    <x v="2"/>
    <x v="1100"/>
    <n v="9696"/>
    <n v="0"/>
    <x v="10"/>
    <n v="3"/>
    <n v="2"/>
    <n v="80"/>
    <n v="1"/>
    <n v="6"/>
    <x v="3"/>
    <x v="8"/>
    <x v="0"/>
    <x v="0"/>
    <n v="3"/>
  </r>
  <r>
    <s v="No"/>
    <x v="0"/>
    <x v="2"/>
    <x v="1"/>
    <x v="1"/>
    <x v="2"/>
    <s v="STAFF-1609"/>
    <n v="1609"/>
    <x v="1"/>
    <x v="1"/>
    <x v="1"/>
    <x v="1"/>
    <s v="Y"/>
    <n v="3"/>
    <n v="-2"/>
    <n v="0"/>
    <n v="30"/>
    <n v="0"/>
    <m/>
    <n v="0"/>
    <n v="1"/>
    <n v="241"/>
    <x v="15"/>
    <x v="3"/>
    <n v="1"/>
    <x v="0"/>
    <n v="48"/>
    <n v="2"/>
    <n v="1"/>
    <x v="1"/>
    <x v="1101"/>
    <n v="5348"/>
    <n v="1"/>
    <x v="3"/>
    <n v="3"/>
    <n v="2"/>
    <n v="80"/>
    <n v="1"/>
    <n v="6"/>
    <x v="2"/>
    <x v="0"/>
    <x v="0"/>
    <x v="1"/>
    <n v="1"/>
  </r>
  <r>
    <s v="No"/>
    <x v="0"/>
    <x v="2"/>
    <x v="1"/>
    <x v="1"/>
    <x v="2"/>
    <s v="STAFF-1696"/>
    <n v="1696"/>
    <x v="1"/>
    <x v="2"/>
    <x v="1"/>
    <x v="1"/>
    <s v="Y"/>
    <n v="3"/>
    <n v="-2"/>
    <n v="0"/>
    <n v="34"/>
    <n v="0"/>
    <m/>
    <n v="0"/>
    <n v="1"/>
    <n v="1157"/>
    <x v="12"/>
    <x v="0"/>
    <n v="1"/>
    <x v="0"/>
    <n v="57"/>
    <n v="2"/>
    <n v="2"/>
    <x v="0"/>
    <x v="1102"/>
    <n v="11912"/>
    <n v="1"/>
    <x v="9"/>
    <n v="3"/>
    <n v="3"/>
    <n v="80"/>
    <n v="1"/>
    <n v="15"/>
    <x v="3"/>
    <x v="15"/>
    <x v="15"/>
    <x v="5"/>
    <n v="13"/>
  </r>
  <r>
    <s v="No"/>
    <x v="0"/>
    <x v="2"/>
    <x v="1"/>
    <x v="1"/>
    <x v="4"/>
    <s v="STAFF-1931"/>
    <n v="1931"/>
    <x v="1"/>
    <x v="1"/>
    <x v="1"/>
    <x v="1"/>
    <s v="Y"/>
    <n v="3"/>
    <n v="-2"/>
    <n v="0"/>
    <n v="27"/>
    <n v="0"/>
    <m/>
    <n v="0"/>
    <n v="1"/>
    <n v="1354"/>
    <x v="2"/>
    <x v="2"/>
    <n v="1"/>
    <x v="2"/>
    <n v="41"/>
    <n v="3"/>
    <n v="1"/>
    <x v="0"/>
    <x v="1103"/>
    <n v="6073"/>
    <n v="1"/>
    <x v="0"/>
    <n v="3"/>
    <n v="3"/>
    <n v="80"/>
    <n v="1"/>
    <n v="6"/>
    <x v="2"/>
    <x v="8"/>
    <x v="7"/>
    <x v="1"/>
    <n v="2"/>
  </r>
  <r>
    <s v="No"/>
    <x v="0"/>
    <x v="2"/>
    <x v="1"/>
    <x v="1"/>
    <x v="0"/>
    <s v="STAFF-1721"/>
    <n v="1721"/>
    <x v="1"/>
    <x v="2"/>
    <x v="1"/>
    <x v="1"/>
    <s v="Y"/>
    <n v="2"/>
    <n v="-2"/>
    <n v="0"/>
    <n v="31"/>
    <n v="0"/>
    <m/>
    <n v="0"/>
    <n v="1"/>
    <n v="741"/>
    <x v="2"/>
    <x v="2"/>
    <n v="1"/>
    <x v="0"/>
    <n v="69"/>
    <n v="3"/>
    <n v="1"/>
    <x v="2"/>
    <x v="1104"/>
    <n v="18103"/>
    <n v="1"/>
    <x v="9"/>
    <n v="3"/>
    <n v="4"/>
    <n v="80"/>
    <n v="1"/>
    <n v="6"/>
    <x v="3"/>
    <x v="8"/>
    <x v="3"/>
    <x v="0"/>
    <n v="3"/>
  </r>
  <r>
    <s v="No"/>
    <x v="0"/>
    <x v="2"/>
    <x v="1"/>
    <x v="1"/>
    <x v="0"/>
    <s v="STAFF-1729"/>
    <n v="1729"/>
    <x v="1"/>
    <x v="1"/>
    <x v="1"/>
    <x v="1"/>
    <s v="Y"/>
    <n v="2"/>
    <n v="-2"/>
    <n v="0"/>
    <n v="30"/>
    <n v="0"/>
    <m/>
    <n v="0"/>
    <n v="1"/>
    <n v="793"/>
    <x v="7"/>
    <x v="1"/>
    <n v="1"/>
    <x v="0"/>
    <n v="33"/>
    <n v="3"/>
    <n v="1"/>
    <x v="0"/>
    <x v="1105"/>
    <n v="3811"/>
    <n v="1"/>
    <x v="3"/>
    <n v="3"/>
    <n v="2"/>
    <n v="80"/>
    <n v="1"/>
    <n v="10"/>
    <x v="2"/>
    <x v="1"/>
    <x v="2"/>
    <x v="0"/>
    <n v="8"/>
  </r>
  <r>
    <s v="No"/>
    <x v="0"/>
    <x v="2"/>
    <x v="1"/>
    <x v="1"/>
    <x v="0"/>
    <s v="STAFF-1580"/>
    <n v="1580"/>
    <x v="1"/>
    <x v="1"/>
    <x v="1"/>
    <x v="1"/>
    <s v="Y"/>
    <n v="3"/>
    <n v="-2"/>
    <n v="0"/>
    <n v="34"/>
    <n v="0"/>
    <m/>
    <n v="0"/>
    <n v="1"/>
    <n v="1351"/>
    <x v="0"/>
    <x v="2"/>
    <n v="1"/>
    <x v="0"/>
    <n v="45"/>
    <n v="3"/>
    <n v="2"/>
    <x v="0"/>
    <x v="299"/>
    <n v="13008"/>
    <n v="9"/>
    <x v="8"/>
    <n v="3"/>
    <n v="2"/>
    <n v="80"/>
    <n v="1"/>
    <n v="9"/>
    <x v="2"/>
    <x v="4"/>
    <x v="3"/>
    <x v="3"/>
    <n v="1"/>
  </r>
  <r>
    <s v="No"/>
    <x v="0"/>
    <x v="0"/>
    <x v="1"/>
    <x v="1"/>
    <x v="0"/>
    <s v="STAFF-1903"/>
    <n v="1903"/>
    <x v="1"/>
    <x v="4"/>
    <x v="1"/>
    <x v="1"/>
    <s v="Y"/>
    <n v="5"/>
    <n v="-2"/>
    <n v="0"/>
    <n v="44"/>
    <n v="0"/>
    <m/>
    <n v="0"/>
    <n v="1"/>
    <n v="170"/>
    <x v="0"/>
    <x v="2"/>
    <n v="1"/>
    <x v="0"/>
    <n v="78"/>
    <n v="4"/>
    <n v="2"/>
    <x v="2"/>
    <x v="1106"/>
    <n v="9364"/>
    <n v="2"/>
    <x v="2"/>
    <n v="3"/>
    <n v="4"/>
    <n v="80"/>
    <n v="1"/>
    <n v="10"/>
    <x v="1"/>
    <x v="4"/>
    <x v="2"/>
    <x v="3"/>
    <n v="2"/>
  </r>
  <r>
    <s v="No"/>
    <x v="0"/>
    <x v="0"/>
    <x v="1"/>
    <x v="1"/>
    <x v="2"/>
    <s v="STAFF-1542"/>
    <n v="1542"/>
    <x v="1"/>
    <x v="2"/>
    <x v="1"/>
    <x v="1"/>
    <s v="Y"/>
    <n v="3"/>
    <n v="-2"/>
    <n v="0"/>
    <n v="42"/>
    <n v="0"/>
    <m/>
    <n v="0"/>
    <n v="1"/>
    <n v="1210"/>
    <x v="2"/>
    <x v="3"/>
    <n v="1"/>
    <x v="1"/>
    <n v="68"/>
    <n v="2"/>
    <n v="1"/>
    <x v="1"/>
    <x v="1107"/>
    <n v="24052"/>
    <n v="4"/>
    <x v="9"/>
    <n v="3"/>
    <n v="2"/>
    <n v="80"/>
    <n v="1"/>
    <n v="4"/>
    <x v="1"/>
    <x v="6"/>
    <x v="2"/>
    <x v="0"/>
    <n v="0"/>
  </r>
  <r>
    <s v="No"/>
    <x v="0"/>
    <x v="0"/>
    <x v="1"/>
    <x v="1"/>
    <x v="0"/>
    <s v="STAFF-1601"/>
    <n v="1601"/>
    <x v="1"/>
    <x v="2"/>
    <x v="1"/>
    <x v="1"/>
    <s v="Y"/>
    <n v="5"/>
    <n v="-2"/>
    <n v="0"/>
    <n v="35"/>
    <n v="0"/>
    <m/>
    <n v="0"/>
    <n v="1"/>
    <n v="1349"/>
    <x v="15"/>
    <x v="0"/>
    <n v="1"/>
    <x v="1"/>
    <n v="63"/>
    <n v="2"/>
    <n v="1"/>
    <x v="0"/>
    <x v="1108"/>
    <n v="7713"/>
    <n v="1"/>
    <x v="11"/>
    <n v="3"/>
    <n v="4"/>
    <n v="80"/>
    <n v="1"/>
    <n v="1"/>
    <x v="2"/>
    <x v="6"/>
    <x v="2"/>
    <x v="0"/>
    <n v="1"/>
  </r>
  <r>
    <s v="No"/>
    <x v="0"/>
    <x v="0"/>
    <x v="1"/>
    <x v="1"/>
    <x v="2"/>
    <s v="STAFF-1911"/>
    <n v="1911"/>
    <x v="1"/>
    <x v="7"/>
    <x v="1"/>
    <x v="1"/>
    <s v="Y"/>
    <n v="3"/>
    <n v="-2"/>
    <n v="0"/>
    <n v="42"/>
    <n v="0"/>
    <m/>
    <n v="0"/>
    <n v="1"/>
    <n v="1396"/>
    <x v="16"/>
    <x v="3"/>
    <n v="1"/>
    <x v="1"/>
    <n v="83"/>
    <n v="3"/>
    <n v="3"/>
    <x v="2"/>
    <x v="1109"/>
    <n v="14842"/>
    <n v="9"/>
    <x v="4"/>
    <n v="3"/>
    <n v="2"/>
    <n v="80"/>
    <n v="1"/>
    <n v="18"/>
    <x v="3"/>
    <x v="20"/>
    <x v="1"/>
    <x v="8"/>
    <n v="7"/>
  </r>
  <r>
    <s v="No"/>
    <x v="0"/>
    <x v="2"/>
    <x v="1"/>
    <x v="1"/>
    <x v="0"/>
    <s v="STAFF-1799"/>
    <n v="1799"/>
    <x v="1"/>
    <x v="1"/>
    <x v="1"/>
    <x v="1"/>
    <s v="Y"/>
    <n v="6"/>
    <n v="-2"/>
    <n v="0"/>
    <n v="28"/>
    <n v="0"/>
    <m/>
    <n v="0"/>
    <n v="1"/>
    <n v="1181"/>
    <x v="0"/>
    <x v="3"/>
    <n v="1"/>
    <x v="1"/>
    <n v="82"/>
    <n v="3"/>
    <n v="1"/>
    <x v="0"/>
    <x v="633"/>
    <n v="5531"/>
    <n v="1"/>
    <x v="0"/>
    <n v="3"/>
    <n v="3"/>
    <n v="80"/>
    <n v="1"/>
    <n v="5"/>
    <x v="3"/>
    <x v="8"/>
    <x v="7"/>
    <x v="0"/>
    <n v="3"/>
  </r>
  <r>
    <s v="No"/>
    <x v="0"/>
    <x v="2"/>
    <x v="1"/>
    <x v="1"/>
    <x v="0"/>
    <s v="STAFF-1763"/>
    <n v="1763"/>
    <x v="1"/>
    <x v="4"/>
    <x v="1"/>
    <x v="1"/>
    <s v="Y"/>
    <n v="3"/>
    <n v="-2"/>
    <n v="0"/>
    <n v="30"/>
    <n v="0"/>
    <m/>
    <n v="0"/>
    <n v="1"/>
    <n v="305"/>
    <x v="7"/>
    <x v="3"/>
    <n v="1"/>
    <x v="1"/>
    <n v="58"/>
    <n v="4"/>
    <n v="2"/>
    <x v="2"/>
    <x v="1110"/>
    <n v="9128"/>
    <n v="3"/>
    <x v="10"/>
    <n v="3"/>
    <n v="3"/>
    <n v="80"/>
    <n v="1"/>
    <n v="10"/>
    <x v="1"/>
    <x v="5"/>
    <x v="2"/>
    <x v="1"/>
    <n v="7"/>
  </r>
  <r>
    <s v="No"/>
    <x v="0"/>
    <x v="4"/>
    <x v="1"/>
    <x v="1"/>
    <x v="2"/>
    <s v="STAFF-1707"/>
    <n v="1707"/>
    <x v="1"/>
    <x v="1"/>
    <x v="1"/>
    <x v="1"/>
    <s v="Y"/>
    <n v="1"/>
    <n v="-2"/>
    <n v="0"/>
    <n v="24"/>
    <n v="0"/>
    <m/>
    <n v="0"/>
    <n v="1"/>
    <n v="581"/>
    <x v="14"/>
    <x v="3"/>
    <n v="1"/>
    <x v="1"/>
    <n v="62"/>
    <n v="4"/>
    <n v="1"/>
    <x v="2"/>
    <x v="1111"/>
    <n v="17616"/>
    <n v="1"/>
    <x v="10"/>
    <n v="3"/>
    <n v="4"/>
    <n v="80"/>
    <n v="1"/>
    <n v="5"/>
    <x v="1"/>
    <x v="8"/>
    <x v="7"/>
    <x v="0"/>
    <n v="4"/>
  </r>
  <r>
    <s v="No"/>
    <x v="0"/>
    <x v="0"/>
    <x v="1"/>
    <x v="1"/>
    <x v="2"/>
    <s v="STAFF-2062"/>
    <n v="2062"/>
    <x v="1"/>
    <x v="4"/>
    <x v="1"/>
    <x v="1"/>
    <s v="Y"/>
    <n v="5"/>
    <n v="-2"/>
    <n v="0"/>
    <n v="39"/>
    <n v="0"/>
    <m/>
    <n v="0"/>
    <n v="1"/>
    <n v="613"/>
    <x v="16"/>
    <x v="1"/>
    <n v="1"/>
    <x v="2"/>
    <n v="42"/>
    <n v="2"/>
    <n v="3"/>
    <x v="2"/>
    <x v="1112"/>
    <n v="21457"/>
    <n v="4"/>
    <x v="2"/>
    <n v="3"/>
    <n v="1"/>
    <n v="80"/>
    <n v="1"/>
    <n v="9"/>
    <x v="1"/>
    <x v="5"/>
    <x v="1"/>
    <x v="1"/>
    <n v="7"/>
  </r>
  <r>
    <s v="No"/>
    <x v="0"/>
    <x v="0"/>
    <x v="1"/>
    <x v="1"/>
    <x v="0"/>
    <s v="STAFF-1523"/>
    <n v="1523"/>
    <x v="1"/>
    <x v="7"/>
    <x v="1"/>
    <x v="1"/>
    <s v="Y"/>
    <n v="1"/>
    <n v="-2"/>
    <n v="0"/>
    <n v="44"/>
    <n v="0"/>
    <m/>
    <n v="0"/>
    <n v="1"/>
    <n v="136"/>
    <x v="26"/>
    <x v="3"/>
    <n v="1"/>
    <x v="2"/>
    <n v="32"/>
    <n v="3"/>
    <n v="4"/>
    <x v="2"/>
    <x v="1113"/>
    <n v="22074"/>
    <n v="3"/>
    <x v="4"/>
    <n v="3"/>
    <n v="3"/>
    <n v="80"/>
    <n v="1"/>
    <n v="24"/>
    <x v="3"/>
    <x v="23"/>
    <x v="8"/>
    <x v="15"/>
    <n v="17"/>
  </r>
  <r>
    <s v="No"/>
    <x v="0"/>
    <x v="0"/>
    <x v="1"/>
    <x v="1"/>
    <x v="0"/>
    <s v="STAFF-1728"/>
    <n v="1728"/>
    <x v="1"/>
    <x v="3"/>
    <x v="1"/>
    <x v="1"/>
    <s v="Y"/>
    <n v="3"/>
    <n v="-2"/>
    <n v="0"/>
    <n v="35"/>
    <n v="0"/>
    <m/>
    <n v="0"/>
    <n v="1"/>
    <n v="1370"/>
    <x v="6"/>
    <x v="2"/>
    <n v="1"/>
    <x v="2"/>
    <n v="49"/>
    <n v="3"/>
    <n v="2"/>
    <x v="2"/>
    <x v="1114"/>
    <n v="5151"/>
    <n v="2"/>
    <x v="10"/>
    <n v="3"/>
    <n v="2"/>
    <n v="80"/>
    <n v="1"/>
    <n v="17"/>
    <x v="1"/>
    <x v="5"/>
    <x v="1"/>
    <x v="0"/>
    <n v="7"/>
  </r>
  <r>
    <s v="No"/>
    <x v="0"/>
    <x v="2"/>
    <x v="1"/>
    <x v="1"/>
    <x v="0"/>
    <s v="STAFF-1798"/>
    <n v="1798"/>
    <x v="1"/>
    <x v="1"/>
    <x v="1"/>
    <x v="1"/>
    <s v="Y"/>
    <n v="1"/>
    <n v="-2"/>
    <n v="0"/>
    <n v="33"/>
    <n v="0"/>
    <m/>
    <n v="0"/>
    <n v="1"/>
    <n v="867"/>
    <x v="1"/>
    <x v="2"/>
    <n v="1"/>
    <x v="2"/>
    <n v="90"/>
    <n v="4"/>
    <n v="1"/>
    <x v="2"/>
    <x v="1115"/>
    <n v="6076"/>
    <n v="6"/>
    <x v="12"/>
    <n v="3"/>
    <n v="2"/>
    <n v="80"/>
    <n v="1"/>
    <n v="14"/>
    <x v="1"/>
    <x v="1"/>
    <x v="6"/>
    <x v="4"/>
    <n v="6"/>
  </r>
  <r>
    <s v="No"/>
    <x v="0"/>
    <x v="4"/>
    <x v="1"/>
    <x v="1"/>
    <x v="4"/>
    <s v="STAFF-1592"/>
    <n v="1592"/>
    <x v="1"/>
    <x v="1"/>
    <x v="1"/>
    <x v="1"/>
    <s v="Y"/>
    <n v="2"/>
    <n v="-2"/>
    <n v="0"/>
    <n v="23"/>
    <n v="0"/>
    <m/>
    <n v="0"/>
    <n v="1"/>
    <n v="977"/>
    <x v="17"/>
    <x v="3"/>
    <n v="1"/>
    <x v="2"/>
    <n v="45"/>
    <n v="4"/>
    <n v="1"/>
    <x v="0"/>
    <x v="97"/>
    <n v="12826"/>
    <n v="2"/>
    <x v="10"/>
    <n v="3"/>
    <n v="4"/>
    <n v="80"/>
    <n v="1"/>
    <n v="4"/>
    <x v="1"/>
    <x v="4"/>
    <x v="3"/>
    <x v="3"/>
    <n v="2"/>
  </r>
  <r>
    <s v="No"/>
    <x v="0"/>
    <x v="0"/>
    <x v="1"/>
    <x v="1"/>
    <x v="0"/>
    <s v="STAFF-1682"/>
    <n v="1682"/>
    <x v="1"/>
    <x v="4"/>
    <x v="1"/>
    <x v="1"/>
    <s v="Y"/>
    <n v="2"/>
    <n v="-2"/>
    <n v="0"/>
    <n v="36"/>
    <n v="0"/>
    <m/>
    <n v="0"/>
    <n v="1"/>
    <n v="1351"/>
    <x v="9"/>
    <x v="2"/>
    <n v="1"/>
    <x v="3"/>
    <n v="80"/>
    <n v="3"/>
    <n v="2"/>
    <x v="2"/>
    <x v="1116"/>
    <n v="7419"/>
    <n v="6"/>
    <x v="9"/>
    <n v="3"/>
    <n v="2"/>
    <n v="80"/>
    <n v="2"/>
    <n v="10"/>
    <x v="2"/>
    <x v="11"/>
    <x v="3"/>
    <x v="0"/>
    <n v="2"/>
  </r>
  <r>
    <s v="No"/>
    <x v="0"/>
    <x v="0"/>
    <x v="1"/>
    <x v="1"/>
    <x v="0"/>
    <s v="STAFF-2012"/>
    <n v="2012"/>
    <x v="1"/>
    <x v="2"/>
    <x v="1"/>
    <x v="1"/>
    <s v="Y"/>
    <n v="3"/>
    <n v="-2"/>
    <n v="0"/>
    <n v="40"/>
    <n v="0"/>
    <m/>
    <n v="0"/>
    <n v="1"/>
    <n v="543"/>
    <x v="0"/>
    <x v="2"/>
    <n v="1"/>
    <x v="3"/>
    <n v="83"/>
    <n v="3"/>
    <n v="1"/>
    <x v="0"/>
    <x v="58"/>
    <n v="4060"/>
    <n v="8"/>
    <x v="12"/>
    <n v="3"/>
    <n v="3"/>
    <n v="80"/>
    <n v="2"/>
    <n v="8"/>
    <x v="2"/>
    <x v="6"/>
    <x v="2"/>
    <x v="0"/>
    <n v="0"/>
  </r>
  <r>
    <s v="No"/>
    <x v="0"/>
    <x v="0"/>
    <x v="1"/>
    <x v="1"/>
    <x v="2"/>
    <s v="STAFF-1803"/>
    <n v="1803"/>
    <x v="1"/>
    <x v="4"/>
    <x v="1"/>
    <x v="1"/>
    <s v="Y"/>
    <n v="2"/>
    <n v="-2"/>
    <n v="0"/>
    <n v="42"/>
    <n v="0"/>
    <m/>
    <n v="0"/>
    <n v="1"/>
    <n v="1128"/>
    <x v="28"/>
    <x v="3"/>
    <n v="1"/>
    <x v="0"/>
    <n v="95"/>
    <n v="4"/>
    <n v="2"/>
    <x v="2"/>
    <x v="1117"/>
    <n v="5696"/>
    <n v="5"/>
    <x v="11"/>
    <n v="3"/>
    <n v="3"/>
    <n v="80"/>
    <n v="2"/>
    <n v="10"/>
    <x v="2"/>
    <x v="2"/>
    <x v="2"/>
    <x v="0"/>
    <n v="0"/>
  </r>
  <r>
    <s v="No"/>
    <x v="0"/>
    <x v="0"/>
    <x v="1"/>
    <x v="1"/>
    <x v="0"/>
    <s v="STAFF-1596"/>
    <n v="1596"/>
    <x v="1"/>
    <x v="2"/>
    <x v="1"/>
    <x v="1"/>
    <s v="Y"/>
    <n v="3"/>
    <n v="-2"/>
    <n v="0"/>
    <n v="35"/>
    <n v="0"/>
    <m/>
    <n v="0"/>
    <n v="1"/>
    <n v="750"/>
    <x v="26"/>
    <x v="3"/>
    <n v="1"/>
    <x v="0"/>
    <n v="46"/>
    <n v="4"/>
    <n v="2"/>
    <x v="2"/>
    <x v="21"/>
    <n v="25348"/>
    <n v="1"/>
    <x v="8"/>
    <n v="3"/>
    <n v="4"/>
    <n v="80"/>
    <n v="2"/>
    <n v="10"/>
    <x v="2"/>
    <x v="1"/>
    <x v="5"/>
    <x v="7"/>
    <n v="8"/>
  </r>
  <r>
    <s v="No"/>
    <x v="0"/>
    <x v="2"/>
    <x v="1"/>
    <x v="1"/>
    <x v="0"/>
    <s v="STAFF-1514"/>
    <n v="1514"/>
    <x v="1"/>
    <x v="3"/>
    <x v="1"/>
    <x v="1"/>
    <s v="Y"/>
    <n v="2"/>
    <n v="-2"/>
    <n v="0"/>
    <n v="28"/>
    <n v="0"/>
    <m/>
    <n v="0"/>
    <n v="1"/>
    <n v="1083"/>
    <x v="22"/>
    <x v="1"/>
    <n v="1"/>
    <x v="1"/>
    <n v="96"/>
    <n v="1"/>
    <n v="2"/>
    <x v="1"/>
    <x v="1118"/>
    <n v="3173"/>
    <n v="1"/>
    <x v="9"/>
    <n v="3"/>
    <n v="2"/>
    <n v="80"/>
    <n v="2"/>
    <n v="8"/>
    <x v="2"/>
    <x v="3"/>
    <x v="8"/>
    <x v="1"/>
    <n v="7"/>
  </r>
  <r>
    <s v="No"/>
    <x v="0"/>
    <x v="2"/>
    <x v="1"/>
    <x v="1"/>
    <x v="0"/>
    <s v="STAFF-1558"/>
    <n v="1558"/>
    <x v="1"/>
    <x v="1"/>
    <x v="1"/>
    <x v="1"/>
    <s v="Y"/>
    <n v="2"/>
    <n v="-2"/>
    <n v="0"/>
    <n v="29"/>
    <n v="0"/>
    <m/>
    <n v="0"/>
    <n v="1"/>
    <n v="598"/>
    <x v="14"/>
    <x v="3"/>
    <n v="1"/>
    <x v="1"/>
    <n v="91"/>
    <n v="4"/>
    <n v="1"/>
    <x v="2"/>
    <x v="163"/>
    <n v="22376"/>
    <n v="6"/>
    <x v="11"/>
    <n v="3"/>
    <n v="1"/>
    <n v="80"/>
    <n v="2"/>
    <n v="5"/>
    <x v="2"/>
    <x v="6"/>
    <x v="2"/>
    <x v="0"/>
    <n v="0"/>
  </r>
  <r>
    <s v="No"/>
    <x v="0"/>
    <x v="0"/>
    <x v="1"/>
    <x v="1"/>
    <x v="2"/>
    <s v="STAFF-1618"/>
    <n v="1618"/>
    <x v="1"/>
    <x v="3"/>
    <x v="1"/>
    <x v="1"/>
    <s v="Y"/>
    <n v="3"/>
    <n v="-2"/>
    <n v="0"/>
    <n v="39"/>
    <n v="0"/>
    <m/>
    <n v="0"/>
    <n v="1"/>
    <n v="1387"/>
    <x v="17"/>
    <x v="4"/>
    <n v="1"/>
    <x v="0"/>
    <n v="76"/>
    <n v="3"/>
    <n v="2"/>
    <x v="3"/>
    <x v="1119"/>
    <n v="3835"/>
    <n v="2"/>
    <x v="4"/>
    <n v="3"/>
    <n v="4"/>
    <n v="80"/>
    <n v="3"/>
    <n v="10"/>
    <x v="1"/>
    <x v="5"/>
    <x v="1"/>
    <x v="4"/>
    <n v="7"/>
  </r>
  <r>
    <s v="No"/>
    <x v="0"/>
    <x v="2"/>
    <x v="1"/>
    <x v="1"/>
    <x v="2"/>
    <s v="STAFF-1698"/>
    <n v="1698"/>
    <x v="1"/>
    <x v="2"/>
    <x v="1"/>
    <x v="1"/>
    <s v="Y"/>
    <n v="6"/>
    <n v="-2"/>
    <n v="0"/>
    <n v="33"/>
    <n v="0"/>
    <m/>
    <n v="0"/>
    <n v="1"/>
    <n v="267"/>
    <x v="11"/>
    <x v="3"/>
    <n v="1"/>
    <x v="0"/>
    <n v="79"/>
    <n v="4"/>
    <n v="1"/>
    <x v="1"/>
    <x v="14"/>
    <n v="13637"/>
    <n v="1"/>
    <x v="11"/>
    <n v="3"/>
    <n v="4"/>
    <n v="80"/>
    <n v="3"/>
    <n v="14"/>
    <x v="1"/>
    <x v="13"/>
    <x v="14"/>
    <x v="3"/>
    <n v="13"/>
  </r>
  <r>
    <s v="No"/>
    <x v="0"/>
    <x v="3"/>
    <x v="1"/>
    <x v="1"/>
    <x v="2"/>
    <s v="STAFF-1770"/>
    <n v="1770"/>
    <x v="1"/>
    <x v="7"/>
    <x v="1"/>
    <x v="1"/>
    <s v="Y"/>
    <n v="2"/>
    <n v="-2"/>
    <n v="0"/>
    <n v="55"/>
    <n v="0"/>
    <m/>
    <n v="0"/>
    <n v="1"/>
    <n v="478"/>
    <x v="2"/>
    <x v="3"/>
    <n v="1"/>
    <x v="1"/>
    <n v="60"/>
    <n v="2"/>
    <n v="5"/>
    <x v="3"/>
    <x v="1120"/>
    <n v="19805"/>
    <n v="8"/>
    <x v="3"/>
    <n v="3"/>
    <n v="2"/>
    <n v="80"/>
    <n v="3"/>
    <n v="34"/>
    <x v="1"/>
    <x v="6"/>
    <x v="2"/>
    <x v="0"/>
    <n v="0"/>
  </r>
  <r>
    <s v="No"/>
    <x v="0"/>
    <x v="0"/>
    <x v="1"/>
    <x v="1"/>
    <x v="0"/>
    <s v="STAFF-1631"/>
    <n v="1631"/>
    <x v="1"/>
    <x v="3"/>
    <x v="1"/>
    <x v="1"/>
    <s v="Y"/>
    <n v="2"/>
    <n v="-2"/>
    <n v="0"/>
    <n v="37"/>
    <n v="0"/>
    <m/>
    <n v="0"/>
    <n v="1"/>
    <n v="671"/>
    <x v="10"/>
    <x v="3"/>
    <n v="1"/>
    <x v="1"/>
    <n v="85"/>
    <n v="3"/>
    <n v="2"/>
    <x v="2"/>
    <x v="1121"/>
    <n v="26493"/>
    <n v="3"/>
    <x v="8"/>
    <n v="3"/>
    <n v="1"/>
    <n v="80"/>
    <n v="3"/>
    <n v="9"/>
    <x v="2"/>
    <x v="9"/>
    <x v="7"/>
    <x v="0"/>
    <n v="2"/>
  </r>
  <r>
    <s v="No"/>
    <x v="0"/>
    <x v="2"/>
    <x v="1"/>
    <x v="1"/>
    <x v="2"/>
    <s v="STAFF-1718"/>
    <n v="1718"/>
    <x v="1"/>
    <x v="2"/>
    <x v="1"/>
    <x v="1"/>
    <s v="Y"/>
    <n v="3"/>
    <n v="-2"/>
    <n v="0"/>
    <n v="26"/>
    <n v="0"/>
    <m/>
    <n v="0"/>
    <n v="1"/>
    <n v="390"/>
    <x v="27"/>
    <x v="2"/>
    <n v="1"/>
    <x v="2"/>
    <n v="62"/>
    <n v="1"/>
    <n v="1"/>
    <x v="2"/>
    <x v="1122"/>
    <n v="6217"/>
    <n v="1"/>
    <x v="2"/>
    <n v="3"/>
    <n v="3"/>
    <n v="80"/>
    <n v="3"/>
    <n v="3"/>
    <x v="3"/>
    <x v="11"/>
    <x v="3"/>
    <x v="0"/>
    <n v="2"/>
  </r>
  <r>
    <s v="No"/>
    <x v="0"/>
    <x v="0"/>
    <x v="1"/>
    <x v="1"/>
    <x v="0"/>
    <s v="STAFF-1435"/>
    <n v="1435"/>
    <x v="1"/>
    <x v="2"/>
    <x v="0"/>
    <x v="1"/>
    <s v="Y"/>
    <n v="2"/>
    <n v="-2"/>
    <n v="0"/>
    <n v="36"/>
    <n v="0"/>
    <m/>
    <n v="0"/>
    <n v="1"/>
    <n v="172"/>
    <x v="18"/>
    <x v="2"/>
    <n v="1"/>
    <x v="3"/>
    <n v="37"/>
    <n v="2"/>
    <n v="2"/>
    <x v="0"/>
    <x v="1123"/>
    <n v="22604"/>
    <n v="1"/>
    <x v="10"/>
    <n v="3"/>
    <n v="3"/>
    <n v="80"/>
    <n v="0"/>
    <n v="10"/>
    <x v="2"/>
    <x v="1"/>
    <x v="0"/>
    <x v="1"/>
    <n v="8"/>
  </r>
  <r>
    <s v="No"/>
    <x v="0"/>
    <x v="0"/>
    <x v="1"/>
    <x v="1"/>
    <x v="0"/>
    <s v="STAFF-1659"/>
    <n v="1659"/>
    <x v="1"/>
    <x v="2"/>
    <x v="0"/>
    <x v="1"/>
    <s v="Y"/>
    <n v="4"/>
    <n v="-2"/>
    <n v="0"/>
    <n v="36"/>
    <n v="0"/>
    <m/>
    <n v="0"/>
    <n v="1"/>
    <n v="311"/>
    <x v="15"/>
    <x v="3"/>
    <n v="1"/>
    <x v="3"/>
    <n v="77"/>
    <n v="3"/>
    <n v="1"/>
    <x v="1"/>
    <x v="1124"/>
    <n v="10950"/>
    <n v="2"/>
    <x v="0"/>
    <n v="3"/>
    <n v="3"/>
    <n v="80"/>
    <n v="0"/>
    <n v="15"/>
    <x v="1"/>
    <x v="9"/>
    <x v="7"/>
    <x v="1"/>
    <n v="3"/>
  </r>
  <r>
    <s v="No"/>
    <x v="0"/>
    <x v="4"/>
    <x v="1"/>
    <x v="1"/>
    <x v="0"/>
    <s v="STAFF-1533"/>
    <n v="1533"/>
    <x v="1"/>
    <x v="2"/>
    <x v="0"/>
    <x v="1"/>
    <s v="Y"/>
    <n v="2"/>
    <n v="-2"/>
    <n v="0"/>
    <n v="23"/>
    <n v="0"/>
    <m/>
    <n v="0"/>
    <n v="1"/>
    <n v="507"/>
    <x v="25"/>
    <x v="1"/>
    <n v="1"/>
    <x v="3"/>
    <n v="97"/>
    <n v="3"/>
    <n v="2"/>
    <x v="2"/>
    <x v="1125"/>
    <n v="24812"/>
    <n v="0"/>
    <x v="9"/>
    <n v="3"/>
    <n v="2"/>
    <n v="80"/>
    <n v="0"/>
    <n v="5"/>
    <x v="1"/>
    <x v="9"/>
    <x v="7"/>
    <x v="1"/>
    <n v="2"/>
  </r>
  <r>
    <s v="No"/>
    <x v="0"/>
    <x v="2"/>
    <x v="1"/>
    <x v="1"/>
    <x v="2"/>
    <s v="STAFF-1577"/>
    <n v="1577"/>
    <x v="1"/>
    <x v="1"/>
    <x v="0"/>
    <x v="1"/>
    <s v="Y"/>
    <n v="4"/>
    <n v="-2"/>
    <n v="0"/>
    <n v="34"/>
    <n v="0"/>
    <m/>
    <n v="0"/>
    <n v="1"/>
    <n v="479"/>
    <x v="15"/>
    <x v="2"/>
    <n v="1"/>
    <x v="3"/>
    <n v="35"/>
    <n v="3"/>
    <n v="1"/>
    <x v="0"/>
    <x v="1126"/>
    <n v="22061"/>
    <n v="1"/>
    <x v="4"/>
    <n v="3"/>
    <n v="3"/>
    <n v="80"/>
    <n v="0"/>
    <n v="1"/>
    <x v="0"/>
    <x v="6"/>
    <x v="2"/>
    <x v="0"/>
    <n v="0"/>
  </r>
  <r>
    <s v="No"/>
    <x v="0"/>
    <x v="0"/>
    <x v="1"/>
    <x v="1"/>
    <x v="0"/>
    <s v="STAFF-2014"/>
    <n v="2014"/>
    <x v="1"/>
    <x v="1"/>
    <x v="0"/>
    <x v="1"/>
    <s v="Y"/>
    <n v="2"/>
    <n v="-2"/>
    <n v="0"/>
    <n v="39"/>
    <n v="0"/>
    <m/>
    <n v="0"/>
    <n v="1"/>
    <n v="116"/>
    <x v="4"/>
    <x v="1"/>
    <n v="1"/>
    <x v="3"/>
    <n v="52"/>
    <n v="3"/>
    <n v="2"/>
    <x v="0"/>
    <x v="1127"/>
    <n v="5340"/>
    <n v="7"/>
    <x v="4"/>
    <n v="3"/>
    <n v="1"/>
    <n v="80"/>
    <n v="0"/>
    <n v="18"/>
    <x v="1"/>
    <x v="5"/>
    <x v="1"/>
    <x v="1"/>
    <n v="7"/>
  </r>
  <r>
    <s v="No"/>
    <x v="0"/>
    <x v="4"/>
    <x v="1"/>
    <x v="1"/>
    <x v="0"/>
    <s v="STAFF-1981"/>
    <n v="1981"/>
    <x v="1"/>
    <x v="4"/>
    <x v="0"/>
    <x v="1"/>
    <s v="Y"/>
    <n v="2"/>
    <n v="-2"/>
    <n v="0"/>
    <n v="24"/>
    <n v="0"/>
    <m/>
    <n v="0"/>
    <n v="1"/>
    <n v="771"/>
    <x v="0"/>
    <x v="0"/>
    <n v="1"/>
    <x v="0"/>
    <n v="45"/>
    <n v="2"/>
    <n v="2"/>
    <x v="2"/>
    <x v="1128"/>
    <n v="14120"/>
    <n v="1"/>
    <x v="3"/>
    <n v="3"/>
    <n v="2"/>
    <n v="80"/>
    <n v="0"/>
    <n v="4"/>
    <x v="2"/>
    <x v="9"/>
    <x v="7"/>
    <x v="1"/>
    <n v="2"/>
  </r>
  <r>
    <s v="No"/>
    <x v="0"/>
    <x v="0"/>
    <x v="1"/>
    <x v="1"/>
    <x v="2"/>
    <s v="STAFF-2008"/>
    <n v="2008"/>
    <x v="1"/>
    <x v="1"/>
    <x v="0"/>
    <x v="1"/>
    <s v="Y"/>
    <n v="5"/>
    <n v="-2"/>
    <n v="0"/>
    <n v="35"/>
    <n v="0"/>
    <m/>
    <n v="0"/>
    <n v="1"/>
    <n v="1395"/>
    <x v="14"/>
    <x v="2"/>
    <n v="1"/>
    <x v="0"/>
    <n v="48"/>
    <n v="3"/>
    <n v="2"/>
    <x v="2"/>
    <x v="1129"/>
    <n v="18698"/>
    <n v="1"/>
    <x v="12"/>
    <n v="3"/>
    <n v="2"/>
    <n v="80"/>
    <n v="0"/>
    <n v="10"/>
    <x v="1"/>
    <x v="1"/>
    <x v="1"/>
    <x v="0"/>
    <n v="8"/>
  </r>
  <r>
    <s v="No"/>
    <x v="0"/>
    <x v="0"/>
    <x v="1"/>
    <x v="1"/>
    <x v="0"/>
    <s v="STAFF-1814"/>
    <n v="1814"/>
    <x v="1"/>
    <x v="4"/>
    <x v="0"/>
    <x v="1"/>
    <s v="Y"/>
    <n v="3"/>
    <n v="-2"/>
    <n v="0"/>
    <n v="41"/>
    <n v="0"/>
    <m/>
    <n v="0"/>
    <n v="1"/>
    <n v="447"/>
    <x v="12"/>
    <x v="3"/>
    <n v="1"/>
    <x v="0"/>
    <n v="85"/>
    <n v="4"/>
    <n v="2"/>
    <x v="1"/>
    <x v="1130"/>
    <n v="15530"/>
    <n v="3"/>
    <x v="3"/>
    <n v="3"/>
    <n v="1"/>
    <n v="80"/>
    <n v="0"/>
    <n v="11"/>
    <x v="0"/>
    <x v="11"/>
    <x v="3"/>
    <x v="1"/>
    <n v="2"/>
  </r>
  <r>
    <s v="No"/>
    <x v="0"/>
    <x v="0"/>
    <x v="1"/>
    <x v="1"/>
    <x v="0"/>
    <s v="STAFF-2048"/>
    <n v="2048"/>
    <x v="1"/>
    <x v="1"/>
    <x v="0"/>
    <x v="1"/>
    <s v="Y"/>
    <n v="2"/>
    <n v="-2"/>
    <n v="0"/>
    <n v="40"/>
    <n v="0"/>
    <m/>
    <n v="0"/>
    <n v="1"/>
    <n v="1322"/>
    <x v="2"/>
    <x v="2"/>
    <n v="1"/>
    <x v="1"/>
    <n v="52"/>
    <n v="2"/>
    <n v="1"/>
    <x v="2"/>
    <x v="1131"/>
    <n v="2725"/>
    <n v="2"/>
    <x v="9"/>
    <n v="3"/>
    <n v="4"/>
    <n v="80"/>
    <n v="0"/>
    <n v="8"/>
    <x v="1"/>
    <x v="4"/>
    <x v="3"/>
    <x v="3"/>
    <n v="2"/>
  </r>
  <r>
    <s v="No"/>
    <x v="0"/>
    <x v="2"/>
    <x v="1"/>
    <x v="1"/>
    <x v="2"/>
    <s v="STAFF-1952"/>
    <n v="1952"/>
    <x v="1"/>
    <x v="2"/>
    <x v="0"/>
    <x v="1"/>
    <s v="Y"/>
    <n v="6"/>
    <n v="-2"/>
    <n v="0"/>
    <n v="26"/>
    <n v="0"/>
    <m/>
    <n v="0"/>
    <n v="1"/>
    <n v="157"/>
    <x v="0"/>
    <x v="3"/>
    <n v="1"/>
    <x v="1"/>
    <n v="95"/>
    <n v="3"/>
    <n v="1"/>
    <x v="3"/>
    <x v="1132"/>
    <n v="20006"/>
    <n v="0"/>
    <x v="4"/>
    <n v="3"/>
    <n v="4"/>
    <n v="80"/>
    <n v="0"/>
    <n v="8"/>
    <x v="2"/>
    <x v="5"/>
    <x v="1"/>
    <x v="4"/>
    <n v="6"/>
  </r>
  <r>
    <s v="No"/>
    <x v="0"/>
    <x v="1"/>
    <x v="1"/>
    <x v="1"/>
    <x v="0"/>
    <s v="STAFF-1727"/>
    <n v="1727"/>
    <x v="1"/>
    <x v="4"/>
    <x v="0"/>
    <x v="1"/>
    <s v="Y"/>
    <n v="3"/>
    <n v="-2"/>
    <n v="0"/>
    <n v="46"/>
    <n v="0"/>
    <m/>
    <n v="0"/>
    <n v="1"/>
    <n v="717"/>
    <x v="28"/>
    <x v="2"/>
    <n v="1"/>
    <x v="1"/>
    <n v="34"/>
    <n v="3"/>
    <n v="2"/>
    <x v="1"/>
    <x v="622"/>
    <n v="9697"/>
    <n v="6"/>
    <x v="9"/>
    <n v="3"/>
    <n v="4"/>
    <n v="80"/>
    <n v="0"/>
    <n v="19"/>
    <x v="1"/>
    <x v="1"/>
    <x v="1"/>
    <x v="0"/>
    <n v="9"/>
  </r>
  <r>
    <s v="No"/>
    <x v="0"/>
    <x v="1"/>
    <x v="1"/>
    <x v="1"/>
    <x v="0"/>
    <s v="STAFF-1677"/>
    <n v="1677"/>
    <x v="1"/>
    <x v="5"/>
    <x v="0"/>
    <x v="1"/>
    <s v="Y"/>
    <n v="2"/>
    <n v="-2"/>
    <n v="0"/>
    <n v="49"/>
    <n v="0"/>
    <m/>
    <n v="0"/>
    <n v="1"/>
    <n v="809"/>
    <x v="0"/>
    <x v="3"/>
    <n v="1"/>
    <x v="1"/>
    <n v="36"/>
    <n v="3"/>
    <n v="4"/>
    <x v="2"/>
    <x v="1133"/>
    <n v="22384"/>
    <n v="4"/>
    <x v="9"/>
    <n v="3"/>
    <n v="1"/>
    <n v="80"/>
    <n v="0"/>
    <n v="23"/>
    <x v="1"/>
    <x v="3"/>
    <x v="1"/>
    <x v="0"/>
    <n v="0"/>
  </r>
  <r>
    <s v="No"/>
    <x v="0"/>
    <x v="4"/>
    <x v="1"/>
    <x v="1"/>
    <x v="2"/>
    <s v="STAFF-1623"/>
    <n v="1623"/>
    <x v="1"/>
    <x v="1"/>
    <x v="0"/>
    <x v="1"/>
    <s v="Y"/>
    <n v="2"/>
    <n v="-2"/>
    <n v="0"/>
    <n v="21"/>
    <n v="0"/>
    <m/>
    <n v="0"/>
    <n v="1"/>
    <n v="546"/>
    <x v="12"/>
    <x v="1"/>
    <n v="1"/>
    <x v="1"/>
    <n v="97"/>
    <n v="3"/>
    <n v="1"/>
    <x v="0"/>
    <x v="1134"/>
    <n v="26009"/>
    <n v="1"/>
    <x v="11"/>
    <n v="3"/>
    <n v="3"/>
    <n v="80"/>
    <n v="0"/>
    <n v="3"/>
    <x v="1"/>
    <x v="4"/>
    <x v="3"/>
    <x v="3"/>
    <n v="2"/>
  </r>
  <r>
    <s v="No"/>
    <x v="0"/>
    <x v="2"/>
    <x v="1"/>
    <x v="1"/>
    <x v="1"/>
    <s v="STAFF-1417"/>
    <n v="1417"/>
    <x v="1"/>
    <x v="2"/>
    <x v="0"/>
    <x v="1"/>
    <s v="Y"/>
    <n v="2"/>
    <n v="-2"/>
    <n v="0"/>
    <n v="26"/>
    <n v="0"/>
    <m/>
    <n v="0"/>
    <n v="1"/>
    <n v="652"/>
    <x v="15"/>
    <x v="3"/>
    <n v="1"/>
    <x v="1"/>
    <n v="100"/>
    <n v="4"/>
    <n v="1"/>
    <x v="3"/>
    <x v="1135"/>
    <n v="23577"/>
    <n v="0"/>
    <x v="3"/>
    <n v="3"/>
    <n v="4"/>
    <n v="80"/>
    <n v="0"/>
    <n v="8"/>
    <x v="1"/>
    <x v="5"/>
    <x v="1"/>
    <x v="0"/>
    <n v="7"/>
  </r>
  <r>
    <s v="No"/>
    <x v="0"/>
    <x v="0"/>
    <x v="1"/>
    <x v="1"/>
    <x v="2"/>
    <s v="STAFF-1564"/>
    <n v="1564"/>
    <x v="1"/>
    <x v="2"/>
    <x v="0"/>
    <x v="1"/>
    <s v="Y"/>
    <n v="3"/>
    <n v="-2"/>
    <n v="0"/>
    <n v="35"/>
    <n v="0"/>
    <m/>
    <n v="0"/>
    <n v="1"/>
    <n v="992"/>
    <x v="0"/>
    <x v="3"/>
    <n v="1"/>
    <x v="2"/>
    <n v="68"/>
    <n v="2"/>
    <n v="1"/>
    <x v="3"/>
    <x v="533"/>
    <n v="21731"/>
    <n v="1"/>
    <x v="12"/>
    <n v="3"/>
    <n v="2"/>
    <n v="80"/>
    <n v="0"/>
    <n v="3"/>
    <x v="1"/>
    <x v="11"/>
    <x v="2"/>
    <x v="1"/>
    <n v="2"/>
  </r>
  <r>
    <s v="No"/>
    <x v="0"/>
    <x v="2"/>
    <x v="1"/>
    <x v="1"/>
    <x v="0"/>
    <s v="STAFF-1545"/>
    <n v="1545"/>
    <x v="1"/>
    <x v="3"/>
    <x v="0"/>
    <x v="1"/>
    <s v="Y"/>
    <n v="2"/>
    <n v="-2"/>
    <n v="0"/>
    <n v="33"/>
    <n v="0"/>
    <m/>
    <n v="0"/>
    <n v="1"/>
    <n v="575"/>
    <x v="19"/>
    <x v="3"/>
    <n v="1"/>
    <x v="2"/>
    <n v="44"/>
    <n v="2"/>
    <n v="2"/>
    <x v="1"/>
    <x v="1136"/>
    <n v="24152"/>
    <n v="1"/>
    <x v="4"/>
    <n v="3"/>
    <n v="4"/>
    <n v="80"/>
    <n v="0"/>
    <n v="5"/>
    <x v="1"/>
    <x v="8"/>
    <x v="7"/>
    <x v="0"/>
    <n v="2"/>
  </r>
  <r>
    <s v="No"/>
    <x v="0"/>
    <x v="2"/>
    <x v="1"/>
    <x v="1"/>
    <x v="0"/>
    <s v="STAFF-1883"/>
    <n v="1883"/>
    <x v="1"/>
    <x v="2"/>
    <x v="0"/>
    <x v="1"/>
    <s v="Y"/>
    <n v="2"/>
    <n v="-2"/>
    <n v="0"/>
    <n v="29"/>
    <n v="0"/>
    <m/>
    <n v="0"/>
    <n v="1"/>
    <n v="592"/>
    <x v="15"/>
    <x v="3"/>
    <n v="1"/>
    <x v="2"/>
    <n v="59"/>
    <n v="3"/>
    <n v="1"/>
    <x v="3"/>
    <x v="1137"/>
    <n v="19384"/>
    <n v="3"/>
    <x v="9"/>
    <n v="3"/>
    <n v="2"/>
    <n v="80"/>
    <n v="0"/>
    <n v="11"/>
    <x v="1"/>
    <x v="11"/>
    <x v="3"/>
    <x v="1"/>
    <n v="2"/>
  </r>
  <r>
    <s v="No"/>
    <x v="0"/>
    <x v="2"/>
    <x v="1"/>
    <x v="1"/>
    <x v="4"/>
    <s v="STAFF-2038"/>
    <n v="2038"/>
    <x v="1"/>
    <x v="1"/>
    <x v="0"/>
    <x v="1"/>
    <s v="Y"/>
    <n v="4"/>
    <n v="-2"/>
    <n v="0"/>
    <n v="32"/>
    <n v="0"/>
    <m/>
    <n v="0"/>
    <n v="1"/>
    <n v="529"/>
    <x v="2"/>
    <x v="3"/>
    <n v="1"/>
    <x v="2"/>
    <n v="78"/>
    <n v="3"/>
    <n v="1"/>
    <x v="0"/>
    <x v="1138"/>
    <n v="11288"/>
    <n v="1"/>
    <x v="9"/>
    <n v="3"/>
    <n v="4"/>
    <n v="80"/>
    <n v="0"/>
    <n v="4"/>
    <x v="1"/>
    <x v="9"/>
    <x v="3"/>
    <x v="1"/>
    <n v="2"/>
  </r>
  <r>
    <s v="No"/>
    <x v="0"/>
    <x v="0"/>
    <x v="1"/>
    <x v="1"/>
    <x v="0"/>
    <s v="STAFF-1475"/>
    <n v="1475"/>
    <x v="1"/>
    <x v="1"/>
    <x v="0"/>
    <x v="1"/>
    <s v="Y"/>
    <n v="3"/>
    <n v="-2"/>
    <n v="0"/>
    <n v="44"/>
    <n v="0"/>
    <m/>
    <n v="0"/>
    <n v="1"/>
    <n v="1467"/>
    <x v="25"/>
    <x v="3"/>
    <n v="1"/>
    <x v="2"/>
    <n v="49"/>
    <n v="3"/>
    <n v="1"/>
    <x v="1"/>
    <x v="1099"/>
    <n v="21158"/>
    <n v="1"/>
    <x v="4"/>
    <n v="3"/>
    <n v="3"/>
    <n v="80"/>
    <n v="0"/>
    <n v="6"/>
    <x v="2"/>
    <x v="8"/>
    <x v="3"/>
    <x v="1"/>
    <n v="3"/>
  </r>
  <r>
    <s v="No"/>
    <x v="0"/>
    <x v="0"/>
    <x v="1"/>
    <x v="1"/>
    <x v="0"/>
    <s v="STAFF-1860"/>
    <n v="1860"/>
    <x v="1"/>
    <x v="2"/>
    <x v="0"/>
    <x v="1"/>
    <s v="Y"/>
    <n v="3"/>
    <n v="-2"/>
    <n v="0"/>
    <n v="42"/>
    <n v="0"/>
    <m/>
    <n v="0"/>
    <n v="1"/>
    <n v="1142"/>
    <x v="1"/>
    <x v="3"/>
    <n v="1"/>
    <x v="2"/>
    <n v="81"/>
    <n v="3"/>
    <n v="1"/>
    <x v="2"/>
    <x v="1139"/>
    <n v="13624"/>
    <n v="4"/>
    <x v="4"/>
    <n v="3"/>
    <n v="4"/>
    <n v="80"/>
    <n v="0"/>
    <n v="8"/>
    <x v="1"/>
    <x v="2"/>
    <x v="2"/>
    <x v="0"/>
    <n v="0"/>
  </r>
  <r>
    <s v="No"/>
    <x v="0"/>
    <x v="4"/>
    <x v="1"/>
    <x v="1"/>
    <x v="0"/>
    <s v="STAFF-2007"/>
    <n v="2007"/>
    <x v="1"/>
    <x v="1"/>
    <x v="0"/>
    <x v="1"/>
    <s v="Y"/>
    <n v="2"/>
    <n v="-2"/>
    <n v="0"/>
    <n v="22"/>
    <n v="0"/>
    <m/>
    <n v="0"/>
    <n v="1"/>
    <n v="581"/>
    <x v="0"/>
    <x v="0"/>
    <n v="1"/>
    <x v="2"/>
    <n v="63"/>
    <n v="3"/>
    <n v="1"/>
    <x v="2"/>
    <x v="1140"/>
    <n v="17624"/>
    <n v="0"/>
    <x v="3"/>
    <n v="3"/>
    <n v="4"/>
    <n v="80"/>
    <n v="0"/>
    <n v="4"/>
    <x v="3"/>
    <x v="11"/>
    <x v="3"/>
    <x v="1"/>
    <n v="2"/>
  </r>
  <r>
    <s v="No"/>
    <x v="0"/>
    <x v="4"/>
    <x v="1"/>
    <x v="1"/>
    <x v="1"/>
    <s v="STAFF-1982"/>
    <n v="1982"/>
    <x v="1"/>
    <x v="2"/>
    <x v="0"/>
    <x v="1"/>
    <s v="Y"/>
    <n v="6"/>
    <n v="-2"/>
    <n v="0"/>
    <n v="23"/>
    <n v="0"/>
    <m/>
    <n v="0"/>
    <n v="1"/>
    <n v="571"/>
    <x v="20"/>
    <x v="0"/>
    <n v="1"/>
    <x v="2"/>
    <n v="78"/>
    <n v="3"/>
    <n v="1"/>
    <x v="0"/>
    <x v="1141"/>
    <n v="13672"/>
    <n v="1"/>
    <x v="4"/>
    <n v="3"/>
    <n v="3"/>
    <n v="80"/>
    <n v="0"/>
    <n v="5"/>
    <x v="3"/>
    <x v="8"/>
    <x v="3"/>
    <x v="1"/>
    <n v="4"/>
  </r>
  <r>
    <s v="No"/>
    <x v="0"/>
    <x v="1"/>
    <x v="1"/>
    <x v="1"/>
    <x v="2"/>
    <s v="STAFF-1472"/>
    <n v="1472"/>
    <x v="1"/>
    <x v="7"/>
    <x v="0"/>
    <x v="1"/>
    <s v="Y"/>
    <n v="2"/>
    <n v="-2"/>
    <n v="0"/>
    <n v="53"/>
    <n v="0"/>
    <m/>
    <n v="0"/>
    <n v="1"/>
    <n v="447"/>
    <x v="2"/>
    <x v="3"/>
    <n v="1"/>
    <x v="2"/>
    <n v="39"/>
    <n v="4"/>
    <n v="4"/>
    <x v="1"/>
    <x v="1142"/>
    <n v="19764"/>
    <n v="4"/>
    <x v="3"/>
    <n v="3"/>
    <n v="2"/>
    <n v="80"/>
    <n v="0"/>
    <n v="35"/>
    <x v="2"/>
    <x v="7"/>
    <x v="6"/>
    <x v="6"/>
    <n v="8"/>
  </r>
  <r>
    <s v="No"/>
    <x v="0"/>
    <x v="2"/>
    <x v="1"/>
    <x v="0"/>
    <x v="0"/>
    <s v="STAFF-1453"/>
    <n v="1453"/>
    <x v="1"/>
    <x v="0"/>
    <x v="2"/>
    <x v="1"/>
    <s v="Y"/>
    <n v="5"/>
    <n v="-2"/>
    <n v="0"/>
    <n v="31"/>
    <n v="0"/>
    <m/>
    <n v="0"/>
    <n v="1"/>
    <n v="326"/>
    <x v="1"/>
    <x v="0"/>
    <n v="1"/>
    <x v="3"/>
    <n v="31"/>
    <n v="3"/>
    <n v="3"/>
    <x v="0"/>
    <x v="1143"/>
    <n v="8386"/>
    <n v="1"/>
    <x v="11"/>
    <n v="3"/>
    <n v="1"/>
    <n v="80"/>
    <n v="1"/>
    <n v="13"/>
    <x v="1"/>
    <x v="20"/>
    <x v="1"/>
    <x v="10"/>
    <n v="9"/>
  </r>
  <r>
    <s v="No"/>
    <x v="0"/>
    <x v="2"/>
    <x v="1"/>
    <x v="0"/>
    <x v="3"/>
    <s v="STAFF-1754"/>
    <n v="1754"/>
    <x v="1"/>
    <x v="0"/>
    <x v="2"/>
    <x v="1"/>
    <s v="Y"/>
    <n v="2"/>
    <n v="-2"/>
    <n v="0"/>
    <n v="30"/>
    <n v="0"/>
    <m/>
    <n v="0"/>
    <n v="1"/>
    <n v="979"/>
    <x v="8"/>
    <x v="0"/>
    <n v="1"/>
    <x v="1"/>
    <n v="94"/>
    <n v="2"/>
    <n v="3"/>
    <x v="1"/>
    <x v="1144"/>
    <n v="3088"/>
    <n v="2"/>
    <x v="0"/>
    <n v="3"/>
    <n v="1"/>
    <n v="80"/>
    <n v="1"/>
    <n v="12"/>
    <x v="1"/>
    <x v="5"/>
    <x v="1"/>
    <x v="1"/>
    <n v="7"/>
  </r>
  <r>
    <s v="No"/>
    <x v="0"/>
    <x v="0"/>
    <x v="1"/>
    <x v="0"/>
    <x v="0"/>
    <s v="STAFF-2037"/>
    <n v="2037"/>
    <x v="1"/>
    <x v="0"/>
    <x v="2"/>
    <x v="1"/>
    <s v="Y"/>
    <n v="5"/>
    <n v="-2"/>
    <n v="0"/>
    <n v="41"/>
    <n v="0"/>
    <m/>
    <n v="0"/>
    <n v="1"/>
    <n v="930"/>
    <x v="3"/>
    <x v="3"/>
    <n v="1"/>
    <x v="1"/>
    <n v="57"/>
    <n v="2"/>
    <n v="2"/>
    <x v="1"/>
    <x v="1145"/>
    <n v="12227"/>
    <n v="2"/>
    <x v="0"/>
    <n v="3"/>
    <n v="3"/>
    <n v="80"/>
    <n v="1"/>
    <n v="14"/>
    <x v="1"/>
    <x v="8"/>
    <x v="0"/>
    <x v="0"/>
    <n v="4"/>
  </r>
  <r>
    <s v="No"/>
    <x v="0"/>
    <x v="2"/>
    <x v="1"/>
    <x v="0"/>
    <x v="2"/>
    <s v="STAFF-1951"/>
    <n v="1951"/>
    <x v="1"/>
    <x v="0"/>
    <x v="2"/>
    <x v="1"/>
    <s v="Y"/>
    <n v="2"/>
    <n v="-2"/>
    <n v="0"/>
    <n v="34"/>
    <n v="0"/>
    <m/>
    <n v="0"/>
    <n v="1"/>
    <n v="1239"/>
    <x v="28"/>
    <x v="2"/>
    <n v="1"/>
    <x v="2"/>
    <n v="39"/>
    <n v="3"/>
    <n v="3"/>
    <x v="2"/>
    <x v="1146"/>
    <n v="22914"/>
    <n v="1"/>
    <x v="11"/>
    <n v="3"/>
    <n v="3"/>
    <n v="80"/>
    <n v="1"/>
    <n v="9"/>
    <x v="2"/>
    <x v="3"/>
    <x v="1"/>
    <x v="1"/>
    <n v="1"/>
  </r>
  <r>
    <s v="No"/>
    <x v="0"/>
    <x v="2"/>
    <x v="1"/>
    <x v="0"/>
    <x v="0"/>
    <s v="STAFF-1497"/>
    <n v="1497"/>
    <x v="1"/>
    <x v="0"/>
    <x v="2"/>
    <x v="1"/>
    <s v="Y"/>
    <n v="3"/>
    <n v="-2"/>
    <n v="0"/>
    <n v="29"/>
    <n v="0"/>
    <m/>
    <n v="0"/>
    <n v="1"/>
    <n v="1246"/>
    <x v="10"/>
    <x v="3"/>
    <n v="1"/>
    <x v="1"/>
    <n v="77"/>
    <n v="2"/>
    <n v="2"/>
    <x v="2"/>
    <x v="1147"/>
    <n v="23757"/>
    <n v="1"/>
    <x v="9"/>
    <n v="3"/>
    <n v="3"/>
    <n v="80"/>
    <n v="2"/>
    <n v="10"/>
    <x v="1"/>
    <x v="1"/>
    <x v="1"/>
    <x v="0"/>
    <n v="4"/>
  </r>
  <r>
    <s v="No"/>
    <x v="0"/>
    <x v="2"/>
    <x v="1"/>
    <x v="0"/>
    <x v="2"/>
    <s v="STAFF-1670"/>
    <n v="1670"/>
    <x v="1"/>
    <x v="0"/>
    <x v="2"/>
    <x v="1"/>
    <s v="Y"/>
    <n v="5"/>
    <n v="-2"/>
    <n v="0"/>
    <n v="33"/>
    <n v="0"/>
    <m/>
    <n v="0"/>
    <n v="1"/>
    <n v="392"/>
    <x v="2"/>
    <x v="2"/>
    <n v="1"/>
    <x v="2"/>
    <n v="93"/>
    <n v="3"/>
    <n v="2"/>
    <x v="0"/>
    <x v="1148"/>
    <n v="3921"/>
    <n v="1"/>
    <x v="9"/>
    <n v="3"/>
    <n v="3"/>
    <n v="80"/>
    <n v="2"/>
    <n v="6"/>
    <x v="1"/>
    <x v="0"/>
    <x v="3"/>
    <x v="0"/>
    <n v="4"/>
  </r>
  <r>
    <s v="No"/>
    <x v="0"/>
    <x v="1"/>
    <x v="1"/>
    <x v="0"/>
    <x v="3"/>
    <s v="STAFF-1466"/>
    <n v="1466"/>
    <x v="1"/>
    <x v="0"/>
    <x v="2"/>
    <x v="1"/>
    <s v="Y"/>
    <n v="3"/>
    <n v="-2"/>
    <n v="0"/>
    <n v="48"/>
    <n v="0"/>
    <m/>
    <n v="0"/>
    <n v="1"/>
    <n v="1221"/>
    <x v="15"/>
    <x v="3"/>
    <n v="1"/>
    <x v="1"/>
    <n v="96"/>
    <n v="3"/>
    <n v="2"/>
    <x v="1"/>
    <x v="1149"/>
    <n v="24795"/>
    <n v="4"/>
    <x v="0"/>
    <n v="3"/>
    <n v="1"/>
    <n v="80"/>
    <n v="3"/>
    <n v="15"/>
    <x v="1"/>
    <x v="4"/>
    <x v="3"/>
    <x v="3"/>
    <n v="2"/>
  </r>
  <r>
    <s v="No"/>
    <x v="0"/>
    <x v="0"/>
    <x v="1"/>
    <x v="0"/>
    <x v="2"/>
    <s v="STAFF-1548"/>
    <n v="1548"/>
    <x v="1"/>
    <x v="0"/>
    <x v="1"/>
    <x v="1"/>
    <s v="Y"/>
    <n v="5"/>
    <n v="-2"/>
    <n v="0"/>
    <n v="40"/>
    <n v="0"/>
    <m/>
    <n v="0"/>
    <n v="1"/>
    <n v="1342"/>
    <x v="14"/>
    <x v="0"/>
    <n v="1"/>
    <x v="3"/>
    <n v="47"/>
    <n v="3"/>
    <n v="2"/>
    <x v="3"/>
    <x v="67"/>
    <n v="19345"/>
    <n v="0"/>
    <x v="3"/>
    <n v="3"/>
    <n v="4"/>
    <n v="80"/>
    <n v="0"/>
    <n v="9"/>
    <x v="3"/>
    <x v="3"/>
    <x v="0"/>
    <x v="4"/>
    <n v="1"/>
  </r>
  <r>
    <s v="No"/>
    <x v="0"/>
    <x v="2"/>
    <x v="1"/>
    <x v="0"/>
    <x v="0"/>
    <s v="STAFF-1560"/>
    <n v="1560"/>
    <x v="1"/>
    <x v="0"/>
    <x v="1"/>
    <x v="1"/>
    <s v="Y"/>
    <n v="6"/>
    <n v="-2"/>
    <n v="0"/>
    <n v="33"/>
    <n v="0"/>
    <m/>
    <n v="0"/>
    <n v="1"/>
    <n v="1242"/>
    <x v="1"/>
    <x v="2"/>
    <n v="1"/>
    <x v="3"/>
    <n v="46"/>
    <n v="3"/>
    <n v="2"/>
    <x v="3"/>
    <x v="1150"/>
    <n v="10589"/>
    <n v="2"/>
    <x v="4"/>
    <n v="3"/>
    <n v="4"/>
    <n v="80"/>
    <n v="1"/>
    <n v="8"/>
    <x v="0"/>
    <x v="4"/>
    <x v="3"/>
    <x v="3"/>
    <n v="2"/>
  </r>
  <r>
    <s v="No"/>
    <x v="0"/>
    <x v="2"/>
    <x v="1"/>
    <x v="0"/>
    <x v="0"/>
    <s v="STAFF-1996"/>
    <n v="1996"/>
    <x v="1"/>
    <x v="6"/>
    <x v="1"/>
    <x v="1"/>
    <s v="Y"/>
    <n v="1"/>
    <n v="-2"/>
    <n v="0"/>
    <n v="31"/>
    <n v="0"/>
    <m/>
    <n v="0"/>
    <n v="1"/>
    <n v="1154"/>
    <x v="2"/>
    <x v="0"/>
    <n v="1"/>
    <x v="3"/>
    <n v="54"/>
    <n v="3"/>
    <n v="1"/>
    <x v="2"/>
    <x v="1151"/>
    <n v="6393"/>
    <n v="0"/>
    <x v="12"/>
    <n v="3"/>
    <n v="3"/>
    <n v="80"/>
    <n v="1"/>
    <n v="3"/>
    <x v="1"/>
    <x v="4"/>
    <x v="3"/>
    <x v="1"/>
    <n v="2"/>
  </r>
  <r>
    <s v="No"/>
    <x v="0"/>
    <x v="2"/>
    <x v="1"/>
    <x v="0"/>
    <x v="4"/>
    <s v="STAFF-1749"/>
    <n v="1749"/>
    <x v="1"/>
    <x v="0"/>
    <x v="1"/>
    <x v="1"/>
    <s v="Y"/>
    <n v="3"/>
    <n v="-2"/>
    <n v="0"/>
    <n v="31"/>
    <n v="0"/>
    <m/>
    <n v="0"/>
    <n v="1"/>
    <n v="1003"/>
    <x v="12"/>
    <x v="3"/>
    <n v="1"/>
    <x v="2"/>
    <n v="51"/>
    <n v="3"/>
    <n v="2"/>
    <x v="0"/>
    <x v="1152"/>
    <n v="20943"/>
    <n v="1"/>
    <x v="12"/>
    <n v="3"/>
    <n v="3"/>
    <n v="80"/>
    <n v="1"/>
    <n v="6"/>
    <x v="1"/>
    <x v="8"/>
    <x v="3"/>
    <x v="0"/>
    <n v="2"/>
  </r>
  <r>
    <s v="No"/>
    <x v="0"/>
    <x v="2"/>
    <x v="1"/>
    <x v="0"/>
    <x v="2"/>
    <s v="STAFF-2013"/>
    <n v="2013"/>
    <x v="1"/>
    <x v="6"/>
    <x v="1"/>
    <x v="1"/>
    <s v="Y"/>
    <n v="2"/>
    <n v="-2"/>
    <n v="0"/>
    <n v="32"/>
    <n v="0"/>
    <m/>
    <n v="0"/>
    <n v="1"/>
    <n v="234"/>
    <x v="0"/>
    <x v="2"/>
    <n v="1"/>
    <x v="0"/>
    <n v="68"/>
    <n v="2"/>
    <n v="1"/>
    <x v="1"/>
    <x v="47"/>
    <n v="18024"/>
    <n v="0"/>
    <x v="9"/>
    <n v="3"/>
    <n v="2"/>
    <n v="80"/>
    <n v="1"/>
    <n v="3"/>
    <x v="1"/>
    <x v="4"/>
    <x v="3"/>
    <x v="3"/>
    <n v="2"/>
  </r>
  <r>
    <s v="No"/>
    <x v="0"/>
    <x v="0"/>
    <x v="1"/>
    <x v="0"/>
    <x v="2"/>
    <s v="STAFF-1945"/>
    <n v="1945"/>
    <x v="1"/>
    <x v="0"/>
    <x v="1"/>
    <x v="1"/>
    <s v="Y"/>
    <n v="2"/>
    <n v="-2"/>
    <n v="0"/>
    <n v="35"/>
    <n v="0"/>
    <m/>
    <n v="0"/>
    <n v="1"/>
    <n v="682"/>
    <x v="21"/>
    <x v="2"/>
    <n v="1"/>
    <x v="0"/>
    <n v="71"/>
    <n v="3"/>
    <n v="2"/>
    <x v="3"/>
    <x v="489"/>
    <n v="15975"/>
    <n v="0"/>
    <x v="10"/>
    <n v="3"/>
    <n v="4"/>
    <n v="80"/>
    <n v="1"/>
    <n v="6"/>
    <x v="0"/>
    <x v="8"/>
    <x v="7"/>
    <x v="0"/>
    <n v="4"/>
  </r>
  <r>
    <s v="No"/>
    <x v="0"/>
    <x v="2"/>
    <x v="1"/>
    <x v="0"/>
    <x v="4"/>
    <s v="STAFF-1568"/>
    <n v="1568"/>
    <x v="1"/>
    <x v="0"/>
    <x v="1"/>
    <x v="1"/>
    <s v="Y"/>
    <n v="3"/>
    <n v="-2"/>
    <n v="0"/>
    <n v="30"/>
    <n v="0"/>
    <m/>
    <n v="0"/>
    <n v="1"/>
    <n v="1288"/>
    <x v="22"/>
    <x v="2"/>
    <n v="1"/>
    <x v="2"/>
    <n v="33"/>
    <n v="3"/>
    <n v="3"/>
    <x v="0"/>
    <x v="1153"/>
    <n v="17799"/>
    <n v="3"/>
    <x v="3"/>
    <n v="3"/>
    <n v="2"/>
    <n v="80"/>
    <n v="1"/>
    <n v="9"/>
    <x v="1"/>
    <x v="9"/>
    <x v="3"/>
    <x v="1"/>
    <n v="3"/>
  </r>
  <r>
    <s v="No"/>
    <x v="0"/>
    <x v="0"/>
    <x v="1"/>
    <x v="0"/>
    <x v="0"/>
    <s v="STAFF-1582"/>
    <n v="1582"/>
    <x v="1"/>
    <x v="0"/>
    <x v="1"/>
    <x v="1"/>
    <s v="Y"/>
    <n v="3"/>
    <n v="-2"/>
    <n v="0"/>
    <n v="38"/>
    <n v="0"/>
    <m/>
    <n v="0"/>
    <n v="1"/>
    <n v="1245"/>
    <x v="24"/>
    <x v="3"/>
    <n v="1"/>
    <x v="1"/>
    <n v="80"/>
    <n v="3"/>
    <n v="2"/>
    <x v="1"/>
    <x v="1154"/>
    <n v="12355"/>
    <n v="0"/>
    <x v="0"/>
    <n v="3"/>
    <n v="4"/>
    <n v="80"/>
    <n v="1"/>
    <n v="10"/>
    <x v="1"/>
    <x v="7"/>
    <x v="6"/>
    <x v="4"/>
    <n v="7"/>
  </r>
  <r>
    <s v="No"/>
    <x v="0"/>
    <x v="2"/>
    <x v="1"/>
    <x v="0"/>
    <x v="0"/>
    <s v="STAFF-1739"/>
    <n v="1739"/>
    <x v="1"/>
    <x v="0"/>
    <x v="1"/>
    <x v="1"/>
    <s v="Y"/>
    <n v="2"/>
    <n v="-2"/>
    <n v="0"/>
    <n v="32"/>
    <n v="0"/>
    <m/>
    <n v="0"/>
    <n v="1"/>
    <n v="371"/>
    <x v="10"/>
    <x v="3"/>
    <n v="1"/>
    <x v="2"/>
    <n v="80"/>
    <n v="1"/>
    <n v="3"/>
    <x v="2"/>
    <x v="1155"/>
    <n v="3840"/>
    <n v="3"/>
    <x v="4"/>
    <n v="3"/>
    <n v="3"/>
    <n v="80"/>
    <n v="1"/>
    <n v="10"/>
    <x v="0"/>
    <x v="9"/>
    <x v="7"/>
    <x v="0"/>
    <n v="2"/>
  </r>
  <r>
    <s v="No"/>
    <x v="0"/>
    <x v="0"/>
    <x v="1"/>
    <x v="0"/>
    <x v="0"/>
    <s v="STAFF-1492"/>
    <n v="1492"/>
    <x v="1"/>
    <x v="6"/>
    <x v="1"/>
    <x v="1"/>
    <s v="Y"/>
    <n v="3"/>
    <n v="-2"/>
    <n v="0"/>
    <n v="35"/>
    <n v="0"/>
    <m/>
    <n v="0"/>
    <n v="1"/>
    <n v="660"/>
    <x v="15"/>
    <x v="1"/>
    <n v="1"/>
    <x v="2"/>
    <n v="76"/>
    <n v="3"/>
    <n v="1"/>
    <x v="2"/>
    <x v="639"/>
    <n v="16192"/>
    <n v="1"/>
    <x v="4"/>
    <n v="3"/>
    <n v="1"/>
    <n v="80"/>
    <n v="1"/>
    <n v="1"/>
    <x v="1"/>
    <x v="6"/>
    <x v="2"/>
    <x v="0"/>
    <n v="0"/>
  </r>
  <r>
    <s v="No"/>
    <x v="0"/>
    <x v="2"/>
    <x v="1"/>
    <x v="0"/>
    <x v="3"/>
    <s v="STAFF-1446"/>
    <n v="1446"/>
    <x v="1"/>
    <x v="0"/>
    <x v="1"/>
    <x v="1"/>
    <s v="Y"/>
    <n v="3"/>
    <n v="-2"/>
    <n v="0"/>
    <n v="32"/>
    <n v="0"/>
    <m/>
    <n v="0"/>
    <n v="1"/>
    <n v="601"/>
    <x v="15"/>
    <x v="4"/>
    <n v="1"/>
    <x v="2"/>
    <n v="97"/>
    <n v="3"/>
    <n v="2"/>
    <x v="1"/>
    <x v="1156"/>
    <n v="23343"/>
    <n v="4"/>
    <x v="3"/>
    <n v="3"/>
    <n v="3"/>
    <n v="80"/>
    <n v="1"/>
    <n v="7"/>
    <x v="2"/>
    <x v="9"/>
    <x v="7"/>
    <x v="0"/>
    <n v="3"/>
  </r>
  <r>
    <s v="No"/>
    <x v="0"/>
    <x v="0"/>
    <x v="1"/>
    <x v="0"/>
    <x v="2"/>
    <s v="STAFF-1588"/>
    <n v="1588"/>
    <x v="1"/>
    <x v="0"/>
    <x v="1"/>
    <x v="1"/>
    <s v="Y"/>
    <n v="3"/>
    <n v="-2"/>
    <n v="0"/>
    <n v="39"/>
    <n v="0"/>
    <m/>
    <n v="0"/>
    <n v="1"/>
    <n v="1462"/>
    <x v="16"/>
    <x v="3"/>
    <n v="1"/>
    <x v="2"/>
    <n v="38"/>
    <n v="4"/>
    <n v="3"/>
    <x v="2"/>
    <x v="1157"/>
    <n v="4658"/>
    <n v="2"/>
    <x v="0"/>
    <n v="3"/>
    <n v="1"/>
    <n v="80"/>
    <n v="1"/>
    <n v="11"/>
    <x v="1"/>
    <x v="5"/>
    <x v="8"/>
    <x v="4"/>
    <n v="6"/>
  </r>
  <r>
    <s v="No"/>
    <x v="0"/>
    <x v="0"/>
    <x v="1"/>
    <x v="0"/>
    <x v="3"/>
    <s v="STAFF-1787"/>
    <n v="1787"/>
    <x v="1"/>
    <x v="0"/>
    <x v="1"/>
    <x v="1"/>
    <s v="Y"/>
    <n v="2"/>
    <n v="-2"/>
    <n v="0"/>
    <n v="37"/>
    <n v="0"/>
    <m/>
    <n v="0"/>
    <n v="1"/>
    <n v="589"/>
    <x v="14"/>
    <x v="0"/>
    <n v="1"/>
    <x v="0"/>
    <n v="46"/>
    <n v="2"/>
    <n v="2"/>
    <x v="1"/>
    <x v="1158"/>
    <n v="8800"/>
    <n v="1"/>
    <x v="9"/>
    <n v="3"/>
    <n v="1"/>
    <n v="80"/>
    <n v="2"/>
    <n v="5"/>
    <x v="1"/>
    <x v="8"/>
    <x v="3"/>
    <x v="0"/>
    <n v="3"/>
  </r>
  <r>
    <s v="No"/>
    <x v="0"/>
    <x v="0"/>
    <x v="1"/>
    <x v="0"/>
    <x v="3"/>
    <s v="STAFF-1908"/>
    <n v="1908"/>
    <x v="1"/>
    <x v="0"/>
    <x v="1"/>
    <x v="1"/>
    <s v="Y"/>
    <n v="1"/>
    <n v="-2"/>
    <n v="0"/>
    <n v="36"/>
    <n v="0"/>
    <m/>
    <n v="0"/>
    <n v="1"/>
    <n v="335"/>
    <x v="27"/>
    <x v="0"/>
    <n v="1"/>
    <x v="1"/>
    <n v="33"/>
    <n v="2"/>
    <n v="2"/>
    <x v="1"/>
    <x v="1159"/>
    <n v="16822"/>
    <n v="2"/>
    <x v="10"/>
    <n v="3"/>
    <n v="3"/>
    <n v="80"/>
    <n v="2"/>
    <n v="12"/>
    <x v="0"/>
    <x v="9"/>
    <x v="3"/>
    <x v="1"/>
    <n v="3"/>
  </r>
  <r>
    <s v="No"/>
    <x v="0"/>
    <x v="0"/>
    <x v="1"/>
    <x v="0"/>
    <x v="0"/>
    <s v="STAFF-1995"/>
    <n v="1995"/>
    <x v="1"/>
    <x v="0"/>
    <x v="1"/>
    <x v="1"/>
    <s v="Y"/>
    <n v="3"/>
    <n v="-2"/>
    <n v="0"/>
    <n v="38"/>
    <n v="0"/>
    <m/>
    <n v="0"/>
    <n v="1"/>
    <n v="1321"/>
    <x v="0"/>
    <x v="2"/>
    <n v="1"/>
    <x v="2"/>
    <n v="86"/>
    <n v="3"/>
    <n v="2"/>
    <x v="1"/>
    <x v="1160"/>
    <n v="7636"/>
    <n v="0"/>
    <x v="2"/>
    <n v="3"/>
    <n v="1"/>
    <n v="80"/>
    <n v="2"/>
    <n v="16"/>
    <x v="1"/>
    <x v="15"/>
    <x v="9"/>
    <x v="8"/>
    <n v="8"/>
  </r>
  <r>
    <s v="No"/>
    <x v="0"/>
    <x v="2"/>
    <x v="1"/>
    <x v="0"/>
    <x v="0"/>
    <s v="STAFF-1479"/>
    <n v="1479"/>
    <x v="1"/>
    <x v="0"/>
    <x v="1"/>
    <x v="1"/>
    <s v="Y"/>
    <n v="2"/>
    <n v="-2"/>
    <n v="0"/>
    <n v="30"/>
    <n v="0"/>
    <m/>
    <n v="0"/>
    <n v="1"/>
    <n v="1358"/>
    <x v="7"/>
    <x v="1"/>
    <n v="1"/>
    <x v="2"/>
    <n v="96"/>
    <n v="3"/>
    <n v="2"/>
    <x v="2"/>
    <x v="1161"/>
    <n v="2939"/>
    <n v="8"/>
    <x v="2"/>
    <n v="3"/>
    <n v="3"/>
    <n v="80"/>
    <n v="2"/>
    <n v="4"/>
    <x v="2"/>
    <x v="4"/>
    <x v="10"/>
    <x v="3"/>
    <n v="2"/>
  </r>
  <r>
    <s v="No"/>
    <x v="0"/>
    <x v="0"/>
    <x v="1"/>
    <x v="0"/>
    <x v="0"/>
    <s v="STAFF-1961"/>
    <n v="1961"/>
    <x v="1"/>
    <x v="6"/>
    <x v="0"/>
    <x v="1"/>
    <s v="Y"/>
    <n v="3"/>
    <n v="-2"/>
    <n v="0"/>
    <n v="38"/>
    <n v="0"/>
    <m/>
    <n v="0"/>
    <n v="1"/>
    <n v="1404"/>
    <x v="0"/>
    <x v="3"/>
    <n v="1"/>
    <x v="3"/>
    <n v="59"/>
    <n v="2"/>
    <n v="1"/>
    <x v="3"/>
    <x v="1162"/>
    <n v="11473"/>
    <n v="4"/>
    <x v="9"/>
    <n v="3"/>
    <n v="1"/>
    <n v="80"/>
    <n v="0"/>
    <n v="20"/>
    <x v="2"/>
    <x v="6"/>
    <x v="2"/>
    <x v="0"/>
    <n v="0"/>
  </r>
  <r>
    <s v="No"/>
    <x v="0"/>
    <x v="0"/>
    <x v="1"/>
    <x v="0"/>
    <x v="3"/>
    <s v="STAFF-1975"/>
    <n v="1975"/>
    <x v="1"/>
    <x v="0"/>
    <x v="0"/>
    <x v="1"/>
    <s v="Y"/>
    <n v="3"/>
    <n v="-2"/>
    <n v="0"/>
    <n v="39"/>
    <n v="0"/>
    <m/>
    <n v="0"/>
    <n v="1"/>
    <n v="119"/>
    <x v="8"/>
    <x v="2"/>
    <n v="1"/>
    <x v="0"/>
    <n v="77"/>
    <n v="3"/>
    <n v="4"/>
    <x v="3"/>
    <x v="1163"/>
    <n v="25098"/>
    <n v="0"/>
    <x v="3"/>
    <n v="3"/>
    <n v="1"/>
    <n v="80"/>
    <n v="0"/>
    <n v="21"/>
    <x v="1"/>
    <x v="23"/>
    <x v="6"/>
    <x v="14"/>
    <n v="10"/>
  </r>
  <r>
    <s v="No"/>
    <x v="0"/>
    <x v="0"/>
    <x v="1"/>
    <x v="0"/>
    <x v="2"/>
    <s v="STAFF-1740"/>
    <n v="1740"/>
    <x v="1"/>
    <x v="5"/>
    <x v="0"/>
    <x v="1"/>
    <s v="Y"/>
    <n v="3"/>
    <n v="-2"/>
    <n v="0"/>
    <n v="40"/>
    <n v="0"/>
    <m/>
    <n v="0"/>
    <n v="1"/>
    <n v="611"/>
    <x v="15"/>
    <x v="2"/>
    <n v="1"/>
    <x v="0"/>
    <n v="88"/>
    <n v="3"/>
    <n v="5"/>
    <x v="1"/>
    <x v="1164"/>
    <n v="4349"/>
    <n v="1"/>
    <x v="9"/>
    <n v="3"/>
    <n v="2"/>
    <n v="80"/>
    <n v="0"/>
    <n v="21"/>
    <x v="2"/>
    <x v="17"/>
    <x v="6"/>
    <x v="12"/>
    <n v="8"/>
  </r>
  <r>
    <s v="No"/>
    <x v="0"/>
    <x v="2"/>
    <x v="1"/>
    <x v="0"/>
    <x v="3"/>
    <s v="STAFF-1924"/>
    <n v="1924"/>
    <x v="1"/>
    <x v="0"/>
    <x v="0"/>
    <x v="1"/>
    <s v="Y"/>
    <n v="2"/>
    <n v="-2"/>
    <n v="0"/>
    <n v="33"/>
    <n v="0"/>
    <m/>
    <n v="0"/>
    <n v="1"/>
    <n v="217"/>
    <x v="17"/>
    <x v="2"/>
    <n v="1"/>
    <x v="0"/>
    <n v="43"/>
    <n v="3"/>
    <n v="2"/>
    <x v="3"/>
    <x v="1165"/>
    <n v="10410"/>
    <n v="1"/>
    <x v="9"/>
    <n v="3"/>
    <n v="2"/>
    <n v="80"/>
    <n v="0"/>
    <n v="10"/>
    <x v="2"/>
    <x v="1"/>
    <x v="0"/>
    <x v="0"/>
    <n v="9"/>
  </r>
  <r>
    <s v="No"/>
    <x v="0"/>
    <x v="2"/>
    <x v="1"/>
    <x v="0"/>
    <x v="2"/>
    <s v="STAFF-1650"/>
    <n v="1650"/>
    <x v="1"/>
    <x v="0"/>
    <x v="0"/>
    <x v="1"/>
    <s v="Y"/>
    <n v="2"/>
    <n v="-2"/>
    <n v="0"/>
    <n v="29"/>
    <n v="0"/>
    <m/>
    <n v="0"/>
    <n v="1"/>
    <n v="469"/>
    <x v="17"/>
    <x v="3"/>
    <n v="1"/>
    <x v="1"/>
    <n v="42"/>
    <n v="2"/>
    <n v="2"/>
    <x v="2"/>
    <x v="1166"/>
    <n v="23413"/>
    <n v="9"/>
    <x v="0"/>
    <n v="3"/>
    <n v="3"/>
    <n v="80"/>
    <n v="0"/>
    <n v="8"/>
    <x v="1"/>
    <x v="8"/>
    <x v="3"/>
    <x v="1"/>
    <n v="4"/>
  </r>
  <r>
    <s v="No"/>
    <x v="0"/>
    <x v="2"/>
    <x v="1"/>
    <x v="0"/>
    <x v="2"/>
    <s v="STAFF-1836"/>
    <n v="1836"/>
    <x v="1"/>
    <x v="0"/>
    <x v="0"/>
    <x v="1"/>
    <s v="Y"/>
    <n v="4"/>
    <n v="-2"/>
    <n v="0"/>
    <n v="26"/>
    <n v="0"/>
    <m/>
    <n v="0"/>
    <n v="1"/>
    <n v="572"/>
    <x v="17"/>
    <x v="3"/>
    <n v="1"/>
    <x v="1"/>
    <n v="46"/>
    <n v="3"/>
    <n v="2"/>
    <x v="0"/>
    <x v="1167"/>
    <n v="9125"/>
    <n v="1"/>
    <x v="4"/>
    <n v="3"/>
    <n v="1"/>
    <n v="80"/>
    <n v="0"/>
    <n v="5"/>
    <x v="1"/>
    <x v="8"/>
    <x v="7"/>
    <x v="1"/>
    <n v="2"/>
  </r>
  <r>
    <s v="No"/>
    <x v="0"/>
    <x v="2"/>
    <x v="1"/>
    <x v="0"/>
    <x v="1"/>
    <s v="STAFF-1478"/>
    <n v="1478"/>
    <x v="1"/>
    <x v="0"/>
    <x v="0"/>
    <x v="1"/>
    <s v="Y"/>
    <n v="2"/>
    <n v="-2"/>
    <n v="0"/>
    <n v="34"/>
    <n v="0"/>
    <m/>
    <n v="0"/>
    <n v="1"/>
    <n v="1326"/>
    <x v="3"/>
    <x v="3"/>
    <n v="1"/>
    <x v="2"/>
    <n v="81"/>
    <n v="1"/>
    <n v="2"/>
    <x v="3"/>
    <x v="1168"/>
    <n v="15891"/>
    <n v="3"/>
    <x v="11"/>
    <n v="3"/>
    <n v="4"/>
    <n v="80"/>
    <n v="0"/>
    <n v="15"/>
    <x v="1"/>
    <x v="20"/>
    <x v="5"/>
    <x v="2"/>
    <n v="12"/>
  </r>
  <r>
    <s v="No"/>
    <x v="0"/>
    <x v="4"/>
    <x v="1"/>
    <x v="0"/>
    <x v="0"/>
    <s v="STAFF-1680"/>
    <n v="1680"/>
    <x v="1"/>
    <x v="6"/>
    <x v="0"/>
    <x v="1"/>
    <s v="Y"/>
    <n v="3"/>
    <n v="-2"/>
    <n v="0"/>
    <n v="20"/>
    <n v="0"/>
    <m/>
    <n v="0"/>
    <n v="1"/>
    <n v="727"/>
    <x v="14"/>
    <x v="1"/>
    <n v="1"/>
    <x v="2"/>
    <n v="54"/>
    <n v="3"/>
    <n v="1"/>
    <x v="3"/>
    <x v="1169"/>
    <n v="21082"/>
    <n v="1"/>
    <x v="0"/>
    <n v="3"/>
    <n v="1"/>
    <n v="80"/>
    <n v="0"/>
    <n v="2"/>
    <x v="1"/>
    <x v="4"/>
    <x v="3"/>
    <x v="0"/>
    <n v="2"/>
  </r>
  <r>
    <s v="No"/>
    <x v="0"/>
    <x v="2"/>
    <x v="1"/>
    <x v="0"/>
    <x v="2"/>
    <s v="STAFF-1469"/>
    <n v="1469"/>
    <x v="1"/>
    <x v="0"/>
    <x v="0"/>
    <x v="1"/>
    <s v="Y"/>
    <n v="4"/>
    <n v="-2"/>
    <n v="0"/>
    <n v="28"/>
    <n v="0"/>
    <m/>
    <n v="0"/>
    <n v="1"/>
    <n v="866"/>
    <x v="12"/>
    <x v="3"/>
    <n v="1"/>
    <x v="2"/>
    <n v="84"/>
    <n v="3"/>
    <n v="2"/>
    <x v="3"/>
    <x v="1170"/>
    <n v="23490"/>
    <n v="0"/>
    <x v="11"/>
    <n v="3"/>
    <n v="4"/>
    <n v="80"/>
    <n v="0"/>
    <n v="6"/>
    <x v="1"/>
    <x v="8"/>
    <x v="0"/>
    <x v="1"/>
    <n v="3"/>
  </r>
  <r>
    <s v="No"/>
    <x v="0"/>
    <x v="0"/>
    <x v="1"/>
    <x v="0"/>
    <x v="3"/>
    <s v="STAFF-1708"/>
    <n v="1708"/>
    <x v="1"/>
    <x v="0"/>
    <x v="0"/>
    <x v="1"/>
    <s v="Y"/>
    <n v="3"/>
    <n v="-2"/>
    <n v="0"/>
    <n v="41"/>
    <n v="0"/>
    <m/>
    <n v="0"/>
    <n v="1"/>
    <n v="918"/>
    <x v="16"/>
    <x v="3"/>
    <n v="1"/>
    <x v="2"/>
    <n v="35"/>
    <n v="3"/>
    <n v="3"/>
    <x v="3"/>
    <x v="1171"/>
    <n v="15869"/>
    <n v="1"/>
    <x v="3"/>
    <n v="3"/>
    <n v="2"/>
    <n v="80"/>
    <n v="0"/>
    <n v="10"/>
    <x v="1"/>
    <x v="1"/>
    <x v="6"/>
    <x v="6"/>
    <n v="7"/>
  </r>
  <r>
    <s v="No"/>
    <x v="0"/>
    <x v="2"/>
    <x v="1"/>
    <x v="0"/>
    <x v="3"/>
    <s v="STAFF-1965"/>
    <n v="1965"/>
    <x v="1"/>
    <x v="0"/>
    <x v="0"/>
    <x v="1"/>
    <s v="Y"/>
    <n v="5"/>
    <n v="-2"/>
    <n v="0"/>
    <n v="27"/>
    <n v="0"/>
    <m/>
    <n v="0"/>
    <n v="1"/>
    <n v="954"/>
    <x v="14"/>
    <x v="3"/>
    <n v="1"/>
    <x v="2"/>
    <n v="44"/>
    <n v="3"/>
    <n v="2"/>
    <x v="3"/>
    <x v="1172"/>
    <n v="5099"/>
    <n v="1"/>
    <x v="9"/>
    <n v="3"/>
    <n v="1"/>
    <n v="80"/>
    <n v="0"/>
    <n v="7"/>
    <x v="1"/>
    <x v="5"/>
    <x v="1"/>
    <x v="0"/>
    <n v="7"/>
  </r>
  <r>
    <s v="No"/>
    <x v="0"/>
    <x v="1"/>
    <x v="1"/>
    <x v="0"/>
    <x v="0"/>
    <s v="STAFF-1602"/>
    <n v="1602"/>
    <x v="1"/>
    <x v="5"/>
    <x v="0"/>
    <x v="1"/>
    <s v="Y"/>
    <n v="5"/>
    <n v="-2"/>
    <n v="0"/>
    <n v="46"/>
    <n v="0"/>
    <m/>
    <n v="0"/>
    <n v="1"/>
    <n v="563"/>
    <x v="0"/>
    <x v="2"/>
    <n v="1"/>
    <x v="2"/>
    <n v="56"/>
    <n v="4"/>
    <n v="4"/>
    <x v="3"/>
    <x v="1173"/>
    <n v="3156"/>
    <n v="1"/>
    <x v="2"/>
    <n v="3"/>
    <n v="2"/>
    <n v="80"/>
    <n v="0"/>
    <n v="27"/>
    <x v="0"/>
    <x v="34"/>
    <x v="2"/>
    <x v="0"/>
    <n v="12"/>
  </r>
  <r>
    <s v="No"/>
    <x v="2"/>
    <x v="4"/>
    <x v="1"/>
    <x v="1"/>
    <x v="1"/>
    <s v="STAFF-1605"/>
    <n v="1605"/>
    <x v="0"/>
    <x v="1"/>
    <x v="1"/>
    <x v="0"/>
    <s v="Y"/>
    <n v="2"/>
    <n v="-2"/>
    <n v="0"/>
    <n v="22"/>
    <n v="0"/>
    <m/>
    <n v="0"/>
    <n v="1"/>
    <n v="457"/>
    <x v="9"/>
    <x v="0"/>
    <n v="1"/>
    <x v="0"/>
    <n v="85"/>
    <n v="2"/>
    <n v="1"/>
    <x v="2"/>
    <x v="1174"/>
    <n v="10293"/>
    <n v="1"/>
    <x v="9"/>
    <n v="3"/>
    <n v="2"/>
    <n v="80"/>
    <n v="0"/>
    <n v="4"/>
    <x v="2"/>
    <x v="9"/>
    <x v="3"/>
    <x v="1"/>
    <n v="3"/>
  </r>
  <r>
    <s v="No"/>
    <x v="1"/>
    <x v="0"/>
    <x v="1"/>
    <x v="1"/>
    <x v="2"/>
    <s v="STAFF-1937"/>
    <n v="1937"/>
    <x v="0"/>
    <x v="1"/>
    <x v="2"/>
    <x v="0"/>
    <s v="Y"/>
    <n v="3"/>
    <n v="-2"/>
    <n v="0"/>
    <n v="38"/>
    <n v="0"/>
    <m/>
    <n v="0"/>
    <n v="1"/>
    <n v="1394"/>
    <x v="1"/>
    <x v="3"/>
    <n v="1"/>
    <x v="2"/>
    <n v="58"/>
    <n v="2"/>
    <n v="2"/>
    <x v="1"/>
    <x v="1175"/>
    <n v="18115"/>
    <n v="1"/>
    <x v="10"/>
    <n v="3"/>
    <n v="3"/>
    <n v="80"/>
    <n v="1"/>
    <n v="20"/>
    <x v="1"/>
    <x v="23"/>
    <x v="14"/>
    <x v="0"/>
    <n v="7"/>
  </r>
  <r>
    <s v="No"/>
    <x v="1"/>
    <x v="4"/>
    <x v="1"/>
    <x v="1"/>
    <x v="4"/>
    <s v="STAFF-1646"/>
    <n v="1646"/>
    <x v="0"/>
    <x v="1"/>
    <x v="0"/>
    <x v="0"/>
    <s v="Y"/>
    <n v="2"/>
    <n v="-2"/>
    <n v="0"/>
    <n v="24"/>
    <n v="0"/>
    <m/>
    <n v="0"/>
    <n v="1"/>
    <n v="567"/>
    <x v="2"/>
    <x v="1"/>
    <n v="1"/>
    <x v="2"/>
    <n v="32"/>
    <n v="3"/>
    <n v="1"/>
    <x v="0"/>
    <x v="841"/>
    <n v="17218"/>
    <n v="1"/>
    <x v="4"/>
    <n v="3"/>
    <n v="3"/>
    <n v="80"/>
    <n v="0"/>
    <n v="6"/>
    <x v="1"/>
    <x v="0"/>
    <x v="7"/>
    <x v="1"/>
    <n v="3"/>
  </r>
  <r>
    <s v="No"/>
    <x v="1"/>
    <x v="2"/>
    <x v="1"/>
    <x v="1"/>
    <x v="0"/>
    <s v="STAFF-1850"/>
    <n v="1850"/>
    <x v="0"/>
    <x v="2"/>
    <x v="0"/>
    <x v="0"/>
    <s v="Y"/>
    <n v="3"/>
    <n v="-2"/>
    <n v="0"/>
    <n v="27"/>
    <n v="0"/>
    <m/>
    <n v="0"/>
    <n v="1"/>
    <n v="1297"/>
    <x v="12"/>
    <x v="0"/>
    <n v="1"/>
    <x v="2"/>
    <n v="53"/>
    <n v="3"/>
    <n v="1"/>
    <x v="0"/>
    <x v="1176"/>
    <n v="19826"/>
    <n v="0"/>
    <x v="9"/>
    <n v="3"/>
    <n v="3"/>
    <n v="80"/>
    <n v="0"/>
    <n v="6"/>
    <x v="2"/>
    <x v="8"/>
    <x v="0"/>
    <x v="0"/>
    <n v="2"/>
  </r>
  <r>
    <s v="No"/>
    <x v="0"/>
    <x v="0"/>
    <x v="1"/>
    <x v="2"/>
    <x v="0"/>
    <s v="STAFF-1683"/>
    <n v="1683"/>
    <x v="0"/>
    <x v="8"/>
    <x v="2"/>
    <x v="0"/>
    <s v="Y"/>
    <n v="2"/>
    <n v="-2"/>
    <n v="0"/>
    <n v="44"/>
    <n v="0"/>
    <m/>
    <n v="0"/>
    <n v="1"/>
    <n v="528"/>
    <x v="0"/>
    <x v="3"/>
    <n v="1"/>
    <x v="1"/>
    <n v="44"/>
    <n v="3"/>
    <n v="1"/>
    <x v="0"/>
    <x v="1177"/>
    <n v="4167"/>
    <n v="4"/>
    <x v="11"/>
    <n v="3"/>
    <n v="1"/>
    <n v="80"/>
    <n v="3"/>
    <n v="8"/>
    <x v="1"/>
    <x v="4"/>
    <x v="3"/>
    <x v="3"/>
    <n v="2"/>
  </r>
  <r>
    <s v="No"/>
    <x v="0"/>
    <x v="0"/>
    <x v="1"/>
    <x v="2"/>
    <x v="0"/>
    <s v="STAFF-2040"/>
    <n v="2040"/>
    <x v="0"/>
    <x v="8"/>
    <x v="0"/>
    <x v="0"/>
    <s v="Y"/>
    <n v="2"/>
    <n v="-2"/>
    <n v="0"/>
    <n v="35"/>
    <n v="0"/>
    <m/>
    <n v="0"/>
    <n v="1"/>
    <n v="1146"/>
    <x v="9"/>
    <x v="2"/>
    <n v="1"/>
    <x v="1"/>
    <n v="31"/>
    <n v="3"/>
    <n v="3"/>
    <x v="0"/>
    <x v="1178"/>
    <n v="16642"/>
    <n v="1"/>
    <x v="10"/>
    <n v="3"/>
    <n v="3"/>
    <n v="80"/>
    <n v="0"/>
    <n v="9"/>
    <x v="1"/>
    <x v="7"/>
    <x v="2"/>
    <x v="1"/>
    <n v="7"/>
  </r>
  <r>
    <s v="No"/>
    <x v="0"/>
    <x v="0"/>
    <x v="1"/>
    <x v="1"/>
    <x v="2"/>
    <s v="STAFF-1608"/>
    <n v="1608"/>
    <x v="0"/>
    <x v="7"/>
    <x v="2"/>
    <x v="0"/>
    <s v="Y"/>
    <n v="4"/>
    <n v="-2"/>
    <n v="0"/>
    <n v="44"/>
    <n v="0"/>
    <m/>
    <n v="0"/>
    <n v="1"/>
    <n v="1313"/>
    <x v="15"/>
    <x v="3"/>
    <n v="1"/>
    <x v="0"/>
    <n v="31"/>
    <n v="3"/>
    <n v="5"/>
    <x v="0"/>
    <x v="1179"/>
    <n v="3549"/>
    <n v="0"/>
    <x v="9"/>
    <n v="3"/>
    <n v="4"/>
    <n v="80"/>
    <n v="1"/>
    <n v="23"/>
    <x v="2"/>
    <x v="14"/>
    <x v="1"/>
    <x v="1"/>
    <n v="10"/>
  </r>
  <r>
    <s v="No"/>
    <x v="0"/>
    <x v="1"/>
    <x v="1"/>
    <x v="1"/>
    <x v="0"/>
    <s v="STAFF-1827"/>
    <n v="1827"/>
    <x v="0"/>
    <x v="3"/>
    <x v="2"/>
    <x v="0"/>
    <s v="Y"/>
    <n v="4"/>
    <n v="-2"/>
    <n v="0"/>
    <n v="47"/>
    <n v="0"/>
    <m/>
    <n v="0"/>
    <n v="1"/>
    <n v="1001"/>
    <x v="18"/>
    <x v="3"/>
    <n v="1"/>
    <x v="1"/>
    <n v="92"/>
    <n v="2"/>
    <n v="3"/>
    <x v="1"/>
    <x v="1180"/>
    <n v="19271"/>
    <n v="8"/>
    <x v="3"/>
    <n v="3"/>
    <n v="3"/>
    <n v="80"/>
    <n v="1"/>
    <n v="28"/>
    <x v="1"/>
    <x v="14"/>
    <x v="14"/>
    <x v="15"/>
    <n v="10"/>
  </r>
  <r>
    <s v="No"/>
    <x v="0"/>
    <x v="1"/>
    <x v="1"/>
    <x v="1"/>
    <x v="2"/>
    <s v="STAFF-1674"/>
    <n v="1674"/>
    <x v="0"/>
    <x v="2"/>
    <x v="2"/>
    <x v="0"/>
    <s v="Y"/>
    <n v="2"/>
    <n v="-2"/>
    <n v="0"/>
    <n v="49"/>
    <n v="0"/>
    <m/>
    <n v="0"/>
    <n v="1"/>
    <n v="464"/>
    <x v="7"/>
    <x v="3"/>
    <n v="1"/>
    <x v="2"/>
    <n v="74"/>
    <n v="3"/>
    <n v="1"/>
    <x v="3"/>
    <x v="1181"/>
    <n v="24941"/>
    <n v="4"/>
    <x v="10"/>
    <n v="3"/>
    <n v="2"/>
    <n v="80"/>
    <n v="1"/>
    <n v="17"/>
    <x v="2"/>
    <x v="4"/>
    <x v="3"/>
    <x v="3"/>
    <n v="2"/>
  </r>
  <r>
    <s v="No"/>
    <x v="0"/>
    <x v="2"/>
    <x v="1"/>
    <x v="1"/>
    <x v="2"/>
    <s v="STAFF-1974"/>
    <n v="1974"/>
    <x v="0"/>
    <x v="2"/>
    <x v="2"/>
    <x v="0"/>
    <s v="Y"/>
    <n v="4"/>
    <n v="-2"/>
    <n v="0"/>
    <n v="31"/>
    <n v="0"/>
    <m/>
    <n v="0"/>
    <n v="1"/>
    <n v="1276"/>
    <x v="2"/>
    <x v="1"/>
    <n v="1"/>
    <x v="2"/>
    <n v="59"/>
    <n v="1"/>
    <n v="1"/>
    <x v="0"/>
    <x v="1182"/>
    <n v="17536"/>
    <n v="1"/>
    <x v="0"/>
    <n v="3"/>
    <n v="3"/>
    <n v="80"/>
    <n v="3"/>
    <n v="1"/>
    <x v="1"/>
    <x v="6"/>
    <x v="2"/>
    <x v="0"/>
    <n v="0"/>
  </r>
  <r>
    <s v="No"/>
    <x v="0"/>
    <x v="0"/>
    <x v="1"/>
    <x v="1"/>
    <x v="1"/>
    <s v="STAFF-1886"/>
    <n v="1886"/>
    <x v="0"/>
    <x v="3"/>
    <x v="1"/>
    <x v="0"/>
    <s v="Y"/>
    <n v="2"/>
    <n v="-2"/>
    <n v="0"/>
    <n v="35"/>
    <n v="0"/>
    <m/>
    <n v="0"/>
    <n v="1"/>
    <n v="219"/>
    <x v="7"/>
    <x v="0"/>
    <n v="1"/>
    <x v="2"/>
    <n v="44"/>
    <n v="2"/>
    <n v="2"/>
    <x v="1"/>
    <x v="1183"/>
    <n v="25388"/>
    <n v="0"/>
    <x v="0"/>
    <n v="3"/>
    <n v="4"/>
    <n v="80"/>
    <n v="0"/>
    <n v="4"/>
    <x v="1"/>
    <x v="11"/>
    <x v="3"/>
    <x v="0"/>
    <n v="2"/>
  </r>
  <r>
    <s v="No"/>
    <x v="0"/>
    <x v="2"/>
    <x v="1"/>
    <x v="1"/>
    <x v="0"/>
    <s v="STAFF-1893"/>
    <n v="1893"/>
    <x v="0"/>
    <x v="1"/>
    <x v="1"/>
    <x v="0"/>
    <s v="Y"/>
    <n v="3"/>
    <n v="-2"/>
    <n v="0"/>
    <n v="26"/>
    <n v="0"/>
    <m/>
    <n v="0"/>
    <n v="1"/>
    <n v="482"/>
    <x v="0"/>
    <x v="0"/>
    <n v="1"/>
    <x v="0"/>
    <n v="90"/>
    <n v="2"/>
    <n v="1"/>
    <x v="2"/>
    <x v="1184"/>
    <n v="14908"/>
    <n v="1"/>
    <x v="4"/>
    <n v="3"/>
    <n v="3"/>
    <n v="80"/>
    <n v="1"/>
    <n v="1"/>
    <x v="2"/>
    <x v="6"/>
    <x v="2"/>
    <x v="1"/>
    <n v="0"/>
  </r>
  <r>
    <s v="No"/>
    <x v="0"/>
    <x v="0"/>
    <x v="1"/>
    <x v="1"/>
    <x v="0"/>
    <s v="STAFF-1724"/>
    <n v="1724"/>
    <x v="0"/>
    <x v="3"/>
    <x v="1"/>
    <x v="0"/>
    <s v="Y"/>
    <n v="3"/>
    <n v="-2"/>
    <n v="0"/>
    <n v="40"/>
    <n v="0"/>
    <m/>
    <n v="0"/>
    <n v="1"/>
    <n v="369"/>
    <x v="1"/>
    <x v="0"/>
    <n v="1"/>
    <x v="0"/>
    <n v="92"/>
    <n v="3"/>
    <n v="2"/>
    <x v="3"/>
    <x v="1185"/>
    <n v="5041"/>
    <n v="2"/>
    <x v="10"/>
    <n v="3"/>
    <n v="2"/>
    <n v="80"/>
    <n v="1"/>
    <n v="18"/>
    <x v="1"/>
    <x v="6"/>
    <x v="2"/>
    <x v="0"/>
    <n v="0"/>
  </r>
  <r>
    <s v="No"/>
    <x v="0"/>
    <x v="2"/>
    <x v="1"/>
    <x v="1"/>
    <x v="2"/>
    <s v="STAFF-2009"/>
    <n v="2009"/>
    <x v="0"/>
    <x v="4"/>
    <x v="1"/>
    <x v="0"/>
    <s v="Y"/>
    <n v="6"/>
    <n v="-2"/>
    <n v="0"/>
    <n v="33"/>
    <n v="0"/>
    <m/>
    <n v="0"/>
    <n v="1"/>
    <n v="501"/>
    <x v="8"/>
    <x v="0"/>
    <n v="1"/>
    <x v="0"/>
    <n v="95"/>
    <n v="3"/>
    <n v="2"/>
    <x v="0"/>
    <x v="1186"/>
    <n v="21653"/>
    <n v="0"/>
    <x v="4"/>
    <n v="3"/>
    <n v="1"/>
    <n v="80"/>
    <n v="1"/>
    <n v="10"/>
    <x v="1"/>
    <x v="7"/>
    <x v="1"/>
    <x v="6"/>
    <n v="1"/>
  </r>
  <r>
    <s v="No"/>
    <x v="0"/>
    <x v="1"/>
    <x v="1"/>
    <x v="1"/>
    <x v="0"/>
    <s v="STAFF-1661"/>
    <n v="1661"/>
    <x v="0"/>
    <x v="4"/>
    <x v="1"/>
    <x v="0"/>
    <s v="Y"/>
    <n v="3"/>
    <n v="-2"/>
    <n v="0"/>
    <n v="49"/>
    <n v="0"/>
    <m/>
    <n v="0"/>
    <n v="1"/>
    <n v="465"/>
    <x v="16"/>
    <x v="1"/>
    <n v="1"/>
    <x v="1"/>
    <n v="41"/>
    <n v="2"/>
    <n v="4"/>
    <x v="2"/>
    <x v="1187"/>
    <n v="11652"/>
    <n v="2"/>
    <x v="12"/>
    <n v="3"/>
    <n v="2"/>
    <n v="80"/>
    <n v="1"/>
    <n v="30"/>
    <x v="1"/>
    <x v="15"/>
    <x v="14"/>
    <x v="3"/>
    <n v="12"/>
  </r>
  <r>
    <s v="No"/>
    <x v="0"/>
    <x v="0"/>
    <x v="1"/>
    <x v="1"/>
    <x v="0"/>
    <s v="STAFF-1703"/>
    <n v="1703"/>
    <x v="0"/>
    <x v="4"/>
    <x v="1"/>
    <x v="0"/>
    <s v="Y"/>
    <n v="2"/>
    <n v="-2"/>
    <n v="0"/>
    <n v="44"/>
    <n v="0"/>
    <m/>
    <n v="0"/>
    <n v="1"/>
    <n v="921"/>
    <x v="2"/>
    <x v="3"/>
    <n v="1"/>
    <x v="1"/>
    <n v="96"/>
    <n v="4"/>
    <n v="3"/>
    <x v="0"/>
    <x v="1188"/>
    <n v="14810"/>
    <n v="1"/>
    <x v="12"/>
    <n v="3"/>
    <n v="2"/>
    <n v="80"/>
    <n v="1"/>
    <n v="9"/>
    <x v="1"/>
    <x v="3"/>
    <x v="1"/>
    <x v="7"/>
    <n v="7"/>
  </r>
  <r>
    <s v="No"/>
    <x v="0"/>
    <x v="0"/>
    <x v="1"/>
    <x v="1"/>
    <x v="2"/>
    <s v="STAFF-1638"/>
    <n v="1638"/>
    <x v="0"/>
    <x v="3"/>
    <x v="1"/>
    <x v="0"/>
    <s v="Y"/>
    <n v="6"/>
    <n v="-2"/>
    <n v="0"/>
    <n v="38"/>
    <n v="0"/>
    <m/>
    <n v="0"/>
    <n v="1"/>
    <n v="397"/>
    <x v="2"/>
    <x v="0"/>
    <n v="1"/>
    <x v="2"/>
    <n v="54"/>
    <n v="2"/>
    <n v="3"/>
    <x v="2"/>
    <x v="751"/>
    <n v="14199"/>
    <n v="3"/>
    <x v="12"/>
    <n v="3"/>
    <n v="4"/>
    <n v="80"/>
    <n v="1"/>
    <n v="10"/>
    <x v="3"/>
    <x v="8"/>
    <x v="0"/>
    <x v="0"/>
    <n v="2"/>
  </r>
  <r>
    <s v="No"/>
    <x v="0"/>
    <x v="0"/>
    <x v="1"/>
    <x v="1"/>
    <x v="0"/>
    <s v="STAFF-1614"/>
    <n v="1614"/>
    <x v="0"/>
    <x v="3"/>
    <x v="1"/>
    <x v="0"/>
    <s v="Y"/>
    <n v="2"/>
    <n v="-2"/>
    <n v="0"/>
    <n v="36"/>
    <n v="0"/>
    <m/>
    <n v="0"/>
    <n v="1"/>
    <n v="559"/>
    <x v="20"/>
    <x v="2"/>
    <n v="1"/>
    <x v="1"/>
    <n v="76"/>
    <n v="3"/>
    <n v="2"/>
    <x v="2"/>
    <x v="1189"/>
    <n v="12421"/>
    <n v="9"/>
    <x v="3"/>
    <n v="3"/>
    <n v="2"/>
    <n v="80"/>
    <n v="2"/>
    <n v="7"/>
    <x v="1"/>
    <x v="11"/>
    <x v="3"/>
    <x v="1"/>
    <n v="1"/>
  </r>
  <r>
    <s v="No"/>
    <x v="0"/>
    <x v="0"/>
    <x v="1"/>
    <x v="1"/>
    <x v="2"/>
    <s v="STAFF-1587"/>
    <n v="1587"/>
    <x v="0"/>
    <x v="4"/>
    <x v="0"/>
    <x v="0"/>
    <s v="Y"/>
    <n v="4"/>
    <n v="-2"/>
    <n v="0"/>
    <n v="35"/>
    <n v="0"/>
    <m/>
    <n v="0"/>
    <n v="1"/>
    <n v="670"/>
    <x v="17"/>
    <x v="2"/>
    <n v="1"/>
    <x v="3"/>
    <n v="51"/>
    <n v="3"/>
    <n v="2"/>
    <x v="2"/>
    <x v="528"/>
    <n v="4223"/>
    <n v="3"/>
    <x v="10"/>
    <n v="3"/>
    <n v="3"/>
    <n v="80"/>
    <n v="0"/>
    <n v="10"/>
    <x v="1"/>
    <x v="8"/>
    <x v="3"/>
    <x v="0"/>
    <n v="4"/>
  </r>
  <r>
    <s v="No"/>
    <x v="0"/>
    <x v="1"/>
    <x v="1"/>
    <x v="1"/>
    <x v="2"/>
    <s v="STAFF-1611"/>
    <n v="1611"/>
    <x v="0"/>
    <x v="2"/>
    <x v="0"/>
    <x v="0"/>
    <s v="Y"/>
    <n v="3"/>
    <n v="-2"/>
    <n v="0"/>
    <n v="45"/>
    <n v="0"/>
    <m/>
    <n v="0"/>
    <n v="1"/>
    <n v="1015"/>
    <x v="12"/>
    <x v="4"/>
    <n v="1"/>
    <x v="1"/>
    <n v="50"/>
    <n v="1"/>
    <n v="2"/>
    <x v="3"/>
    <x v="939"/>
    <n v="23447"/>
    <n v="1"/>
    <x v="9"/>
    <n v="3"/>
    <n v="1"/>
    <n v="80"/>
    <n v="0"/>
    <n v="10"/>
    <x v="1"/>
    <x v="1"/>
    <x v="1"/>
    <x v="1"/>
    <n v="4"/>
  </r>
  <r>
    <s v="No"/>
    <x v="0"/>
    <x v="1"/>
    <x v="1"/>
    <x v="1"/>
    <x v="2"/>
    <s v="STAFF-1980"/>
    <n v="1980"/>
    <x v="0"/>
    <x v="3"/>
    <x v="0"/>
    <x v="0"/>
    <s v="Y"/>
    <n v="3"/>
    <n v="-2"/>
    <n v="0"/>
    <n v="54"/>
    <n v="0"/>
    <m/>
    <n v="0"/>
    <n v="1"/>
    <n v="157"/>
    <x v="17"/>
    <x v="3"/>
    <n v="1"/>
    <x v="1"/>
    <n v="77"/>
    <n v="3"/>
    <n v="2"/>
    <x v="3"/>
    <x v="1160"/>
    <n v="25198"/>
    <n v="6"/>
    <x v="12"/>
    <n v="3"/>
    <n v="4"/>
    <n v="80"/>
    <n v="0"/>
    <n v="9"/>
    <x v="1"/>
    <x v="8"/>
    <x v="3"/>
    <x v="1"/>
    <n v="4"/>
  </r>
  <r>
    <s v="No"/>
    <x v="0"/>
    <x v="0"/>
    <x v="1"/>
    <x v="1"/>
    <x v="0"/>
    <s v="STAFF-1641"/>
    <n v="1641"/>
    <x v="0"/>
    <x v="3"/>
    <x v="0"/>
    <x v="0"/>
    <s v="Y"/>
    <n v="2"/>
    <n v="-2"/>
    <n v="0"/>
    <n v="40"/>
    <n v="0"/>
    <m/>
    <n v="0"/>
    <n v="1"/>
    <n v="448"/>
    <x v="7"/>
    <x v="3"/>
    <n v="1"/>
    <x v="1"/>
    <n v="84"/>
    <n v="3"/>
    <n v="3"/>
    <x v="0"/>
    <x v="1190"/>
    <n v="19948"/>
    <n v="6"/>
    <x v="2"/>
    <n v="3"/>
    <n v="4"/>
    <n v="80"/>
    <n v="0"/>
    <n v="18"/>
    <x v="2"/>
    <x v="9"/>
    <x v="3"/>
    <x v="2"/>
    <n v="3"/>
  </r>
  <r>
    <s v="No"/>
    <x v="0"/>
    <x v="0"/>
    <x v="1"/>
    <x v="0"/>
    <x v="3"/>
    <s v="STAFF-1815"/>
    <n v="1815"/>
    <x v="0"/>
    <x v="0"/>
    <x v="2"/>
    <x v="0"/>
    <s v="Y"/>
    <n v="3"/>
    <n v="-2"/>
    <n v="0"/>
    <n v="41"/>
    <n v="0"/>
    <m/>
    <n v="0"/>
    <n v="1"/>
    <n v="796"/>
    <x v="18"/>
    <x v="1"/>
    <n v="1"/>
    <x v="1"/>
    <n v="81"/>
    <n v="3"/>
    <n v="3"/>
    <x v="3"/>
    <x v="1191"/>
    <n v="26458"/>
    <n v="0"/>
    <x v="4"/>
    <n v="3"/>
    <n v="4"/>
    <n v="80"/>
    <n v="1"/>
    <n v="23"/>
    <x v="3"/>
    <x v="14"/>
    <x v="12"/>
    <x v="11"/>
    <n v="5"/>
  </r>
  <r>
    <s v="No"/>
    <x v="0"/>
    <x v="2"/>
    <x v="1"/>
    <x v="0"/>
    <x v="2"/>
    <s v="STAFF-1912"/>
    <n v="1912"/>
    <x v="0"/>
    <x v="0"/>
    <x v="2"/>
    <x v="0"/>
    <s v="Y"/>
    <n v="2"/>
    <n v="-2"/>
    <n v="0"/>
    <n v="31"/>
    <n v="0"/>
    <m/>
    <n v="0"/>
    <n v="1"/>
    <n v="1079"/>
    <x v="17"/>
    <x v="0"/>
    <n v="1"/>
    <x v="1"/>
    <n v="86"/>
    <n v="3"/>
    <n v="2"/>
    <x v="0"/>
    <x v="1192"/>
    <n v="20115"/>
    <n v="2"/>
    <x v="0"/>
    <n v="3"/>
    <n v="4"/>
    <n v="80"/>
    <n v="1"/>
    <n v="8"/>
    <x v="1"/>
    <x v="8"/>
    <x v="3"/>
    <x v="1"/>
    <n v="4"/>
  </r>
  <r>
    <s v="No"/>
    <x v="0"/>
    <x v="0"/>
    <x v="1"/>
    <x v="0"/>
    <x v="0"/>
    <s v="STAFF-1962"/>
    <n v="1962"/>
    <x v="0"/>
    <x v="0"/>
    <x v="1"/>
    <x v="0"/>
    <s v="Y"/>
    <n v="2"/>
    <n v="-2"/>
    <n v="0"/>
    <n v="35"/>
    <n v="0"/>
    <m/>
    <n v="0"/>
    <n v="1"/>
    <n v="1224"/>
    <x v="15"/>
    <x v="2"/>
    <n v="1"/>
    <x v="1"/>
    <n v="55"/>
    <n v="3"/>
    <n v="2"/>
    <x v="0"/>
    <x v="626"/>
    <n v="13586"/>
    <n v="1"/>
    <x v="0"/>
    <n v="3"/>
    <n v="4"/>
    <n v="80"/>
    <n v="0"/>
    <n v="10"/>
    <x v="1"/>
    <x v="1"/>
    <x v="6"/>
    <x v="0"/>
    <n v="9"/>
  </r>
  <r>
    <s v="No"/>
    <x v="0"/>
    <x v="2"/>
    <x v="1"/>
    <x v="0"/>
    <x v="2"/>
    <s v="STAFF-1915"/>
    <n v="1915"/>
    <x v="0"/>
    <x v="0"/>
    <x v="1"/>
    <x v="0"/>
    <s v="Y"/>
    <n v="3"/>
    <n v="-2"/>
    <n v="0"/>
    <n v="34"/>
    <n v="0"/>
    <m/>
    <n v="0"/>
    <n v="1"/>
    <n v="735"/>
    <x v="3"/>
    <x v="1"/>
    <n v="1"/>
    <x v="2"/>
    <n v="75"/>
    <n v="2"/>
    <n v="2"/>
    <x v="0"/>
    <x v="1193"/>
    <n v="16495"/>
    <n v="3"/>
    <x v="3"/>
    <n v="3"/>
    <n v="3"/>
    <n v="80"/>
    <n v="0"/>
    <n v="9"/>
    <x v="2"/>
    <x v="9"/>
    <x v="3"/>
    <x v="0"/>
    <n v="1"/>
  </r>
  <r>
    <s v="No"/>
    <x v="0"/>
    <x v="0"/>
    <x v="1"/>
    <x v="0"/>
    <x v="4"/>
    <s v="STAFF-1880"/>
    <n v="1880"/>
    <x v="0"/>
    <x v="0"/>
    <x v="1"/>
    <x v="0"/>
    <s v="Y"/>
    <n v="4"/>
    <n v="-2"/>
    <n v="0"/>
    <n v="36"/>
    <n v="0"/>
    <m/>
    <n v="0"/>
    <n v="1"/>
    <n v="1266"/>
    <x v="17"/>
    <x v="2"/>
    <n v="1"/>
    <x v="2"/>
    <n v="63"/>
    <n v="2"/>
    <n v="2"/>
    <x v="0"/>
    <x v="1194"/>
    <n v="6060"/>
    <n v="1"/>
    <x v="4"/>
    <n v="3"/>
    <n v="1"/>
    <n v="80"/>
    <n v="1"/>
    <n v="10"/>
    <x v="1"/>
    <x v="1"/>
    <x v="5"/>
    <x v="1"/>
    <n v="7"/>
  </r>
  <r>
    <s v="No"/>
    <x v="0"/>
    <x v="1"/>
    <x v="1"/>
    <x v="0"/>
    <x v="2"/>
    <s v="STAFF-1503"/>
    <n v="1503"/>
    <x v="0"/>
    <x v="0"/>
    <x v="1"/>
    <x v="0"/>
    <s v="Y"/>
    <n v="4"/>
    <n v="-2"/>
    <n v="0"/>
    <n v="47"/>
    <n v="0"/>
    <m/>
    <n v="0"/>
    <n v="1"/>
    <n v="571"/>
    <x v="24"/>
    <x v="3"/>
    <n v="1"/>
    <x v="1"/>
    <n v="78"/>
    <n v="3"/>
    <n v="2"/>
    <x v="2"/>
    <x v="1195"/>
    <n v="24200"/>
    <n v="3"/>
    <x v="8"/>
    <n v="3"/>
    <n v="3"/>
    <n v="80"/>
    <n v="1"/>
    <n v="11"/>
    <x v="2"/>
    <x v="8"/>
    <x v="0"/>
    <x v="1"/>
    <n v="2"/>
  </r>
  <r>
    <s v="No"/>
    <x v="0"/>
    <x v="3"/>
    <x v="1"/>
    <x v="0"/>
    <x v="0"/>
    <s v="STAFF-1938"/>
    <n v="1938"/>
    <x v="0"/>
    <x v="5"/>
    <x v="1"/>
    <x v="0"/>
    <s v="Y"/>
    <n v="2"/>
    <n v="-2"/>
    <n v="0"/>
    <n v="58"/>
    <n v="0"/>
    <m/>
    <n v="0"/>
    <n v="1"/>
    <n v="605"/>
    <x v="11"/>
    <x v="3"/>
    <n v="1"/>
    <x v="2"/>
    <n v="72"/>
    <n v="3"/>
    <n v="4"/>
    <x v="0"/>
    <x v="1196"/>
    <n v="11761"/>
    <n v="4"/>
    <x v="4"/>
    <n v="3"/>
    <n v="3"/>
    <n v="80"/>
    <n v="1"/>
    <n v="29"/>
    <x v="2"/>
    <x v="6"/>
    <x v="2"/>
    <x v="0"/>
    <n v="0"/>
  </r>
  <r>
    <s v="No"/>
    <x v="0"/>
    <x v="4"/>
    <x v="1"/>
    <x v="0"/>
    <x v="2"/>
    <s v="STAFF-1445"/>
    <n v="1445"/>
    <x v="0"/>
    <x v="0"/>
    <x v="1"/>
    <x v="0"/>
    <s v="Y"/>
    <n v="3"/>
    <n v="-2"/>
    <n v="0"/>
    <n v="24"/>
    <n v="0"/>
    <m/>
    <n v="0"/>
    <n v="1"/>
    <n v="1476"/>
    <x v="18"/>
    <x v="1"/>
    <n v="1"/>
    <x v="2"/>
    <n v="42"/>
    <n v="3"/>
    <n v="2"/>
    <x v="2"/>
    <x v="1197"/>
    <n v="15211"/>
    <n v="1"/>
    <x v="3"/>
    <n v="3"/>
    <n v="3"/>
    <n v="80"/>
    <n v="2"/>
    <n v="5"/>
    <x v="1"/>
    <x v="8"/>
    <x v="0"/>
    <x v="0"/>
    <n v="3"/>
  </r>
  <r>
    <s v="No"/>
    <x v="0"/>
    <x v="0"/>
    <x v="1"/>
    <x v="0"/>
    <x v="3"/>
    <s v="STAFF-1425"/>
    <n v="1425"/>
    <x v="0"/>
    <x v="0"/>
    <x v="0"/>
    <x v="0"/>
    <s v="Y"/>
    <n v="3"/>
    <n v="-2"/>
    <n v="0"/>
    <n v="36"/>
    <n v="0"/>
    <m/>
    <n v="0"/>
    <n v="1"/>
    <n v="1174"/>
    <x v="3"/>
    <x v="2"/>
    <n v="1"/>
    <x v="3"/>
    <n v="99"/>
    <n v="3"/>
    <n v="2"/>
    <x v="3"/>
    <x v="1198"/>
    <n v="20763"/>
    <n v="3"/>
    <x v="10"/>
    <n v="3"/>
    <n v="4"/>
    <n v="80"/>
    <n v="0"/>
    <n v="15"/>
    <x v="1"/>
    <x v="8"/>
    <x v="0"/>
    <x v="0"/>
    <n v="1"/>
  </r>
  <r>
    <s v="No"/>
    <x v="2"/>
    <x v="0"/>
    <x v="1"/>
    <x v="1"/>
    <x v="0"/>
    <s v="STAFF-1552"/>
    <n v="1552"/>
    <x v="1"/>
    <x v="4"/>
    <x v="2"/>
    <x v="0"/>
    <s v="Y"/>
    <n v="2"/>
    <n v="-2"/>
    <n v="0"/>
    <n v="40"/>
    <n v="0"/>
    <m/>
    <n v="0"/>
    <n v="1"/>
    <n v="1142"/>
    <x v="1"/>
    <x v="0"/>
    <n v="1"/>
    <x v="2"/>
    <n v="72"/>
    <n v="3"/>
    <n v="2"/>
    <x v="0"/>
    <x v="1199"/>
    <n v="8841"/>
    <n v="3"/>
    <x v="11"/>
    <n v="3"/>
    <n v="3"/>
    <n v="80"/>
    <n v="0"/>
    <n v="8"/>
    <x v="1"/>
    <x v="4"/>
    <x v="3"/>
    <x v="3"/>
    <n v="2"/>
  </r>
  <r>
    <s v="No"/>
    <x v="2"/>
    <x v="2"/>
    <x v="1"/>
    <x v="1"/>
    <x v="2"/>
    <s v="STAFF-1948"/>
    <n v="1948"/>
    <x v="1"/>
    <x v="1"/>
    <x v="2"/>
    <x v="0"/>
    <s v="Y"/>
    <n v="3"/>
    <n v="-2"/>
    <n v="0"/>
    <n v="31"/>
    <n v="0"/>
    <m/>
    <n v="0"/>
    <n v="1"/>
    <n v="976"/>
    <x v="3"/>
    <x v="0"/>
    <n v="1"/>
    <x v="1"/>
    <n v="48"/>
    <n v="3"/>
    <n v="1"/>
    <x v="3"/>
    <x v="1200"/>
    <n v="3995"/>
    <n v="1"/>
    <x v="4"/>
    <n v="3"/>
    <n v="4"/>
    <n v="80"/>
    <n v="1"/>
    <n v="4"/>
    <x v="3"/>
    <x v="9"/>
    <x v="3"/>
    <x v="3"/>
    <n v="3"/>
  </r>
  <r>
    <s v="No"/>
    <x v="2"/>
    <x v="0"/>
    <x v="1"/>
    <x v="1"/>
    <x v="0"/>
    <s v="STAFF-1737"/>
    <n v="1737"/>
    <x v="1"/>
    <x v="2"/>
    <x v="1"/>
    <x v="0"/>
    <s v="Y"/>
    <n v="2"/>
    <n v="-2"/>
    <n v="0"/>
    <n v="39"/>
    <n v="0"/>
    <m/>
    <n v="0"/>
    <n v="1"/>
    <n v="792"/>
    <x v="0"/>
    <x v="3"/>
    <n v="1"/>
    <x v="2"/>
    <n v="77"/>
    <n v="3"/>
    <n v="2"/>
    <x v="0"/>
    <x v="1201"/>
    <n v="8989"/>
    <n v="1"/>
    <x v="2"/>
    <n v="3"/>
    <n v="4"/>
    <n v="80"/>
    <n v="1"/>
    <n v="9"/>
    <x v="1"/>
    <x v="7"/>
    <x v="6"/>
    <x v="8"/>
    <n v="8"/>
  </r>
  <r>
    <s v="No"/>
    <x v="2"/>
    <x v="2"/>
    <x v="1"/>
    <x v="0"/>
    <x v="0"/>
    <s v="STAFF-1774"/>
    <n v="1774"/>
    <x v="1"/>
    <x v="0"/>
    <x v="2"/>
    <x v="0"/>
    <s v="Y"/>
    <n v="3"/>
    <n v="-2"/>
    <n v="0"/>
    <n v="34"/>
    <n v="0"/>
    <m/>
    <n v="0"/>
    <n v="1"/>
    <n v="1375"/>
    <x v="17"/>
    <x v="3"/>
    <n v="1"/>
    <x v="2"/>
    <n v="87"/>
    <n v="3"/>
    <n v="2"/>
    <x v="2"/>
    <x v="1202"/>
    <n v="12313"/>
    <n v="1"/>
    <x v="9"/>
    <n v="3"/>
    <n v="3"/>
    <n v="80"/>
    <n v="1"/>
    <n v="15"/>
    <x v="1"/>
    <x v="15"/>
    <x v="12"/>
    <x v="0"/>
    <n v="7"/>
  </r>
  <r>
    <s v="No"/>
    <x v="1"/>
    <x v="0"/>
    <x v="1"/>
    <x v="2"/>
    <x v="5"/>
    <s v="STAFF-1642"/>
    <n v="1642"/>
    <x v="1"/>
    <x v="8"/>
    <x v="1"/>
    <x v="0"/>
    <s v="Y"/>
    <n v="3"/>
    <n v="-2"/>
    <n v="0"/>
    <n v="44"/>
    <n v="0"/>
    <m/>
    <n v="0"/>
    <n v="1"/>
    <n v="602"/>
    <x v="0"/>
    <x v="4"/>
    <n v="1"/>
    <x v="3"/>
    <n v="37"/>
    <n v="3"/>
    <n v="2"/>
    <x v="0"/>
    <x v="1203"/>
    <n v="10503"/>
    <n v="4"/>
    <x v="0"/>
    <n v="3"/>
    <n v="3"/>
    <n v="80"/>
    <n v="0"/>
    <n v="14"/>
    <x v="1"/>
    <x v="1"/>
    <x v="1"/>
    <x v="0"/>
    <n v="2"/>
  </r>
  <r>
    <s v="No"/>
    <x v="1"/>
    <x v="0"/>
    <x v="1"/>
    <x v="2"/>
    <x v="1"/>
    <s v="STAFF-1972"/>
    <n v="1972"/>
    <x v="1"/>
    <x v="8"/>
    <x v="1"/>
    <x v="0"/>
    <s v="Y"/>
    <n v="2"/>
    <n v="-2"/>
    <n v="0"/>
    <n v="38"/>
    <n v="0"/>
    <m/>
    <n v="0"/>
    <n v="1"/>
    <n v="1444"/>
    <x v="0"/>
    <x v="2"/>
    <n v="1"/>
    <x v="2"/>
    <n v="88"/>
    <n v="3"/>
    <n v="1"/>
    <x v="1"/>
    <x v="1204"/>
    <n v="5224"/>
    <n v="0"/>
    <x v="0"/>
    <n v="3"/>
    <n v="2"/>
    <n v="80"/>
    <n v="1"/>
    <n v="7"/>
    <x v="1"/>
    <x v="0"/>
    <x v="3"/>
    <x v="1"/>
    <n v="2"/>
  </r>
  <r>
    <s v="No"/>
    <x v="1"/>
    <x v="3"/>
    <x v="1"/>
    <x v="1"/>
    <x v="0"/>
    <s v="STAFF-1837"/>
    <n v="1837"/>
    <x v="1"/>
    <x v="7"/>
    <x v="1"/>
    <x v="0"/>
    <s v="Y"/>
    <n v="3"/>
    <n v="-2"/>
    <n v="0"/>
    <n v="58"/>
    <n v="0"/>
    <m/>
    <n v="0"/>
    <n v="1"/>
    <n v="1216"/>
    <x v="8"/>
    <x v="2"/>
    <n v="1"/>
    <x v="3"/>
    <n v="87"/>
    <n v="3"/>
    <n v="4"/>
    <x v="2"/>
    <x v="1205"/>
    <n v="21624"/>
    <n v="2"/>
    <x v="9"/>
    <n v="3"/>
    <n v="2"/>
    <n v="80"/>
    <n v="0"/>
    <n v="23"/>
    <x v="1"/>
    <x v="4"/>
    <x v="3"/>
    <x v="3"/>
    <n v="2"/>
  </r>
  <r>
    <s v="No"/>
    <x v="1"/>
    <x v="2"/>
    <x v="1"/>
    <x v="1"/>
    <x v="1"/>
    <s v="STAFF-1932"/>
    <n v="1932"/>
    <x v="1"/>
    <x v="1"/>
    <x v="1"/>
    <x v="0"/>
    <s v="Y"/>
    <n v="3"/>
    <n v="-2"/>
    <n v="0"/>
    <n v="34"/>
    <n v="0"/>
    <m/>
    <n v="0"/>
    <n v="1"/>
    <n v="735"/>
    <x v="23"/>
    <x v="2"/>
    <n v="1"/>
    <x v="1"/>
    <n v="86"/>
    <n v="2"/>
    <n v="2"/>
    <x v="0"/>
    <x v="1206"/>
    <n v="26496"/>
    <n v="1"/>
    <x v="2"/>
    <n v="3"/>
    <n v="2"/>
    <n v="80"/>
    <n v="0"/>
    <n v="16"/>
    <x v="1"/>
    <x v="15"/>
    <x v="15"/>
    <x v="7"/>
    <n v="11"/>
  </r>
  <r>
    <s v="No"/>
    <x v="1"/>
    <x v="0"/>
    <x v="1"/>
    <x v="1"/>
    <x v="0"/>
    <s v="STAFF-1594"/>
    <n v="1594"/>
    <x v="1"/>
    <x v="2"/>
    <x v="1"/>
    <x v="0"/>
    <s v="Y"/>
    <n v="3"/>
    <n v="-2"/>
    <n v="0"/>
    <n v="36"/>
    <n v="0"/>
    <m/>
    <n v="0"/>
    <n v="1"/>
    <n v="1302"/>
    <x v="16"/>
    <x v="2"/>
    <n v="1"/>
    <x v="3"/>
    <n v="80"/>
    <n v="4"/>
    <n v="2"/>
    <x v="3"/>
    <x v="622"/>
    <n v="19711"/>
    <n v="3"/>
    <x v="4"/>
    <n v="3"/>
    <n v="4"/>
    <n v="80"/>
    <n v="1"/>
    <n v="9"/>
    <x v="1"/>
    <x v="11"/>
    <x v="3"/>
    <x v="0"/>
    <n v="2"/>
  </r>
  <r>
    <s v="No"/>
    <x v="1"/>
    <x v="1"/>
    <x v="1"/>
    <x v="1"/>
    <x v="2"/>
    <s v="STAFF-1606"/>
    <n v="1606"/>
    <x v="1"/>
    <x v="4"/>
    <x v="1"/>
    <x v="0"/>
    <s v="Y"/>
    <n v="3"/>
    <n v="-2"/>
    <n v="0"/>
    <n v="50"/>
    <n v="0"/>
    <m/>
    <n v="0"/>
    <n v="1"/>
    <n v="1234"/>
    <x v="25"/>
    <x v="4"/>
    <n v="1"/>
    <x v="0"/>
    <n v="41"/>
    <n v="3"/>
    <n v="4"/>
    <x v="2"/>
    <x v="1207"/>
    <n v="20689"/>
    <n v="2"/>
    <x v="2"/>
    <n v="3"/>
    <n v="3"/>
    <n v="80"/>
    <n v="1"/>
    <n v="32"/>
    <x v="1"/>
    <x v="35"/>
    <x v="6"/>
    <x v="12"/>
    <n v="13"/>
  </r>
  <r>
    <s v="No"/>
    <x v="1"/>
    <x v="0"/>
    <x v="1"/>
    <x v="1"/>
    <x v="0"/>
    <s v="STAFF-1547"/>
    <n v="1547"/>
    <x v="1"/>
    <x v="4"/>
    <x v="1"/>
    <x v="0"/>
    <s v="Y"/>
    <n v="3"/>
    <n v="-2"/>
    <n v="0"/>
    <n v="42"/>
    <n v="0"/>
    <m/>
    <n v="0"/>
    <n v="1"/>
    <n v="288"/>
    <x v="2"/>
    <x v="3"/>
    <n v="1"/>
    <x v="2"/>
    <n v="40"/>
    <n v="3"/>
    <n v="3"/>
    <x v="0"/>
    <x v="1208"/>
    <n v="18611"/>
    <n v="2"/>
    <x v="9"/>
    <n v="3"/>
    <n v="3"/>
    <n v="80"/>
    <n v="1"/>
    <n v="24"/>
    <x v="0"/>
    <x v="23"/>
    <x v="6"/>
    <x v="11"/>
    <n v="9"/>
  </r>
  <r>
    <s v="No"/>
    <x v="1"/>
    <x v="0"/>
    <x v="1"/>
    <x v="1"/>
    <x v="0"/>
    <s v="STAFF-2049"/>
    <n v="2049"/>
    <x v="1"/>
    <x v="4"/>
    <x v="1"/>
    <x v="0"/>
    <s v="Y"/>
    <n v="2"/>
    <n v="-2"/>
    <n v="0"/>
    <n v="35"/>
    <n v="0"/>
    <m/>
    <n v="0"/>
    <n v="1"/>
    <n v="1199"/>
    <x v="21"/>
    <x v="2"/>
    <n v="1"/>
    <x v="1"/>
    <n v="80"/>
    <n v="3"/>
    <n v="2"/>
    <x v="2"/>
    <x v="1209"/>
    <n v="24594"/>
    <n v="1"/>
    <x v="9"/>
    <n v="3"/>
    <n v="4"/>
    <n v="80"/>
    <n v="2"/>
    <n v="10"/>
    <x v="3"/>
    <x v="1"/>
    <x v="3"/>
    <x v="0"/>
    <n v="2"/>
  </r>
  <r>
    <s v="No"/>
    <x v="1"/>
    <x v="0"/>
    <x v="1"/>
    <x v="1"/>
    <x v="2"/>
    <s v="STAFF-1704"/>
    <n v="1704"/>
    <x v="1"/>
    <x v="1"/>
    <x v="0"/>
    <x v="0"/>
    <s v="Y"/>
    <n v="2"/>
    <n v="-2"/>
    <n v="0"/>
    <n v="35"/>
    <n v="0"/>
    <m/>
    <n v="0"/>
    <n v="1"/>
    <n v="146"/>
    <x v="2"/>
    <x v="2"/>
    <n v="1"/>
    <x v="3"/>
    <n v="79"/>
    <n v="2"/>
    <n v="1"/>
    <x v="0"/>
    <x v="1210"/>
    <n v="13970"/>
    <n v="0"/>
    <x v="9"/>
    <n v="3"/>
    <n v="3"/>
    <n v="80"/>
    <n v="0"/>
    <n v="6"/>
    <x v="3"/>
    <x v="8"/>
    <x v="0"/>
    <x v="1"/>
    <n v="4"/>
  </r>
  <r>
    <s v="No"/>
    <x v="1"/>
    <x v="0"/>
    <x v="1"/>
    <x v="1"/>
    <x v="2"/>
    <s v="STAFF-1496"/>
    <n v="1496"/>
    <x v="1"/>
    <x v="3"/>
    <x v="0"/>
    <x v="0"/>
    <s v="Y"/>
    <n v="2"/>
    <n v="-2"/>
    <n v="0"/>
    <n v="44"/>
    <n v="0"/>
    <m/>
    <n v="0"/>
    <n v="1"/>
    <n v="1193"/>
    <x v="2"/>
    <x v="1"/>
    <n v="1"/>
    <x v="0"/>
    <n v="86"/>
    <n v="3"/>
    <n v="3"/>
    <x v="2"/>
    <x v="1211"/>
    <n v="19719"/>
    <n v="5"/>
    <x v="11"/>
    <n v="3"/>
    <n v="2"/>
    <n v="80"/>
    <n v="0"/>
    <n v="16"/>
    <x v="2"/>
    <x v="4"/>
    <x v="3"/>
    <x v="3"/>
    <n v="2"/>
  </r>
  <r>
    <s v="No"/>
    <x v="1"/>
    <x v="1"/>
    <x v="1"/>
    <x v="1"/>
    <x v="2"/>
    <s v="STAFF-1539"/>
    <n v="1539"/>
    <x v="1"/>
    <x v="7"/>
    <x v="0"/>
    <x v="0"/>
    <s v="Y"/>
    <n v="2"/>
    <n v="-2"/>
    <n v="0"/>
    <n v="50"/>
    <n v="0"/>
    <m/>
    <n v="0"/>
    <n v="1"/>
    <n v="333"/>
    <x v="23"/>
    <x v="4"/>
    <n v="1"/>
    <x v="1"/>
    <n v="88"/>
    <n v="1"/>
    <n v="4"/>
    <x v="0"/>
    <x v="1212"/>
    <n v="24450"/>
    <n v="1"/>
    <x v="4"/>
    <n v="3"/>
    <n v="4"/>
    <n v="80"/>
    <n v="0"/>
    <n v="32"/>
    <x v="1"/>
    <x v="32"/>
    <x v="8"/>
    <x v="11"/>
    <n v="9"/>
  </r>
  <r>
    <s v="No"/>
    <x v="1"/>
    <x v="2"/>
    <x v="1"/>
    <x v="1"/>
    <x v="0"/>
    <s v="STAFF-1753"/>
    <n v="1753"/>
    <x v="1"/>
    <x v="4"/>
    <x v="0"/>
    <x v="0"/>
    <s v="Y"/>
    <n v="5"/>
    <n v="-2"/>
    <n v="0"/>
    <n v="29"/>
    <n v="0"/>
    <m/>
    <n v="0"/>
    <n v="1"/>
    <n v="461"/>
    <x v="0"/>
    <x v="3"/>
    <n v="1"/>
    <x v="2"/>
    <n v="70"/>
    <n v="4"/>
    <n v="2"/>
    <x v="2"/>
    <x v="1213"/>
    <n v="23060"/>
    <n v="8"/>
    <x v="3"/>
    <n v="3"/>
    <n v="4"/>
    <n v="80"/>
    <n v="0"/>
    <n v="10"/>
    <x v="3"/>
    <x v="11"/>
    <x v="3"/>
    <x v="0"/>
    <n v="2"/>
  </r>
  <r>
    <s v="No"/>
    <x v="1"/>
    <x v="2"/>
    <x v="1"/>
    <x v="0"/>
    <x v="0"/>
    <s v="STAFF-1927"/>
    <n v="1927"/>
    <x v="1"/>
    <x v="0"/>
    <x v="1"/>
    <x v="0"/>
    <s v="Y"/>
    <n v="2"/>
    <n v="-2"/>
    <n v="0"/>
    <n v="28"/>
    <n v="0"/>
    <m/>
    <n v="0"/>
    <n v="1"/>
    <n v="783"/>
    <x v="0"/>
    <x v="0"/>
    <n v="1"/>
    <x v="1"/>
    <n v="42"/>
    <n v="2"/>
    <n v="2"/>
    <x v="0"/>
    <x v="1214"/>
    <n v="19255"/>
    <n v="1"/>
    <x v="3"/>
    <n v="3"/>
    <n v="3"/>
    <n v="80"/>
    <n v="1"/>
    <n v="7"/>
    <x v="1"/>
    <x v="5"/>
    <x v="1"/>
    <x v="0"/>
    <n v="7"/>
  </r>
  <r>
    <s v="No"/>
    <x v="0"/>
    <x v="3"/>
    <x v="1"/>
    <x v="2"/>
    <x v="5"/>
    <s v="STAFF-1973"/>
    <n v="1973"/>
    <x v="1"/>
    <x v="5"/>
    <x v="1"/>
    <x v="0"/>
    <s v="Y"/>
    <n v="0"/>
    <n v="-2"/>
    <n v="0"/>
    <n v="55"/>
    <n v="0"/>
    <m/>
    <n v="0"/>
    <n v="1"/>
    <n v="189"/>
    <x v="9"/>
    <x v="2"/>
    <n v="1"/>
    <x v="1"/>
    <n v="71"/>
    <n v="4"/>
    <n v="5"/>
    <x v="1"/>
    <x v="1215"/>
    <n v="25811"/>
    <n v="4"/>
    <x v="11"/>
    <n v="3"/>
    <n v="1"/>
    <n v="80"/>
    <n v="1"/>
    <n v="35"/>
    <x v="1"/>
    <x v="1"/>
    <x v="5"/>
    <x v="1"/>
    <n v="4"/>
  </r>
  <r>
    <s v="No"/>
    <x v="0"/>
    <x v="1"/>
    <x v="1"/>
    <x v="1"/>
    <x v="2"/>
    <s v="STAFF-1460"/>
    <n v="1460"/>
    <x v="1"/>
    <x v="4"/>
    <x v="2"/>
    <x v="0"/>
    <s v="Y"/>
    <n v="2"/>
    <n v="-2"/>
    <n v="0"/>
    <n v="45"/>
    <n v="0"/>
    <m/>
    <n v="0"/>
    <n v="1"/>
    <n v="1038"/>
    <x v="25"/>
    <x v="3"/>
    <n v="1"/>
    <x v="0"/>
    <n v="95"/>
    <n v="1"/>
    <n v="3"/>
    <x v="3"/>
    <x v="1216"/>
    <n v="19863"/>
    <n v="2"/>
    <x v="11"/>
    <n v="3"/>
    <n v="2"/>
    <n v="80"/>
    <n v="1"/>
    <n v="24"/>
    <x v="1"/>
    <x v="5"/>
    <x v="1"/>
    <x v="0"/>
    <n v="7"/>
  </r>
  <r>
    <s v="No"/>
    <x v="0"/>
    <x v="1"/>
    <x v="1"/>
    <x v="1"/>
    <x v="2"/>
    <s v="STAFF-1789"/>
    <n v="1789"/>
    <x v="1"/>
    <x v="7"/>
    <x v="2"/>
    <x v="0"/>
    <s v="Y"/>
    <n v="3"/>
    <n v="-2"/>
    <n v="0"/>
    <n v="46"/>
    <n v="0"/>
    <m/>
    <n v="0"/>
    <n v="1"/>
    <n v="734"/>
    <x v="2"/>
    <x v="2"/>
    <n v="1"/>
    <x v="1"/>
    <n v="46"/>
    <n v="3"/>
    <n v="5"/>
    <x v="0"/>
    <x v="1217"/>
    <n v="14218"/>
    <n v="7"/>
    <x v="8"/>
    <n v="3"/>
    <n v="3"/>
    <n v="80"/>
    <n v="1"/>
    <n v="24"/>
    <x v="1"/>
    <x v="4"/>
    <x v="10"/>
    <x v="3"/>
    <n v="2"/>
  </r>
  <r>
    <s v="No"/>
    <x v="0"/>
    <x v="0"/>
    <x v="1"/>
    <x v="1"/>
    <x v="0"/>
    <s v="STAFF-1998"/>
    <n v="1998"/>
    <x v="1"/>
    <x v="1"/>
    <x v="2"/>
    <x v="0"/>
    <s v="Y"/>
    <n v="3"/>
    <n v="-2"/>
    <n v="0"/>
    <n v="42"/>
    <n v="0"/>
    <m/>
    <n v="0"/>
    <n v="1"/>
    <n v="557"/>
    <x v="21"/>
    <x v="2"/>
    <n v="1"/>
    <x v="2"/>
    <n v="35"/>
    <n v="3"/>
    <n v="2"/>
    <x v="3"/>
    <x v="874"/>
    <n v="11189"/>
    <n v="6"/>
    <x v="8"/>
    <n v="3"/>
    <n v="3"/>
    <n v="80"/>
    <n v="1"/>
    <n v="9"/>
    <x v="2"/>
    <x v="9"/>
    <x v="7"/>
    <x v="1"/>
    <n v="2"/>
  </r>
  <r>
    <s v="No"/>
    <x v="0"/>
    <x v="2"/>
    <x v="1"/>
    <x v="1"/>
    <x v="1"/>
    <s v="STAFF-1992"/>
    <n v="1992"/>
    <x v="1"/>
    <x v="2"/>
    <x v="2"/>
    <x v="0"/>
    <s v="Y"/>
    <n v="2"/>
    <n v="-2"/>
    <n v="0"/>
    <n v="25"/>
    <n v="0"/>
    <m/>
    <n v="0"/>
    <n v="1"/>
    <n v="977"/>
    <x v="2"/>
    <x v="1"/>
    <n v="1"/>
    <x v="2"/>
    <n v="57"/>
    <n v="3"/>
    <n v="1"/>
    <x v="2"/>
    <x v="1218"/>
    <n v="7298"/>
    <n v="6"/>
    <x v="12"/>
    <n v="3"/>
    <n v="3"/>
    <n v="80"/>
    <n v="1"/>
    <n v="7"/>
    <x v="2"/>
    <x v="4"/>
    <x v="3"/>
    <x v="0"/>
    <n v="2"/>
  </r>
  <r>
    <s v="No"/>
    <x v="0"/>
    <x v="0"/>
    <x v="1"/>
    <x v="1"/>
    <x v="2"/>
    <s v="STAFF-1448"/>
    <n v="1448"/>
    <x v="1"/>
    <x v="1"/>
    <x v="1"/>
    <x v="0"/>
    <s v="Y"/>
    <n v="5"/>
    <n v="-2"/>
    <n v="0"/>
    <n v="41"/>
    <n v="0"/>
    <m/>
    <n v="0"/>
    <n v="1"/>
    <n v="1283"/>
    <x v="12"/>
    <x v="4"/>
    <n v="1"/>
    <x v="0"/>
    <n v="90"/>
    <n v="4"/>
    <n v="1"/>
    <x v="2"/>
    <x v="459"/>
    <n v="5561"/>
    <n v="2"/>
    <x v="3"/>
    <n v="3"/>
    <n v="1"/>
    <n v="80"/>
    <n v="0"/>
    <n v="7"/>
    <x v="2"/>
    <x v="9"/>
    <x v="3"/>
    <x v="0"/>
    <n v="3"/>
  </r>
  <r>
    <s v="No"/>
    <x v="0"/>
    <x v="3"/>
    <x v="1"/>
    <x v="1"/>
    <x v="0"/>
    <s v="STAFF-1501"/>
    <n v="1501"/>
    <x v="1"/>
    <x v="4"/>
    <x v="1"/>
    <x v="0"/>
    <s v="Y"/>
    <n v="2"/>
    <n v="-2"/>
    <n v="0"/>
    <n v="55"/>
    <n v="0"/>
    <m/>
    <n v="0"/>
    <n v="1"/>
    <n v="1229"/>
    <x v="18"/>
    <x v="2"/>
    <n v="1"/>
    <x v="2"/>
    <n v="30"/>
    <n v="3"/>
    <n v="2"/>
    <x v="2"/>
    <x v="1219"/>
    <n v="16143"/>
    <n v="0"/>
    <x v="10"/>
    <n v="3"/>
    <n v="2"/>
    <n v="80"/>
    <n v="0"/>
    <n v="4"/>
    <x v="1"/>
    <x v="11"/>
    <x v="3"/>
    <x v="1"/>
    <n v="2"/>
  </r>
  <r>
    <s v="No"/>
    <x v="0"/>
    <x v="0"/>
    <x v="1"/>
    <x v="1"/>
    <x v="2"/>
    <s v="STAFF-1766"/>
    <n v="1766"/>
    <x v="1"/>
    <x v="4"/>
    <x v="1"/>
    <x v="0"/>
    <s v="Y"/>
    <n v="2"/>
    <n v="-2"/>
    <n v="0"/>
    <n v="38"/>
    <n v="0"/>
    <m/>
    <n v="0"/>
    <n v="1"/>
    <n v="833"/>
    <x v="21"/>
    <x v="3"/>
    <n v="1"/>
    <x v="0"/>
    <n v="60"/>
    <n v="1"/>
    <n v="2"/>
    <x v="0"/>
    <x v="1220"/>
    <n v="24539"/>
    <n v="3"/>
    <x v="10"/>
    <n v="3"/>
    <n v="3"/>
    <n v="80"/>
    <n v="1"/>
    <n v="15"/>
    <x v="1"/>
    <x v="6"/>
    <x v="2"/>
    <x v="1"/>
    <n v="0"/>
  </r>
  <r>
    <s v="No"/>
    <x v="0"/>
    <x v="2"/>
    <x v="1"/>
    <x v="1"/>
    <x v="0"/>
    <s v="STAFF-1549"/>
    <n v="1549"/>
    <x v="1"/>
    <x v="2"/>
    <x v="1"/>
    <x v="0"/>
    <s v="Y"/>
    <n v="3"/>
    <n v="-2"/>
    <n v="0"/>
    <n v="33"/>
    <n v="0"/>
    <m/>
    <n v="0"/>
    <n v="1"/>
    <n v="589"/>
    <x v="26"/>
    <x v="2"/>
    <n v="1"/>
    <x v="0"/>
    <n v="79"/>
    <n v="3"/>
    <n v="2"/>
    <x v="2"/>
    <x v="1221"/>
    <n v="22949"/>
    <n v="1"/>
    <x v="3"/>
    <n v="3"/>
    <n v="2"/>
    <n v="80"/>
    <n v="1"/>
    <n v="15"/>
    <x v="1"/>
    <x v="15"/>
    <x v="12"/>
    <x v="8"/>
    <n v="7"/>
  </r>
  <r>
    <s v="No"/>
    <x v="0"/>
    <x v="2"/>
    <x v="1"/>
    <x v="1"/>
    <x v="1"/>
    <s v="STAFF-2053"/>
    <n v="2053"/>
    <x v="1"/>
    <x v="2"/>
    <x v="1"/>
    <x v="0"/>
    <s v="Y"/>
    <n v="2"/>
    <n v="-2"/>
    <n v="0"/>
    <n v="29"/>
    <n v="0"/>
    <m/>
    <n v="0"/>
    <n v="1"/>
    <n v="1378"/>
    <x v="28"/>
    <x v="0"/>
    <n v="1"/>
    <x v="2"/>
    <n v="46"/>
    <n v="2"/>
    <n v="2"/>
    <x v="1"/>
    <x v="717"/>
    <n v="23679"/>
    <n v="4"/>
    <x v="4"/>
    <n v="3"/>
    <n v="1"/>
    <n v="80"/>
    <n v="1"/>
    <n v="10"/>
    <x v="1"/>
    <x v="9"/>
    <x v="7"/>
    <x v="0"/>
    <n v="3"/>
  </r>
  <r>
    <s v="No"/>
    <x v="0"/>
    <x v="0"/>
    <x v="1"/>
    <x v="1"/>
    <x v="0"/>
    <s v="STAFF-1790"/>
    <n v="1790"/>
    <x v="1"/>
    <x v="4"/>
    <x v="1"/>
    <x v="0"/>
    <s v="Y"/>
    <n v="1"/>
    <n v="-2"/>
    <n v="0"/>
    <n v="36"/>
    <n v="0"/>
    <m/>
    <n v="0"/>
    <n v="1"/>
    <n v="1383"/>
    <x v="17"/>
    <x v="3"/>
    <n v="1"/>
    <x v="2"/>
    <n v="90"/>
    <n v="3"/>
    <n v="3"/>
    <x v="3"/>
    <x v="1222"/>
    <n v="25949"/>
    <n v="7"/>
    <x v="4"/>
    <n v="3"/>
    <n v="4"/>
    <n v="80"/>
    <n v="1"/>
    <n v="15"/>
    <x v="1"/>
    <x v="12"/>
    <x v="6"/>
    <x v="8"/>
    <n v="7"/>
  </r>
  <r>
    <s v="No"/>
    <x v="0"/>
    <x v="0"/>
    <x v="1"/>
    <x v="1"/>
    <x v="2"/>
    <s v="STAFF-2003"/>
    <n v="2003"/>
    <x v="1"/>
    <x v="2"/>
    <x v="1"/>
    <x v="0"/>
    <s v="Y"/>
    <n v="3"/>
    <n v="-2"/>
    <n v="0"/>
    <n v="35"/>
    <n v="0"/>
    <m/>
    <n v="0"/>
    <n v="1"/>
    <n v="1490"/>
    <x v="13"/>
    <x v="2"/>
    <n v="1"/>
    <x v="2"/>
    <n v="43"/>
    <n v="3"/>
    <n v="1"/>
    <x v="2"/>
    <x v="1223"/>
    <n v="20232"/>
    <n v="7"/>
    <x v="0"/>
    <n v="3"/>
    <n v="3"/>
    <n v="80"/>
    <n v="1"/>
    <n v="5"/>
    <x v="1"/>
    <x v="4"/>
    <x v="3"/>
    <x v="3"/>
    <n v="2"/>
  </r>
  <r>
    <s v="No"/>
    <x v="0"/>
    <x v="1"/>
    <x v="1"/>
    <x v="1"/>
    <x v="4"/>
    <s v="STAFF-1465"/>
    <n v="1465"/>
    <x v="1"/>
    <x v="3"/>
    <x v="1"/>
    <x v="0"/>
    <s v="Y"/>
    <n v="4"/>
    <n v="-2"/>
    <n v="0"/>
    <n v="45"/>
    <n v="0"/>
    <m/>
    <n v="0"/>
    <n v="1"/>
    <n v="1448"/>
    <x v="22"/>
    <x v="3"/>
    <n v="1"/>
    <x v="2"/>
    <n v="55"/>
    <n v="3"/>
    <n v="3"/>
    <x v="0"/>
    <x v="1224"/>
    <n v="14720"/>
    <n v="4"/>
    <x v="11"/>
    <n v="3"/>
    <n v="4"/>
    <n v="80"/>
    <n v="2"/>
    <n v="10"/>
    <x v="3"/>
    <x v="11"/>
    <x v="10"/>
    <x v="1"/>
    <n v="2"/>
  </r>
  <r>
    <s v="No"/>
    <x v="0"/>
    <x v="2"/>
    <x v="1"/>
    <x v="1"/>
    <x v="2"/>
    <s v="STAFF-1755"/>
    <n v="1755"/>
    <x v="1"/>
    <x v="1"/>
    <x v="1"/>
    <x v="0"/>
    <s v="Y"/>
    <n v="3"/>
    <n v="-2"/>
    <n v="0"/>
    <n v="34"/>
    <n v="0"/>
    <m/>
    <n v="0"/>
    <n v="1"/>
    <n v="181"/>
    <x v="2"/>
    <x v="2"/>
    <n v="1"/>
    <x v="2"/>
    <n v="97"/>
    <n v="4"/>
    <n v="1"/>
    <x v="0"/>
    <x v="1225"/>
    <n v="5586"/>
    <n v="0"/>
    <x v="9"/>
    <n v="3"/>
    <n v="1"/>
    <n v="80"/>
    <n v="3"/>
    <n v="6"/>
    <x v="1"/>
    <x v="8"/>
    <x v="2"/>
    <x v="1"/>
    <n v="2"/>
  </r>
  <r>
    <s v="No"/>
    <x v="0"/>
    <x v="2"/>
    <x v="1"/>
    <x v="1"/>
    <x v="2"/>
    <s v="STAFF-1586"/>
    <n v="1586"/>
    <x v="1"/>
    <x v="2"/>
    <x v="0"/>
    <x v="0"/>
    <s v="Y"/>
    <n v="3"/>
    <n v="-2"/>
    <n v="0"/>
    <n v="29"/>
    <n v="0"/>
    <m/>
    <n v="0"/>
    <n v="1"/>
    <n v="1370"/>
    <x v="3"/>
    <x v="1"/>
    <n v="1"/>
    <x v="0"/>
    <n v="87"/>
    <n v="3"/>
    <n v="1"/>
    <x v="3"/>
    <x v="1226"/>
    <n v="16213"/>
    <n v="1"/>
    <x v="11"/>
    <n v="3"/>
    <n v="4"/>
    <n v="80"/>
    <n v="0"/>
    <n v="10"/>
    <x v="1"/>
    <x v="1"/>
    <x v="5"/>
    <x v="1"/>
    <n v="5"/>
  </r>
  <r>
    <s v="No"/>
    <x v="0"/>
    <x v="0"/>
    <x v="1"/>
    <x v="1"/>
    <x v="2"/>
    <s v="STAFF-2020"/>
    <n v="2020"/>
    <x v="1"/>
    <x v="1"/>
    <x v="0"/>
    <x v="0"/>
    <s v="Y"/>
    <n v="2"/>
    <n v="-2"/>
    <n v="0"/>
    <n v="44"/>
    <n v="0"/>
    <m/>
    <n v="0"/>
    <n v="1"/>
    <n v="1037"/>
    <x v="0"/>
    <x v="3"/>
    <n v="1"/>
    <x v="0"/>
    <n v="42"/>
    <n v="3"/>
    <n v="1"/>
    <x v="0"/>
    <x v="230"/>
    <n v="13422"/>
    <n v="6"/>
    <x v="3"/>
    <n v="3"/>
    <n v="3"/>
    <n v="80"/>
    <n v="0"/>
    <n v="6"/>
    <x v="1"/>
    <x v="9"/>
    <x v="7"/>
    <x v="1"/>
    <n v="2"/>
  </r>
  <r>
    <s v="No"/>
    <x v="0"/>
    <x v="2"/>
    <x v="1"/>
    <x v="1"/>
    <x v="0"/>
    <s v="STAFF-1515"/>
    <n v="1515"/>
    <x v="1"/>
    <x v="4"/>
    <x v="0"/>
    <x v="0"/>
    <s v="Y"/>
    <n v="6"/>
    <n v="-2"/>
    <n v="0"/>
    <n v="33"/>
    <n v="0"/>
    <m/>
    <n v="0"/>
    <n v="1"/>
    <n v="516"/>
    <x v="1"/>
    <x v="4"/>
    <n v="1"/>
    <x v="2"/>
    <n v="69"/>
    <n v="3"/>
    <n v="2"/>
    <x v="2"/>
    <x v="1227"/>
    <n v="22049"/>
    <n v="2"/>
    <x v="8"/>
    <n v="3"/>
    <n v="1"/>
    <n v="80"/>
    <n v="0"/>
    <n v="14"/>
    <x v="1"/>
    <x v="2"/>
    <x v="2"/>
    <x v="0"/>
    <n v="0"/>
  </r>
  <r>
    <s v="No"/>
    <x v="0"/>
    <x v="2"/>
    <x v="1"/>
    <x v="0"/>
    <x v="2"/>
    <s v="STAFF-1669"/>
    <n v="1669"/>
    <x v="1"/>
    <x v="0"/>
    <x v="2"/>
    <x v="0"/>
    <s v="Y"/>
    <n v="3"/>
    <n v="-2"/>
    <n v="0"/>
    <n v="29"/>
    <n v="0"/>
    <m/>
    <n v="0"/>
    <n v="1"/>
    <n v="991"/>
    <x v="12"/>
    <x v="3"/>
    <n v="1"/>
    <x v="3"/>
    <n v="43"/>
    <n v="2"/>
    <n v="2"/>
    <x v="1"/>
    <x v="1228"/>
    <n v="3356"/>
    <n v="1"/>
    <x v="4"/>
    <n v="3"/>
    <n v="2"/>
    <n v="80"/>
    <n v="1"/>
    <n v="10"/>
    <x v="2"/>
    <x v="1"/>
    <x v="2"/>
    <x v="0"/>
    <n v="9"/>
  </r>
  <r>
    <s v="No"/>
    <x v="0"/>
    <x v="1"/>
    <x v="1"/>
    <x v="0"/>
    <x v="0"/>
    <s v="STAFF-1732"/>
    <n v="1732"/>
    <x v="1"/>
    <x v="0"/>
    <x v="2"/>
    <x v="0"/>
    <s v="Y"/>
    <n v="5"/>
    <n v="-2"/>
    <n v="0"/>
    <n v="46"/>
    <n v="0"/>
    <m/>
    <n v="0"/>
    <n v="1"/>
    <n v="1277"/>
    <x v="2"/>
    <x v="3"/>
    <n v="1"/>
    <x v="1"/>
    <n v="74"/>
    <n v="3"/>
    <n v="3"/>
    <x v="0"/>
    <x v="1229"/>
    <n v="5596"/>
    <n v="4"/>
    <x v="3"/>
    <n v="3"/>
    <n v="2"/>
    <n v="80"/>
    <n v="1"/>
    <n v="13"/>
    <x v="2"/>
    <x v="1"/>
    <x v="8"/>
    <x v="0"/>
    <n v="3"/>
  </r>
  <r>
    <s v="No"/>
    <x v="0"/>
    <x v="0"/>
    <x v="1"/>
    <x v="0"/>
    <x v="3"/>
    <s v="STAFF-1943"/>
    <n v="1943"/>
    <x v="1"/>
    <x v="0"/>
    <x v="2"/>
    <x v="0"/>
    <s v="Y"/>
    <n v="4"/>
    <n v="-2"/>
    <n v="0"/>
    <n v="42"/>
    <n v="0"/>
    <m/>
    <n v="0"/>
    <n v="1"/>
    <n v="419"/>
    <x v="20"/>
    <x v="2"/>
    <n v="1"/>
    <x v="0"/>
    <n v="77"/>
    <n v="3"/>
    <n v="2"/>
    <x v="3"/>
    <x v="1230"/>
    <n v="2900"/>
    <n v="3"/>
    <x v="3"/>
    <n v="3"/>
    <n v="3"/>
    <n v="80"/>
    <n v="2"/>
    <n v="14"/>
    <x v="1"/>
    <x v="2"/>
    <x v="2"/>
    <x v="0"/>
    <n v="0"/>
  </r>
  <r>
    <s v="No"/>
    <x v="0"/>
    <x v="2"/>
    <x v="1"/>
    <x v="0"/>
    <x v="4"/>
    <s v="STAFF-1535"/>
    <n v="1535"/>
    <x v="1"/>
    <x v="0"/>
    <x v="1"/>
    <x v="0"/>
    <s v="Y"/>
    <n v="3"/>
    <n v="-2"/>
    <n v="0"/>
    <n v="34"/>
    <n v="0"/>
    <m/>
    <n v="0"/>
    <n v="1"/>
    <n v="971"/>
    <x v="0"/>
    <x v="3"/>
    <n v="1"/>
    <x v="2"/>
    <n v="64"/>
    <n v="2"/>
    <n v="3"/>
    <x v="0"/>
    <x v="1231"/>
    <n v="12288"/>
    <n v="1"/>
    <x v="9"/>
    <n v="3"/>
    <n v="4"/>
    <n v="80"/>
    <n v="0"/>
    <n v="10"/>
    <x v="1"/>
    <x v="1"/>
    <x v="5"/>
    <x v="6"/>
    <n v="6"/>
  </r>
  <r>
    <s v="No"/>
    <x v="0"/>
    <x v="1"/>
    <x v="1"/>
    <x v="0"/>
    <x v="3"/>
    <s v="STAFF-1591"/>
    <n v="1591"/>
    <x v="1"/>
    <x v="5"/>
    <x v="1"/>
    <x v="0"/>
    <s v="Y"/>
    <n v="2"/>
    <n v="-2"/>
    <n v="0"/>
    <n v="50"/>
    <n v="0"/>
    <m/>
    <n v="0"/>
    <n v="1"/>
    <n v="264"/>
    <x v="14"/>
    <x v="3"/>
    <n v="1"/>
    <x v="1"/>
    <n v="59"/>
    <n v="3"/>
    <n v="5"/>
    <x v="3"/>
    <x v="1232"/>
    <n v="19519"/>
    <n v="4"/>
    <x v="10"/>
    <n v="3"/>
    <n v="3"/>
    <n v="80"/>
    <n v="1"/>
    <n v="27"/>
    <x v="1"/>
    <x v="6"/>
    <x v="2"/>
    <x v="0"/>
    <n v="0"/>
  </r>
  <r>
    <s v="No"/>
    <x v="0"/>
    <x v="0"/>
    <x v="1"/>
    <x v="0"/>
    <x v="2"/>
    <s v="STAFF-1706"/>
    <n v="1706"/>
    <x v="1"/>
    <x v="0"/>
    <x v="1"/>
    <x v="0"/>
    <s v="Y"/>
    <n v="3"/>
    <n v="-2"/>
    <n v="0"/>
    <n v="43"/>
    <n v="0"/>
    <m/>
    <n v="0"/>
    <n v="1"/>
    <n v="1179"/>
    <x v="2"/>
    <x v="3"/>
    <n v="1"/>
    <x v="2"/>
    <n v="73"/>
    <n v="3"/>
    <n v="2"/>
    <x v="0"/>
    <x v="1233"/>
    <n v="6069"/>
    <n v="1"/>
    <x v="8"/>
    <n v="3"/>
    <n v="1"/>
    <n v="80"/>
    <n v="1"/>
    <n v="10"/>
    <x v="1"/>
    <x v="1"/>
    <x v="5"/>
    <x v="6"/>
    <n v="8"/>
  </r>
  <r>
    <s v="No"/>
    <x v="0"/>
    <x v="2"/>
    <x v="1"/>
    <x v="0"/>
    <x v="0"/>
    <s v="STAFF-1882"/>
    <n v="1882"/>
    <x v="1"/>
    <x v="0"/>
    <x v="1"/>
    <x v="0"/>
    <s v="Y"/>
    <n v="3"/>
    <n v="-2"/>
    <n v="0"/>
    <n v="34"/>
    <n v="0"/>
    <m/>
    <n v="0"/>
    <n v="1"/>
    <n v="1480"/>
    <x v="18"/>
    <x v="3"/>
    <n v="1"/>
    <x v="1"/>
    <n v="64"/>
    <n v="3"/>
    <n v="3"/>
    <x v="0"/>
    <x v="1234"/>
    <n v="24444"/>
    <n v="2"/>
    <x v="4"/>
    <n v="3"/>
    <n v="4"/>
    <n v="80"/>
    <n v="3"/>
    <n v="9"/>
    <x v="1"/>
    <x v="8"/>
    <x v="7"/>
    <x v="1"/>
    <n v="0"/>
  </r>
  <r>
    <s v="No"/>
    <x v="0"/>
    <x v="4"/>
    <x v="1"/>
    <x v="0"/>
    <x v="2"/>
    <s v="STAFF-2021"/>
    <n v="2021"/>
    <x v="1"/>
    <x v="6"/>
    <x v="0"/>
    <x v="0"/>
    <s v="Y"/>
    <n v="6"/>
    <n v="-2"/>
    <n v="0"/>
    <n v="21"/>
    <n v="0"/>
    <m/>
    <n v="0"/>
    <n v="1"/>
    <n v="501"/>
    <x v="12"/>
    <x v="1"/>
    <n v="1"/>
    <x v="1"/>
    <n v="58"/>
    <n v="3"/>
    <n v="1"/>
    <x v="3"/>
    <x v="631"/>
    <n v="25479"/>
    <n v="1"/>
    <x v="0"/>
    <n v="3"/>
    <n v="4"/>
    <n v="80"/>
    <n v="0"/>
    <n v="2"/>
    <x v="1"/>
    <x v="4"/>
    <x v="3"/>
    <x v="1"/>
    <n v="2"/>
  </r>
  <r>
    <s v="No"/>
    <x v="0"/>
    <x v="0"/>
    <x v="1"/>
    <x v="0"/>
    <x v="0"/>
    <s v="STAFF-1678"/>
    <n v="1678"/>
    <x v="1"/>
    <x v="0"/>
    <x v="0"/>
    <x v="0"/>
    <s v="Y"/>
    <n v="2"/>
    <n v="-2"/>
    <n v="0"/>
    <n v="41"/>
    <n v="0"/>
    <m/>
    <n v="0"/>
    <n v="1"/>
    <n v="1206"/>
    <x v="5"/>
    <x v="0"/>
    <n v="1"/>
    <x v="2"/>
    <n v="80"/>
    <n v="3"/>
    <n v="3"/>
    <x v="2"/>
    <x v="1235"/>
    <n v="11591"/>
    <n v="3"/>
    <x v="10"/>
    <n v="3"/>
    <n v="4"/>
    <n v="80"/>
    <n v="0"/>
    <n v="21"/>
    <x v="1"/>
    <x v="4"/>
    <x v="2"/>
    <x v="0"/>
    <n v="2"/>
  </r>
  <r>
    <s v="No"/>
    <x v="2"/>
    <x v="2"/>
    <x v="1"/>
    <x v="1"/>
    <x v="2"/>
    <s v="STAFF-1979"/>
    <n v="1979"/>
    <x v="0"/>
    <x v="7"/>
    <x v="1"/>
    <x v="1"/>
    <s v="Y"/>
    <n v="2"/>
    <n v="-2"/>
    <n v="0"/>
    <n v="31"/>
    <n v="0"/>
    <m/>
    <n v="0"/>
    <n v="1"/>
    <n v="697"/>
    <x v="17"/>
    <x v="3"/>
    <n v="1"/>
    <x v="1"/>
    <n v="40"/>
    <n v="3"/>
    <n v="3"/>
    <x v="2"/>
    <x v="1236"/>
    <n v="26862"/>
    <n v="4"/>
    <x v="5"/>
    <n v="4"/>
    <n v="3"/>
    <n v="80"/>
    <n v="1"/>
    <n v="13"/>
    <x v="3"/>
    <x v="19"/>
    <x v="1"/>
    <x v="5"/>
    <n v="8"/>
  </r>
  <r>
    <s v="No"/>
    <x v="2"/>
    <x v="1"/>
    <x v="1"/>
    <x v="0"/>
    <x v="0"/>
    <s v="STAFF-1845"/>
    <n v="1845"/>
    <x v="0"/>
    <x v="0"/>
    <x v="1"/>
    <x v="1"/>
    <s v="Y"/>
    <n v="3"/>
    <n v="-2"/>
    <n v="0"/>
    <n v="45"/>
    <n v="0"/>
    <m/>
    <n v="0"/>
    <n v="1"/>
    <n v="589"/>
    <x v="2"/>
    <x v="2"/>
    <n v="1"/>
    <x v="1"/>
    <n v="67"/>
    <n v="3"/>
    <n v="2"/>
    <x v="2"/>
    <x v="1237"/>
    <n v="19665"/>
    <n v="4"/>
    <x v="6"/>
    <n v="4"/>
    <n v="2"/>
    <n v="80"/>
    <n v="2"/>
    <n v="10"/>
    <x v="3"/>
    <x v="3"/>
    <x v="1"/>
    <x v="8"/>
    <n v="7"/>
  </r>
  <r>
    <s v="No"/>
    <x v="1"/>
    <x v="1"/>
    <x v="1"/>
    <x v="1"/>
    <x v="2"/>
    <s v="STAFF-1520"/>
    <n v="1520"/>
    <x v="0"/>
    <x v="5"/>
    <x v="2"/>
    <x v="1"/>
    <s v="Y"/>
    <n v="2"/>
    <n v="-2"/>
    <n v="0"/>
    <n v="54"/>
    <n v="0"/>
    <m/>
    <n v="0"/>
    <n v="1"/>
    <n v="1050"/>
    <x v="13"/>
    <x v="2"/>
    <n v="1"/>
    <x v="0"/>
    <n v="87"/>
    <n v="3"/>
    <n v="4"/>
    <x v="0"/>
    <x v="1238"/>
    <n v="24456"/>
    <n v="3"/>
    <x v="5"/>
    <n v="4"/>
    <n v="1"/>
    <n v="80"/>
    <n v="1"/>
    <n v="26"/>
    <x v="1"/>
    <x v="13"/>
    <x v="5"/>
    <x v="1"/>
    <n v="12"/>
  </r>
  <r>
    <s v="No"/>
    <x v="1"/>
    <x v="0"/>
    <x v="1"/>
    <x v="1"/>
    <x v="2"/>
    <s v="STAFF-1675"/>
    <n v="1675"/>
    <x v="0"/>
    <x v="2"/>
    <x v="0"/>
    <x v="1"/>
    <s v="Y"/>
    <n v="3"/>
    <n v="-2"/>
    <n v="0"/>
    <n v="38"/>
    <n v="0"/>
    <m/>
    <n v="0"/>
    <n v="1"/>
    <n v="148"/>
    <x v="2"/>
    <x v="3"/>
    <n v="1"/>
    <x v="2"/>
    <n v="42"/>
    <n v="2"/>
    <n v="1"/>
    <x v="1"/>
    <x v="1239"/>
    <n v="23826"/>
    <n v="1"/>
    <x v="6"/>
    <n v="4"/>
    <n v="2"/>
    <n v="80"/>
    <n v="0"/>
    <n v="4"/>
    <x v="1"/>
    <x v="9"/>
    <x v="7"/>
    <x v="2"/>
    <n v="3"/>
  </r>
  <r>
    <s v="No"/>
    <x v="1"/>
    <x v="2"/>
    <x v="1"/>
    <x v="1"/>
    <x v="4"/>
    <s v="STAFF-1736"/>
    <n v="1736"/>
    <x v="0"/>
    <x v="3"/>
    <x v="0"/>
    <x v="1"/>
    <s v="Y"/>
    <n v="3"/>
    <n v="-2"/>
    <n v="0"/>
    <n v="31"/>
    <n v="0"/>
    <m/>
    <n v="0"/>
    <n v="1"/>
    <n v="163"/>
    <x v="4"/>
    <x v="1"/>
    <n v="1"/>
    <x v="2"/>
    <n v="30"/>
    <n v="3"/>
    <n v="2"/>
    <x v="0"/>
    <x v="319"/>
    <n v="6670"/>
    <n v="2"/>
    <x v="5"/>
    <n v="4"/>
    <n v="4"/>
    <n v="80"/>
    <n v="0"/>
    <n v="9"/>
    <x v="2"/>
    <x v="8"/>
    <x v="0"/>
    <x v="1"/>
    <n v="4"/>
  </r>
  <r>
    <s v="No"/>
    <x v="0"/>
    <x v="1"/>
    <x v="1"/>
    <x v="2"/>
    <x v="0"/>
    <s v="STAFF-1744"/>
    <n v="1744"/>
    <x v="0"/>
    <x v="8"/>
    <x v="1"/>
    <x v="1"/>
    <s v="Y"/>
    <n v="2"/>
    <n v="-2"/>
    <n v="0"/>
    <n v="45"/>
    <n v="0"/>
    <m/>
    <n v="0"/>
    <n v="1"/>
    <n v="176"/>
    <x v="18"/>
    <x v="3"/>
    <n v="1"/>
    <x v="1"/>
    <n v="56"/>
    <n v="1"/>
    <n v="3"/>
    <x v="2"/>
    <x v="1240"/>
    <n v="6595"/>
    <n v="4"/>
    <x v="7"/>
    <n v="4"/>
    <n v="3"/>
    <n v="80"/>
    <n v="2"/>
    <n v="9"/>
    <x v="3"/>
    <x v="8"/>
    <x v="2"/>
    <x v="0"/>
    <n v="3"/>
  </r>
  <r>
    <s v="No"/>
    <x v="0"/>
    <x v="2"/>
    <x v="1"/>
    <x v="1"/>
    <x v="2"/>
    <s v="STAFF-1622"/>
    <n v="1622"/>
    <x v="0"/>
    <x v="3"/>
    <x v="2"/>
    <x v="1"/>
    <s v="Y"/>
    <n v="5"/>
    <n v="-2"/>
    <n v="0"/>
    <n v="28"/>
    <n v="0"/>
    <m/>
    <n v="0"/>
    <n v="1"/>
    <n v="580"/>
    <x v="6"/>
    <x v="3"/>
    <n v="1"/>
    <x v="0"/>
    <n v="39"/>
    <n v="1"/>
    <n v="2"/>
    <x v="3"/>
    <x v="1241"/>
    <n v="20460"/>
    <n v="0"/>
    <x v="7"/>
    <n v="4"/>
    <n v="2"/>
    <n v="80"/>
    <n v="1"/>
    <n v="6"/>
    <x v="2"/>
    <x v="8"/>
    <x v="7"/>
    <x v="0"/>
    <n v="0"/>
  </r>
  <r>
    <s v="No"/>
    <x v="0"/>
    <x v="2"/>
    <x v="1"/>
    <x v="1"/>
    <x v="0"/>
    <s v="STAFF-1581"/>
    <n v="1581"/>
    <x v="0"/>
    <x v="1"/>
    <x v="1"/>
    <x v="1"/>
    <s v="Y"/>
    <n v="5"/>
    <n v="-2"/>
    <n v="0"/>
    <n v="26"/>
    <n v="0"/>
    <m/>
    <n v="0"/>
    <n v="1"/>
    <n v="474"/>
    <x v="3"/>
    <x v="3"/>
    <n v="1"/>
    <x v="3"/>
    <n v="89"/>
    <n v="3"/>
    <n v="1"/>
    <x v="0"/>
    <x v="1242"/>
    <n v="11133"/>
    <n v="1"/>
    <x v="7"/>
    <n v="4"/>
    <n v="1"/>
    <n v="80"/>
    <n v="0"/>
    <n v="1"/>
    <x v="1"/>
    <x v="6"/>
    <x v="2"/>
    <x v="0"/>
    <n v="0"/>
  </r>
  <r>
    <s v="No"/>
    <x v="0"/>
    <x v="0"/>
    <x v="1"/>
    <x v="1"/>
    <x v="0"/>
    <s v="STAFF-2034"/>
    <n v="2034"/>
    <x v="0"/>
    <x v="3"/>
    <x v="1"/>
    <x v="1"/>
    <s v="Y"/>
    <n v="3"/>
    <n v="-2"/>
    <n v="0"/>
    <n v="41"/>
    <n v="0"/>
    <m/>
    <n v="0"/>
    <n v="1"/>
    <n v="582"/>
    <x v="26"/>
    <x v="2"/>
    <n v="1"/>
    <x v="3"/>
    <n v="60"/>
    <n v="2"/>
    <n v="4"/>
    <x v="1"/>
    <x v="1243"/>
    <n v="5640"/>
    <n v="0"/>
    <x v="1"/>
    <n v="4"/>
    <n v="3"/>
    <n v="80"/>
    <n v="1"/>
    <n v="21"/>
    <x v="1"/>
    <x v="23"/>
    <x v="1"/>
    <x v="0"/>
    <n v="10"/>
  </r>
  <r>
    <s v="No"/>
    <x v="0"/>
    <x v="3"/>
    <x v="1"/>
    <x v="1"/>
    <x v="0"/>
    <s v="STAFF-1441"/>
    <n v="1441"/>
    <x v="0"/>
    <x v="1"/>
    <x v="1"/>
    <x v="1"/>
    <s v="Y"/>
    <n v="3"/>
    <n v="-2"/>
    <n v="0"/>
    <n v="56"/>
    <n v="0"/>
    <m/>
    <n v="0"/>
    <n v="1"/>
    <n v="1255"/>
    <x v="0"/>
    <x v="0"/>
    <n v="1"/>
    <x v="3"/>
    <n v="90"/>
    <n v="3"/>
    <n v="1"/>
    <x v="3"/>
    <x v="1244"/>
    <n v="10494"/>
    <n v="2"/>
    <x v="6"/>
    <n v="4"/>
    <n v="4"/>
    <n v="80"/>
    <n v="1"/>
    <n v="5"/>
    <x v="3"/>
    <x v="11"/>
    <x v="3"/>
    <x v="1"/>
    <n v="0"/>
  </r>
  <r>
    <s v="No"/>
    <x v="0"/>
    <x v="1"/>
    <x v="1"/>
    <x v="1"/>
    <x v="2"/>
    <s v="STAFF-1665"/>
    <n v="1665"/>
    <x v="0"/>
    <x v="5"/>
    <x v="1"/>
    <x v="1"/>
    <s v="Y"/>
    <n v="6"/>
    <n v="-2"/>
    <n v="0"/>
    <n v="54"/>
    <n v="0"/>
    <m/>
    <n v="0"/>
    <n v="1"/>
    <n v="584"/>
    <x v="23"/>
    <x v="4"/>
    <n v="1"/>
    <x v="0"/>
    <n v="91"/>
    <n v="3"/>
    <n v="4"/>
    <x v="2"/>
    <x v="1245"/>
    <n v="18685"/>
    <n v="3"/>
    <x v="14"/>
    <n v="4"/>
    <n v="3"/>
    <n v="80"/>
    <n v="1"/>
    <n v="36"/>
    <x v="1"/>
    <x v="1"/>
    <x v="6"/>
    <x v="5"/>
    <n v="7"/>
  </r>
  <r>
    <s v="No"/>
    <x v="0"/>
    <x v="1"/>
    <x v="1"/>
    <x v="1"/>
    <x v="2"/>
    <s v="STAFF-1509"/>
    <n v="1509"/>
    <x v="0"/>
    <x v="2"/>
    <x v="1"/>
    <x v="1"/>
    <s v="Y"/>
    <n v="3"/>
    <n v="-2"/>
    <n v="0"/>
    <n v="49"/>
    <n v="0"/>
    <m/>
    <n v="0"/>
    <n v="1"/>
    <n v="271"/>
    <x v="3"/>
    <x v="0"/>
    <n v="1"/>
    <x v="1"/>
    <n v="43"/>
    <n v="2"/>
    <n v="2"/>
    <x v="3"/>
    <x v="1246"/>
    <n v="23070"/>
    <n v="4"/>
    <x v="14"/>
    <n v="4"/>
    <n v="1"/>
    <n v="80"/>
    <n v="1"/>
    <n v="10"/>
    <x v="1"/>
    <x v="11"/>
    <x v="3"/>
    <x v="1"/>
    <n v="2"/>
  </r>
  <r>
    <s v="No"/>
    <x v="0"/>
    <x v="2"/>
    <x v="1"/>
    <x v="1"/>
    <x v="2"/>
    <s v="STAFF-1834"/>
    <n v="1834"/>
    <x v="0"/>
    <x v="1"/>
    <x v="1"/>
    <x v="1"/>
    <s v="Y"/>
    <n v="3"/>
    <n v="-2"/>
    <n v="0"/>
    <n v="28"/>
    <n v="0"/>
    <m/>
    <n v="0"/>
    <n v="1"/>
    <n v="1217"/>
    <x v="0"/>
    <x v="3"/>
    <n v="1"/>
    <x v="1"/>
    <n v="67"/>
    <n v="3"/>
    <n v="1"/>
    <x v="3"/>
    <x v="1247"/>
    <n v="12719"/>
    <n v="1"/>
    <x v="14"/>
    <n v="4"/>
    <n v="3"/>
    <n v="80"/>
    <n v="1"/>
    <n v="3"/>
    <x v="1"/>
    <x v="11"/>
    <x v="3"/>
    <x v="1"/>
    <n v="2"/>
  </r>
  <r>
    <s v="No"/>
    <x v="0"/>
    <x v="2"/>
    <x v="1"/>
    <x v="0"/>
    <x v="2"/>
    <s v="STAFF-1864"/>
    <n v="1864"/>
    <x v="0"/>
    <x v="6"/>
    <x v="1"/>
    <x v="1"/>
    <s v="Y"/>
    <n v="5"/>
    <n v="-2"/>
    <n v="0"/>
    <n v="27"/>
    <n v="0"/>
    <m/>
    <n v="0"/>
    <n v="1"/>
    <n v="728"/>
    <x v="5"/>
    <x v="1"/>
    <n v="1"/>
    <x v="0"/>
    <n v="36"/>
    <n v="2"/>
    <n v="2"/>
    <x v="2"/>
    <x v="1248"/>
    <n v="7018"/>
    <n v="1"/>
    <x v="7"/>
    <n v="4"/>
    <n v="4"/>
    <n v="80"/>
    <n v="1"/>
    <n v="9"/>
    <x v="1"/>
    <x v="7"/>
    <x v="6"/>
    <x v="8"/>
    <n v="8"/>
  </r>
  <r>
    <s v="No"/>
    <x v="0"/>
    <x v="0"/>
    <x v="1"/>
    <x v="0"/>
    <x v="3"/>
    <s v="STAFF-1909"/>
    <n v="1909"/>
    <x v="0"/>
    <x v="0"/>
    <x v="1"/>
    <x v="1"/>
    <s v="Y"/>
    <n v="3"/>
    <n v="-2"/>
    <n v="0"/>
    <n v="41"/>
    <n v="0"/>
    <m/>
    <n v="0"/>
    <n v="1"/>
    <n v="337"/>
    <x v="1"/>
    <x v="3"/>
    <n v="1"/>
    <x v="1"/>
    <n v="54"/>
    <n v="3"/>
    <n v="2"/>
    <x v="3"/>
    <x v="1249"/>
    <n v="26841"/>
    <n v="5"/>
    <x v="7"/>
    <n v="4"/>
    <n v="3"/>
    <n v="80"/>
    <n v="1"/>
    <n v="14"/>
    <x v="1"/>
    <x v="8"/>
    <x v="0"/>
    <x v="1"/>
    <n v="4"/>
  </r>
  <r>
    <s v="No"/>
    <x v="0"/>
    <x v="0"/>
    <x v="1"/>
    <x v="0"/>
    <x v="0"/>
    <s v="STAFF-1554"/>
    <n v="1554"/>
    <x v="0"/>
    <x v="6"/>
    <x v="1"/>
    <x v="1"/>
    <s v="Y"/>
    <n v="5"/>
    <n v="-2"/>
    <n v="0"/>
    <n v="35"/>
    <n v="0"/>
    <m/>
    <n v="0"/>
    <n v="1"/>
    <n v="1402"/>
    <x v="26"/>
    <x v="2"/>
    <n v="1"/>
    <x v="0"/>
    <n v="98"/>
    <n v="2"/>
    <n v="1"/>
    <x v="2"/>
    <x v="1250"/>
    <n v="26204"/>
    <n v="0"/>
    <x v="1"/>
    <n v="4"/>
    <n v="1"/>
    <n v="80"/>
    <n v="2"/>
    <n v="6"/>
    <x v="1"/>
    <x v="8"/>
    <x v="7"/>
    <x v="5"/>
    <n v="2"/>
  </r>
  <r>
    <s v="No"/>
    <x v="0"/>
    <x v="2"/>
    <x v="1"/>
    <x v="0"/>
    <x v="3"/>
    <s v="STAFF-2035"/>
    <n v="2035"/>
    <x v="0"/>
    <x v="0"/>
    <x v="1"/>
    <x v="1"/>
    <s v="Y"/>
    <n v="2"/>
    <n v="-2"/>
    <n v="0"/>
    <n v="34"/>
    <n v="0"/>
    <m/>
    <n v="0"/>
    <n v="1"/>
    <n v="704"/>
    <x v="26"/>
    <x v="3"/>
    <n v="1"/>
    <x v="2"/>
    <n v="95"/>
    <n v="2"/>
    <n v="2"/>
    <x v="3"/>
    <x v="1251"/>
    <n v="8978"/>
    <n v="1"/>
    <x v="7"/>
    <n v="4"/>
    <n v="4"/>
    <n v="80"/>
    <n v="2"/>
    <n v="8"/>
    <x v="1"/>
    <x v="3"/>
    <x v="1"/>
    <x v="1"/>
    <n v="7"/>
  </r>
  <r>
    <s v="No"/>
    <x v="2"/>
    <x v="3"/>
    <x v="1"/>
    <x v="1"/>
    <x v="0"/>
    <s v="STAFF-2026"/>
    <n v="2026"/>
    <x v="1"/>
    <x v="4"/>
    <x v="2"/>
    <x v="1"/>
    <s v="Y"/>
    <n v="2"/>
    <n v="-2"/>
    <n v="0"/>
    <n v="56"/>
    <n v="0"/>
    <m/>
    <n v="0"/>
    <n v="1"/>
    <n v="667"/>
    <x v="0"/>
    <x v="2"/>
    <n v="1"/>
    <x v="1"/>
    <n v="57"/>
    <n v="3"/>
    <n v="2"/>
    <x v="2"/>
    <x v="1252"/>
    <n v="26236"/>
    <n v="1"/>
    <x v="7"/>
    <n v="4"/>
    <n v="1"/>
    <n v="80"/>
    <n v="1"/>
    <n v="13"/>
    <x v="2"/>
    <x v="20"/>
    <x v="16"/>
    <x v="1"/>
    <n v="9"/>
  </r>
  <r>
    <s v="No"/>
    <x v="2"/>
    <x v="0"/>
    <x v="1"/>
    <x v="1"/>
    <x v="0"/>
    <s v="STAFF-1949"/>
    <n v="1949"/>
    <x v="1"/>
    <x v="2"/>
    <x v="1"/>
    <x v="1"/>
    <s v="Y"/>
    <n v="3"/>
    <n v="-2"/>
    <n v="0"/>
    <n v="36"/>
    <n v="0"/>
    <m/>
    <n v="0"/>
    <n v="1"/>
    <n v="1351"/>
    <x v="14"/>
    <x v="2"/>
    <n v="1"/>
    <x v="3"/>
    <n v="66"/>
    <n v="4"/>
    <n v="1"/>
    <x v="1"/>
    <x v="1253"/>
    <n v="9238"/>
    <n v="1"/>
    <x v="6"/>
    <n v="4"/>
    <n v="2"/>
    <n v="80"/>
    <n v="0"/>
    <n v="5"/>
    <x v="1"/>
    <x v="8"/>
    <x v="0"/>
    <x v="0"/>
    <n v="2"/>
  </r>
  <r>
    <s v="No"/>
    <x v="2"/>
    <x v="1"/>
    <x v="1"/>
    <x v="1"/>
    <x v="0"/>
    <s v="STAFF-1712"/>
    <n v="1712"/>
    <x v="1"/>
    <x v="4"/>
    <x v="1"/>
    <x v="1"/>
    <s v="Y"/>
    <n v="3"/>
    <n v="-2"/>
    <n v="0"/>
    <n v="45"/>
    <n v="0"/>
    <m/>
    <n v="0"/>
    <n v="1"/>
    <n v="1238"/>
    <x v="0"/>
    <x v="1"/>
    <n v="1"/>
    <x v="1"/>
    <n v="74"/>
    <n v="2"/>
    <n v="3"/>
    <x v="2"/>
    <x v="1254"/>
    <n v="3395"/>
    <n v="3"/>
    <x v="1"/>
    <n v="4"/>
    <n v="4"/>
    <n v="80"/>
    <n v="1"/>
    <n v="25"/>
    <x v="2"/>
    <x v="36"/>
    <x v="11"/>
    <x v="15"/>
    <n v="4"/>
  </r>
  <r>
    <s v="No"/>
    <x v="2"/>
    <x v="0"/>
    <x v="1"/>
    <x v="1"/>
    <x v="4"/>
    <s v="STAFF-1854"/>
    <n v="1854"/>
    <x v="1"/>
    <x v="1"/>
    <x v="1"/>
    <x v="1"/>
    <s v="Y"/>
    <n v="1"/>
    <n v="-2"/>
    <n v="0"/>
    <n v="42"/>
    <n v="0"/>
    <m/>
    <n v="0"/>
    <n v="1"/>
    <n v="355"/>
    <x v="17"/>
    <x v="2"/>
    <n v="1"/>
    <x v="2"/>
    <n v="38"/>
    <n v="3"/>
    <n v="1"/>
    <x v="0"/>
    <x v="808"/>
    <n v="6161"/>
    <n v="3"/>
    <x v="6"/>
    <n v="4"/>
    <n v="2"/>
    <n v="80"/>
    <n v="2"/>
    <n v="10"/>
    <x v="2"/>
    <x v="0"/>
    <x v="7"/>
    <x v="2"/>
    <n v="3"/>
  </r>
  <r>
    <s v="No"/>
    <x v="2"/>
    <x v="2"/>
    <x v="1"/>
    <x v="1"/>
    <x v="2"/>
    <s v="STAFF-1693"/>
    <n v="1693"/>
    <x v="1"/>
    <x v="2"/>
    <x v="0"/>
    <x v="1"/>
    <s v="Y"/>
    <n v="5"/>
    <n v="-2"/>
    <n v="0"/>
    <n v="26"/>
    <n v="0"/>
    <m/>
    <n v="0"/>
    <n v="1"/>
    <n v="786"/>
    <x v="15"/>
    <x v="3"/>
    <n v="1"/>
    <x v="2"/>
    <n v="76"/>
    <n v="3"/>
    <n v="1"/>
    <x v="0"/>
    <x v="1255"/>
    <n v="11925"/>
    <n v="1"/>
    <x v="5"/>
    <n v="4"/>
    <n v="3"/>
    <n v="80"/>
    <n v="0"/>
    <n v="7"/>
    <x v="1"/>
    <x v="5"/>
    <x v="1"/>
    <x v="8"/>
    <n v="7"/>
  </r>
  <r>
    <s v="No"/>
    <x v="2"/>
    <x v="3"/>
    <x v="1"/>
    <x v="0"/>
    <x v="2"/>
    <s v="STAFF-1824"/>
    <n v="1824"/>
    <x v="1"/>
    <x v="5"/>
    <x v="2"/>
    <x v="1"/>
    <s v="Y"/>
    <n v="0"/>
    <n v="-2"/>
    <n v="0"/>
    <n v="58"/>
    <n v="0"/>
    <m/>
    <n v="0"/>
    <n v="1"/>
    <n v="350"/>
    <x v="2"/>
    <x v="3"/>
    <n v="1"/>
    <x v="0"/>
    <n v="52"/>
    <n v="3"/>
    <n v="4"/>
    <x v="1"/>
    <x v="1256"/>
    <n v="22577"/>
    <n v="4"/>
    <x v="6"/>
    <n v="4"/>
    <n v="4"/>
    <n v="80"/>
    <n v="1"/>
    <n v="37"/>
    <x v="2"/>
    <x v="22"/>
    <x v="5"/>
    <x v="15"/>
    <n v="14"/>
  </r>
  <r>
    <s v="No"/>
    <x v="2"/>
    <x v="0"/>
    <x v="1"/>
    <x v="0"/>
    <x v="3"/>
    <s v="STAFF-2036"/>
    <n v="2036"/>
    <x v="1"/>
    <x v="0"/>
    <x v="2"/>
    <x v="1"/>
    <s v="Y"/>
    <n v="4"/>
    <n v="-2"/>
    <n v="0"/>
    <n v="36"/>
    <n v="0"/>
    <m/>
    <n v="0"/>
    <n v="1"/>
    <n v="301"/>
    <x v="8"/>
    <x v="2"/>
    <n v="1"/>
    <x v="2"/>
    <n v="88"/>
    <n v="1"/>
    <n v="2"/>
    <x v="3"/>
    <x v="1257"/>
    <n v="10436"/>
    <n v="1"/>
    <x v="13"/>
    <n v="4"/>
    <n v="1"/>
    <n v="80"/>
    <n v="1"/>
    <n v="15"/>
    <x v="2"/>
    <x v="15"/>
    <x v="16"/>
    <x v="14"/>
    <n v="11"/>
  </r>
  <r>
    <s v="No"/>
    <x v="1"/>
    <x v="0"/>
    <x v="1"/>
    <x v="2"/>
    <x v="5"/>
    <s v="STAFF-1890"/>
    <n v="1890"/>
    <x v="1"/>
    <x v="8"/>
    <x v="0"/>
    <x v="1"/>
    <s v="Y"/>
    <n v="2"/>
    <n v="-2"/>
    <n v="0"/>
    <n v="36"/>
    <n v="0"/>
    <m/>
    <n v="0"/>
    <n v="1"/>
    <n v="1213"/>
    <x v="2"/>
    <x v="1"/>
    <n v="1"/>
    <x v="0"/>
    <n v="94"/>
    <n v="2"/>
    <n v="2"/>
    <x v="0"/>
    <x v="1258"/>
    <n v="4223"/>
    <n v="1"/>
    <x v="7"/>
    <n v="4"/>
    <n v="4"/>
    <n v="80"/>
    <n v="0"/>
    <n v="10"/>
    <x v="2"/>
    <x v="1"/>
    <x v="10"/>
    <x v="0"/>
    <n v="8"/>
  </r>
  <r>
    <s v="No"/>
    <x v="1"/>
    <x v="2"/>
    <x v="1"/>
    <x v="1"/>
    <x v="0"/>
    <s v="STAFF-1970"/>
    <n v="1970"/>
    <x v="1"/>
    <x v="4"/>
    <x v="2"/>
    <x v="1"/>
    <s v="Y"/>
    <n v="2"/>
    <n v="-2"/>
    <n v="0"/>
    <n v="33"/>
    <n v="0"/>
    <m/>
    <n v="0"/>
    <n v="1"/>
    <n v="1303"/>
    <x v="15"/>
    <x v="0"/>
    <n v="1"/>
    <x v="2"/>
    <n v="36"/>
    <n v="3"/>
    <n v="2"/>
    <x v="2"/>
    <x v="1259"/>
    <n v="18079"/>
    <n v="1"/>
    <x v="5"/>
    <n v="4"/>
    <n v="3"/>
    <n v="80"/>
    <n v="3"/>
    <n v="9"/>
    <x v="1"/>
    <x v="7"/>
    <x v="1"/>
    <x v="3"/>
    <n v="8"/>
  </r>
  <r>
    <s v="No"/>
    <x v="1"/>
    <x v="2"/>
    <x v="1"/>
    <x v="1"/>
    <x v="0"/>
    <s v="STAFF-1956"/>
    <n v="1956"/>
    <x v="1"/>
    <x v="1"/>
    <x v="1"/>
    <x v="1"/>
    <s v="Y"/>
    <n v="6"/>
    <n v="-2"/>
    <n v="0"/>
    <n v="31"/>
    <n v="0"/>
    <m/>
    <n v="0"/>
    <n v="1"/>
    <n v="1125"/>
    <x v="0"/>
    <x v="3"/>
    <n v="1"/>
    <x v="2"/>
    <n v="48"/>
    <n v="1"/>
    <n v="2"/>
    <x v="3"/>
    <x v="701"/>
    <n v="5771"/>
    <n v="1"/>
    <x v="7"/>
    <n v="4"/>
    <n v="2"/>
    <n v="80"/>
    <n v="0"/>
    <n v="10"/>
    <x v="1"/>
    <x v="1"/>
    <x v="6"/>
    <x v="6"/>
    <n v="7"/>
  </r>
  <r>
    <s v="No"/>
    <x v="1"/>
    <x v="1"/>
    <x v="1"/>
    <x v="1"/>
    <x v="2"/>
    <s v="STAFF-1644"/>
    <n v="1644"/>
    <x v="1"/>
    <x v="5"/>
    <x v="1"/>
    <x v="1"/>
    <s v="Y"/>
    <n v="3"/>
    <n v="-2"/>
    <n v="0"/>
    <n v="48"/>
    <n v="0"/>
    <m/>
    <n v="0"/>
    <n v="1"/>
    <n v="365"/>
    <x v="18"/>
    <x v="4"/>
    <n v="1"/>
    <x v="1"/>
    <n v="89"/>
    <n v="2"/>
    <n v="4"/>
    <x v="0"/>
    <x v="1260"/>
    <n v="5602"/>
    <n v="2"/>
    <x v="14"/>
    <n v="4"/>
    <n v="2"/>
    <n v="80"/>
    <n v="1"/>
    <n v="23"/>
    <x v="1"/>
    <x v="4"/>
    <x v="3"/>
    <x v="3"/>
    <n v="2"/>
  </r>
  <r>
    <s v="No"/>
    <x v="1"/>
    <x v="0"/>
    <x v="1"/>
    <x v="0"/>
    <x v="0"/>
    <s v="STAFF-1849"/>
    <n v="1849"/>
    <x v="1"/>
    <x v="0"/>
    <x v="1"/>
    <x v="1"/>
    <s v="Y"/>
    <n v="5"/>
    <n v="-2"/>
    <n v="0"/>
    <n v="43"/>
    <n v="0"/>
    <m/>
    <n v="0"/>
    <n v="1"/>
    <n v="1422"/>
    <x v="2"/>
    <x v="2"/>
    <n v="1"/>
    <x v="3"/>
    <n v="92"/>
    <n v="3"/>
    <n v="2"/>
    <x v="0"/>
    <x v="1261"/>
    <n v="19246"/>
    <n v="1"/>
    <x v="5"/>
    <n v="4"/>
    <n v="3"/>
    <n v="80"/>
    <n v="1"/>
    <n v="7"/>
    <x v="1"/>
    <x v="5"/>
    <x v="1"/>
    <x v="4"/>
    <n v="7"/>
  </r>
  <r>
    <s v="No"/>
    <x v="0"/>
    <x v="2"/>
    <x v="1"/>
    <x v="2"/>
    <x v="0"/>
    <s v="STAFF-1499"/>
    <n v="1499"/>
    <x v="1"/>
    <x v="8"/>
    <x v="2"/>
    <x v="1"/>
    <s v="Y"/>
    <n v="3"/>
    <n v="-2"/>
    <n v="0"/>
    <n v="30"/>
    <n v="0"/>
    <m/>
    <n v="0"/>
    <n v="1"/>
    <n v="330"/>
    <x v="0"/>
    <x v="3"/>
    <n v="1"/>
    <x v="1"/>
    <n v="46"/>
    <n v="3"/>
    <n v="1"/>
    <x v="2"/>
    <x v="1262"/>
    <n v="15428"/>
    <n v="0"/>
    <x v="7"/>
    <n v="4"/>
    <n v="1"/>
    <n v="80"/>
    <n v="1"/>
    <n v="6"/>
    <x v="3"/>
    <x v="8"/>
    <x v="7"/>
    <x v="1"/>
    <n v="3"/>
  </r>
  <r>
    <s v="No"/>
    <x v="0"/>
    <x v="3"/>
    <x v="1"/>
    <x v="1"/>
    <x v="2"/>
    <s v="STAFF-1697"/>
    <n v="1697"/>
    <x v="1"/>
    <x v="4"/>
    <x v="2"/>
    <x v="1"/>
    <s v="Y"/>
    <n v="2"/>
    <n v="-2"/>
    <n v="0"/>
    <n v="60"/>
    <n v="0"/>
    <m/>
    <n v="0"/>
    <n v="1"/>
    <n v="370"/>
    <x v="0"/>
    <x v="2"/>
    <n v="1"/>
    <x v="1"/>
    <n v="92"/>
    <n v="1"/>
    <n v="3"/>
    <x v="0"/>
    <x v="1263"/>
    <n v="20467"/>
    <n v="3"/>
    <x v="5"/>
    <n v="4"/>
    <n v="3"/>
    <n v="80"/>
    <n v="1"/>
    <n v="19"/>
    <x v="3"/>
    <x v="6"/>
    <x v="2"/>
    <x v="0"/>
    <n v="0"/>
  </r>
  <r>
    <s v="No"/>
    <x v="0"/>
    <x v="0"/>
    <x v="1"/>
    <x v="1"/>
    <x v="0"/>
    <s v="STAFF-1664"/>
    <n v="1664"/>
    <x v="1"/>
    <x v="4"/>
    <x v="2"/>
    <x v="1"/>
    <s v="Y"/>
    <n v="3"/>
    <n v="-2"/>
    <n v="0"/>
    <n v="36"/>
    <n v="0"/>
    <m/>
    <n v="0"/>
    <n v="1"/>
    <n v="1040"/>
    <x v="3"/>
    <x v="0"/>
    <n v="1"/>
    <x v="2"/>
    <n v="79"/>
    <n v="4"/>
    <n v="2"/>
    <x v="3"/>
    <x v="1264"/>
    <n v="26308"/>
    <n v="6"/>
    <x v="5"/>
    <n v="4"/>
    <n v="1"/>
    <n v="80"/>
    <n v="1"/>
    <n v="13"/>
    <x v="1"/>
    <x v="8"/>
    <x v="0"/>
    <x v="0"/>
    <n v="4"/>
  </r>
  <r>
    <s v="No"/>
    <x v="0"/>
    <x v="0"/>
    <x v="1"/>
    <x v="1"/>
    <x v="0"/>
    <s v="STAFF-1772"/>
    <n v="1772"/>
    <x v="1"/>
    <x v="2"/>
    <x v="2"/>
    <x v="1"/>
    <s v="Y"/>
    <n v="2"/>
    <n v="-2"/>
    <n v="0"/>
    <n v="41"/>
    <n v="0"/>
    <m/>
    <n v="0"/>
    <n v="1"/>
    <n v="548"/>
    <x v="14"/>
    <x v="2"/>
    <n v="1"/>
    <x v="1"/>
    <n v="94"/>
    <n v="3"/>
    <n v="1"/>
    <x v="3"/>
    <x v="1265"/>
    <n v="20520"/>
    <n v="1"/>
    <x v="5"/>
    <n v="4"/>
    <n v="2"/>
    <n v="80"/>
    <n v="2"/>
    <n v="5"/>
    <x v="1"/>
    <x v="8"/>
    <x v="7"/>
    <x v="0"/>
    <n v="4"/>
  </r>
  <r>
    <s v="No"/>
    <x v="0"/>
    <x v="0"/>
    <x v="1"/>
    <x v="1"/>
    <x v="2"/>
    <s v="STAFF-1768"/>
    <n v="1768"/>
    <x v="1"/>
    <x v="2"/>
    <x v="2"/>
    <x v="1"/>
    <s v="Y"/>
    <n v="6"/>
    <n v="-2"/>
    <n v="0"/>
    <n v="42"/>
    <n v="0"/>
    <m/>
    <n v="0"/>
    <n v="1"/>
    <n v="855"/>
    <x v="20"/>
    <x v="3"/>
    <n v="1"/>
    <x v="0"/>
    <n v="57"/>
    <n v="3"/>
    <n v="1"/>
    <x v="1"/>
    <x v="1266"/>
    <n v="8952"/>
    <n v="8"/>
    <x v="6"/>
    <n v="4"/>
    <n v="2"/>
    <n v="80"/>
    <n v="3"/>
    <n v="7"/>
    <x v="2"/>
    <x v="8"/>
    <x v="7"/>
    <x v="0"/>
    <n v="4"/>
  </r>
  <r>
    <s v="No"/>
    <x v="0"/>
    <x v="0"/>
    <x v="1"/>
    <x v="1"/>
    <x v="2"/>
    <s v="STAFF-1654"/>
    <n v="1654"/>
    <x v="1"/>
    <x v="3"/>
    <x v="1"/>
    <x v="1"/>
    <s v="Y"/>
    <n v="3"/>
    <n v="-2"/>
    <n v="0"/>
    <n v="39"/>
    <n v="0"/>
    <m/>
    <n v="0"/>
    <n v="1"/>
    <n v="492"/>
    <x v="20"/>
    <x v="3"/>
    <n v="1"/>
    <x v="2"/>
    <n v="66"/>
    <n v="3"/>
    <n v="2"/>
    <x v="1"/>
    <x v="1267"/>
    <n v="7693"/>
    <n v="4"/>
    <x v="7"/>
    <n v="4"/>
    <n v="3"/>
    <n v="80"/>
    <n v="0"/>
    <n v="7"/>
    <x v="1"/>
    <x v="8"/>
    <x v="0"/>
    <x v="1"/>
    <n v="0"/>
  </r>
  <r>
    <s v="No"/>
    <x v="0"/>
    <x v="0"/>
    <x v="1"/>
    <x v="1"/>
    <x v="2"/>
    <s v="STAFF-1936"/>
    <n v="1936"/>
    <x v="1"/>
    <x v="3"/>
    <x v="1"/>
    <x v="1"/>
    <s v="Y"/>
    <n v="3"/>
    <n v="-2"/>
    <n v="0"/>
    <n v="39"/>
    <n v="0"/>
    <m/>
    <n v="0"/>
    <n v="1"/>
    <n v="867"/>
    <x v="14"/>
    <x v="0"/>
    <n v="1"/>
    <x v="3"/>
    <n v="87"/>
    <n v="3"/>
    <n v="2"/>
    <x v="3"/>
    <x v="1268"/>
    <n v="12315"/>
    <n v="1"/>
    <x v="14"/>
    <n v="4"/>
    <n v="4"/>
    <n v="80"/>
    <n v="1"/>
    <n v="10"/>
    <x v="1"/>
    <x v="1"/>
    <x v="2"/>
    <x v="4"/>
    <n v="9"/>
  </r>
  <r>
    <s v="No"/>
    <x v="0"/>
    <x v="3"/>
    <x v="1"/>
    <x v="1"/>
    <x v="4"/>
    <s v="STAFF-1873"/>
    <n v="1873"/>
    <x v="1"/>
    <x v="1"/>
    <x v="1"/>
    <x v="1"/>
    <s v="Y"/>
    <n v="2"/>
    <n v="-2"/>
    <n v="0"/>
    <n v="55"/>
    <n v="0"/>
    <m/>
    <n v="0"/>
    <n v="1"/>
    <n v="836"/>
    <x v="2"/>
    <x v="2"/>
    <n v="1"/>
    <x v="2"/>
    <n v="98"/>
    <n v="2"/>
    <n v="1"/>
    <x v="0"/>
    <x v="1269"/>
    <n v="7975"/>
    <n v="8"/>
    <x v="5"/>
    <n v="4"/>
    <n v="2"/>
    <n v="80"/>
    <n v="1"/>
    <n v="19"/>
    <x v="3"/>
    <x v="8"/>
    <x v="3"/>
    <x v="0"/>
    <n v="4"/>
  </r>
  <r>
    <s v="No"/>
    <x v="0"/>
    <x v="3"/>
    <x v="1"/>
    <x v="1"/>
    <x v="0"/>
    <s v="STAFF-1483"/>
    <n v="1483"/>
    <x v="1"/>
    <x v="1"/>
    <x v="1"/>
    <x v="1"/>
    <s v="Y"/>
    <n v="2"/>
    <n v="-2"/>
    <n v="0"/>
    <n v="57"/>
    <n v="0"/>
    <m/>
    <n v="0"/>
    <n v="1"/>
    <n v="405"/>
    <x v="0"/>
    <x v="0"/>
    <n v="1"/>
    <x v="0"/>
    <n v="93"/>
    <n v="4"/>
    <n v="2"/>
    <x v="2"/>
    <x v="1270"/>
    <n v="2721"/>
    <n v="0"/>
    <x v="13"/>
    <n v="4"/>
    <n v="1"/>
    <n v="80"/>
    <n v="1"/>
    <n v="13"/>
    <x v="2"/>
    <x v="12"/>
    <x v="5"/>
    <x v="3"/>
    <n v="8"/>
  </r>
  <r>
    <s v="No"/>
    <x v="0"/>
    <x v="0"/>
    <x v="1"/>
    <x v="1"/>
    <x v="0"/>
    <s v="STAFF-1666"/>
    <n v="1666"/>
    <x v="1"/>
    <x v="7"/>
    <x v="1"/>
    <x v="1"/>
    <s v="Y"/>
    <n v="3"/>
    <n v="-2"/>
    <n v="0"/>
    <n v="43"/>
    <n v="0"/>
    <m/>
    <n v="0"/>
    <n v="1"/>
    <n v="1291"/>
    <x v="8"/>
    <x v="0"/>
    <n v="1"/>
    <x v="1"/>
    <n v="65"/>
    <n v="2"/>
    <n v="4"/>
    <x v="2"/>
    <x v="1271"/>
    <n v="3525"/>
    <n v="1"/>
    <x v="13"/>
    <n v="4"/>
    <n v="1"/>
    <n v="80"/>
    <n v="1"/>
    <n v="14"/>
    <x v="1"/>
    <x v="13"/>
    <x v="15"/>
    <x v="7"/>
    <n v="11"/>
  </r>
  <r>
    <s v="No"/>
    <x v="0"/>
    <x v="0"/>
    <x v="1"/>
    <x v="1"/>
    <x v="0"/>
    <s v="STAFF-1999"/>
    <n v="1999"/>
    <x v="1"/>
    <x v="1"/>
    <x v="1"/>
    <x v="1"/>
    <s v="Y"/>
    <n v="3"/>
    <n v="-2"/>
    <n v="0"/>
    <n v="41"/>
    <n v="0"/>
    <m/>
    <n v="0"/>
    <n v="1"/>
    <n v="642"/>
    <x v="0"/>
    <x v="3"/>
    <n v="1"/>
    <x v="2"/>
    <n v="76"/>
    <n v="3"/>
    <n v="1"/>
    <x v="0"/>
    <x v="553"/>
    <n v="21412"/>
    <n v="3"/>
    <x v="6"/>
    <n v="4"/>
    <n v="1"/>
    <n v="80"/>
    <n v="1"/>
    <n v="12"/>
    <x v="1"/>
    <x v="8"/>
    <x v="7"/>
    <x v="1"/>
    <n v="0"/>
  </r>
  <r>
    <s v="No"/>
    <x v="0"/>
    <x v="1"/>
    <x v="1"/>
    <x v="1"/>
    <x v="4"/>
    <s v="STAFF-1546"/>
    <n v="1546"/>
    <x v="1"/>
    <x v="1"/>
    <x v="1"/>
    <x v="1"/>
    <s v="Y"/>
    <n v="3"/>
    <n v="-2"/>
    <n v="0"/>
    <n v="45"/>
    <n v="0"/>
    <m/>
    <n v="0"/>
    <n v="1"/>
    <n v="950"/>
    <x v="26"/>
    <x v="3"/>
    <n v="1"/>
    <x v="2"/>
    <n v="97"/>
    <n v="3"/>
    <n v="1"/>
    <x v="0"/>
    <x v="685"/>
    <n v="4585"/>
    <n v="4"/>
    <x v="5"/>
    <n v="4"/>
    <n v="4"/>
    <n v="80"/>
    <n v="1"/>
    <n v="8"/>
    <x v="1"/>
    <x v="8"/>
    <x v="0"/>
    <x v="0"/>
    <n v="3"/>
  </r>
  <r>
    <s v="No"/>
    <x v="0"/>
    <x v="1"/>
    <x v="1"/>
    <x v="1"/>
    <x v="2"/>
    <s v="STAFF-1993"/>
    <n v="1993"/>
    <x v="1"/>
    <x v="4"/>
    <x v="0"/>
    <x v="1"/>
    <s v="Y"/>
    <n v="3"/>
    <n v="-2"/>
    <n v="0"/>
    <n v="47"/>
    <n v="0"/>
    <m/>
    <n v="0"/>
    <n v="1"/>
    <n v="1180"/>
    <x v="19"/>
    <x v="3"/>
    <n v="1"/>
    <x v="3"/>
    <n v="84"/>
    <n v="3"/>
    <n v="3"/>
    <x v="2"/>
    <x v="1272"/>
    <n v="13084"/>
    <n v="2"/>
    <x v="1"/>
    <n v="4"/>
    <n v="2"/>
    <n v="80"/>
    <n v="0"/>
    <n v="25"/>
    <x v="1"/>
    <x v="18"/>
    <x v="12"/>
    <x v="12"/>
    <n v="11"/>
  </r>
  <r>
    <s v="No"/>
    <x v="0"/>
    <x v="0"/>
    <x v="1"/>
    <x v="1"/>
    <x v="2"/>
    <s v="STAFF-1800"/>
    <n v="1800"/>
    <x v="1"/>
    <x v="7"/>
    <x v="0"/>
    <x v="1"/>
    <s v="Y"/>
    <n v="3"/>
    <n v="-2"/>
    <n v="0"/>
    <n v="39"/>
    <n v="0"/>
    <m/>
    <n v="0"/>
    <n v="1"/>
    <n v="1253"/>
    <x v="17"/>
    <x v="1"/>
    <n v="1"/>
    <x v="1"/>
    <n v="65"/>
    <n v="3"/>
    <n v="3"/>
    <x v="2"/>
    <x v="1273"/>
    <n v="7914"/>
    <n v="7"/>
    <x v="7"/>
    <n v="4"/>
    <n v="3"/>
    <n v="80"/>
    <n v="0"/>
    <n v="9"/>
    <x v="1"/>
    <x v="9"/>
    <x v="7"/>
    <x v="3"/>
    <n v="2"/>
  </r>
  <r>
    <s v="No"/>
    <x v="0"/>
    <x v="2"/>
    <x v="1"/>
    <x v="1"/>
    <x v="2"/>
    <s v="STAFF-1516"/>
    <n v="1516"/>
    <x v="1"/>
    <x v="5"/>
    <x v="0"/>
    <x v="1"/>
    <s v="Y"/>
    <n v="5"/>
    <n v="-2"/>
    <n v="0"/>
    <n v="32"/>
    <n v="0"/>
    <m/>
    <n v="0"/>
    <n v="1"/>
    <n v="495"/>
    <x v="17"/>
    <x v="3"/>
    <n v="1"/>
    <x v="1"/>
    <n v="64"/>
    <n v="3"/>
    <n v="3"/>
    <x v="0"/>
    <x v="1274"/>
    <n v="21072"/>
    <n v="2"/>
    <x v="14"/>
    <n v="4"/>
    <n v="2"/>
    <n v="80"/>
    <n v="0"/>
    <n v="10"/>
    <x v="3"/>
    <x v="8"/>
    <x v="3"/>
    <x v="0"/>
    <n v="0"/>
  </r>
  <r>
    <s v="No"/>
    <x v="0"/>
    <x v="2"/>
    <x v="1"/>
    <x v="1"/>
    <x v="0"/>
    <s v="STAFF-1966"/>
    <n v="1966"/>
    <x v="1"/>
    <x v="3"/>
    <x v="0"/>
    <x v="1"/>
    <s v="Y"/>
    <n v="1"/>
    <n v="-2"/>
    <n v="0"/>
    <n v="32"/>
    <n v="0"/>
    <m/>
    <n v="0"/>
    <n v="1"/>
    <n v="1373"/>
    <x v="12"/>
    <x v="2"/>
    <n v="1"/>
    <x v="2"/>
    <n v="56"/>
    <n v="2"/>
    <n v="2"/>
    <x v="0"/>
    <x v="1275"/>
    <n v="10138"/>
    <n v="8"/>
    <x v="13"/>
    <n v="4"/>
    <n v="2"/>
    <n v="80"/>
    <n v="0"/>
    <n v="8"/>
    <x v="1"/>
    <x v="6"/>
    <x v="2"/>
    <x v="0"/>
    <n v="0"/>
  </r>
  <r>
    <s v="No"/>
    <x v="0"/>
    <x v="0"/>
    <x v="1"/>
    <x v="1"/>
    <x v="1"/>
    <s v="STAFF-1595"/>
    <n v="1595"/>
    <x v="1"/>
    <x v="5"/>
    <x v="0"/>
    <x v="1"/>
    <s v="Y"/>
    <n v="2"/>
    <n v="-2"/>
    <n v="0"/>
    <n v="42"/>
    <n v="0"/>
    <m/>
    <n v="0"/>
    <n v="1"/>
    <n v="1059"/>
    <x v="14"/>
    <x v="0"/>
    <n v="1"/>
    <x v="2"/>
    <n v="93"/>
    <n v="2"/>
    <n v="5"/>
    <x v="0"/>
    <x v="1276"/>
    <n v="26362"/>
    <n v="8"/>
    <x v="6"/>
    <n v="4"/>
    <n v="4"/>
    <n v="80"/>
    <n v="0"/>
    <n v="24"/>
    <x v="1"/>
    <x v="6"/>
    <x v="2"/>
    <x v="0"/>
    <n v="1"/>
  </r>
  <r>
    <s v="No"/>
    <x v="0"/>
    <x v="3"/>
    <x v="1"/>
    <x v="0"/>
    <x v="3"/>
    <s v="STAFF-1578"/>
    <n v="1578"/>
    <x v="1"/>
    <x v="5"/>
    <x v="1"/>
    <x v="1"/>
    <s v="Y"/>
    <n v="3"/>
    <n v="-2"/>
    <n v="0"/>
    <n v="55"/>
    <n v="0"/>
    <m/>
    <n v="0"/>
    <n v="1"/>
    <n v="685"/>
    <x v="9"/>
    <x v="4"/>
    <n v="1"/>
    <x v="1"/>
    <n v="60"/>
    <n v="2"/>
    <n v="5"/>
    <x v="3"/>
    <x v="1277"/>
    <n v="23037"/>
    <n v="1"/>
    <x v="7"/>
    <n v="4"/>
    <n v="3"/>
    <n v="80"/>
    <n v="1"/>
    <n v="36"/>
    <x v="1"/>
    <x v="28"/>
    <x v="8"/>
    <x v="3"/>
    <n v="13"/>
  </r>
  <r>
    <s v="No"/>
    <x v="0"/>
    <x v="2"/>
    <x v="1"/>
    <x v="0"/>
    <x v="4"/>
    <s v="STAFF-1823"/>
    <n v="1823"/>
    <x v="1"/>
    <x v="0"/>
    <x v="1"/>
    <x v="1"/>
    <s v="Y"/>
    <n v="5"/>
    <n v="-2"/>
    <n v="0"/>
    <n v="34"/>
    <n v="0"/>
    <m/>
    <n v="0"/>
    <n v="1"/>
    <n v="810"/>
    <x v="1"/>
    <x v="0"/>
    <n v="1"/>
    <x v="2"/>
    <n v="92"/>
    <n v="4"/>
    <n v="2"/>
    <x v="0"/>
    <x v="1278"/>
    <n v="22128"/>
    <n v="1"/>
    <x v="7"/>
    <n v="4"/>
    <n v="3"/>
    <n v="80"/>
    <n v="2"/>
    <n v="10"/>
    <x v="1"/>
    <x v="1"/>
    <x v="6"/>
    <x v="5"/>
    <n v="8"/>
  </r>
  <r>
    <s v="No"/>
    <x v="0"/>
    <x v="2"/>
    <x v="1"/>
    <x v="0"/>
    <x v="3"/>
    <s v="STAFF-1950"/>
    <n v="1950"/>
    <x v="1"/>
    <x v="0"/>
    <x v="0"/>
    <x v="1"/>
    <s v="Y"/>
    <n v="3"/>
    <n v="-2"/>
    <n v="0"/>
    <n v="34"/>
    <n v="0"/>
    <m/>
    <n v="0"/>
    <n v="1"/>
    <n v="937"/>
    <x v="0"/>
    <x v="3"/>
    <n v="1"/>
    <x v="3"/>
    <n v="32"/>
    <n v="3"/>
    <n v="3"/>
    <x v="3"/>
    <x v="1279"/>
    <n v="6770"/>
    <n v="1"/>
    <x v="7"/>
    <n v="4"/>
    <n v="1"/>
    <n v="80"/>
    <n v="0"/>
    <n v="14"/>
    <x v="2"/>
    <x v="13"/>
    <x v="6"/>
    <x v="3"/>
    <n v="1"/>
  </r>
  <r>
    <s v="No"/>
    <x v="2"/>
    <x v="1"/>
    <x v="1"/>
    <x v="1"/>
    <x v="2"/>
    <s v="STAFF-1775"/>
    <n v="1775"/>
    <x v="0"/>
    <x v="3"/>
    <x v="1"/>
    <x v="0"/>
    <s v="Y"/>
    <n v="2"/>
    <n v="-2"/>
    <n v="0"/>
    <n v="53"/>
    <n v="0"/>
    <m/>
    <n v="0"/>
    <n v="1"/>
    <n v="661"/>
    <x v="0"/>
    <x v="2"/>
    <n v="1"/>
    <x v="3"/>
    <n v="60"/>
    <n v="2"/>
    <n v="4"/>
    <x v="2"/>
    <x v="1280"/>
    <n v="22308"/>
    <n v="4"/>
    <x v="5"/>
    <n v="4"/>
    <n v="4"/>
    <n v="80"/>
    <n v="3"/>
    <n v="27"/>
    <x v="2"/>
    <x v="11"/>
    <x v="3"/>
    <x v="0"/>
    <n v="2"/>
  </r>
  <r>
    <s v="No"/>
    <x v="2"/>
    <x v="2"/>
    <x v="1"/>
    <x v="0"/>
    <x v="0"/>
    <s v="STAFF-1681"/>
    <n v="1681"/>
    <x v="0"/>
    <x v="0"/>
    <x v="2"/>
    <x v="0"/>
    <s v="Y"/>
    <n v="2"/>
    <n v="-2"/>
    <n v="0"/>
    <n v="33"/>
    <n v="0"/>
    <m/>
    <n v="0"/>
    <n v="1"/>
    <n v="530"/>
    <x v="7"/>
    <x v="3"/>
    <n v="1"/>
    <x v="1"/>
    <n v="36"/>
    <n v="3"/>
    <n v="2"/>
    <x v="0"/>
    <x v="1281"/>
    <n v="16130"/>
    <n v="1"/>
    <x v="14"/>
    <n v="4"/>
    <n v="3"/>
    <n v="80"/>
    <n v="1"/>
    <n v="7"/>
    <x v="1"/>
    <x v="0"/>
    <x v="4"/>
    <x v="1"/>
    <n v="2"/>
  </r>
  <r>
    <s v="No"/>
    <x v="0"/>
    <x v="0"/>
    <x v="1"/>
    <x v="1"/>
    <x v="0"/>
    <s v="STAFF-2017"/>
    <n v="2017"/>
    <x v="0"/>
    <x v="7"/>
    <x v="1"/>
    <x v="0"/>
    <s v="Y"/>
    <n v="2"/>
    <n v="-2"/>
    <n v="0"/>
    <n v="37"/>
    <n v="0"/>
    <m/>
    <n v="0"/>
    <n v="1"/>
    <n v="161"/>
    <x v="17"/>
    <x v="3"/>
    <n v="1"/>
    <x v="1"/>
    <n v="42"/>
    <n v="4"/>
    <n v="3"/>
    <x v="0"/>
    <x v="1282"/>
    <n v="15471"/>
    <n v="1"/>
    <x v="14"/>
    <n v="4"/>
    <n v="1"/>
    <n v="80"/>
    <n v="1"/>
    <n v="16"/>
    <x v="1"/>
    <x v="22"/>
    <x v="14"/>
    <x v="7"/>
    <n v="8"/>
  </r>
  <r>
    <s v="No"/>
    <x v="0"/>
    <x v="3"/>
    <x v="1"/>
    <x v="1"/>
    <x v="2"/>
    <s v="STAFF-1423"/>
    <n v="1423"/>
    <x v="0"/>
    <x v="7"/>
    <x v="1"/>
    <x v="0"/>
    <s v="Y"/>
    <n v="3"/>
    <n v="-2"/>
    <n v="0"/>
    <n v="58"/>
    <n v="0"/>
    <m/>
    <n v="0"/>
    <n v="1"/>
    <n v="1055"/>
    <x v="0"/>
    <x v="3"/>
    <n v="1"/>
    <x v="2"/>
    <n v="76"/>
    <n v="3"/>
    <n v="5"/>
    <x v="3"/>
    <x v="1283"/>
    <n v="22456"/>
    <n v="3"/>
    <x v="7"/>
    <n v="4"/>
    <n v="3"/>
    <n v="80"/>
    <n v="1"/>
    <n v="32"/>
    <x v="1"/>
    <x v="7"/>
    <x v="6"/>
    <x v="1"/>
    <n v="5"/>
  </r>
  <r>
    <s v="No"/>
    <x v="0"/>
    <x v="0"/>
    <x v="1"/>
    <x v="1"/>
    <x v="1"/>
    <s v="STAFF-1847"/>
    <n v="1847"/>
    <x v="0"/>
    <x v="1"/>
    <x v="1"/>
    <x v="0"/>
    <s v="Y"/>
    <n v="2"/>
    <n v="-2"/>
    <n v="0"/>
    <n v="36"/>
    <n v="0"/>
    <m/>
    <n v="0"/>
    <n v="1"/>
    <n v="430"/>
    <x v="2"/>
    <x v="2"/>
    <n v="1"/>
    <x v="2"/>
    <n v="73"/>
    <n v="3"/>
    <n v="2"/>
    <x v="1"/>
    <x v="1284"/>
    <n v="19573"/>
    <n v="4"/>
    <x v="6"/>
    <n v="4"/>
    <n v="4"/>
    <n v="80"/>
    <n v="1"/>
    <n v="15"/>
    <x v="1"/>
    <x v="6"/>
    <x v="2"/>
    <x v="0"/>
    <n v="0"/>
  </r>
  <r>
    <s v="No"/>
    <x v="0"/>
    <x v="2"/>
    <x v="1"/>
    <x v="0"/>
    <x v="1"/>
    <s v="STAFF-2018"/>
    <n v="2018"/>
    <x v="0"/>
    <x v="0"/>
    <x v="2"/>
    <x v="0"/>
    <s v="Y"/>
    <n v="3"/>
    <n v="-2"/>
    <n v="0"/>
    <n v="25"/>
    <n v="0"/>
    <m/>
    <n v="0"/>
    <n v="1"/>
    <n v="1382"/>
    <x v="1"/>
    <x v="0"/>
    <n v="1"/>
    <x v="3"/>
    <n v="85"/>
    <n v="3"/>
    <n v="2"/>
    <x v="2"/>
    <x v="274"/>
    <n v="13684"/>
    <n v="0"/>
    <x v="6"/>
    <n v="4"/>
    <n v="2"/>
    <n v="80"/>
    <n v="1"/>
    <n v="6"/>
    <x v="2"/>
    <x v="8"/>
    <x v="7"/>
    <x v="0"/>
    <n v="4"/>
  </r>
  <r>
    <s v="No"/>
    <x v="0"/>
    <x v="0"/>
    <x v="1"/>
    <x v="0"/>
    <x v="3"/>
    <s v="STAFF-1835"/>
    <n v="1835"/>
    <x v="0"/>
    <x v="6"/>
    <x v="1"/>
    <x v="0"/>
    <s v="Y"/>
    <n v="4"/>
    <n v="-2"/>
    <n v="0"/>
    <n v="38"/>
    <n v="0"/>
    <m/>
    <n v="0"/>
    <n v="1"/>
    <n v="723"/>
    <x v="2"/>
    <x v="2"/>
    <n v="1"/>
    <x v="0"/>
    <n v="77"/>
    <n v="1"/>
    <n v="2"/>
    <x v="3"/>
    <x v="517"/>
    <n v="4244"/>
    <n v="2"/>
    <x v="5"/>
    <n v="4"/>
    <n v="1"/>
    <n v="80"/>
    <n v="2"/>
    <n v="20"/>
    <x v="2"/>
    <x v="9"/>
    <x v="3"/>
    <x v="0"/>
    <n v="3"/>
  </r>
  <r>
    <s v="No"/>
    <x v="0"/>
    <x v="0"/>
    <x v="1"/>
    <x v="2"/>
    <x v="2"/>
    <s v="STAFF-1550"/>
    <n v="1550"/>
    <x v="1"/>
    <x v="5"/>
    <x v="0"/>
    <x v="0"/>
    <s v="Y"/>
    <n v="2"/>
    <n v="-2"/>
    <n v="0"/>
    <n v="40"/>
    <n v="0"/>
    <m/>
    <n v="0"/>
    <n v="1"/>
    <n v="898"/>
    <x v="16"/>
    <x v="0"/>
    <n v="1"/>
    <x v="1"/>
    <n v="38"/>
    <n v="3"/>
    <n v="4"/>
    <x v="0"/>
    <x v="1285"/>
    <n v="17381"/>
    <n v="1"/>
    <x v="7"/>
    <n v="4"/>
    <n v="4"/>
    <n v="80"/>
    <n v="0"/>
    <n v="21"/>
    <x v="1"/>
    <x v="17"/>
    <x v="1"/>
    <x v="4"/>
    <n v="7"/>
  </r>
  <r>
    <s v="No"/>
    <x v="0"/>
    <x v="2"/>
    <x v="1"/>
    <x v="1"/>
    <x v="0"/>
    <s v="STAFF-2064"/>
    <n v="2064"/>
    <x v="1"/>
    <x v="3"/>
    <x v="1"/>
    <x v="0"/>
    <s v="Y"/>
    <n v="0"/>
    <n v="-2"/>
    <n v="0"/>
    <n v="27"/>
    <n v="0"/>
    <m/>
    <n v="0"/>
    <n v="1"/>
    <n v="155"/>
    <x v="18"/>
    <x v="3"/>
    <n v="1"/>
    <x v="0"/>
    <n v="87"/>
    <n v="4"/>
    <n v="2"/>
    <x v="1"/>
    <x v="528"/>
    <n v="5174"/>
    <n v="1"/>
    <x v="5"/>
    <n v="4"/>
    <n v="2"/>
    <n v="80"/>
    <n v="1"/>
    <n v="6"/>
    <x v="1"/>
    <x v="0"/>
    <x v="3"/>
    <x v="0"/>
    <n v="3"/>
  </r>
  <r>
    <s v="No"/>
    <x v="0"/>
    <x v="0"/>
    <x v="1"/>
    <x v="1"/>
    <x v="2"/>
    <s v="STAFF-1885"/>
    <n v="1885"/>
    <x v="1"/>
    <x v="1"/>
    <x v="1"/>
    <x v="0"/>
    <s v="Y"/>
    <n v="2"/>
    <n v="-2"/>
    <n v="0"/>
    <n v="37"/>
    <n v="0"/>
    <m/>
    <n v="0"/>
    <n v="1"/>
    <n v="783"/>
    <x v="15"/>
    <x v="2"/>
    <n v="1"/>
    <x v="2"/>
    <n v="78"/>
    <n v="3"/>
    <n v="2"/>
    <x v="3"/>
    <x v="1286"/>
    <n v="13588"/>
    <n v="5"/>
    <x v="6"/>
    <n v="4"/>
    <n v="3"/>
    <n v="80"/>
    <n v="1"/>
    <n v="16"/>
    <x v="1"/>
    <x v="8"/>
    <x v="7"/>
    <x v="0"/>
    <n v="4"/>
  </r>
  <r>
    <s v="No"/>
    <x v="0"/>
    <x v="2"/>
    <x v="1"/>
    <x v="0"/>
    <x v="4"/>
    <s v="STAFF-1541"/>
    <n v="1541"/>
    <x v="1"/>
    <x v="6"/>
    <x v="1"/>
    <x v="0"/>
    <s v="Y"/>
    <n v="4"/>
    <n v="-2"/>
    <n v="0"/>
    <n v="34"/>
    <n v="0"/>
    <m/>
    <n v="0"/>
    <n v="1"/>
    <n v="1440"/>
    <x v="15"/>
    <x v="0"/>
    <n v="1"/>
    <x v="2"/>
    <n v="55"/>
    <n v="3"/>
    <n v="1"/>
    <x v="0"/>
    <x v="1287"/>
    <n v="4944"/>
    <n v="0"/>
    <x v="14"/>
    <n v="4"/>
    <n v="2"/>
    <n v="80"/>
    <n v="1"/>
    <n v="12"/>
    <x v="1"/>
    <x v="19"/>
    <x v="15"/>
    <x v="8"/>
    <n v="7"/>
  </r>
  <r>
    <s v="No"/>
    <x v="0"/>
    <x v="0"/>
    <x v="1"/>
    <x v="0"/>
    <x v="0"/>
    <s v="STAFF-1556"/>
    <n v="1556"/>
    <x v="1"/>
    <x v="6"/>
    <x v="0"/>
    <x v="0"/>
    <s v="Y"/>
    <n v="3"/>
    <n v="-2"/>
    <n v="0"/>
    <n v="36"/>
    <n v="0"/>
    <m/>
    <n v="0"/>
    <n v="1"/>
    <n v="1157"/>
    <x v="2"/>
    <x v="2"/>
    <n v="1"/>
    <x v="1"/>
    <n v="70"/>
    <n v="3"/>
    <n v="1"/>
    <x v="0"/>
    <x v="1288"/>
    <n v="17001"/>
    <n v="3"/>
    <x v="7"/>
    <n v="4"/>
    <n v="4"/>
    <n v="80"/>
    <n v="0"/>
    <n v="7"/>
    <x v="2"/>
    <x v="11"/>
    <x v="3"/>
    <x v="1"/>
    <n v="2"/>
  </r>
  <r>
    <s v="Yes"/>
    <x v="1"/>
    <x v="2"/>
    <x v="0"/>
    <x v="2"/>
    <x v="5"/>
    <s v="STAFF-1747"/>
    <n v="1747"/>
    <x v="0"/>
    <x v="8"/>
    <x v="2"/>
    <x v="1"/>
    <s v="Y"/>
    <n v="0"/>
    <n v="-2"/>
    <n v="0"/>
    <n v="30"/>
    <n v="1"/>
    <n v="1"/>
    <n v="1"/>
    <n v="0"/>
    <n v="600"/>
    <x v="1"/>
    <x v="3"/>
    <n v="1"/>
    <x v="1"/>
    <n v="66"/>
    <n v="2"/>
    <n v="1"/>
    <x v="0"/>
    <x v="1289"/>
    <n v="9732"/>
    <n v="6"/>
    <x v="0"/>
    <n v="3"/>
    <n v="3"/>
    <n v="80"/>
    <n v="1"/>
    <n v="6"/>
    <x v="2"/>
    <x v="9"/>
    <x v="3"/>
    <x v="1"/>
    <n v="2"/>
  </r>
  <r>
    <s v="Yes"/>
    <x v="1"/>
    <x v="2"/>
    <x v="0"/>
    <x v="2"/>
    <x v="5"/>
    <s v="STAFF-1944"/>
    <n v="1944"/>
    <x v="0"/>
    <x v="8"/>
    <x v="1"/>
    <x v="1"/>
    <s v="Y"/>
    <n v="2"/>
    <n v="-2"/>
    <n v="0"/>
    <n v="27"/>
    <n v="1"/>
    <n v="1"/>
    <n v="1"/>
    <n v="0"/>
    <n v="1337"/>
    <x v="23"/>
    <x v="3"/>
    <n v="1"/>
    <x v="3"/>
    <n v="58"/>
    <n v="2"/>
    <n v="1"/>
    <x v="1"/>
    <x v="1290"/>
    <n v="19555"/>
    <n v="1"/>
    <x v="3"/>
    <n v="3"/>
    <n v="1"/>
    <n v="80"/>
    <n v="0"/>
    <n v="1"/>
    <x v="1"/>
    <x v="6"/>
    <x v="2"/>
    <x v="0"/>
    <n v="0"/>
  </r>
  <r>
    <s v="Yes"/>
    <x v="1"/>
    <x v="2"/>
    <x v="0"/>
    <x v="1"/>
    <x v="0"/>
    <s v="STAFF-1459"/>
    <n v="1459"/>
    <x v="0"/>
    <x v="3"/>
    <x v="0"/>
    <x v="1"/>
    <s v="Y"/>
    <n v="2"/>
    <n v="-2"/>
    <n v="0"/>
    <n v="31"/>
    <n v="1"/>
    <n v="1"/>
    <n v="1"/>
    <n v="0"/>
    <n v="1445"/>
    <x v="0"/>
    <x v="4"/>
    <n v="1"/>
    <x v="1"/>
    <n v="100"/>
    <n v="4"/>
    <n v="3"/>
    <x v="1"/>
    <x v="1291"/>
    <n v="8931"/>
    <n v="1"/>
    <x v="0"/>
    <n v="3"/>
    <n v="1"/>
    <n v="80"/>
    <n v="0"/>
    <n v="10"/>
    <x v="1"/>
    <x v="1"/>
    <x v="6"/>
    <x v="5"/>
    <n v="7"/>
  </r>
  <r>
    <s v="Yes"/>
    <x v="1"/>
    <x v="2"/>
    <x v="0"/>
    <x v="1"/>
    <x v="0"/>
    <s v="STAFF-1537"/>
    <n v="1537"/>
    <x v="0"/>
    <x v="1"/>
    <x v="0"/>
    <x v="1"/>
    <s v="Y"/>
    <n v="2"/>
    <n v="-2"/>
    <n v="0"/>
    <n v="31"/>
    <n v="1"/>
    <n v="1"/>
    <n v="1"/>
    <n v="0"/>
    <n v="561"/>
    <x v="3"/>
    <x v="3"/>
    <n v="1"/>
    <x v="2"/>
    <n v="33"/>
    <n v="3"/>
    <n v="1"/>
    <x v="2"/>
    <x v="1292"/>
    <n v="4156"/>
    <n v="1"/>
    <x v="3"/>
    <n v="3"/>
    <n v="1"/>
    <n v="80"/>
    <n v="0"/>
    <n v="7"/>
    <x v="0"/>
    <x v="5"/>
    <x v="3"/>
    <x v="4"/>
    <n v="7"/>
  </r>
  <r>
    <s v="Yes"/>
    <x v="1"/>
    <x v="2"/>
    <x v="0"/>
    <x v="0"/>
    <x v="4"/>
    <s v="STAFF-1487"/>
    <n v="1487"/>
    <x v="0"/>
    <x v="0"/>
    <x v="0"/>
    <x v="1"/>
    <s v="Y"/>
    <n v="4"/>
    <n v="-2"/>
    <n v="0"/>
    <n v="29"/>
    <n v="1"/>
    <n v="1"/>
    <n v="1"/>
    <n v="0"/>
    <n v="115"/>
    <x v="28"/>
    <x v="3"/>
    <n v="1"/>
    <x v="2"/>
    <n v="51"/>
    <n v="3"/>
    <n v="2"/>
    <x v="0"/>
    <x v="1293"/>
    <n v="17485"/>
    <n v="5"/>
    <x v="0"/>
    <n v="3"/>
    <n v="1"/>
    <n v="80"/>
    <n v="0"/>
    <n v="7"/>
    <x v="0"/>
    <x v="8"/>
    <x v="7"/>
    <x v="0"/>
    <n v="0"/>
  </r>
  <r>
    <s v="Yes"/>
    <x v="1"/>
    <x v="2"/>
    <x v="0"/>
    <x v="0"/>
    <x v="0"/>
    <s v="STAFF-1427"/>
    <n v="1427"/>
    <x v="0"/>
    <x v="6"/>
    <x v="0"/>
    <x v="1"/>
    <s v="Y"/>
    <n v="3"/>
    <n v="-2"/>
    <n v="0"/>
    <n v="31"/>
    <n v="1"/>
    <n v="1"/>
    <n v="1"/>
    <n v="0"/>
    <n v="667"/>
    <x v="0"/>
    <x v="2"/>
    <n v="1"/>
    <x v="0"/>
    <n v="50"/>
    <n v="1"/>
    <n v="1"/>
    <x v="2"/>
    <x v="1294"/>
    <n v="16154"/>
    <n v="1"/>
    <x v="3"/>
    <n v="3"/>
    <n v="2"/>
    <n v="80"/>
    <n v="0"/>
    <n v="1"/>
    <x v="1"/>
    <x v="6"/>
    <x v="2"/>
    <x v="0"/>
    <n v="0"/>
  </r>
  <r>
    <s v="Yes"/>
    <x v="0"/>
    <x v="2"/>
    <x v="0"/>
    <x v="2"/>
    <x v="4"/>
    <s v="STAFF-1467"/>
    <n v="1467"/>
    <x v="0"/>
    <x v="8"/>
    <x v="1"/>
    <x v="1"/>
    <s v="Y"/>
    <n v="0"/>
    <n v="-2"/>
    <n v="0"/>
    <n v="34"/>
    <n v="1"/>
    <n v="1"/>
    <n v="1"/>
    <n v="0"/>
    <n v="1107"/>
    <x v="14"/>
    <x v="2"/>
    <n v="1"/>
    <x v="2"/>
    <n v="52"/>
    <n v="3"/>
    <n v="1"/>
    <x v="0"/>
    <x v="1295"/>
    <n v="3072"/>
    <n v="1"/>
    <x v="2"/>
    <n v="3"/>
    <n v="4"/>
    <n v="80"/>
    <n v="0"/>
    <n v="2"/>
    <x v="1"/>
    <x v="4"/>
    <x v="3"/>
    <x v="3"/>
    <n v="2"/>
  </r>
  <r>
    <s v="Yes"/>
    <x v="0"/>
    <x v="1"/>
    <x v="0"/>
    <x v="1"/>
    <x v="4"/>
    <s v="STAFF-1572"/>
    <n v="1572"/>
    <x v="0"/>
    <x v="3"/>
    <x v="1"/>
    <x v="1"/>
    <s v="Y"/>
    <n v="4"/>
    <n v="-2"/>
    <n v="0"/>
    <n v="53"/>
    <n v="1"/>
    <n v="1"/>
    <n v="1"/>
    <n v="0"/>
    <n v="607"/>
    <x v="2"/>
    <x v="4"/>
    <n v="1"/>
    <x v="1"/>
    <n v="78"/>
    <n v="2"/>
    <n v="3"/>
    <x v="0"/>
    <x v="1296"/>
    <n v="14618"/>
    <n v="0"/>
    <x v="10"/>
    <n v="3"/>
    <n v="2"/>
    <n v="80"/>
    <n v="1"/>
    <n v="34"/>
    <x v="1"/>
    <x v="26"/>
    <x v="1"/>
    <x v="1"/>
    <n v="9"/>
  </r>
  <r>
    <s v="Yes"/>
    <x v="0"/>
    <x v="2"/>
    <x v="0"/>
    <x v="1"/>
    <x v="0"/>
    <s v="STAFF-1433"/>
    <n v="1433"/>
    <x v="0"/>
    <x v="1"/>
    <x v="0"/>
    <x v="1"/>
    <s v="Y"/>
    <n v="3"/>
    <n v="-2"/>
    <n v="0"/>
    <n v="31"/>
    <n v="1"/>
    <n v="1"/>
    <n v="1"/>
    <n v="0"/>
    <n v="202"/>
    <x v="1"/>
    <x v="3"/>
    <n v="1"/>
    <x v="3"/>
    <n v="34"/>
    <n v="2"/>
    <n v="1"/>
    <x v="1"/>
    <x v="1297"/>
    <n v="22262"/>
    <n v="1"/>
    <x v="3"/>
    <n v="3"/>
    <n v="3"/>
    <n v="80"/>
    <n v="0"/>
    <n v="1"/>
    <x v="3"/>
    <x v="6"/>
    <x v="2"/>
    <x v="0"/>
    <n v="0"/>
  </r>
  <r>
    <s v="Yes"/>
    <x v="0"/>
    <x v="2"/>
    <x v="0"/>
    <x v="0"/>
    <x v="3"/>
    <s v="STAFF-1752"/>
    <n v="1752"/>
    <x v="0"/>
    <x v="6"/>
    <x v="0"/>
    <x v="1"/>
    <s v="Y"/>
    <n v="3"/>
    <n v="-2"/>
    <n v="0"/>
    <n v="29"/>
    <n v="1"/>
    <n v="1"/>
    <n v="1"/>
    <n v="0"/>
    <n v="428"/>
    <x v="14"/>
    <x v="3"/>
    <n v="1"/>
    <x v="0"/>
    <n v="52"/>
    <n v="1"/>
    <n v="1"/>
    <x v="3"/>
    <x v="1298"/>
    <n v="14630"/>
    <n v="1"/>
    <x v="4"/>
    <n v="3"/>
    <n v="3"/>
    <n v="80"/>
    <n v="0"/>
    <n v="2"/>
    <x v="1"/>
    <x v="4"/>
    <x v="3"/>
    <x v="3"/>
    <n v="2"/>
  </r>
  <r>
    <s v="Yes"/>
    <x v="1"/>
    <x v="2"/>
    <x v="0"/>
    <x v="1"/>
    <x v="0"/>
    <s v="STAFF-1807"/>
    <n v="1807"/>
    <x v="1"/>
    <x v="2"/>
    <x v="1"/>
    <x v="1"/>
    <s v="Y"/>
    <n v="3"/>
    <n v="-2"/>
    <n v="0"/>
    <n v="34"/>
    <n v="1"/>
    <n v="1"/>
    <n v="1"/>
    <n v="0"/>
    <n v="234"/>
    <x v="14"/>
    <x v="2"/>
    <n v="1"/>
    <x v="2"/>
    <n v="93"/>
    <n v="3"/>
    <n v="2"/>
    <x v="3"/>
    <x v="800"/>
    <n v="6208"/>
    <n v="4"/>
    <x v="8"/>
    <n v="3"/>
    <n v="3"/>
    <n v="80"/>
    <n v="1"/>
    <n v="11"/>
    <x v="2"/>
    <x v="5"/>
    <x v="10"/>
    <x v="0"/>
    <n v="7"/>
  </r>
  <r>
    <s v="Yes"/>
    <x v="1"/>
    <x v="2"/>
    <x v="0"/>
    <x v="1"/>
    <x v="2"/>
    <s v="STAFF-1504"/>
    <n v="1504"/>
    <x v="1"/>
    <x v="2"/>
    <x v="0"/>
    <x v="1"/>
    <s v="Y"/>
    <n v="2"/>
    <n v="-2"/>
    <n v="0"/>
    <n v="28"/>
    <n v="1"/>
    <n v="1"/>
    <n v="1"/>
    <n v="0"/>
    <n v="289"/>
    <x v="2"/>
    <x v="0"/>
    <n v="1"/>
    <x v="1"/>
    <n v="38"/>
    <n v="2"/>
    <n v="1"/>
    <x v="3"/>
    <x v="1299"/>
    <n v="5355"/>
    <n v="7"/>
    <x v="0"/>
    <n v="3"/>
    <n v="3"/>
    <n v="80"/>
    <n v="0"/>
    <n v="8"/>
    <x v="2"/>
    <x v="2"/>
    <x v="2"/>
    <x v="0"/>
    <n v="0"/>
  </r>
  <r>
    <s v="Yes"/>
    <x v="1"/>
    <x v="1"/>
    <x v="0"/>
    <x v="0"/>
    <x v="0"/>
    <s v="STAFF-2044"/>
    <n v="2044"/>
    <x v="1"/>
    <x v="0"/>
    <x v="2"/>
    <x v="1"/>
    <s v="Y"/>
    <n v="3"/>
    <n v="-2"/>
    <n v="0"/>
    <n v="50"/>
    <n v="1"/>
    <n v="1"/>
    <n v="1"/>
    <n v="0"/>
    <n v="878"/>
    <x v="0"/>
    <x v="2"/>
    <n v="1"/>
    <x v="0"/>
    <n v="94"/>
    <n v="3"/>
    <n v="2"/>
    <x v="2"/>
    <x v="1300"/>
    <n v="14255"/>
    <n v="7"/>
    <x v="3"/>
    <n v="3"/>
    <n v="4"/>
    <n v="80"/>
    <n v="2"/>
    <n v="12"/>
    <x v="1"/>
    <x v="0"/>
    <x v="7"/>
    <x v="0"/>
    <n v="1"/>
  </r>
  <r>
    <s v="Yes"/>
    <x v="1"/>
    <x v="1"/>
    <x v="0"/>
    <x v="0"/>
    <x v="0"/>
    <s v="STAFF-1716"/>
    <n v="1716"/>
    <x v="1"/>
    <x v="0"/>
    <x v="1"/>
    <x v="1"/>
    <s v="Y"/>
    <n v="3"/>
    <n v="-2"/>
    <n v="0"/>
    <n v="47"/>
    <n v="1"/>
    <n v="1"/>
    <n v="1"/>
    <n v="0"/>
    <n v="1093"/>
    <x v="14"/>
    <x v="3"/>
    <n v="1"/>
    <x v="1"/>
    <n v="82"/>
    <n v="1"/>
    <n v="4"/>
    <x v="2"/>
    <x v="1301"/>
    <n v="24164"/>
    <n v="7"/>
    <x v="0"/>
    <n v="3"/>
    <n v="3"/>
    <n v="80"/>
    <n v="0"/>
    <n v="25"/>
    <x v="0"/>
    <x v="36"/>
    <x v="4"/>
    <x v="15"/>
    <n v="10"/>
  </r>
  <r>
    <s v="Yes"/>
    <x v="1"/>
    <x v="2"/>
    <x v="0"/>
    <x v="0"/>
    <x v="4"/>
    <s v="STAFF-1486"/>
    <n v="1486"/>
    <x v="1"/>
    <x v="6"/>
    <x v="1"/>
    <x v="1"/>
    <s v="Y"/>
    <n v="3"/>
    <n v="-2"/>
    <n v="0"/>
    <n v="28"/>
    <n v="1"/>
    <n v="1"/>
    <n v="1"/>
    <n v="0"/>
    <n v="1496"/>
    <x v="0"/>
    <x v="3"/>
    <n v="1"/>
    <x v="3"/>
    <n v="92"/>
    <n v="3"/>
    <n v="1"/>
    <x v="0"/>
    <x v="3"/>
    <n v="15747"/>
    <n v="3"/>
    <x v="2"/>
    <n v="3"/>
    <n v="4"/>
    <n v="80"/>
    <n v="1"/>
    <n v="5"/>
    <x v="3"/>
    <x v="11"/>
    <x v="3"/>
    <x v="1"/>
    <n v="2"/>
  </r>
  <r>
    <s v="Yes"/>
    <x v="1"/>
    <x v="4"/>
    <x v="0"/>
    <x v="0"/>
    <x v="3"/>
    <s v="STAFF-2023"/>
    <n v="2023"/>
    <x v="1"/>
    <x v="6"/>
    <x v="1"/>
    <x v="1"/>
    <s v="Y"/>
    <n v="3"/>
    <n v="-2"/>
    <n v="0"/>
    <n v="23"/>
    <n v="1"/>
    <n v="1"/>
    <n v="1"/>
    <n v="0"/>
    <n v="638"/>
    <x v="14"/>
    <x v="3"/>
    <n v="1"/>
    <x v="2"/>
    <n v="33"/>
    <n v="3"/>
    <n v="1"/>
    <x v="3"/>
    <x v="1302"/>
    <n v="26956"/>
    <n v="1"/>
    <x v="12"/>
    <n v="3"/>
    <n v="1"/>
    <n v="80"/>
    <n v="1"/>
    <n v="1"/>
    <x v="2"/>
    <x v="6"/>
    <x v="2"/>
    <x v="1"/>
    <n v="0"/>
  </r>
  <r>
    <s v="Yes"/>
    <x v="1"/>
    <x v="2"/>
    <x v="0"/>
    <x v="0"/>
    <x v="4"/>
    <s v="STAFF-1928"/>
    <n v="1928"/>
    <x v="1"/>
    <x v="6"/>
    <x v="0"/>
    <x v="1"/>
    <s v="Y"/>
    <n v="3"/>
    <n v="-2"/>
    <n v="0"/>
    <n v="29"/>
    <n v="1"/>
    <n v="1"/>
    <n v="1"/>
    <n v="0"/>
    <n v="746"/>
    <x v="4"/>
    <x v="3"/>
    <n v="1"/>
    <x v="1"/>
    <n v="45"/>
    <n v="4"/>
    <n v="1"/>
    <x v="0"/>
    <x v="1303"/>
    <n v="10642"/>
    <n v="1"/>
    <x v="8"/>
    <n v="3"/>
    <n v="4"/>
    <n v="80"/>
    <n v="0"/>
    <n v="1"/>
    <x v="1"/>
    <x v="6"/>
    <x v="2"/>
    <x v="0"/>
    <n v="0"/>
  </r>
  <r>
    <s v="Yes"/>
    <x v="0"/>
    <x v="2"/>
    <x v="0"/>
    <x v="2"/>
    <x v="5"/>
    <s v="STAFF-1842"/>
    <n v="1842"/>
    <x v="1"/>
    <x v="8"/>
    <x v="1"/>
    <x v="1"/>
    <s v="Y"/>
    <n v="4"/>
    <n v="-2"/>
    <n v="0"/>
    <n v="31"/>
    <n v="1"/>
    <n v="1"/>
    <n v="1"/>
    <n v="0"/>
    <n v="359"/>
    <x v="21"/>
    <x v="4"/>
    <n v="1"/>
    <x v="2"/>
    <n v="89"/>
    <n v="4"/>
    <n v="1"/>
    <x v="3"/>
    <x v="98"/>
    <n v="21495"/>
    <n v="0"/>
    <x v="8"/>
    <n v="3"/>
    <n v="3"/>
    <n v="80"/>
    <n v="0"/>
    <n v="2"/>
    <x v="1"/>
    <x v="6"/>
    <x v="2"/>
    <x v="0"/>
    <n v="0"/>
  </r>
  <r>
    <s v="Yes"/>
    <x v="0"/>
    <x v="4"/>
    <x v="0"/>
    <x v="2"/>
    <x v="5"/>
    <s v="STAFF-1714"/>
    <n v="1714"/>
    <x v="1"/>
    <x v="8"/>
    <x v="1"/>
    <x v="1"/>
    <s v="Y"/>
    <n v="2"/>
    <n v="-2"/>
    <n v="0"/>
    <n v="24"/>
    <n v="1"/>
    <n v="1"/>
    <n v="1"/>
    <n v="0"/>
    <n v="240"/>
    <x v="23"/>
    <x v="1"/>
    <n v="1"/>
    <x v="2"/>
    <n v="58"/>
    <n v="1"/>
    <n v="1"/>
    <x v="2"/>
    <x v="1304"/>
    <n v="11585"/>
    <n v="1"/>
    <x v="0"/>
    <n v="3"/>
    <n v="3"/>
    <n v="80"/>
    <n v="1"/>
    <n v="1"/>
    <x v="1"/>
    <x v="6"/>
    <x v="2"/>
    <x v="0"/>
    <n v="0"/>
  </r>
  <r>
    <s v="Yes"/>
    <x v="0"/>
    <x v="2"/>
    <x v="0"/>
    <x v="1"/>
    <x v="4"/>
    <s v="STAFF-1960"/>
    <n v="1960"/>
    <x v="1"/>
    <x v="2"/>
    <x v="2"/>
    <x v="1"/>
    <s v="Y"/>
    <n v="2"/>
    <n v="-2"/>
    <n v="0"/>
    <n v="28"/>
    <n v="1"/>
    <n v="1"/>
    <n v="1"/>
    <n v="0"/>
    <n v="1404"/>
    <x v="27"/>
    <x v="3"/>
    <n v="1"/>
    <x v="1"/>
    <n v="32"/>
    <n v="2"/>
    <n v="1"/>
    <x v="0"/>
    <x v="978"/>
    <n v="18779"/>
    <n v="5"/>
    <x v="3"/>
    <n v="3"/>
    <n v="1"/>
    <n v="80"/>
    <n v="1"/>
    <n v="6"/>
    <x v="2"/>
    <x v="9"/>
    <x v="10"/>
    <x v="0"/>
    <n v="3"/>
  </r>
  <r>
    <s v="Yes"/>
    <x v="0"/>
    <x v="3"/>
    <x v="0"/>
    <x v="1"/>
    <x v="4"/>
    <s v="STAFF-2032"/>
    <n v="2032"/>
    <x v="1"/>
    <x v="2"/>
    <x v="1"/>
    <x v="1"/>
    <s v="Y"/>
    <n v="4"/>
    <n v="-2"/>
    <n v="0"/>
    <n v="56"/>
    <n v="1"/>
    <n v="1"/>
    <n v="1"/>
    <n v="0"/>
    <n v="310"/>
    <x v="15"/>
    <x v="0"/>
    <n v="1"/>
    <x v="2"/>
    <n v="72"/>
    <n v="3"/>
    <n v="1"/>
    <x v="0"/>
    <x v="1305"/>
    <n v="3666"/>
    <n v="8"/>
    <x v="0"/>
    <n v="3"/>
    <n v="4"/>
    <n v="80"/>
    <n v="1"/>
    <n v="14"/>
    <x v="0"/>
    <x v="1"/>
    <x v="5"/>
    <x v="10"/>
    <n v="8"/>
  </r>
  <r>
    <s v="Yes"/>
    <x v="0"/>
    <x v="0"/>
    <x v="0"/>
    <x v="1"/>
    <x v="2"/>
    <s v="STAFF-1573"/>
    <n v="1573"/>
    <x v="1"/>
    <x v="3"/>
    <x v="1"/>
    <x v="1"/>
    <s v="Y"/>
    <n v="2"/>
    <n v="-2"/>
    <n v="0"/>
    <n v="38"/>
    <n v="1"/>
    <n v="1"/>
    <n v="1"/>
    <n v="0"/>
    <n v="903"/>
    <x v="2"/>
    <x v="3"/>
    <n v="1"/>
    <x v="1"/>
    <n v="81"/>
    <n v="3"/>
    <n v="2"/>
    <x v="1"/>
    <x v="1306"/>
    <n v="7653"/>
    <n v="4"/>
    <x v="0"/>
    <n v="3"/>
    <n v="1"/>
    <n v="80"/>
    <n v="2"/>
    <n v="7"/>
    <x v="1"/>
    <x v="8"/>
    <x v="3"/>
    <x v="1"/>
    <n v="4"/>
  </r>
  <r>
    <s v="Yes"/>
    <x v="0"/>
    <x v="2"/>
    <x v="0"/>
    <x v="1"/>
    <x v="4"/>
    <s v="STAFF-1522"/>
    <n v="1522"/>
    <x v="1"/>
    <x v="1"/>
    <x v="0"/>
    <x v="1"/>
    <s v="Y"/>
    <n v="2"/>
    <n v="-2"/>
    <n v="0"/>
    <n v="29"/>
    <n v="1"/>
    <n v="1"/>
    <n v="1"/>
    <n v="0"/>
    <n v="224"/>
    <x v="0"/>
    <x v="2"/>
    <n v="1"/>
    <x v="3"/>
    <n v="100"/>
    <n v="2"/>
    <n v="1"/>
    <x v="3"/>
    <x v="898"/>
    <n v="7568"/>
    <n v="6"/>
    <x v="4"/>
    <n v="3"/>
    <n v="3"/>
    <n v="80"/>
    <n v="0"/>
    <n v="11"/>
    <x v="0"/>
    <x v="7"/>
    <x v="1"/>
    <x v="0"/>
    <n v="7"/>
  </r>
  <r>
    <s v="Yes"/>
    <x v="0"/>
    <x v="3"/>
    <x v="0"/>
    <x v="1"/>
    <x v="0"/>
    <s v="STAFF-1907"/>
    <n v="1907"/>
    <x v="1"/>
    <x v="2"/>
    <x v="0"/>
    <x v="1"/>
    <s v="Y"/>
    <n v="3"/>
    <n v="-2"/>
    <n v="0"/>
    <n v="56"/>
    <n v="1"/>
    <n v="1"/>
    <n v="1"/>
    <n v="0"/>
    <n v="1162"/>
    <x v="4"/>
    <x v="0"/>
    <n v="1"/>
    <x v="3"/>
    <n v="97"/>
    <n v="3"/>
    <n v="1"/>
    <x v="0"/>
    <x v="1181"/>
    <n v="10261"/>
    <n v="1"/>
    <x v="10"/>
    <n v="3"/>
    <n v="4"/>
    <n v="80"/>
    <n v="0"/>
    <n v="5"/>
    <x v="1"/>
    <x v="9"/>
    <x v="3"/>
    <x v="1"/>
    <n v="0"/>
  </r>
  <r>
    <s v="Yes"/>
    <x v="0"/>
    <x v="0"/>
    <x v="0"/>
    <x v="1"/>
    <x v="0"/>
    <s v="STAFF-1534"/>
    <n v="1534"/>
    <x v="1"/>
    <x v="2"/>
    <x v="0"/>
    <x v="1"/>
    <s v="Y"/>
    <n v="3"/>
    <n v="-2"/>
    <n v="0"/>
    <n v="40"/>
    <n v="1"/>
    <n v="1"/>
    <n v="1"/>
    <n v="0"/>
    <n v="676"/>
    <x v="14"/>
    <x v="2"/>
    <n v="1"/>
    <x v="2"/>
    <n v="86"/>
    <n v="3"/>
    <n v="1"/>
    <x v="3"/>
    <x v="1307"/>
    <n v="21831"/>
    <n v="3"/>
    <x v="9"/>
    <n v="3"/>
    <n v="2"/>
    <n v="80"/>
    <n v="0"/>
    <n v="15"/>
    <x v="0"/>
    <x v="8"/>
    <x v="0"/>
    <x v="1"/>
    <n v="0"/>
  </r>
  <r>
    <s v="Yes"/>
    <x v="0"/>
    <x v="0"/>
    <x v="0"/>
    <x v="1"/>
    <x v="2"/>
    <s v="STAFF-1809"/>
    <n v="1809"/>
    <x v="1"/>
    <x v="3"/>
    <x v="0"/>
    <x v="1"/>
    <s v="Y"/>
    <n v="4"/>
    <n v="-2"/>
    <n v="0"/>
    <n v="37"/>
    <n v="1"/>
    <n v="1"/>
    <n v="1"/>
    <n v="0"/>
    <n v="370"/>
    <x v="17"/>
    <x v="2"/>
    <n v="1"/>
    <x v="2"/>
    <n v="58"/>
    <n v="3"/>
    <n v="2"/>
    <x v="3"/>
    <x v="1308"/>
    <n v="4992"/>
    <n v="1"/>
    <x v="2"/>
    <n v="3"/>
    <n v="2"/>
    <n v="80"/>
    <n v="0"/>
    <n v="10"/>
    <x v="0"/>
    <x v="1"/>
    <x v="7"/>
    <x v="0"/>
    <n v="8"/>
  </r>
  <r>
    <s v="Yes"/>
    <x v="0"/>
    <x v="2"/>
    <x v="0"/>
    <x v="1"/>
    <x v="0"/>
    <s v="STAFF-1692"/>
    <n v="1692"/>
    <x v="1"/>
    <x v="2"/>
    <x v="0"/>
    <x v="1"/>
    <s v="Y"/>
    <n v="2"/>
    <n v="-2"/>
    <n v="0"/>
    <n v="32"/>
    <n v="1"/>
    <n v="1"/>
    <n v="1"/>
    <n v="0"/>
    <n v="1259"/>
    <x v="2"/>
    <x v="2"/>
    <n v="1"/>
    <x v="2"/>
    <n v="95"/>
    <n v="3"/>
    <n v="1"/>
    <x v="1"/>
    <x v="1309"/>
    <n v="24852"/>
    <n v="1"/>
    <x v="3"/>
    <n v="3"/>
    <n v="1"/>
    <n v="80"/>
    <n v="0"/>
    <n v="1"/>
    <x v="1"/>
    <x v="6"/>
    <x v="2"/>
    <x v="0"/>
    <n v="0"/>
  </r>
  <r>
    <s v="Yes"/>
    <x v="0"/>
    <x v="1"/>
    <x v="0"/>
    <x v="0"/>
    <x v="3"/>
    <s v="STAFF-1457"/>
    <n v="1457"/>
    <x v="1"/>
    <x v="0"/>
    <x v="2"/>
    <x v="1"/>
    <s v="Y"/>
    <n v="1"/>
    <n v="-2"/>
    <n v="0"/>
    <n v="46"/>
    <n v="1"/>
    <n v="1"/>
    <n v="1"/>
    <n v="0"/>
    <n v="377"/>
    <x v="14"/>
    <x v="3"/>
    <n v="1"/>
    <x v="3"/>
    <n v="52"/>
    <n v="3"/>
    <n v="3"/>
    <x v="3"/>
    <x v="61"/>
    <n v="15986"/>
    <n v="4"/>
    <x v="0"/>
    <n v="3"/>
    <n v="1"/>
    <n v="80"/>
    <n v="1"/>
    <n v="28"/>
    <x v="3"/>
    <x v="5"/>
    <x v="1"/>
    <x v="5"/>
    <n v="3"/>
  </r>
  <r>
    <s v="Yes"/>
    <x v="0"/>
    <x v="2"/>
    <x v="0"/>
    <x v="0"/>
    <x v="0"/>
    <s v="STAFF-1439"/>
    <n v="1439"/>
    <x v="1"/>
    <x v="6"/>
    <x v="1"/>
    <x v="1"/>
    <s v="Y"/>
    <n v="2"/>
    <n v="-2"/>
    <n v="0"/>
    <n v="25"/>
    <n v="1"/>
    <n v="1"/>
    <n v="1"/>
    <n v="0"/>
    <n v="383"/>
    <x v="14"/>
    <x v="0"/>
    <n v="1"/>
    <x v="3"/>
    <n v="68"/>
    <n v="2"/>
    <n v="1"/>
    <x v="3"/>
    <x v="1310"/>
    <n v="15182"/>
    <n v="3"/>
    <x v="3"/>
    <n v="3"/>
    <n v="1"/>
    <n v="80"/>
    <n v="0"/>
    <n v="6"/>
    <x v="1"/>
    <x v="11"/>
    <x v="3"/>
    <x v="3"/>
    <n v="2"/>
  </r>
  <r>
    <s v="Yes"/>
    <x v="0"/>
    <x v="0"/>
    <x v="0"/>
    <x v="0"/>
    <x v="2"/>
    <s v="STAFF-1639"/>
    <n v="1639"/>
    <x v="1"/>
    <x v="0"/>
    <x v="1"/>
    <x v="1"/>
    <s v="Y"/>
    <n v="3"/>
    <n v="-2"/>
    <n v="0"/>
    <n v="35"/>
    <n v="1"/>
    <n v="1"/>
    <n v="1"/>
    <n v="0"/>
    <n v="737"/>
    <x v="17"/>
    <x v="3"/>
    <n v="1"/>
    <x v="2"/>
    <n v="55"/>
    <n v="2"/>
    <n v="3"/>
    <x v="3"/>
    <x v="1311"/>
    <n v="21530"/>
    <n v="9"/>
    <x v="8"/>
    <n v="3"/>
    <n v="3"/>
    <n v="80"/>
    <n v="0"/>
    <n v="15"/>
    <x v="1"/>
    <x v="20"/>
    <x v="16"/>
    <x v="7"/>
    <n v="0"/>
  </r>
  <r>
    <s v="Yes"/>
    <x v="0"/>
    <x v="2"/>
    <x v="0"/>
    <x v="0"/>
    <x v="0"/>
    <s v="STAFF-1562"/>
    <n v="1562"/>
    <x v="1"/>
    <x v="0"/>
    <x v="1"/>
    <x v="1"/>
    <s v="Y"/>
    <n v="4"/>
    <n v="-2"/>
    <n v="0"/>
    <n v="30"/>
    <n v="1"/>
    <n v="1"/>
    <n v="1"/>
    <n v="0"/>
    <n v="740"/>
    <x v="0"/>
    <x v="3"/>
    <n v="1"/>
    <x v="0"/>
    <n v="64"/>
    <n v="2"/>
    <n v="2"/>
    <x v="3"/>
    <x v="1312"/>
    <n v="5323"/>
    <n v="1"/>
    <x v="0"/>
    <n v="3"/>
    <n v="4"/>
    <n v="80"/>
    <n v="1"/>
    <n v="10"/>
    <x v="1"/>
    <x v="1"/>
    <x v="6"/>
    <x v="7"/>
    <n v="7"/>
  </r>
  <r>
    <s v="Yes"/>
    <x v="0"/>
    <x v="2"/>
    <x v="0"/>
    <x v="0"/>
    <x v="3"/>
    <s v="STAFF-1761"/>
    <n v="1761"/>
    <x v="1"/>
    <x v="0"/>
    <x v="1"/>
    <x v="1"/>
    <s v="Y"/>
    <n v="2"/>
    <n v="-2"/>
    <n v="0"/>
    <n v="31"/>
    <n v="1"/>
    <n v="1"/>
    <n v="1"/>
    <n v="0"/>
    <n v="1079"/>
    <x v="7"/>
    <x v="2"/>
    <n v="1"/>
    <x v="3"/>
    <n v="70"/>
    <n v="3"/>
    <n v="3"/>
    <x v="3"/>
    <x v="1313"/>
    <n v="19002"/>
    <n v="2"/>
    <x v="4"/>
    <n v="3"/>
    <n v="1"/>
    <n v="80"/>
    <n v="3"/>
    <n v="10"/>
    <x v="1"/>
    <x v="6"/>
    <x v="2"/>
    <x v="0"/>
    <n v="0"/>
  </r>
  <r>
    <s v="Yes"/>
    <x v="0"/>
    <x v="2"/>
    <x v="0"/>
    <x v="0"/>
    <x v="0"/>
    <s v="STAFF-1734"/>
    <n v="1734"/>
    <x v="1"/>
    <x v="0"/>
    <x v="0"/>
    <x v="1"/>
    <s v="Y"/>
    <n v="2"/>
    <n v="-2"/>
    <n v="0"/>
    <n v="32"/>
    <n v="1"/>
    <n v="1"/>
    <n v="1"/>
    <n v="0"/>
    <n v="964"/>
    <x v="0"/>
    <x v="0"/>
    <n v="1"/>
    <x v="3"/>
    <n v="34"/>
    <n v="1"/>
    <n v="2"/>
    <x v="1"/>
    <x v="1314"/>
    <n v="12147"/>
    <n v="6"/>
    <x v="2"/>
    <n v="3"/>
    <n v="2"/>
    <n v="80"/>
    <n v="0"/>
    <n v="10"/>
    <x v="1"/>
    <x v="2"/>
    <x v="2"/>
    <x v="0"/>
    <n v="0"/>
  </r>
  <r>
    <s v="Yes"/>
    <x v="0"/>
    <x v="4"/>
    <x v="0"/>
    <x v="0"/>
    <x v="3"/>
    <s v="STAFF-1780"/>
    <n v="1780"/>
    <x v="1"/>
    <x v="6"/>
    <x v="0"/>
    <x v="1"/>
    <s v="Y"/>
    <n v="3"/>
    <n v="-2"/>
    <n v="0"/>
    <n v="21"/>
    <n v="1"/>
    <n v="1"/>
    <n v="1"/>
    <n v="0"/>
    <n v="337"/>
    <x v="15"/>
    <x v="1"/>
    <n v="1"/>
    <x v="0"/>
    <n v="31"/>
    <n v="3"/>
    <n v="1"/>
    <x v="3"/>
    <x v="1315"/>
    <n v="4567"/>
    <n v="1"/>
    <x v="4"/>
    <n v="3"/>
    <n v="2"/>
    <n v="80"/>
    <n v="0"/>
    <n v="1"/>
    <x v="1"/>
    <x v="6"/>
    <x v="2"/>
    <x v="1"/>
    <n v="0"/>
  </r>
  <r>
    <s v="Yes"/>
    <x v="0"/>
    <x v="2"/>
    <x v="0"/>
    <x v="0"/>
    <x v="2"/>
    <s v="STAFF-1876"/>
    <n v="1876"/>
    <x v="1"/>
    <x v="6"/>
    <x v="0"/>
    <x v="1"/>
    <s v="Y"/>
    <n v="3"/>
    <n v="-2"/>
    <n v="0"/>
    <n v="30"/>
    <n v="1"/>
    <n v="1"/>
    <n v="1"/>
    <n v="0"/>
    <n v="945"/>
    <x v="14"/>
    <x v="3"/>
    <n v="1"/>
    <x v="0"/>
    <n v="89"/>
    <n v="3"/>
    <n v="1"/>
    <x v="0"/>
    <x v="1316"/>
    <n v="16019"/>
    <n v="1"/>
    <x v="4"/>
    <n v="3"/>
    <n v="3"/>
    <n v="80"/>
    <n v="0"/>
    <n v="1"/>
    <x v="2"/>
    <x v="6"/>
    <x v="2"/>
    <x v="0"/>
    <n v="0"/>
  </r>
  <r>
    <s v="Yes"/>
    <x v="1"/>
    <x v="2"/>
    <x v="0"/>
    <x v="1"/>
    <x v="0"/>
    <s v="STAFF-1939"/>
    <n v="1939"/>
    <x v="0"/>
    <x v="1"/>
    <x v="0"/>
    <x v="0"/>
    <s v="Y"/>
    <n v="2"/>
    <n v="-2"/>
    <n v="0"/>
    <n v="32"/>
    <n v="1"/>
    <n v="1"/>
    <n v="1"/>
    <n v="0"/>
    <n v="238"/>
    <x v="12"/>
    <x v="0"/>
    <n v="1"/>
    <x v="3"/>
    <n v="47"/>
    <n v="4"/>
    <n v="1"/>
    <x v="2"/>
    <x v="1317"/>
    <n v="15318"/>
    <n v="3"/>
    <x v="9"/>
    <n v="3"/>
    <n v="1"/>
    <n v="80"/>
    <n v="0"/>
    <n v="8"/>
    <x v="1"/>
    <x v="9"/>
    <x v="10"/>
    <x v="0"/>
    <n v="3"/>
  </r>
  <r>
    <s v="Yes"/>
    <x v="1"/>
    <x v="2"/>
    <x v="0"/>
    <x v="1"/>
    <x v="1"/>
    <s v="STAFF-1421"/>
    <n v="1421"/>
    <x v="0"/>
    <x v="4"/>
    <x v="0"/>
    <x v="0"/>
    <s v="Y"/>
    <n v="1"/>
    <n v="-2"/>
    <n v="0"/>
    <n v="29"/>
    <n v="1"/>
    <n v="1"/>
    <n v="1"/>
    <n v="0"/>
    <n v="337"/>
    <x v="24"/>
    <x v="1"/>
    <n v="1"/>
    <x v="1"/>
    <n v="84"/>
    <n v="3"/>
    <n v="3"/>
    <x v="0"/>
    <x v="1318"/>
    <n v="22930"/>
    <n v="0"/>
    <x v="3"/>
    <n v="3"/>
    <n v="1"/>
    <n v="80"/>
    <n v="0"/>
    <n v="9"/>
    <x v="1"/>
    <x v="3"/>
    <x v="1"/>
    <x v="4"/>
    <n v="7"/>
  </r>
  <r>
    <s v="Yes"/>
    <x v="1"/>
    <x v="1"/>
    <x v="0"/>
    <x v="0"/>
    <x v="2"/>
    <s v="STAFF-1691"/>
    <n v="1691"/>
    <x v="0"/>
    <x v="6"/>
    <x v="1"/>
    <x v="0"/>
    <s v="Y"/>
    <n v="3"/>
    <n v="-2"/>
    <n v="0"/>
    <n v="48"/>
    <n v="1"/>
    <n v="1"/>
    <n v="1"/>
    <n v="0"/>
    <n v="708"/>
    <x v="15"/>
    <x v="0"/>
    <n v="1"/>
    <x v="2"/>
    <n v="95"/>
    <n v="3"/>
    <n v="1"/>
    <x v="2"/>
    <x v="1319"/>
    <n v="11740"/>
    <n v="2"/>
    <x v="0"/>
    <n v="3"/>
    <n v="3"/>
    <n v="80"/>
    <n v="2"/>
    <n v="19"/>
    <x v="1"/>
    <x v="7"/>
    <x v="1"/>
    <x v="4"/>
    <n v="7"/>
  </r>
  <r>
    <s v="Yes"/>
    <x v="1"/>
    <x v="4"/>
    <x v="0"/>
    <x v="0"/>
    <x v="2"/>
    <s v="STAFF-1624"/>
    <n v="1624"/>
    <x v="0"/>
    <x v="6"/>
    <x v="0"/>
    <x v="0"/>
    <s v="Y"/>
    <n v="2"/>
    <n v="-2"/>
    <n v="0"/>
    <n v="18"/>
    <n v="1"/>
    <n v="1"/>
    <n v="1"/>
    <n v="0"/>
    <n v="544"/>
    <x v="3"/>
    <x v="0"/>
    <n v="1"/>
    <x v="0"/>
    <n v="70"/>
    <n v="3"/>
    <n v="1"/>
    <x v="0"/>
    <x v="1320"/>
    <n v="18420"/>
    <n v="1"/>
    <x v="3"/>
    <n v="3"/>
    <n v="3"/>
    <n v="80"/>
    <n v="0"/>
    <n v="0"/>
    <x v="3"/>
    <x v="2"/>
    <x v="2"/>
    <x v="0"/>
    <n v="0"/>
  </r>
  <r>
    <s v="Yes"/>
    <x v="0"/>
    <x v="2"/>
    <x v="0"/>
    <x v="2"/>
    <x v="2"/>
    <s v="STAFF-1818"/>
    <n v="1818"/>
    <x v="0"/>
    <x v="8"/>
    <x v="1"/>
    <x v="0"/>
    <s v="Y"/>
    <n v="3"/>
    <n v="-2"/>
    <n v="0"/>
    <n v="26"/>
    <n v="1"/>
    <n v="1"/>
    <n v="1"/>
    <n v="0"/>
    <n v="920"/>
    <x v="25"/>
    <x v="0"/>
    <n v="1"/>
    <x v="2"/>
    <n v="69"/>
    <n v="3"/>
    <n v="1"/>
    <x v="1"/>
    <x v="1321"/>
    <n v="6889"/>
    <n v="0"/>
    <x v="0"/>
    <n v="3"/>
    <n v="3"/>
    <n v="80"/>
    <n v="0"/>
    <n v="6"/>
    <x v="1"/>
    <x v="8"/>
    <x v="10"/>
    <x v="1"/>
    <n v="4"/>
  </r>
  <r>
    <s v="Yes"/>
    <x v="0"/>
    <x v="0"/>
    <x v="0"/>
    <x v="1"/>
    <x v="0"/>
    <s v="STAFF-1569"/>
    <n v="1569"/>
    <x v="0"/>
    <x v="2"/>
    <x v="2"/>
    <x v="0"/>
    <s v="Y"/>
    <n v="2"/>
    <n v="-2"/>
    <n v="0"/>
    <n v="35"/>
    <n v="1"/>
    <n v="1"/>
    <n v="1"/>
    <n v="0"/>
    <n v="104"/>
    <x v="2"/>
    <x v="3"/>
    <n v="1"/>
    <x v="3"/>
    <n v="69"/>
    <n v="3"/>
    <n v="1"/>
    <x v="3"/>
    <x v="1322"/>
    <n v="26619"/>
    <n v="1"/>
    <x v="3"/>
    <n v="3"/>
    <n v="4"/>
    <n v="80"/>
    <n v="1"/>
    <n v="1"/>
    <x v="1"/>
    <x v="6"/>
    <x v="2"/>
    <x v="0"/>
    <n v="0"/>
  </r>
  <r>
    <s v="Yes"/>
    <x v="0"/>
    <x v="4"/>
    <x v="0"/>
    <x v="1"/>
    <x v="2"/>
    <s v="STAFF-1783"/>
    <n v="1783"/>
    <x v="0"/>
    <x v="2"/>
    <x v="1"/>
    <x v="0"/>
    <s v="Y"/>
    <n v="6"/>
    <n v="-2"/>
    <n v="0"/>
    <n v="22"/>
    <n v="1"/>
    <n v="1"/>
    <n v="1"/>
    <n v="0"/>
    <n v="1294"/>
    <x v="1"/>
    <x v="1"/>
    <n v="1"/>
    <x v="1"/>
    <n v="79"/>
    <n v="3"/>
    <n v="1"/>
    <x v="3"/>
    <x v="1323"/>
    <n v="15999"/>
    <n v="1"/>
    <x v="8"/>
    <n v="3"/>
    <n v="3"/>
    <n v="80"/>
    <n v="0"/>
    <n v="1"/>
    <x v="1"/>
    <x v="6"/>
    <x v="2"/>
    <x v="0"/>
    <n v="0"/>
  </r>
  <r>
    <s v="Yes"/>
    <x v="0"/>
    <x v="2"/>
    <x v="0"/>
    <x v="0"/>
    <x v="3"/>
    <s v="STAFF-1933"/>
    <n v="1933"/>
    <x v="0"/>
    <x v="0"/>
    <x v="0"/>
    <x v="0"/>
    <s v="Y"/>
    <n v="0"/>
    <n v="-2"/>
    <n v="0"/>
    <n v="28"/>
    <n v="1"/>
    <n v="1"/>
    <n v="1"/>
    <n v="0"/>
    <n v="1475"/>
    <x v="28"/>
    <x v="0"/>
    <n v="1"/>
    <x v="2"/>
    <n v="84"/>
    <n v="3"/>
    <n v="2"/>
    <x v="3"/>
    <x v="1324"/>
    <n v="23352"/>
    <n v="3"/>
    <x v="0"/>
    <n v="3"/>
    <n v="4"/>
    <n v="80"/>
    <n v="0"/>
    <n v="6"/>
    <x v="1"/>
    <x v="4"/>
    <x v="2"/>
    <x v="3"/>
    <n v="2"/>
  </r>
  <r>
    <s v="Yes"/>
    <x v="1"/>
    <x v="0"/>
    <x v="0"/>
    <x v="1"/>
    <x v="2"/>
    <s v="STAFF-1792"/>
    <n v="1792"/>
    <x v="1"/>
    <x v="1"/>
    <x v="2"/>
    <x v="0"/>
    <s v="Y"/>
    <n v="2"/>
    <n v="-2"/>
    <n v="0"/>
    <n v="44"/>
    <n v="1"/>
    <n v="1"/>
    <n v="1"/>
    <n v="0"/>
    <n v="429"/>
    <x v="0"/>
    <x v="0"/>
    <n v="1"/>
    <x v="1"/>
    <n v="99"/>
    <n v="3"/>
    <n v="1"/>
    <x v="1"/>
    <x v="531"/>
    <n v="11092"/>
    <n v="1"/>
    <x v="3"/>
    <n v="3"/>
    <n v="3"/>
    <n v="80"/>
    <n v="3"/>
    <n v="6"/>
    <x v="2"/>
    <x v="8"/>
    <x v="7"/>
    <x v="3"/>
    <n v="3"/>
  </r>
  <r>
    <s v="Yes"/>
    <x v="1"/>
    <x v="2"/>
    <x v="0"/>
    <x v="1"/>
    <x v="0"/>
    <s v="STAFF-1464"/>
    <n v="1464"/>
    <x v="1"/>
    <x v="2"/>
    <x v="1"/>
    <x v="0"/>
    <s v="Y"/>
    <n v="2"/>
    <n v="-2"/>
    <n v="0"/>
    <n v="31"/>
    <n v="1"/>
    <n v="1"/>
    <n v="1"/>
    <n v="0"/>
    <n v="523"/>
    <x v="2"/>
    <x v="3"/>
    <n v="1"/>
    <x v="0"/>
    <n v="94"/>
    <n v="3"/>
    <n v="1"/>
    <x v="0"/>
    <x v="1325"/>
    <n v="21081"/>
    <n v="6"/>
    <x v="4"/>
    <n v="3"/>
    <n v="3"/>
    <n v="80"/>
    <n v="1"/>
    <n v="7"/>
    <x v="0"/>
    <x v="4"/>
    <x v="3"/>
    <x v="3"/>
    <n v="2"/>
  </r>
  <r>
    <s v="Yes"/>
    <x v="1"/>
    <x v="0"/>
    <x v="0"/>
    <x v="1"/>
    <x v="4"/>
    <s v="STAFF-1767"/>
    <n v="1767"/>
    <x v="1"/>
    <x v="1"/>
    <x v="1"/>
    <x v="0"/>
    <s v="Y"/>
    <n v="4"/>
    <n v="-2"/>
    <n v="0"/>
    <n v="43"/>
    <n v="1"/>
    <n v="1"/>
    <n v="1"/>
    <n v="0"/>
    <n v="807"/>
    <x v="27"/>
    <x v="3"/>
    <n v="1"/>
    <x v="1"/>
    <n v="38"/>
    <n v="2"/>
    <n v="1"/>
    <x v="2"/>
    <x v="1326"/>
    <n v="15587"/>
    <n v="9"/>
    <x v="10"/>
    <n v="3"/>
    <n v="4"/>
    <n v="80"/>
    <n v="1"/>
    <n v="6"/>
    <x v="1"/>
    <x v="6"/>
    <x v="2"/>
    <x v="0"/>
    <n v="0"/>
  </r>
  <r>
    <s v="Yes"/>
    <x v="1"/>
    <x v="4"/>
    <x v="0"/>
    <x v="1"/>
    <x v="2"/>
    <s v="STAFF-1494"/>
    <n v="1494"/>
    <x v="1"/>
    <x v="2"/>
    <x v="0"/>
    <x v="0"/>
    <s v="Y"/>
    <n v="2"/>
    <n v="-2"/>
    <n v="0"/>
    <n v="24"/>
    <n v="1"/>
    <n v="1"/>
    <n v="1"/>
    <n v="0"/>
    <n v="381"/>
    <x v="14"/>
    <x v="3"/>
    <n v="1"/>
    <x v="0"/>
    <n v="89"/>
    <n v="3"/>
    <n v="1"/>
    <x v="3"/>
    <x v="1327"/>
    <n v="16998"/>
    <n v="2"/>
    <x v="0"/>
    <n v="3"/>
    <n v="3"/>
    <n v="80"/>
    <n v="0"/>
    <n v="4"/>
    <x v="2"/>
    <x v="2"/>
    <x v="2"/>
    <x v="0"/>
    <n v="0"/>
  </r>
  <r>
    <s v="Yes"/>
    <x v="1"/>
    <x v="2"/>
    <x v="0"/>
    <x v="0"/>
    <x v="3"/>
    <s v="STAFF-1967"/>
    <n v="1967"/>
    <x v="1"/>
    <x v="0"/>
    <x v="1"/>
    <x v="0"/>
    <s v="Y"/>
    <n v="4"/>
    <n v="-2"/>
    <n v="0"/>
    <n v="31"/>
    <n v="1"/>
    <n v="1"/>
    <n v="1"/>
    <n v="0"/>
    <n v="754"/>
    <x v="9"/>
    <x v="2"/>
    <n v="1"/>
    <x v="3"/>
    <n v="63"/>
    <n v="3"/>
    <n v="2"/>
    <x v="3"/>
    <x v="1328"/>
    <n v="21075"/>
    <n v="1"/>
    <x v="0"/>
    <n v="3"/>
    <n v="3"/>
    <n v="80"/>
    <n v="0"/>
    <n v="10"/>
    <x v="1"/>
    <x v="1"/>
    <x v="1"/>
    <x v="0"/>
    <n v="8"/>
  </r>
  <r>
    <s v="Yes"/>
    <x v="0"/>
    <x v="2"/>
    <x v="0"/>
    <x v="2"/>
    <x v="5"/>
    <s v="STAFF-1844"/>
    <n v="1844"/>
    <x v="1"/>
    <x v="8"/>
    <x v="2"/>
    <x v="0"/>
    <s v="Y"/>
    <n v="3"/>
    <n v="-2"/>
    <n v="0"/>
    <n v="29"/>
    <n v="1"/>
    <n v="1"/>
    <n v="1"/>
    <n v="0"/>
    <n v="350"/>
    <x v="28"/>
    <x v="3"/>
    <n v="1"/>
    <x v="3"/>
    <n v="56"/>
    <n v="2"/>
    <n v="1"/>
    <x v="3"/>
    <x v="1329"/>
    <n v="3157"/>
    <n v="4"/>
    <x v="2"/>
    <n v="3"/>
    <n v="4"/>
    <n v="80"/>
    <n v="3"/>
    <n v="4"/>
    <x v="1"/>
    <x v="4"/>
    <x v="3"/>
    <x v="3"/>
    <n v="0"/>
  </r>
  <r>
    <s v="Yes"/>
    <x v="0"/>
    <x v="2"/>
    <x v="0"/>
    <x v="1"/>
    <x v="2"/>
    <s v="STAFF-2027"/>
    <n v="2027"/>
    <x v="1"/>
    <x v="1"/>
    <x v="1"/>
    <x v="0"/>
    <s v="Y"/>
    <n v="3"/>
    <n v="-2"/>
    <n v="0"/>
    <n v="29"/>
    <n v="1"/>
    <n v="1"/>
    <n v="1"/>
    <n v="0"/>
    <n v="1092"/>
    <x v="0"/>
    <x v="2"/>
    <n v="1"/>
    <x v="3"/>
    <n v="36"/>
    <n v="3"/>
    <n v="1"/>
    <x v="0"/>
    <x v="1330"/>
    <n v="26124"/>
    <n v="9"/>
    <x v="9"/>
    <n v="3"/>
    <n v="2"/>
    <n v="80"/>
    <n v="3"/>
    <n v="4"/>
    <x v="3"/>
    <x v="4"/>
    <x v="3"/>
    <x v="3"/>
    <n v="2"/>
  </r>
  <r>
    <s v="Yes"/>
    <x v="0"/>
    <x v="2"/>
    <x v="0"/>
    <x v="1"/>
    <x v="2"/>
    <s v="STAFF-1604"/>
    <n v="1604"/>
    <x v="1"/>
    <x v="2"/>
    <x v="1"/>
    <x v="0"/>
    <s v="Y"/>
    <n v="3"/>
    <n v="-2"/>
    <n v="0"/>
    <n v="28"/>
    <n v="1"/>
    <n v="1"/>
    <n v="1"/>
    <n v="0"/>
    <n v="329"/>
    <x v="4"/>
    <x v="3"/>
    <n v="1"/>
    <x v="1"/>
    <n v="51"/>
    <n v="3"/>
    <n v="1"/>
    <x v="1"/>
    <x v="1331"/>
    <n v="7324"/>
    <n v="1"/>
    <x v="8"/>
    <n v="3"/>
    <n v="3"/>
    <n v="80"/>
    <n v="3"/>
    <n v="1"/>
    <x v="1"/>
    <x v="6"/>
    <x v="10"/>
    <x v="0"/>
    <n v="0"/>
  </r>
  <r>
    <s v="Yes"/>
    <x v="0"/>
    <x v="0"/>
    <x v="0"/>
    <x v="1"/>
    <x v="0"/>
    <s v="STAFF-1649"/>
    <n v="1649"/>
    <x v="1"/>
    <x v="2"/>
    <x v="0"/>
    <x v="0"/>
    <s v="Y"/>
    <n v="3"/>
    <n v="-2"/>
    <n v="0"/>
    <n v="40"/>
    <n v="1"/>
    <n v="1"/>
    <n v="1"/>
    <n v="0"/>
    <n v="1329"/>
    <x v="15"/>
    <x v="3"/>
    <n v="1"/>
    <x v="3"/>
    <n v="73"/>
    <n v="3"/>
    <n v="1"/>
    <x v="3"/>
    <x v="1332"/>
    <n v="3339"/>
    <n v="3"/>
    <x v="9"/>
    <n v="3"/>
    <n v="2"/>
    <n v="80"/>
    <n v="0"/>
    <n v="10"/>
    <x v="0"/>
    <x v="9"/>
    <x v="3"/>
    <x v="0"/>
    <n v="3"/>
  </r>
  <r>
    <s v="Yes"/>
    <x v="0"/>
    <x v="4"/>
    <x v="0"/>
    <x v="1"/>
    <x v="2"/>
    <s v="STAFF-1684"/>
    <n v="1684"/>
    <x v="1"/>
    <x v="2"/>
    <x v="0"/>
    <x v="0"/>
    <s v="Y"/>
    <n v="2"/>
    <n v="-2"/>
    <n v="0"/>
    <n v="23"/>
    <n v="1"/>
    <n v="1"/>
    <n v="1"/>
    <n v="0"/>
    <n v="1320"/>
    <x v="1"/>
    <x v="1"/>
    <n v="1"/>
    <x v="2"/>
    <n v="93"/>
    <n v="2"/>
    <n v="1"/>
    <x v="2"/>
    <x v="1333"/>
    <n v="20586"/>
    <n v="1"/>
    <x v="0"/>
    <n v="3"/>
    <n v="1"/>
    <n v="80"/>
    <n v="0"/>
    <n v="5"/>
    <x v="1"/>
    <x v="8"/>
    <x v="0"/>
    <x v="1"/>
    <n v="2"/>
  </r>
  <r>
    <s v="Yes"/>
    <x v="0"/>
    <x v="1"/>
    <x v="0"/>
    <x v="0"/>
    <x v="3"/>
    <s v="STAFF-2055"/>
    <n v="2055"/>
    <x v="1"/>
    <x v="0"/>
    <x v="2"/>
    <x v="0"/>
    <s v="Y"/>
    <n v="3"/>
    <n v="-2"/>
    <n v="0"/>
    <n v="50"/>
    <n v="1"/>
    <n v="1"/>
    <n v="1"/>
    <n v="0"/>
    <n v="410"/>
    <x v="26"/>
    <x v="3"/>
    <n v="1"/>
    <x v="2"/>
    <n v="39"/>
    <n v="2"/>
    <n v="3"/>
    <x v="3"/>
    <x v="1334"/>
    <n v="16586"/>
    <n v="4"/>
    <x v="4"/>
    <n v="3"/>
    <n v="2"/>
    <n v="80"/>
    <n v="1"/>
    <n v="20"/>
    <x v="1"/>
    <x v="11"/>
    <x v="3"/>
    <x v="3"/>
    <n v="0"/>
  </r>
  <r>
    <s v="Yes"/>
    <x v="0"/>
    <x v="0"/>
    <x v="0"/>
    <x v="0"/>
    <x v="2"/>
    <s v="STAFF-1645"/>
    <n v="1645"/>
    <x v="1"/>
    <x v="0"/>
    <x v="2"/>
    <x v="0"/>
    <s v="Y"/>
    <n v="2"/>
    <n v="-2"/>
    <n v="0"/>
    <n v="35"/>
    <n v="1"/>
    <n v="1"/>
    <n v="1"/>
    <n v="0"/>
    <n v="763"/>
    <x v="8"/>
    <x v="0"/>
    <n v="1"/>
    <x v="3"/>
    <n v="59"/>
    <n v="1"/>
    <n v="2"/>
    <x v="0"/>
    <x v="1335"/>
    <n v="22098"/>
    <n v="6"/>
    <x v="9"/>
    <n v="3"/>
    <n v="4"/>
    <n v="80"/>
    <n v="2"/>
    <n v="7"/>
    <x v="2"/>
    <x v="4"/>
    <x v="3"/>
    <x v="3"/>
    <n v="2"/>
  </r>
  <r>
    <s v="Yes"/>
    <x v="0"/>
    <x v="0"/>
    <x v="0"/>
    <x v="0"/>
    <x v="3"/>
    <s v="STAFF-1733"/>
    <n v="1733"/>
    <x v="1"/>
    <x v="0"/>
    <x v="2"/>
    <x v="0"/>
    <s v="Y"/>
    <n v="3"/>
    <n v="-2"/>
    <n v="0"/>
    <n v="36"/>
    <n v="1"/>
    <n v="1"/>
    <n v="1"/>
    <n v="0"/>
    <n v="1456"/>
    <x v="28"/>
    <x v="4"/>
    <n v="1"/>
    <x v="0"/>
    <n v="96"/>
    <n v="2"/>
    <n v="2"/>
    <x v="3"/>
    <x v="1336"/>
    <n v="8658"/>
    <n v="5"/>
    <x v="4"/>
    <n v="3"/>
    <n v="2"/>
    <n v="80"/>
    <n v="3"/>
    <n v="16"/>
    <x v="1"/>
    <x v="4"/>
    <x v="3"/>
    <x v="3"/>
    <n v="2"/>
  </r>
  <r>
    <s v="Yes"/>
    <x v="0"/>
    <x v="1"/>
    <x v="0"/>
    <x v="0"/>
    <x v="0"/>
    <s v="STAFF-1968"/>
    <n v="1968"/>
    <x v="1"/>
    <x v="0"/>
    <x v="0"/>
    <x v="0"/>
    <s v="Y"/>
    <n v="2"/>
    <n v="-2"/>
    <n v="0"/>
    <n v="53"/>
    <n v="1"/>
    <n v="1"/>
    <n v="1"/>
    <n v="0"/>
    <n v="1168"/>
    <x v="4"/>
    <x v="2"/>
    <n v="1"/>
    <x v="3"/>
    <n v="66"/>
    <n v="3"/>
    <n v="3"/>
    <x v="3"/>
    <x v="1337"/>
    <n v="5843"/>
    <n v="6"/>
    <x v="4"/>
    <n v="3"/>
    <n v="2"/>
    <n v="80"/>
    <n v="0"/>
    <n v="15"/>
    <x v="2"/>
    <x v="4"/>
    <x v="3"/>
    <x v="3"/>
    <n v="2"/>
  </r>
  <r>
    <s v="Yes"/>
    <x v="0"/>
    <x v="2"/>
    <x v="0"/>
    <x v="0"/>
    <x v="3"/>
    <s v="STAFF-1862"/>
    <n v="1862"/>
    <x v="1"/>
    <x v="0"/>
    <x v="0"/>
    <x v="0"/>
    <s v="Y"/>
    <n v="3"/>
    <n v="-2"/>
    <n v="0"/>
    <n v="32"/>
    <n v="1"/>
    <n v="1"/>
    <n v="1"/>
    <n v="0"/>
    <n v="414"/>
    <x v="2"/>
    <x v="2"/>
    <n v="1"/>
    <x v="1"/>
    <n v="82"/>
    <n v="2"/>
    <n v="2"/>
    <x v="1"/>
    <x v="1338"/>
    <n v="26186"/>
    <n v="7"/>
    <x v="3"/>
    <n v="3"/>
    <n v="3"/>
    <n v="80"/>
    <n v="0"/>
    <n v="7"/>
    <x v="2"/>
    <x v="4"/>
    <x v="3"/>
    <x v="3"/>
    <n v="2"/>
  </r>
  <r>
    <s v="Yes"/>
    <x v="0"/>
    <x v="0"/>
    <x v="0"/>
    <x v="0"/>
    <x v="0"/>
    <s v="STAFF-1797"/>
    <n v="1797"/>
    <x v="1"/>
    <x v="0"/>
    <x v="0"/>
    <x v="0"/>
    <s v="Y"/>
    <n v="2"/>
    <n v="-2"/>
    <n v="0"/>
    <n v="35"/>
    <n v="1"/>
    <n v="1"/>
    <n v="1"/>
    <n v="0"/>
    <n v="303"/>
    <x v="6"/>
    <x v="3"/>
    <n v="1"/>
    <x v="1"/>
    <n v="84"/>
    <n v="3"/>
    <n v="2"/>
    <x v="0"/>
    <x v="1339"/>
    <n v="13492"/>
    <n v="1"/>
    <x v="11"/>
    <n v="3"/>
    <n v="4"/>
    <n v="80"/>
    <n v="0"/>
    <n v="10"/>
    <x v="1"/>
    <x v="1"/>
    <x v="1"/>
    <x v="4"/>
    <n v="7"/>
  </r>
  <r>
    <s v="Yes"/>
    <x v="0"/>
    <x v="1"/>
    <x v="0"/>
    <x v="1"/>
    <x v="2"/>
    <s v="STAFF-1821"/>
    <n v="1821"/>
    <x v="0"/>
    <x v="4"/>
    <x v="1"/>
    <x v="1"/>
    <s v="Y"/>
    <n v="2"/>
    <n v="-2"/>
    <n v="0"/>
    <n v="46"/>
    <n v="1"/>
    <n v="1"/>
    <n v="1"/>
    <n v="0"/>
    <n v="261"/>
    <x v="11"/>
    <x v="0"/>
    <n v="1"/>
    <x v="2"/>
    <n v="66"/>
    <n v="3"/>
    <n v="2"/>
    <x v="1"/>
    <x v="1340"/>
    <n v="10842"/>
    <n v="4"/>
    <x v="6"/>
    <n v="4"/>
    <n v="4"/>
    <n v="80"/>
    <n v="1"/>
    <n v="13"/>
    <x v="3"/>
    <x v="7"/>
    <x v="1"/>
    <x v="2"/>
    <n v="7"/>
  </r>
  <r>
    <s v="Yes"/>
    <x v="0"/>
    <x v="1"/>
    <x v="0"/>
    <x v="0"/>
    <x v="0"/>
    <s v="STAFF-1869"/>
    <n v="1869"/>
    <x v="0"/>
    <x v="0"/>
    <x v="1"/>
    <x v="1"/>
    <s v="Y"/>
    <n v="2"/>
    <n v="-2"/>
    <n v="0"/>
    <n v="46"/>
    <n v="1"/>
    <n v="1"/>
    <n v="1"/>
    <n v="0"/>
    <n v="1254"/>
    <x v="17"/>
    <x v="3"/>
    <n v="1"/>
    <x v="1"/>
    <n v="64"/>
    <n v="3"/>
    <n v="3"/>
    <x v="1"/>
    <x v="1341"/>
    <n v="14011"/>
    <n v="5"/>
    <x v="7"/>
    <n v="4"/>
    <n v="3"/>
    <n v="80"/>
    <n v="3"/>
    <n v="14"/>
    <x v="1"/>
    <x v="3"/>
    <x v="1"/>
    <x v="0"/>
    <n v="7"/>
  </r>
  <r>
    <s v="Yes"/>
    <x v="1"/>
    <x v="1"/>
    <x v="0"/>
    <x v="1"/>
    <x v="0"/>
    <s v="STAFF-1420"/>
    <n v="1420"/>
    <x v="1"/>
    <x v="2"/>
    <x v="0"/>
    <x v="1"/>
    <s v="Y"/>
    <n v="2"/>
    <n v="-2"/>
    <n v="0"/>
    <n v="49"/>
    <n v="1"/>
    <n v="1"/>
    <n v="1"/>
    <n v="0"/>
    <n v="1475"/>
    <x v="26"/>
    <x v="0"/>
    <n v="1"/>
    <x v="3"/>
    <n v="97"/>
    <n v="2"/>
    <n v="2"/>
    <x v="3"/>
    <x v="1286"/>
    <n v="22710"/>
    <n v="3"/>
    <x v="5"/>
    <n v="4"/>
    <n v="1"/>
    <n v="80"/>
    <n v="0"/>
    <n v="20"/>
    <x v="1"/>
    <x v="9"/>
    <x v="7"/>
    <x v="1"/>
    <n v="3"/>
  </r>
  <r>
    <s v="Yes"/>
    <x v="2"/>
    <x v="0"/>
    <x v="0"/>
    <x v="1"/>
    <x v="0"/>
    <s v="STAFF-1458"/>
    <n v="1458"/>
    <x v="0"/>
    <x v="2"/>
    <x v="0"/>
    <x v="0"/>
    <s v="Y"/>
    <n v="2"/>
    <n v="-2"/>
    <n v="0"/>
    <n v="39"/>
    <n v="1"/>
    <n v="1"/>
    <n v="1"/>
    <n v="0"/>
    <n v="592"/>
    <x v="2"/>
    <x v="3"/>
    <n v="1"/>
    <x v="3"/>
    <n v="54"/>
    <n v="2"/>
    <n v="1"/>
    <x v="3"/>
    <x v="1342"/>
    <n v="17181"/>
    <n v="2"/>
    <x v="1"/>
    <n v="4"/>
    <n v="2"/>
    <n v="80"/>
    <n v="0"/>
    <n v="11"/>
    <x v="3"/>
    <x v="6"/>
    <x v="2"/>
    <x v="0"/>
    <n v="0"/>
  </r>
  <r>
    <s v="Yes"/>
    <x v="0"/>
    <x v="2"/>
    <x v="0"/>
    <x v="0"/>
    <x v="2"/>
    <s v="STAFF-1489"/>
    <n v="1489"/>
    <x v="0"/>
    <x v="0"/>
    <x v="0"/>
    <x v="0"/>
    <s v="Y"/>
    <n v="2"/>
    <n v="-2"/>
    <n v="0"/>
    <n v="34"/>
    <n v="1"/>
    <n v="1"/>
    <n v="1"/>
    <n v="0"/>
    <n v="790"/>
    <x v="4"/>
    <x v="2"/>
    <n v="1"/>
    <x v="3"/>
    <n v="40"/>
    <n v="2"/>
    <n v="2"/>
    <x v="1"/>
    <x v="1343"/>
    <n v="7815"/>
    <n v="0"/>
    <x v="1"/>
    <n v="4"/>
    <n v="3"/>
    <n v="80"/>
    <n v="0"/>
    <n v="16"/>
    <x v="3"/>
    <x v="15"/>
    <x v="5"/>
    <x v="13"/>
    <n v="10"/>
  </r>
  <r>
    <s v="Yes"/>
    <x v="0"/>
    <x v="2"/>
    <x v="0"/>
    <x v="0"/>
    <x v="0"/>
    <s v="STAFF-1758"/>
    <n v="1758"/>
    <x v="0"/>
    <x v="0"/>
    <x v="0"/>
    <x v="0"/>
    <s v="Y"/>
    <n v="2"/>
    <n v="-2"/>
    <n v="0"/>
    <n v="33"/>
    <n v="1"/>
    <n v="1"/>
    <n v="1"/>
    <n v="0"/>
    <n v="211"/>
    <x v="7"/>
    <x v="3"/>
    <n v="1"/>
    <x v="3"/>
    <n v="74"/>
    <n v="3"/>
    <n v="3"/>
    <x v="3"/>
    <x v="1344"/>
    <n v="10092"/>
    <n v="2"/>
    <x v="5"/>
    <n v="4"/>
    <n v="3"/>
    <n v="80"/>
    <n v="0"/>
    <n v="11"/>
    <x v="2"/>
    <x v="2"/>
    <x v="2"/>
    <x v="0"/>
    <n v="0"/>
  </r>
  <r>
    <s v="Yes"/>
    <x v="2"/>
    <x v="2"/>
    <x v="0"/>
    <x v="1"/>
    <x v="4"/>
    <s v="STAFF-1905"/>
    <n v="1905"/>
    <x v="1"/>
    <x v="1"/>
    <x v="1"/>
    <x v="0"/>
    <s v="Y"/>
    <n v="2"/>
    <n v="-2"/>
    <n v="0"/>
    <n v="34"/>
    <n v="1"/>
    <n v="1"/>
    <n v="1"/>
    <n v="0"/>
    <n v="967"/>
    <x v="7"/>
    <x v="2"/>
    <n v="1"/>
    <x v="2"/>
    <n v="85"/>
    <n v="1"/>
    <n v="1"/>
    <x v="3"/>
    <x v="1345"/>
    <n v="14460"/>
    <n v="1"/>
    <x v="1"/>
    <n v="4"/>
    <n v="2"/>
    <n v="80"/>
    <n v="1"/>
    <n v="5"/>
    <x v="1"/>
    <x v="8"/>
    <x v="3"/>
    <x v="2"/>
    <n v="0"/>
  </r>
  <r>
    <s v="Yes"/>
    <x v="1"/>
    <x v="2"/>
    <x v="0"/>
    <x v="1"/>
    <x v="0"/>
    <s v="STAFF-1868"/>
    <n v="1868"/>
    <x v="1"/>
    <x v="1"/>
    <x v="0"/>
    <x v="0"/>
    <s v="Y"/>
    <n v="3"/>
    <n v="-2"/>
    <n v="0"/>
    <n v="29"/>
    <n v="1"/>
    <n v="1"/>
    <n v="1"/>
    <n v="0"/>
    <n v="459"/>
    <x v="4"/>
    <x v="0"/>
    <n v="1"/>
    <x v="2"/>
    <n v="73"/>
    <n v="2"/>
    <n v="1"/>
    <x v="0"/>
    <x v="1138"/>
    <n v="14753"/>
    <n v="1"/>
    <x v="13"/>
    <n v="4"/>
    <n v="2"/>
    <n v="80"/>
    <n v="0"/>
    <n v="1"/>
    <x v="2"/>
    <x v="6"/>
    <x v="2"/>
    <x v="1"/>
    <n v="0"/>
  </r>
  <r>
    <s v="Yes"/>
    <x v="1"/>
    <x v="0"/>
    <x v="0"/>
    <x v="0"/>
    <x v="1"/>
    <s v="STAFF-1667"/>
    <n v="1667"/>
    <x v="1"/>
    <x v="0"/>
    <x v="0"/>
    <x v="0"/>
    <s v="Y"/>
    <n v="2"/>
    <n v="-2"/>
    <n v="0"/>
    <n v="35"/>
    <n v="1"/>
    <n v="1"/>
    <n v="1"/>
    <n v="0"/>
    <n v="880"/>
    <x v="20"/>
    <x v="2"/>
    <n v="1"/>
    <x v="2"/>
    <n v="36"/>
    <n v="3"/>
    <n v="2"/>
    <x v="0"/>
    <x v="1346"/>
    <n v="10414"/>
    <n v="3"/>
    <x v="13"/>
    <n v="4"/>
    <n v="1"/>
    <n v="80"/>
    <n v="0"/>
    <n v="13"/>
    <x v="3"/>
    <x v="19"/>
    <x v="5"/>
    <x v="7"/>
    <n v="7"/>
  </r>
  <r>
    <s v="Yes"/>
    <x v="0"/>
    <x v="4"/>
    <x v="0"/>
    <x v="1"/>
    <x v="0"/>
    <s v="STAFF-1878"/>
    <n v="1878"/>
    <x v="1"/>
    <x v="1"/>
    <x v="0"/>
    <x v="0"/>
    <s v="Y"/>
    <n v="2"/>
    <n v="-2"/>
    <n v="0"/>
    <n v="22"/>
    <n v="1"/>
    <n v="1"/>
    <n v="1"/>
    <n v="0"/>
    <n v="391"/>
    <x v="15"/>
    <x v="1"/>
    <n v="1"/>
    <x v="2"/>
    <n v="75"/>
    <n v="3"/>
    <n v="1"/>
    <x v="1"/>
    <x v="1347"/>
    <n v="26092"/>
    <n v="1"/>
    <x v="1"/>
    <n v="4"/>
    <n v="1"/>
    <n v="80"/>
    <n v="0"/>
    <n v="1"/>
    <x v="1"/>
    <x v="6"/>
    <x v="2"/>
    <x v="0"/>
    <n v="0"/>
  </r>
  <r>
    <s v="Yes"/>
    <x v="0"/>
    <x v="4"/>
    <x v="0"/>
    <x v="0"/>
    <x v="0"/>
    <s v="STAFF-1702"/>
    <n v="1702"/>
    <x v="1"/>
    <x v="6"/>
    <x v="2"/>
    <x v="0"/>
    <s v="Y"/>
    <n v="2"/>
    <n v="-2"/>
    <n v="0"/>
    <n v="23"/>
    <n v="1"/>
    <n v="1"/>
    <n v="1"/>
    <n v="0"/>
    <n v="427"/>
    <x v="15"/>
    <x v="3"/>
    <n v="1"/>
    <x v="1"/>
    <n v="99"/>
    <n v="3"/>
    <n v="1"/>
    <x v="0"/>
    <x v="1348"/>
    <n v="25103"/>
    <n v="1"/>
    <x v="7"/>
    <n v="4"/>
    <n v="2"/>
    <n v="80"/>
    <n v="1"/>
    <n v="3"/>
    <x v="1"/>
    <x v="11"/>
    <x v="3"/>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9A5FF-EBC9-499B-8A3D-80766A7076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27:E31"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EC95B7-EEF4-4116-AA7E-440887624E1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7:B41" firstHeaderRow="1" firstDataRow="1" firstDataCol="1"/>
  <pivotFields count="44">
    <pivotField showAll="0"/>
    <pivotField axis="axisRow" showAll="0">
      <items count="4">
        <item x="2"/>
        <item x="1"/>
        <item x="0"/>
        <item t="default"/>
      </items>
    </pivotField>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CF_attrition count" fld="17" baseField="5"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6772B-323E-46B3-8480-2B86DF585D5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H9" firstHeaderRow="1"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3BE193-5609-40B1-B83B-3EFAB238A68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44:H60" firstHeaderRow="1" firstDataRow="1" firstDataCol="1"/>
  <pivotFields count="44">
    <pivotField showAll="0"/>
    <pivotField showAll="0">
      <items count="4">
        <item x="2"/>
        <item x="1"/>
        <item x="0"/>
        <item t="default"/>
      </items>
    </pivotField>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items count="5">
        <item x="3"/>
        <item x="0"/>
        <item x="1"/>
        <item x="2"/>
        <item t="default"/>
      </items>
    </pivotField>
    <pivotField showAll="0"/>
    <pivotField showAll="0"/>
    <pivotField showAll="0"/>
    <pivotField showAll="0">
      <items count="5">
        <item x="3"/>
        <item x="1"/>
        <item x="2"/>
        <item x="0"/>
        <item t="default"/>
      </items>
    </pivotField>
    <pivotField showAll="0">
      <items count="1350">
        <item x="495"/>
        <item x="692"/>
        <item x="723"/>
        <item x="1316"/>
        <item x="1303"/>
        <item x="173"/>
        <item x="858"/>
        <item x="1182"/>
        <item x="294"/>
        <item x="857"/>
        <item x="23"/>
        <item x="1297"/>
        <item x="1030"/>
        <item x="497"/>
        <item x="1294"/>
        <item x="1309"/>
        <item x="734"/>
        <item x="289"/>
        <item x="146"/>
        <item x="945"/>
        <item x="1304"/>
        <item x="1072"/>
        <item x="1320"/>
        <item x="561"/>
        <item x="916"/>
        <item x="124"/>
        <item x="405"/>
        <item x="589"/>
        <item x="1302"/>
        <item x="840"/>
        <item x="443"/>
        <item x="782"/>
        <item x="40"/>
        <item x="991"/>
        <item x="728"/>
        <item x="641"/>
        <item x="839"/>
        <item x="1124"/>
        <item x="37"/>
        <item x="1307"/>
        <item x="608"/>
        <item x="158"/>
        <item x="14"/>
        <item x="921"/>
        <item x="462"/>
        <item x="96"/>
        <item x="633"/>
        <item x="494"/>
        <item x="213"/>
        <item x="1242"/>
        <item x="1137"/>
        <item x="1262"/>
        <item x="1244"/>
        <item x="266"/>
        <item x="97"/>
        <item x="1322"/>
        <item x="84"/>
        <item x="880"/>
        <item x="483"/>
        <item x="33"/>
        <item x="168"/>
        <item x="189"/>
        <item x="2"/>
        <item x="429"/>
        <item x="461"/>
        <item x="408"/>
        <item x="1089"/>
        <item x="996"/>
        <item x="815"/>
        <item x="959"/>
        <item x="278"/>
        <item x="328"/>
        <item x="657"/>
        <item x="459"/>
        <item x="685"/>
        <item x="1175"/>
        <item x="1101"/>
        <item x="574"/>
        <item x="1037"/>
        <item x="1046"/>
        <item x="1321"/>
        <item x="203"/>
        <item x="868"/>
        <item x="664"/>
        <item x="1332"/>
        <item x="810"/>
        <item x="348"/>
        <item x="256"/>
        <item x="221"/>
        <item x="1289"/>
        <item x="467"/>
        <item x="65"/>
        <item x="360"/>
        <item x="32"/>
        <item x="750"/>
        <item x="822"/>
        <item x="352"/>
        <item x="521"/>
        <item x="388"/>
        <item x="722"/>
        <item x="1103"/>
        <item x="156"/>
        <item x="236"/>
        <item x="837"/>
        <item x="145"/>
        <item x="372"/>
        <item x="384"/>
        <item x="647"/>
        <item x="228"/>
        <item x="47"/>
        <item x="678"/>
        <item x="1125"/>
        <item x="577"/>
        <item x="1348"/>
        <item x="627"/>
        <item x="187"/>
        <item x="374"/>
        <item x="175"/>
        <item x="1265"/>
        <item x="813"/>
        <item x="34"/>
        <item x="1085"/>
        <item x="532"/>
        <item x="897"/>
        <item x="1122"/>
        <item x="149"/>
        <item x="1345"/>
        <item x="1287"/>
        <item x="177"/>
        <item x="754"/>
        <item x="609"/>
        <item x="640"/>
        <item x="565"/>
        <item x="676"/>
        <item x="83"/>
        <item x="157"/>
        <item x="167"/>
        <item x="287"/>
        <item x="202"/>
        <item x="645"/>
        <item x="651"/>
        <item x="1329"/>
        <item x="1305"/>
        <item x="246"/>
        <item x="41"/>
        <item x="531"/>
        <item x="1075"/>
        <item x="150"/>
        <item x="404"/>
        <item x="616"/>
        <item x="898"/>
        <item x="588"/>
        <item x="978"/>
        <item x="122"/>
        <item x="342"/>
        <item x="872"/>
        <item x="281"/>
        <item x="799"/>
        <item x="638"/>
        <item x="1176"/>
        <item x="631"/>
        <item x="911"/>
        <item x="225"/>
        <item x="940"/>
        <item x="1323"/>
        <item x="454"/>
        <item x="639"/>
        <item x="58"/>
        <item x="1331"/>
        <item x="652"/>
        <item x="697"/>
        <item x="10"/>
        <item x="1250"/>
        <item x="1317"/>
        <item x="230"/>
        <item x="1326"/>
        <item x="1034"/>
        <item x="1138"/>
        <item x="1239"/>
        <item x="533"/>
        <item x="163"/>
        <item x="308"/>
        <item x="736"/>
        <item x="950"/>
        <item x="1347"/>
        <item x="370"/>
        <item x="310"/>
        <item x="667"/>
        <item x="30"/>
        <item x="172"/>
        <item x="69"/>
        <item x="571"/>
        <item x="764"/>
        <item x="605"/>
        <item x="849"/>
        <item x="656"/>
        <item x="125"/>
        <item x="629"/>
        <item x="914"/>
        <item x="786"/>
        <item x="366"/>
        <item x="1054"/>
        <item x="410"/>
        <item x="804"/>
        <item x="580"/>
        <item x="594"/>
        <item x="1299"/>
        <item x="411"/>
        <item x="161"/>
        <item x="1255"/>
        <item x="1055"/>
        <item x="556"/>
        <item x="377"/>
        <item x="476"/>
        <item x="1060"/>
        <item x="853"/>
        <item x="1181"/>
        <item x="1026"/>
        <item x="250"/>
        <item x="756"/>
        <item x="696"/>
        <item x="353"/>
        <item x="117"/>
        <item x="472"/>
        <item x="217"/>
        <item x="862"/>
        <item x="140"/>
        <item x="526"/>
        <item x="1288"/>
        <item x="35"/>
        <item x="1141"/>
        <item x="396"/>
        <item x="1319"/>
        <item x="210"/>
        <item x="487"/>
        <item x="1223"/>
        <item x="13"/>
        <item x="1269"/>
        <item x="6"/>
        <item x="826"/>
        <item x="1315"/>
        <item x="36"/>
        <item x="687"/>
        <item x="539"/>
        <item x="1108"/>
        <item x="485"/>
        <item x="7"/>
        <item x="562"/>
        <item x="305"/>
        <item x="341"/>
        <item x="569"/>
        <item x="68"/>
        <item x="1100"/>
        <item x="1025"/>
        <item x="232"/>
        <item x="159"/>
        <item x="359"/>
        <item x="1036"/>
        <item x="143"/>
        <item x="252"/>
        <item x="457"/>
        <item x="1169"/>
        <item x="199"/>
        <item x="1295"/>
        <item x="714"/>
        <item x="181"/>
        <item x="527"/>
        <item x="1298"/>
        <item x="1266"/>
        <item x="420"/>
        <item x="480"/>
        <item x="110"/>
        <item x="637"/>
        <item x="831"/>
        <item x="553"/>
        <item x="1019"/>
        <item x="924"/>
        <item x="285"/>
        <item x="773"/>
        <item x="222"/>
        <item x="254"/>
        <item x="628"/>
        <item x="643"/>
        <item x="617"/>
        <item x="1068"/>
        <item x="1131"/>
        <item x="1253"/>
        <item x="682"/>
        <item x="1174"/>
        <item x="604"/>
        <item x="498"/>
        <item x="724"/>
        <item x="801"/>
        <item x="115"/>
        <item x="469"/>
        <item x="997"/>
        <item x="877"/>
        <item x="781"/>
        <item x="354"/>
        <item x="811"/>
        <item x="1009"/>
        <item x="1162"/>
        <item x="78"/>
        <item x="1105"/>
        <item x="1290"/>
        <item x="1132"/>
        <item x="106"/>
        <item x="859"/>
        <item x="407"/>
        <item x="105"/>
        <item x="986"/>
        <item x="614"/>
        <item x="336"/>
        <item x="3"/>
        <item x="12"/>
        <item x="99"/>
        <item x="969"/>
        <item x="1225"/>
        <item x="1184"/>
        <item x="17"/>
        <item x="808"/>
        <item x="131"/>
        <item x="971"/>
        <item x="98"/>
        <item x="24"/>
        <item x="1022"/>
        <item x="1126"/>
        <item x="620"/>
        <item x="982"/>
        <item x="338"/>
        <item x="975"/>
        <item x="759"/>
        <item x="425"/>
        <item x="1204"/>
        <item x="856"/>
        <item x="932"/>
        <item x="45"/>
        <item x="807"/>
        <item x="375"/>
        <item x="71"/>
        <item x="477"/>
        <item x="1032"/>
        <item x="536"/>
        <item x="166"/>
        <item x="1200"/>
        <item x="1151"/>
        <item x="5"/>
        <item x="1074"/>
        <item x="169"/>
        <item x="371"/>
        <item x="1134"/>
        <item x="803"/>
        <item x="178"/>
        <item x="1115"/>
        <item x="563"/>
        <item x="279"/>
        <item x="612"/>
        <item x="1327"/>
        <item x="953"/>
        <item x="1177"/>
        <item x="819"/>
        <item x="774"/>
        <item x="403"/>
        <item x="142"/>
        <item x="263"/>
        <item x="977"/>
        <item x="226"/>
        <item x="504"/>
        <item x="1098"/>
        <item x="268"/>
        <item x="550"/>
        <item x="778"/>
        <item x="635"/>
        <item x="998"/>
        <item x="16"/>
        <item x="981"/>
        <item x="282"/>
        <item x="990"/>
        <item x="238"/>
        <item x="879"/>
        <item x="154"/>
        <item x="496"/>
        <item x="1140"/>
        <item x="740"/>
        <item x="976"/>
        <item x="66"/>
        <item x="21"/>
        <item x="424"/>
        <item x="38"/>
        <item x="1099"/>
        <item x="888"/>
        <item x="592"/>
        <item x="1053"/>
        <item x="49"/>
        <item x="999"/>
        <item x="478"/>
        <item x="380"/>
        <item x="138"/>
        <item x="315"/>
        <item x="4"/>
        <item x="1104"/>
        <item x="253"/>
        <item x="1041"/>
        <item x="258"/>
        <item x="824"/>
        <item x="1038"/>
        <item x="542"/>
        <item x="871"/>
        <item x="970"/>
        <item x="1071"/>
        <item x="1070"/>
        <item x="1248"/>
        <item x="901"/>
        <item x="191"/>
        <item x="1135"/>
        <item x="834"/>
        <item x="611"/>
        <item x="1247"/>
        <item x="793"/>
        <item x="814"/>
        <item x="659"/>
        <item x="463"/>
        <item x="993"/>
        <item x="683"/>
        <item x="1342"/>
        <item x="745"/>
        <item x="909"/>
        <item x="955"/>
        <item x="465"/>
        <item x="291"/>
        <item x="179"/>
        <item x="753"/>
        <item x="848"/>
        <item x="326"/>
        <item x="980"/>
        <item x="524"/>
        <item x="1325"/>
        <item x="235"/>
        <item x="587"/>
        <item x="690"/>
        <item x="1094"/>
        <item x="436"/>
        <item x="841"/>
        <item x="597"/>
        <item x="419"/>
        <item x="1000"/>
        <item x="1051"/>
        <item x="198"/>
        <item x="362"/>
        <item x="557"/>
        <item x="966"/>
        <item x="876"/>
        <item x="520"/>
        <item x="1258"/>
        <item x="430"/>
        <item x="1086"/>
        <item x="885"/>
        <item x="1084"/>
        <item x="704"/>
        <item x="26"/>
        <item x="242"/>
        <item x="176"/>
        <item x="234"/>
        <item x="973"/>
        <item x="19"/>
        <item x="738"/>
        <item x="1139"/>
        <item x="1031"/>
        <item x="1218"/>
        <item x="960"/>
        <item x="329"/>
        <item x="1102"/>
        <item x="1333"/>
        <item x="261"/>
        <item x="1202"/>
        <item x="20"/>
        <item x="55"/>
        <item x="717"/>
        <item x="500"/>
        <item x="394"/>
        <item x="777"/>
        <item x="1219"/>
        <item x="593"/>
        <item x="431"/>
        <item x="1081"/>
        <item x="1199"/>
        <item x="1067"/>
        <item x="934"/>
        <item x="938"/>
        <item x="1292"/>
        <item x="1033"/>
        <item x="470"/>
        <item x="904"/>
        <item x="1172"/>
        <item x="726"/>
        <item x="1127"/>
        <item x="816"/>
        <item x="1061"/>
        <item x="691"/>
        <item x="85"/>
        <item x="52"/>
        <item x="1197"/>
        <item x="684"/>
        <item x="636"/>
        <item x="1228"/>
        <item x="1158"/>
        <item x="11"/>
        <item x="606"/>
        <item x="378"/>
        <item x="1017"/>
        <item x="137"/>
        <item x="1308"/>
        <item x="94"/>
        <item x="703"/>
        <item x="418"/>
        <item x="464"/>
        <item x="699"/>
        <item x="558"/>
        <item x="905"/>
        <item x="610"/>
        <item x="171"/>
        <item x="546"/>
        <item x="369"/>
        <item x="440"/>
        <item x="779"/>
        <item x="1286"/>
        <item x="1088"/>
        <item x="486"/>
        <item x="654"/>
        <item x="196"/>
        <item x="758"/>
        <item x="383"/>
        <item x="73"/>
        <item x="139"/>
        <item x="152"/>
        <item x="1136"/>
        <item x="788"/>
        <item x="81"/>
        <item x="817"/>
        <item x="1039"/>
        <item x="548"/>
        <item x="552"/>
        <item x="220"/>
        <item x="547"/>
        <item x="1064"/>
        <item x="943"/>
        <item x="689"/>
        <item x="555"/>
        <item x="573"/>
        <item x="1042"/>
        <item x="1249"/>
        <item x="1310"/>
        <item x="1111"/>
        <item x="596"/>
        <item x="1091"/>
        <item x="794"/>
        <item x="796"/>
        <item x="72"/>
        <item x="192"/>
        <item x="578"/>
        <item x="1160"/>
        <item x="867"/>
        <item x="663"/>
        <item x="961"/>
        <item x="387"/>
        <item x="180"/>
        <item x="237"/>
        <item x="805"/>
        <item x="312"/>
        <item x="284"/>
        <item x="386"/>
        <item x="870"/>
        <item x="1020"/>
        <item x="111"/>
        <item x="1024"/>
        <item x="749"/>
        <item x="385"/>
        <item x="402"/>
        <item x="894"/>
        <item x="623"/>
        <item x="864"/>
        <item x="823"/>
        <item x="825"/>
        <item x="507"/>
        <item x="275"/>
        <item x="398"/>
        <item x="393"/>
        <item x="129"/>
        <item x="44"/>
        <item x="506"/>
        <item x="1346"/>
        <item x="1195"/>
        <item x="1343"/>
        <item x="665"/>
        <item x="925"/>
        <item x="735"/>
        <item x="1128"/>
        <item x="743"/>
        <item x="886"/>
        <item x="912"/>
        <item x="502"/>
        <item x="1066"/>
        <item x="340"/>
        <item x="903"/>
        <item x="1189"/>
        <item x="141"/>
        <item x="649"/>
        <item x="503"/>
        <item x="320"/>
        <item x="1167"/>
        <item x="878"/>
        <item x="453"/>
        <item x="434"/>
        <item x="655"/>
        <item x="1226"/>
        <item x="927"/>
        <item x="757"/>
        <item x="1057"/>
        <item x="345"/>
        <item x="127"/>
        <item x="277"/>
        <item x="1168"/>
        <item x="632"/>
        <item x="784"/>
        <item x="956"/>
        <item x="1077"/>
        <item x="951"/>
        <item x="603"/>
        <item x="707"/>
        <item x="586"/>
        <item x="1330"/>
        <item x="1183"/>
        <item x="1246"/>
        <item x="439"/>
        <item x="100"/>
        <item x="401"/>
        <item x="302"/>
        <item x="721"/>
        <item x="1107"/>
        <item x="1023"/>
        <item x="499"/>
        <item x="1306"/>
        <item x="446"/>
        <item x="324"/>
        <item x="204"/>
        <item x="1241"/>
        <item x="1186"/>
        <item x="884"/>
        <item x="249"/>
        <item x="1270"/>
        <item x="274"/>
        <item x="630"/>
        <item x="1210"/>
        <item x="365"/>
        <item x="132"/>
        <item x="833"/>
        <item x="513"/>
        <item x="119"/>
        <item x="775"/>
        <item x="711"/>
        <item x="1043"/>
        <item x="829"/>
        <item x="93"/>
        <item x="701"/>
        <item x="170"/>
        <item x="91"/>
        <item x="76"/>
        <item x="1106"/>
        <item x="954"/>
        <item x="314"/>
        <item x="780"/>
        <item x="1056"/>
        <item x="674"/>
        <item x="416"/>
        <item x="918"/>
        <item x="675"/>
        <item x="1230"/>
        <item x="534"/>
        <item x="575"/>
        <item x="1129"/>
        <item x="537"/>
        <item x="77"/>
        <item x="1"/>
        <item x="949"/>
        <item x="947"/>
        <item x="1268"/>
        <item x="1237"/>
        <item x="792"/>
        <item x="582"/>
        <item x="101"/>
        <item x="845"/>
        <item x="600"/>
        <item x="626"/>
        <item x="1049"/>
        <item x="1221"/>
        <item x="1090"/>
        <item x="89"/>
        <item x="304"/>
        <item x="828"/>
        <item x="311"/>
        <item x="615"/>
        <item x="9"/>
        <item x="319"/>
        <item x="255"/>
        <item x="363"/>
        <item x="322"/>
        <item x="355"/>
        <item x="193"/>
        <item x="1110"/>
        <item x="1267"/>
        <item x="346"/>
        <item x="1161"/>
        <item x="367"/>
        <item x="535"/>
        <item x="1052"/>
        <item x="567"/>
        <item x="549"/>
        <item x="80"/>
        <item x="1065"/>
        <item x="447"/>
        <item x="798"/>
        <item x="800"/>
        <item x="1116"/>
        <item x="917"/>
        <item x="1281"/>
        <item x="1095"/>
        <item x="39"/>
        <item x="1119"/>
        <item x="1011"/>
        <item x="48"/>
        <item x="1063"/>
        <item x="508"/>
        <item x="1058"/>
        <item x="517"/>
        <item x="1257"/>
        <item x="874"/>
        <item x="276"/>
        <item x="923"/>
        <item x="963"/>
        <item x="1335"/>
        <item x="88"/>
        <item x="50"/>
        <item x="466"/>
        <item x="931"/>
        <item x="1012"/>
        <item x="1082"/>
        <item x="698"/>
        <item x="67"/>
        <item x="1014"/>
        <item x="292"/>
        <item x="299"/>
        <item x="551"/>
        <item x="1149"/>
        <item x="1165"/>
        <item x="680"/>
        <item x="1148"/>
        <item x="1159"/>
        <item x="1117"/>
        <item x="489"/>
        <item x="622"/>
        <item x="452"/>
        <item x="260"/>
        <item x="761"/>
        <item x="147"/>
        <item x="1328"/>
        <item x="1015"/>
        <item x="301"/>
        <item x="295"/>
        <item x="670"/>
        <item x="1194"/>
        <item x="298"/>
        <item x="1261"/>
        <item x="1008"/>
        <item x="473"/>
        <item x="1209"/>
        <item x="787"/>
        <item x="376"/>
        <item x="785"/>
        <item x="946"/>
        <item x="1203"/>
        <item x="104"/>
        <item x="280"/>
        <item x="1206"/>
        <item x="1028"/>
        <item x="1293"/>
        <item x="1121"/>
        <item x="939"/>
        <item x="964"/>
        <item x="46"/>
        <item x="316"/>
        <item x="1123"/>
        <item x="1220"/>
        <item x="1339"/>
        <item x="286"/>
        <item x="658"/>
        <item x="1166"/>
        <item x="979"/>
        <item x="134"/>
        <item x="988"/>
        <item x="216"/>
        <item x="56"/>
        <item x="188"/>
        <item x="591"/>
        <item x="215"/>
        <item x="241"/>
        <item x="1259"/>
        <item x="344"/>
        <item x="554"/>
        <item x="475"/>
        <item x="0"/>
        <item x="1021"/>
        <item x="337"/>
        <item x="572"/>
        <item x="108"/>
        <item x="1045"/>
        <item x="399"/>
        <item x="330"/>
        <item x="929"/>
        <item x="908"/>
        <item x="153"/>
        <item x="1336"/>
        <item x="528"/>
        <item x="118"/>
        <item x="896"/>
        <item x="57"/>
        <item x="121"/>
        <item x="928"/>
        <item x="540"/>
        <item x="595"/>
        <item x="881"/>
        <item x="331"/>
        <item x="70"/>
        <item x="433"/>
        <item x="936"/>
        <item x="642"/>
        <item x="195"/>
        <item x="458"/>
        <item x="543"/>
        <item x="579"/>
        <item x="1213"/>
        <item x="1252"/>
        <item x="482"/>
        <item x="952"/>
        <item x="602"/>
        <item x="136"/>
        <item x="323"/>
        <item x="922"/>
        <item x="358"/>
        <item x="1080"/>
        <item x="708"/>
        <item x="1227"/>
        <item x="529"/>
        <item x="1150"/>
        <item x="271"/>
        <item x="303"/>
        <item x="1027"/>
        <item x="243"/>
        <item x="1004"/>
        <item x="455"/>
        <item x="31"/>
        <item x="1201"/>
        <item x="806"/>
        <item x="63"/>
        <item x="559"/>
        <item x="267"/>
        <item x="962"/>
        <item x="1185"/>
        <item x="613"/>
        <item x="382"/>
        <item x="361"/>
        <item x="247"/>
        <item x="1118"/>
        <item x="194"/>
        <item x="126"/>
        <item x="391"/>
        <item x="795"/>
        <item x="437"/>
        <item x="1192"/>
        <item x="634"/>
        <item x="850"/>
        <item x="541"/>
        <item x="259"/>
        <item x="490"/>
        <item x="1096"/>
        <item x="1006"/>
        <item x="349"/>
        <item x="942"/>
        <item x="200"/>
        <item x="889"/>
        <item x="926"/>
        <item x="752"/>
        <item x="212"/>
        <item x="1251"/>
        <item x="660"/>
        <item x="1300"/>
        <item x="1314"/>
        <item x="351"/>
        <item x="347"/>
        <item x="771"/>
        <item x="509"/>
        <item x="1278"/>
        <item x="197"/>
        <item x="445"/>
        <item x="844"/>
        <item x="1018"/>
        <item x="27"/>
        <item x="843"/>
        <item x="1214"/>
        <item x="1264"/>
        <item x="832"/>
        <item x="983"/>
        <item x="710"/>
        <item x="1130"/>
        <item x="576"/>
        <item x="1114"/>
        <item x="907"/>
        <item x="296"/>
        <item x="248"/>
        <item x="648"/>
        <item x="662"/>
        <item x="1284"/>
        <item x="1092"/>
        <item x="1235"/>
        <item x="1231"/>
        <item x="887"/>
        <item x="481"/>
        <item x="747"/>
        <item x="1144"/>
        <item x="333"/>
        <item x="82"/>
        <item x="669"/>
        <item x="148"/>
        <item x="1341"/>
        <item x="789"/>
        <item x="767"/>
        <item x="827"/>
        <item x="646"/>
        <item x="438"/>
        <item x="511"/>
        <item x="112"/>
        <item x="1083"/>
        <item x="1291"/>
        <item x="327"/>
        <item x="107"/>
        <item x="448"/>
        <item x="1097"/>
        <item x="720"/>
        <item x="313"/>
        <item x="1318"/>
        <item x="545"/>
        <item x="373"/>
        <item x="510"/>
        <item x="426"/>
        <item x="60"/>
        <item x="201"/>
        <item x="624"/>
        <item x="1013"/>
        <item x="581"/>
        <item x="765"/>
        <item x="491"/>
        <item x="751"/>
        <item x="772"/>
        <item x="671"/>
        <item x="1233"/>
        <item x="523"/>
        <item x="1188"/>
        <item x="672"/>
        <item x="913"/>
        <item x="223"/>
        <item x="1190"/>
        <item x="395"/>
        <item x="875"/>
        <item x="1069"/>
        <item x="1044"/>
        <item x="989"/>
        <item x="290"/>
        <item x="335"/>
        <item x="1193"/>
        <item x="501"/>
        <item x="1313"/>
        <item x="130"/>
        <item x="783"/>
        <item x="1157"/>
        <item x="334"/>
        <item x="1222"/>
        <item x="1152"/>
        <item x="995"/>
        <item x="855"/>
        <item x="484"/>
        <item x="392"/>
        <item x="727"/>
        <item x="412"/>
        <item x="892"/>
        <item x="1170"/>
        <item x="207"/>
        <item x="902"/>
        <item x="1344"/>
        <item x="1076"/>
        <item x="1001"/>
        <item x="1147"/>
        <item x="505"/>
        <item x="1146"/>
        <item x="1272"/>
        <item x="135"/>
        <item x="165"/>
        <item x="737"/>
        <item x="42"/>
        <item x="763"/>
        <item x="224"/>
        <item x="518"/>
        <item x="741"/>
        <item x="451"/>
        <item x="1178"/>
        <item x="493"/>
        <item x="1047"/>
        <item x="731"/>
        <item x="214"/>
        <item x="1340"/>
        <item x="1145"/>
        <item x="317"/>
        <item x="821"/>
        <item x="151"/>
        <item x="54"/>
        <item x="421"/>
        <item x="891"/>
        <item x="1156"/>
        <item x="128"/>
        <item x="1171"/>
        <item x="1153"/>
        <item x="1198"/>
        <item x="356"/>
        <item x="1059"/>
        <item x="1224"/>
        <item x="205"/>
        <item x="164"/>
        <item x="488"/>
        <item x="160"/>
        <item x="1062"/>
        <item x="8"/>
        <item x="184"/>
        <item x="748"/>
        <item x="468"/>
        <item x="1155"/>
        <item x="297"/>
        <item x="86"/>
        <item x="957"/>
        <item x="994"/>
        <item x="1275"/>
        <item x="350"/>
        <item x="653"/>
        <item x="1234"/>
        <item x="1312"/>
        <item x="974"/>
        <item x="64"/>
        <item x="718"/>
        <item x="114"/>
        <item x="1240"/>
        <item x="427"/>
        <item x="895"/>
        <item x="1324"/>
        <item x="51"/>
        <item x="1279"/>
        <item x="1338"/>
        <item x="1154"/>
        <item x="1035"/>
        <item x="428"/>
        <item x="739"/>
        <item x="15"/>
        <item x="208"/>
        <item x="325"/>
        <item x="1112"/>
        <item x="933"/>
        <item x="910"/>
        <item x="244"/>
        <item x="61"/>
        <item x="1208"/>
        <item x="1296"/>
        <item x="1211"/>
        <item x="585"/>
        <item x="873"/>
        <item x="79"/>
        <item x="28"/>
        <item x="830"/>
        <item x="415"/>
        <item x="797"/>
        <item x="1311"/>
        <item x="123"/>
        <item x="742"/>
        <item x="661"/>
        <item x="1180"/>
        <item x="1229"/>
        <item x="836"/>
        <item x="694"/>
        <item x="206"/>
        <item x="1016"/>
        <item x="984"/>
        <item x="762"/>
        <item x="1191"/>
        <item x="1337"/>
        <item x="174"/>
        <item x="1079"/>
        <item x="514"/>
        <item x="746"/>
        <item x="357"/>
        <item x="838"/>
        <item x="866"/>
        <item x="449"/>
        <item x="644"/>
        <item x="930"/>
        <item x="219"/>
        <item x="422"/>
        <item x="133"/>
        <item x="90"/>
        <item x="607"/>
        <item x="730"/>
        <item x="492"/>
        <item x="693"/>
        <item x="1254"/>
        <item x="599"/>
        <item x="1143"/>
        <item x="733"/>
        <item x="768"/>
        <item x="688"/>
        <item x="1216"/>
        <item x="1334"/>
        <item x="155"/>
        <item x="715"/>
        <item x="1263"/>
        <item x="619"/>
        <item x="935"/>
        <item x="444"/>
        <item x="598"/>
        <item x="245"/>
        <item x="364"/>
        <item x="744"/>
        <item x="700"/>
        <item x="1236"/>
        <item x="530"/>
        <item x="512"/>
        <item x="1274"/>
        <item x="1207"/>
        <item x="695"/>
        <item x="332"/>
        <item x="442"/>
        <item x="113"/>
        <item x="566"/>
        <item x="522"/>
        <item x="618"/>
        <item x="265"/>
        <item x="306"/>
        <item x="719"/>
        <item x="893"/>
        <item x="409"/>
        <item x="944"/>
        <item x="22"/>
        <item x="270"/>
        <item x="1007"/>
        <item x="300"/>
        <item x="769"/>
        <item x="218"/>
        <item x="209"/>
        <item x="343"/>
        <item x="702"/>
        <item x="584"/>
        <item x="1301"/>
        <item x="1280"/>
        <item x="968"/>
        <item x="776"/>
        <item x="915"/>
        <item x="835"/>
        <item x="673"/>
        <item x="972"/>
        <item x="390"/>
        <item x="1003"/>
        <item x="435"/>
        <item x="74"/>
        <item x="937"/>
        <item x="965"/>
        <item x="713"/>
        <item x="1163"/>
        <item x="1109"/>
        <item x="920"/>
        <item x="53"/>
        <item x="1273"/>
        <item x="262"/>
        <item x="790"/>
        <item x="87"/>
        <item x="288"/>
        <item x="92"/>
        <item x="1243"/>
        <item x="861"/>
        <item x="650"/>
        <item x="211"/>
        <item x="269"/>
        <item x="423"/>
        <item x="75"/>
        <item x="240"/>
        <item x="919"/>
        <item x="706"/>
        <item x="185"/>
        <item x="1282"/>
        <item x="1029"/>
        <item x="791"/>
        <item x="525"/>
        <item x="601"/>
        <item x="95"/>
        <item x="309"/>
        <item x="1187"/>
        <item x="686"/>
        <item x="906"/>
        <item x="413"/>
        <item x="621"/>
        <item x="379"/>
        <item x="1212"/>
        <item x="1078"/>
        <item x="62"/>
        <item x="515"/>
        <item x="668"/>
        <item x="1260"/>
        <item x="1133"/>
        <item x="474"/>
        <item x="18"/>
        <item x="1205"/>
        <item x="1005"/>
        <item x="339"/>
        <item x="293"/>
        <item x="1238"/>
        <item x="231"/>
        <item x="852"/>
        <item x="441"/>
        <item x="1256"/>
        <item x="590"/>
        <item x="1113"/>
        <item x="985"/>
        <item x="992"/>
        <item x="1285"/>
        <item x="397"/>
        <item x="450"/>
        <item x="1142"/>
        <item x="1010"/>
        <item x="471"/>
        <item x="368"/>
        <item x="1002"/>
        <item x="568"/>
        <item x="732"/>
        <item x="190"/>
        <item x="941"/>
        <item x="1073"/>
        <item x="432"/>
        <item x="538"/>
        <item x="257"/>
        <item x="890"/>
        <item x="760"/>
        <item x="116"/>
        <item x="1048"/>
        <item x="414"/>
        <item x="812"/>
        <item x="307"/>
        <item x="666"/>
        <item x="883"/>
        <item x="583"/>
        <item x="987"/>
        <item x="948"/>
        <item x="144"/>
        <item x="109"/>
        <item x="679"/>
        <item x="1245"/>
        <item x="677"/>
        <item x="766"/>
        <item x="1173"/>
        <item x="273"/>
        <item x="1271"/>
        <item x="564"/>
        <item x="716"/>
        <item x="755"/>
        <item x="842"/>
        <item x="818"/>
        <item x="417"/>
        <item x="1196"/>
        <item x="625"/>
        <item x="406"/>
        <item x="882"/>
        <item x="103"/>
        <item x="460"/>
        <item x="854"/>
        <item x="851"/>
        <item x="321"/>
        <item x="705"/>
        <item x="560"/>
        <item x="809"/>
        <item x="283"/>
        <item x="847"/>
        <item x="183"/>
        <item x="59"/>
        <item x="863"/>
        <item x="860"/>
        <item x="102"/>
        <item x="1087"/>
        <item x="29"/>
        <item x="182"/>
        <item x="1120"/>
        <item x="264"/>
        <item x="1179"/>
        <item x="233"/>
        <item x="820"/>
        <item x="25"/>
        <item x="516"/>
        <item x="272"/>
        <item x="1050"/>
        <item x="899"/>
        <item x="519"/>
        <item x="869"/>
        <item x="389"/>
        <item x="239"/>
        <item x="227"/>
        <item x="725"/>
        <item x="570"/>
        <item x="318"/>
        <item x="1217"/>
        <item x="1232"/>
        <item x="967"/>
        <item x="381"/>
        <item x="681"/>
        <item x="1040"/>
        <item x="251"/>
        <item x="456"/>
        <item x="479"/>
        <item x="229"/>
        <item x="120"/>
        <item x="43"/>
        <item x="400"/>
        <item x="1277"/>
        <item x="1276"/>
        <item x="770"/>
        <item x="729"/>
        <item x="1215"/>
        <item x="958"/>
        <item x="1093"/>
        <item x="1283"/>
        <item x="900"/>
        <item x="846"/>
        <item x="1164"/>
        <item x="712"/>
        <item x="865"/>
        <item x="544"/>
        <item x="162"/>
        <item x="802"/>
        <item x="709"/>
        <item x="186"/>
        <item t="default"/>
      </items>
    </pivotField>
    <pivotField showAll="0"/>
    <pivotField showAll="0"/>
    <pivotField axis="axisRow"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 showAll="0"/>
  </pivotFields>
  <rowFields count="1">
    <field x="33"/>
  </rowFields>
  <rowItems count="16">
    <i>
      <x/>
    </i>
    <i>
      <x v="1"/>
    </i>
    <i>
      <x v="2"/>
    </i>
    <i>
      <x v="3"/>
    </i>
    <i>
      <x v="4"/>
    </i>
    <i>
      <x v="5"/>
    </i>
    <i>
      <x v="6"/>
    </i>
    <i>
      <x v="7"/>
    </i>
    <i>
      <x v="8"/>
    </i>
    <i>
      <x v="9"/>
    </i>
    <i>
      <x v="10"/>
    </i>
    <i>
      <x v="11"/>
    </i>
    <i>
      <x v="12"/>
    </i>
    <i>
      <x v="13"/>
    </i>
    <i>
      <x v="14"/>
    </i>
    <i t="grand">
      <x/>
    </i>
  </rowItems>
  <colItems count="1">
    <i/>
  </colItems>
  <dataFields count="1">
    <dataField name="Sum of CF_attrition count" fld="17" baseField="5"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B58016-080E-4496-88F8-63781E37981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27:H34"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axis="axisRow"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v="1"/>
    </i>
    <i>
      <x v="3"/>
    </i>
    <i>
      <x v="2"/>
    </i>
    <i>
      <x v="5"/>
    </i>
    <i>
      <x v="4"/>
    </i>
    <i>
      <x/>
    </i>
    <i t="grand">
      <x/>
    </i>
  </rowItems>
  <colItems count="1">
    <i/>
  </colItems>
  <dataFields count="1">
    <dataField name="Sum of CF_attrition count" fld="17" baseField="5"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BE804CA-7CBB-4FE1-A612-07E3339F6CF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46:B47" firstHeaderRow="1" firstDataRow="1" firstDataCol="0"/>
  <pivotFields count="44">
    <pivotField showAll="0"/>
    <pivotField showAll="0">
      <items count="4">
        <item x="2"/>
        <item x="1"/>
        <item x="0"/>
        <item t="default"/>
      </items>
    </pivotField>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items count="5">
        <item x="3"/>
        <item x="0"/>
        <item x="1"/>
        <item x="2"/>
        <item t="default"/>
      </items>
    </pivotField>
    <pivotField showAll="0"/>
    <pivotField showAll="0"/>
    <pivotField showAll="0"/>
    <pivotField showAll="0">
      <items count="5">
        <item x="3"/>
        <item x="1"/>
        <item x="2"/>
        <item x="0"/>
        <item t="default"/>
      </items>
    </pivotField>
    <pivotField showAll="0">
      <items count="1350">
        <item x="495"/>
        <item x="692"/>
        <item x="723"/>
        <item x="1316"/>
        <item x="1303"/>
        <item x="173"/>
        <item x="858"/>
        <item x="1182"/>
        <item x="294"/>
        <item x="857"/>
        <item x="23"/>
        <item x="1297"/>
        <item x="1030"/>
        <item x="497"/>
        <item x="1294"/>
        <item x="1309"/>
        <item x="734"/>
        <item x="289"/>
        <item x="146"/>
        <item x="945"/>
        <item x="1304"/>
        <item x="1072"/>
        <item x="1320"/>
        <item x="561"/>
        <item x="916"/>
        <item x="124"/>
        <item x="405"/>
        <item x="589"/>
        <item x="1302"/>
        <item x="840"/>
        <item x="443"/>
        <item x="782"/>
        <item x="40"/>
        <item x="991"/>
        <item x="728"/>
        <item x="641"/>
        <item x="839"/>
        <item x="1124"/>
        <item x="37"/>
        <item x="1307"/>
        <item x="608"/>
        <item x="158"/>
        <item x="14"/>
        <item x="921"/>
        <item x="462"/>
        <item x="96"/>
        <item x="633"/>
        <item x="494"/>
        <item x="213"/>
        <item x="1242"/>
        <item x="1137"/>
        <item x="1262"/>
        <item x="1244"/>
        <item x="266"/>
        <item x="97"/>
        <item x="1322"/>
        <item x="84"/>
        <item x="880"/>
        <item x="483"/>
        <item x="33"/>
        <item x="168"/>
        <item x="189"/>
        <item x="2"/>
        <item x="429"/>
        <item x="461"/>
        <item x="408"/>
        <item x="1089"/>
        <item x="996"/>
        <item x="815"/>
        <item x="959"/>
        <item x="278"/>
        <item x="328"/>
        <item x="657"/>
        <item x="459"/>
        <item x="685"/>
        <item x="1175"/>
        <item x="1101"/>
        <item x="574"/>
        <item x="1037"/>
        <item x="1046"/>
        <item x="1321"/>
        <item x="203"/>
        <item x="868"/>
        <item x="664"/>
        <item x="1332"/>
        <item x="810"/>
        <item x="348"/>
        <item x="256"/>
        <item x="221"/>
        <item x="1289"/>
        <item x="467"/>
        <item x="65"/>
        <item x="360"/>
        <item x="32"/>
        <item x="750"/>
        <item x="822"/>
        <item x="352"/>
        <item x="521"/>
        <item x="388"/>
        <item x="722"/>
        <item x="1103"/>
        <item x="156"/>
        <item x="236"/>
        <item x="837"/>
        <item x="145"/>
        <item x="372"/>
        <item x="384"/>
        <item x="647"/>
        <item x="228"/>
        <item x="47"/>
        <item x="678"/>
        <item x="1125"/>
        <item x="577"/>
        <item x="1348"/>
        <item x="627"/>
        <item x="187"/>
        <item x="374"/>
        <item x="175"/>
        <item x="1265"/>
        <item x="813"/>
        <item x="34"/>
        <item x="1085"/>
        <item x="532"/>
        <item x="897"/>
        <item x="1122"/>
        <item x="149"/>
        <item x="1345"/>
        <item x="1287"/>
        <item x="177"/>
        <item x="754"/>
        <item x="609"/>
        <item x="640"/>
        <item x="565"/>
        <item x="676"/>
        <item x="83"/>
        <item x="157"/>
        <item x="167"/>
        <item x="287"/>
        <item x="202"/>
        <item x="645"/>
        <item x="651"/>
        <item x="1329"/>
        <item x="1305"/>
        <item x="246"/>
        <item x="41"/>
        <item x="531"/>
        <item x="1075"/>
        <item x="150"/>
        <item x="404"/>
        <item x="616"/>
        <item x="898"/>
        <item x="588"/>
        <item x="978"/>
        <item x="122"/>
        <item x="342"/>
        <item x="872"/>
        <item x="281"/>
        <item x="799"/>
        <item x="638"/>
        <item x="1176"/>
        <item x="631"/>
        <item x="911"/>
        <item x="225"/>
        <item x="940"/>
        <item x="1323"/>
        <item x="454"/>
        <item x="639"/>
        <item x="58"/>
        <item x="1331"/>
        <item x="652"/>
        <item x="697"/>
        <item x="10"/>
        <item x="1250"/>
        <item x="1317"/>
        <item x="230"/>
        <item x="1326"/>
        <item x="1034"/>
        <item x="1138"/>
        <item x="1239"/>
        <item x="533"/>
        <item x="163"/>
        <item x="308"/>
        <item x="736"/>
        <item x="950"/>
        <item x="1347"/>
        <item x="370"/>
        <item x="310"/>
        <item x="667"/>
        <item x="30"/>
        <item x="172"/>
        <item x="69"/>
        <item x="571"/>
        <item x="764"/>
        <item x="605"/>
        <item x="849"/>
        <item x="656"/>
        <item x="125"/>
        <item x="629"/>
        <item x="914"/>
        <item x="786"/>
        <item x="366"/>
        <item x="1054"/>
        <item x="410"/>
        <item x="804"/>
        <item x="580"/>
        <item x="594"/>
        <item x="1299"/>
        <item x="411"/>
        <item x="161"/>
        <item x="1255"/>
        <item x="1055"/>
        <item x="556"/>
        <item x="377"/>
        <item x="476"/>
        <item x="1060"/>
        <item x="853"/>
        <item x="1181"/>
        <item x="1026"/>
        <item x="250"/>
        <item x="756"/>
        <item x="696"/>
        <item x="353"/>
        <item x="117"/>
        <item x="472"/>
        <item x="217"/>
        <item x="862"/>
        <item x="140"/>
        <item x="526"/>
        <item x="1288"/>
        <item x="35"/>
        <item x="1141"/>
        <item x="396"/>
        <item x="1319"/>
        <item x="210"/>
        <item x="487"/>
        <item x="1223"/>
        <item x="13"/>
        <item x="1269"/>
        <item x="6"/>
        <item x="826"/>
        <item x="1315"/>
        <item x="36"/>
        <item x="687"/>
        <item x="539"/>
        <item x="1108"/>
        <item x="485"/>
        <item x="7"/>
        <item x="562"/>
        <item x="305"/>
        <item x="341"/>
        <item x="569"/>
        <item x="68"/>
        <item x="1100"/>
        <item x="1025"/>
        <item x="232"/>
        <item x="159"/>
        <item x="359"/>
        <item x="1036"/>
        <item x="143"/>
        <item x="252"/>
        <item x="457"/>
        <item x="1169"/>
        <item x="199"/>
        <item x="1295"/>
        <item x="714"/>
        <item x="181"/>
        <item x="527"/>
        <item x="1298"/>
        <item x="1266"/>
        <item x="420"/>
        <item x="480"/>
        <item x="110"/>
        <item x="637"/>
        <item x="831"/>
        <item x="553"/>
        <item x="1019"/>
        <item x="924"/>
        <item x="285"/>
        <item x="773"/>
        <item x="222"/>
        <item x="254"/>
        <item x="628"/>
        <item x="643"/>
        <item x="617"/>
        <item x="1068"/>
        <item x="1131"/>
        <item x="1253"/>
        <item x="682"/>
        <item x="1174"/>
        <item x="604"/>
        <item x="498"/>
        <item x="724"/>
        <item x="801"/>
        <item x="115"/>
        <item x="469"/>
        <item x="997"/>
        <item x="877"/>
        <item x="781"/>
        <item x="354"/>
        <item x="811"/>
        <item x="1009"/>
        <item x="1162"/>
        <item x="78"/>
        <item x="1105"/>
        <item x="1290"/>
        <item x="1132"/>
        <item x="106"/>
        <item x="859"/>
        <item x="407"/>
        <item x="105"/>
        <item x="986"/>
        <item x="614"/>
        <item x="336"/>
        <item x="3"/>
        <item x="12"/>
        <item x="99"/>
        <item x="969"/>
        <item x="1225"/>
        <item x="1184"/>
        <item x="17"/>
        <item x="808"/>
        <item x="131"/>
        <item x="971"/>
        <item x="98"/>
        <item x="24"/>
        <item x="1022"/>
        <item x="1126"/>
        <item x="620"/>
        <item x="982"/>
        <item x="338"/>
        <item x="975"/>
        <item x="759"/>
        <item x="425"/>
        <item x="1204"/>
        <item x="856"/>
        <item x="932"/>
        <item x="45"/>
        <item x="807"/>
        <item x="375"/>
        <item x="71"/>
        <item x="477"/>
        <item x="1032"/>
        <item x="536"/>
        <item x="166"/>
        <item x="1200"/>
        <item x="1151"/>
        <item x="5"/>
        <item x="1074"/>
        <item x="169"/>
        <item x="371"/>
        <item x="1134"/>
        <item x="803"/>
        <item x="178"/>
        <item x="1115"/>
        <item x="563"/>
        <item x="279"/>
        <item x="612"/>
        <item x="1327"/>
        <item x="953"/>
        <item x="1177"/>
        <item x="819"/>
        <item x="774"/>
        <item x="403"/>
        <item x="142"/>
        <item x="263"/>
        <item x="977"/>
        <item x="226"/>
        <item x="504"/>
        <item x="1098"/>
        <item x="268"/>
        <item x="550"/>
        <item x="778"/>
        <item x="635"/>
        <item x="998"/>
        <item x="16"/>
        <item x="981"/>
        <item x="282"/>
        <item x="990"/>
        <item x="238"/>
        <item x="879"/>
        <item x="154"/>
        <item x="496"/>
        <item x="1140"/>
        <item x="740"/>
        <item x="976"/>
        <item x="66"/>
        <item x="21"/>
        <item x="424"/>
        <item x="38"/>
        <item x="1099"/>
        <item x="888"/>
        <item x="592"/>
        <item x="1053"/>
        <item x="49"/>
        <item x="999"/>
        <item x="478"/>
        <item x="380"/>
        <item x="138"/>
        <item x="315"/>
        <item x="4"/>
        <item x="1104"/>
        <item x="253"/>
        <item x="1041"/>
        <item x="258"/>
        <item x="824"/>
        <item x="1038"/>
        <item x="542"/>
        <item x="871"/>
        <item x="970"/>
        <item x="1071"/>
        <item x="1070"/>
        <item x="1248"/>
        <item x="901"/>
        <item x="191"/>
        <item x="1135"/>
        <item x="834"/>
        <item x="611"/>
        <item x="1247"/>
        <item x="793"/>
        <item x="814"/>
        <item x="659"/>
        <item x="463"/>
        <item x="993"/>
        <item x="683"/>
        <item x="1342"/>
        <item x="745"/>
        <item x="909"/>
        <item x="955"/>
        <item x="465"/>
        <item x="291"/>
        <item x="179"/>
        <item x="753"/>
        <item x="848"/>
        <item x="326"/>
        <item x="980"/>
        <item x="524"/>
        <item x="1325"/>
        <item x="235"/>
        <item x="587"/>
        <item x="690"/>
        <item x="1094"/>
        <item x="436"/>
        <item x="841"/>
        <item x="597"/>
        <item x="419"/>
        <item x="1000"/>
        <item x="1051"/>
        <item x="198"/>
        <item x="362"/>
        <item x="557"/>
        <item x="966"/>
        <item x="876"/>
        <item x="520"/>
        <item x="1258"/>
        <item x="430"/>
        <item x="1086"/>
        <item x="885"/>
        <item x="1084"/>
        <item x="704"/>
        <item x="26"/>
        <item x="242"/>
        <item x="176"/>
        <item x="234"/>
        <item x="973"/>
        <item x="19"/>
        <item x="738"/>
        <item x="1139"/>
        <item x="1031"/>
        <item x="1218"/>
        <item x="960"/>
        <item x="329"/>
        <item x="1102"/>
        <item x="1333"/>
        <item x="261"/>
        <item x="1202"/>
        <item x="20"/>
        <item x="55"/>
        <item x="717"/>
        <item x="500"/>
        <item x="394"/>
        <item x="777"/>
        <item x="1219"/>
        <item x="593"/>
        <item x="431"/>
        <item x="1081"/>
        <item x="1199"/>
        <item x="1067"/>
        <item x="934"/>
        <item x="938"/>
        <item x="1292"/>
        <item x="1033"/>
        <item x="470"/>
        <item x="904"/>
        <item x="1172"/>
        <item x="726"/>
        <item x="1127"/>
        <item x="816"/>
        <item x="1061"/>
        <item x="691"/>
        <item x="85"/>
        <item x="52"/>
        <item x="1197"/>
        <item x="684"/>
        <item x="636"/>
        <item x="1228"/>
        <item x="1158"/>
        <item x="11"/>
        <item x="606"/>
        <item x="378"/>
        <item x="1017"/>
        <item x="137"/>
        <item x="1308"/>
        <item x="94"/>
        <item x="703"/>
        <item x="418"/>
        <item x="464"/>
        <item x="699"/>
        <item x="558"/>
        <item x="905"/>
        <item x="610"/>
        <item x="171"/>
        <item x="546"/>
        <item x="369"/>
        <item x="440"/>
        <item x="779"/>
        <item x="1286"/>
        <item x="1088"/>
        <item x="486"/>
        <item x="654"/>
        <item x="196"/>
        <item x="758"/>
        <item x="383"/>
        <item x="73"/>
        <item x="139"/>
        <item x="152"/>
        <item x="1136"/>
        <item x="788"/>
        <item x="81"/>
        <item x="817"/>
        <item x="1039"/>
        <item x="548"/>
        <item x="552"/>
        <item x="220"/>
        <item x="547"/>
        <item x="1064"/>
        <item x="943"/>
        <item x="689"/>
        <item x="555"/>
        <item x="573"/>
        <item x="1042"/>
        <item x="1249"/>
        <item x="1310"/>
        <item x="1111"/>
        <item x="596"/>
        <item x="1091"/>
        <item x="794"/>
        <item x="796"/>
        <item x="72"/>
        <item x="192"/>
        <item x="578"/>
        <item x="1160"/>
        <item x="867"/>
        <item x="663"/>
        <item x="961"/>
        <item x="387"/>
        <item x="180"/>
        <item x="237"/>
        <item x="805"/>
        <item x="312"/>
        <item x="284"/>
        <item x="386"/>
        <item x="870"/>
        <item x="1020"/>
        <item x="111"/>
        <item x="1024"/>
        <item x="749"/>
        <item x="385"/>
        <item x="402"/>
        <item x="894"/>
        <item x="623"/>
        <item x="864"/>
        <item x="823"/>
        <item x="825"/>
        <item x="507"/>
        <item x="275"/>
        <item x="398"/>
        <item x="393"/>
        <item x="129"/>
        <item x="44"/>
        <item x="506"/>
        <item x="1346"/>
        <item x="1195"/>
        <item x="1343"/>
        <item x="665"/>
        <item x="925"/>
        <item x="735"/>
        <item x="1128"/>
        <item x="743"/>
        <item x="886"/>
        <item x="912"/>
        <item x="502"/>
        <item x="1066"/>
        <item x="340"/>
        <item x="903"/>
        <item x="1189"/>
        <item x="141"/>
        <item x="649"/>
        <item x="503"/>
        <item x="320"/>
        <item x="1167"/>
        <item x="878"/>
        <item x="453"/>
        <item x="434"/>
        <item x="655"/>
        <item x="1226"/>
        <item x="927"/>
        <item x="757"/>
        <item x="1057"/>
        <item x="345"/>
        <item x="127"/>
        <item x="277"/>
        <item x="1168"/>
        <item x="632"/>
        <item x="784"/>
        <item x="956"/>
        <item x="1077"/>
        <item x="951"/>
        <item x="603"/>
        <item x="707"/>
        <item x="586"/>
        <item x="1330"/>
        <item x="1183"/>
        <item x="1246"/>
        <item x="439"/>
        <item x="100"/>
        <item x="401"/>
        <item x="302"/>
        <item x="721"/>
        <item x="1107"/>
        <item x="1023"/>
        <item x="499"/>
        <item x="1306"/>
        <item x="446"/>
        <item x="324"/>
        <item x="204"/>
        <item x="1241"/>
        <item x="1186"/>
        <item x="884"/>
        <item x="249"/>
        <item x="1270"/>
        <item x="274"/>
        <item x="630"/>
        <item x="1210"/>
        <item x="365"/>
        <item x="132"/>
        <item x="833"/>
        <item x="513"/>
        <item x="119"/>
        <item x="775"/>
        <item x="711"/>
        <item x="1043"/>
        <item x="829"/>
        <item x="93"/>
        <item x="701"/>
        <item x="170"/>
        <item x="91"/>
        <item x="76"/>
        <item x="1106"/>
        <item x="954"/>
        <item x="314"/>
        <item x="780"/>
        <item x="1056"/>
        <item x="674"/>
        <item x="416"/>
        <item x="918"/>
        <item x="675"/>
        <item x="1230"/>
        <item x="534"/>
        <item x="575"/>
        <item x="1129"/>
        <item x="537"/>
        <item x="77"/>
        <item x="1"/>
        <item x="949"/>
        <item x="947"/>
        <item x="1268"/>
        <item x="1237"/>
        <item x="792"/>
        <item x="582"/>
        <item x="101"/>
        <item x="845"/>
        <item x="600"/>
        <item x="626"/>
        <item x="1049"/>
        <item x="1221"/>
        <item x="1090"/>
        <item x="89"/>
        <item x="304"/>
        <item x="828"/>
        <item x="311"/>
        <item x="615"/>
        <item x="9"/>
        <item x="319"/>
        <item x="255"/>
        <item x="363"/>
        <item x="322"/>
        <item x="355"/>
        <item x="193"/>
        <item x="1110"/>
        <item x="1267"/>
        <item x="346"/>
        <item x="1161"/>
        <item x="367"/>
        <item x="535"/>
        <item x="1052"/>
        <item x="567"/>
        <item x="549"/>
        <item x="80"/>
        <item x="1065"/>
        <item x="447"/>
        <item x="798"/>
        <item x="800"/>
        <item x="1116"/>
        <item x="917"/>
        <item x="1281"/>
        <item x="1095"/>
        <item x="39"/>
        <item x="1119"/>
        <item x="1011"/>
        <item x="48"/>
        <item x="1063"/>
        <item x="508"/>
        <item x="1058"/>
        <item x="517"/>
        <item x="1257"/>
        <item x="874"/>
        <item x="276"/>
        <item x="923"/>
        <item x="963"/>
        <item x="1335"/>
        <item x="88"/>
        <item x="50"/>
        <item x="466"/>
        <item x="931"/>
        <item x="1012"/>
        <item x="1082"/>
        <item x="698"/>
        <item x="67"/>
        <item x="1014"/>
        <item x="292"/>
        <item x="299"/>
        <item x="551"/>
        <item x="1149"/>
        <item x="1165"/>
        <item x="680"/>
        <item x="1148"/>
        <item x="1159"/>
        <item x="1117"/>
        <item x="489"/>
        <item x="622"/>
        <item x="452"/>
        <item x="260"/>
        <item x="761"/>
        <item x="147"/>
        <item x="1328"/>
        <item x="1015"/>
        <item x="301"/>
        <item x="295"/>
        <item x="670"/>
        <item x="1194"/>
        <item x="298"/>
        <item x="1261"/>
        <item x="1008"/>
        <item x="473"/>
        <item x="1209"/>
        <item x="787"/>
        <item x="376"/>
        <item x="785"/>
        <item x="946"/>
        <item x="1203"/>
        <item x="104"/>
        <item x="280"/>
        <item x="1206"/>
        <item x="1028"/>
        <item x="1293"/>
        <item x="1121"/>
        <item x="939"/>
        <item x="964"/>
        <item x="46"/>
        <item x="316"/>
        <item x="1123"/>
        <item x="1220"/>
        <item x="1339"/>
        <item x="286"/>
        <item x="658"/>
        <item x="1166"/>
        <item x="979"/>
        <item x="134"/>
        <item x="988"/>
        <item x="216"/>
        <item x="56"/>
        <item x="188"/>
        <item x="591"/>
        <item x="215"/>
        <item x="241"/>
        <item x="1259"/>
        <item x="344"/>
        <item x="554"/>
        <item x="475"/>
        <item x="0"/>
        <item x="1021"/>
        <item x="337"/>
        <item x="572"/>
        <item x="108"/>
        <item x="1045"/>
        <item x="399"/>
        <item x="330"/>
        <item x="929"/>
        <item x="908"/>
        <item x="153"/>
        <item x="1336"/>
        <item x="528"/>
        <item x="118"/>
        <item x="896"/>
        <item x="57"/>
        <item x="121"/>
        <item x="928"/>
        <item x="540"/>
        <item x="595"/>
        <item x="881"/>
        <item x="331"/>
        <item x="70"/>
        <item x="433"/>
        <item x="936"/>
        <item x="642"/>
        <item x="195"/>
        <item x="458"/>
        <item x="543"/>
        <item x="579"/>
        <item x="1213"/>
        <item x="1252"/>
        <item x="482"/>
        <item x="952"/>
        <item x="602"/>
        <item x="136"/>
        <item x="323"/>
        <item x="922"/>
        <item x="358"/>
        <item x="1080"/>
        <item x="708"/>
        <item x="1227"/>
        <item x="529"/>
        <item x="1150"/>
        <item x="271"/>
        <item x="303"/>
        <item x="1027"/>
        <item x="243"/>
        <item x="1004"/>
        <item x="455"/>
        <item x="31"/>
        <item x="1201"/>
        <item x="806"/>
        <item x="63"/>
        <item x="559"/>
        <item x="267"/>
        <item x="962"/>
        <item x="1185"/>
        <item x="613"/>
        <item x="382"/>
        <item x="361"/>
        <item x="247"/>
        <item x="1118"/>
        <item x="194"/>
        <item x="126"/>
        <item x="391"/>
        <item x="795"/>
        <item x="437"/>
        <item x="1192"/>
        <item x="634"/>
        <item x="850"/>
        <item x="541"/>
        <item x="259"/>
        <item x="490"/>
        <item x="1096"/>
        <item x="1006"/>
        <item x="349"/>
        <item x="942"/>
        <item x="200"/>
        <item x="889"/>
        <item x="926"/>
        <item x="752"/>
        <item x="212"/>
        <item x="1251"/>
        <item x="660"/>
        <item x="1300"/>
        <item x="1314"/>
        <item x="351"/>
        <item x="347"/>
        <item x="771"/>
        <item x="509"/>
        <item x="1278"/>
        <item x="197"/>
        <item x="445"/>
        <item x="844"/>
        <item x="1018"/>
        <item x="27"/>
        <item x="843"/>
        <item x="1214"/>
        <item x="1264"/>
        <item x="832"/>
        <item x="983"/>
        <item x="710"/>
        <item x="1130"/>
        <item x="576"/>
        <item x="1114"/>
        <item x="907"/>
        <item x="296"/>
        <item x="248"/>
        <item x="648"/>
        <item x="662"/>
        <item x="1284"/>
        <item x="1092"/>
        <item x="1235"/>
        <item x="1231"/>
        <item x="887"/>
        <item x="481"/>
        <item x="747"/>
        <item x="1144"/>
        <item x="333"/>
        <item x="82"/>
        <item x="669"/>
        <item x="148"/>
        <item x="1341"/>
        <item x="789"/>
        <item x="767"/>
        <item x="827"/>
        <item x="646"/>
        <item x="438"/>
        <item x="511"/>
        <item x="112"/>
        <item x="1083"/>
        <item x="1291"/>
        <item x="327"/>
        <item x="107"/>
        <item x="448"/>
        <item x="1097"/>
        <item x="720"/>
        <item x="313"/>
        <item x="1318"/>
        <item x="545"/>
        <item x="373"/>
        <item x="510"/>
        <item x="426"/>
        <item x="60"/>
        <item x="201"/>
        <item x="624"/>
        <item x="1013"/>
        <item x="581"/>
        <item x="765"/>
        <item x="491"/>
        <item x="751"/>
        <item x="772"/>
        <item x="671"/>
        <item x="1233"/>
        <item x="523"/>
        <item x="1188"/>
        <item x="672"/>
        <item x="913"/>
        <item x="223"/>
        <item x="1190"/>
        <item x="395"/>
        <item x="875"/>
        <item x="1069"/>
        <item x="1044"/>
        <item x="989"/>
        <item x="290"/>
        <item x="335"/>
        <item x="1193"/>
        <item x="501"/>
        <item x="1313"/>
        <item x="130"/>
        <item x="783"/>
        <item x="1157"/>
        <item x="334"/>
        <item x="1222"/>
        <item x="1152"/>
        <item x="995"/>
        <item x="855"/>
        <item x="484"/>
        <item x="392"/>
        <item x="727"/>
        <item x="412"/>
        <item x="892"/>
        <item x="1170"/>
        <item x="207"/>
        <item x="902"/>
        <item x="1344"/>
        <item x="1076"/>
        <item x="1001"/>
        <item x="1147"/>
        <item x="505"/>
        <item x="1146"/>
        <item x="1272"/>
        <item x="135"/>
        <item x="165"/>
        <item x="737"/>
        <item x="42"/>
        <item x="763"/>
        <item x="224"/>
        <item x="518"/>
        <item x="741"/>
        <item x="451"/>
        <item x="1178"/>
        <item x="493"/>
        <item x="1047"/>
        <item x="731"/>
        <item x="214"/>
        <item x="1340"/>
        <item x="1145"/>
        <item x="317"/>
        <item x="821"/>
        <item x="151"/>
        <item x="54"/>
        <item x="421"/>
        <item x="891"/>
        <item x="1156"/>
        <item x="128"/>
        <item x="1171"/>
        <item x="1153"/>
        <item x="1198"/>
        <item x="356"/>
        <item x="1059"/>
        <item x="1224"/>
        <item x="205"/>
        <item x="164"/>
        <item x="488"/>
        <item x="160"/>
        <item x="1062"/>
        <item x="8"/>
        <item x="184"/>
        <item x="748"/>
        <item x="468"/>
        <item x="1155"/>
        <item x="297"/>
        <item x="86"/>
        <item x="957"/>
        <item x="994"/>
        <item x="1275"/>
        <item x="350"/>
        <item x="653"/>
        <item x="1234"/>
        <item x="1312"/>
        <item x="974"/>
        <item x="64"/>
        <item x="718"/>
        <item x="114"/>
        <item x="1240"/>
        <item x="427"/>
        <item x="895"/>
        <item x="1324"/>
        <item x="51"/>
        <item x="1279"/>
        <item x="1338"/>
        <item x="1154"/>
        <item x="1035"/>
        <item x="428"/>
        <item x="739"/>
        <item x="15"/>
        <item x="208"/>
        <item x="325"/>
        <item x="1112"/>
        <item x="933"/>
        <item x="910"/>
        <item x="244"/>
        <item x="61"/>
        <item x="1208"/>
        <item x="1296"/>
        <item x="1211"/>
        <item x="585"/>
        <item x="873"/>
        <item x="79"/>
        <item x="28"/>
        <item x="830"/>
        <item x="415"/>
        <item x="797"/>
        <item x="1311"/>
        <item x="123"/>
        <item x="742"/>
        <item x="661"/>
        <item x="1180"/>
        <item x="1229"/>
        <item x="836"/>
        <item x="694"/>
        <item x="206"/>
        <item x="1016"/>
        <item x="984"/>
        <item x="762"/>
        <item x="1191"/>
        <item x="1337"/>
        <item x="174"/>
        <item x="1079"/>
        <item x="514"/>
        <item x="746"/>
        <item x="357"/>
        <item x="838"/>
        <item x="866"/>
        <item x="449"/>
        <item x="644"/>
        <item x="930"/>
        <item x="219"/>
        <item x="422"/>
        <item x="133"/>
        <item x="90"/>
        <item x="607"/>
        <item x="730"/>
        <item x="492"/>
        <item x="693"/>
        <item x="1254"/>
        <item x="599"/>
        <item x="1143"/>
        <item x="733"/>
        <item x="768"/>
        <item x="688"/>
        <item x="1216"/>
        <item x="1334"/>
        <item x="155"/>
        <item x="715"/>
        <item x="1263"/>
        <item x="619"/>
        <item x="935"/>
        <item x="444"/>
        <item x="598"/>
        <item x="245"/>
        <item x="364"/>
        <item x="744"/>
        <item x="700"/>
        <item x="1236"/>
        <item x="530"/>
        <item x="512"/>
        <item x="1274"/>
        <item x="1207"/>
        <item x="695"/>
        <item x="332"/>
        <item x="442"/>
        <item x="113"/>
        <item x="566"/>
        <item x="522"/>
        <item x="618"/>
        <item x="265"/>
        <item x="306"/>
        <item x="719"/>
        <item x="893"/>
        <item x="409"/>
        <item x="944"/>
        <item x="22"/>
        <item x="270"/>
        <item x="1007"/>
        <item x="300"/>
        <item x="769"/>
        <item x="218"/>
        <item x="209"/>
        <item x="343"/>
        <item x="702"/>
        <item x="584"/>
        <item x="1301"/>
        <item x="1280"/>
        <item x="968"/>
        <item x="776"/>
        <item x="915"/>
        <item x="835"/>
        <item x="673"/>
        <item x="972"/>
        <item x="390"/>
        <item x="1003"/>
        <item x="435"/>
        <item x="74"/>
        <item x="937"/>
        <item x="965"/>
        <item x="713"/>
        <item x="1163"/>
        <item x="1109"/>
        <item x="920"/>
        <item x="53"/>
        <item x="1273"/>
        <item x="262"/>
        <item x="790"/>
        <item x="87"/>
        <item x="288"/>
        <item x="92"/>
        <item x="1243"/>
        <item x="861"/>
        <item x="650"/>
        <item x="211"/>
        <item x="269"/>
        <item x="423"/>
        <item x="75"/>
        <item x="240"/>
        <item x="919"/>
        <item x="706"/>
        <item x="185"/>
        <item x="1282"/>
        <item x="1029"/>
        <item x="791"/>
        <item x="525"/>
        <item x="601"/>
        <item x="95"/>
        <item x="309"/>
        <item x="1187"/>
        <item x="686"/>
        <item x="906"/>
        <item x="413"/>
        <item x="621"/>
        <item x="379"/>
        <item x="1212"/>
        <item x="1078"/>
        <item x="62"/>
        <item x="515"/>
        <item x="668"/>
        <item x="1260"/>
        <item x="1133"/>
        <item x="474"/>
        <item x="18"/>
        <item x="1205"/>
        <item x="1005"/>
        <item x="339"/>
        <item x="293"/>
        <item x="1238"/>
        <item x="231"/>
        <item x="852"/>
        <item x="441"/>
        <item x="1256"/>
        <item x="590"/>
        <item x="1113"/>
        <item x="985"/>
        <item x="992"/>
        <item x="1285"/>
        <item x="397"/>
        <item x="450"/>
        <item x="1142"/>
        <item x="1010"/>
        <item x="471"/>
        <item x="368"/>
        <item x="1002"/>
        <item x="568"/>
        <item x="732"/>
        <item x="190"/>
        <item x="941"/>
        <item x="1073"/>
        <item x="432"/>
        <item x="538"/>
        <item x="257"/>
        <item x="890"/>
        <item x="760"/>
        <item x="116"/>
        <item x="1048"/>
        <item x="414"/>
        <item x="812"/>
        <item x="307"/>
        <item x="666"/>
        <item x="883"/>
        <item x="583"/>
        <item x="987"/>
        <item x="948"/>
        <item x="144"/>
        <item x="109"/>
        <item x="679"/>
        <item x="1245"/>
        <item x="677"/>
        <item x="766"/>
        <item x="1173"/>
        <item x="273"/>
        <item x="1271"/>
        <item x="564"/>
        <item x="716"/>
        <item x="755"/>
        <item x="842"/>
        <item x="818"/>
        <item x="417"/>
        <item x="1196"/>
        <item x="625"/>
        <item x="406"/>
        <item x="882"/>
        <item x="103"/>
        <item x="460"/>
        <item x="854"/>
        <item x="851"/>
        <item x="321"/>
        <item x="705"/>
        <item x="560"/>
        <item x="809"/>
        <item x="283"/>
        <item x="847"/>
        <item x="183"/>
        <item x="59"/>
        <item x="863"/>
        <item x="860"/>
        <item x="102"/>
        <item x="1087"/>
        <item x="29"/>
        <item x="182"/>
        <item x="1120"/>
        <item x="264"/>
        <item x="1179"/>
        <item x="233"/>
        <item x="820"/>
        <item x="25"/>
        <item x="516"/>
        <item x="272"/>
        <item x="1050"/>
        <item x="899"/>
        <item x="519"/>
        <item x="869"/>
        <item x="389"/>
        <item x="239"/>
        <item x="227"/>
        <item x="725"/>
        <item x="570"/>
        <item x="318"/>
        <item x="1217"/>
        <item x="1232"/>
        <item x="967"/>
        <item x="381"/>
        <item x="681"/>
        <item x="1040"/>
        <item x="251"/>
        <item x="456"/>
        <item x="479"/>
        <item x="229"/>
        <item x="120"/>
        <item x="43"/>
        <item x="400"/>
        <item x="1277"/>
        <item x="1276"/>
        <item x="770"/>
        <item x="729"/>
        <item x="1215"/>
        <item x="958"/>
        <item x="1093"/>
        <item x="1283"/>
        <item x="900"/>
        <item x="846"/>
        <item x="1164"/>
        <item x="712"/>
        <item x="865"/>
        <item x="544"/>
        <item x="162"/>
        <item x="802"/>
        <item x="709"/>
        <item x="186"/>
        <item t="default"/>
      </items>
    </pivotField>
    <pivotField showAll="0"/>
    <pivotField showAll="0"/>
    <pivotField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items count="5">
        <item x="0"/>
        <item x="2"/>
        <item x="1"/>
        <item x="3"/>
        <item t="default"/>
      </items>
    </pivotField>
    <pivotField showAll="0"/>
    <pivotField showAll="0">
      <items count="20">
        <item x="2"/>
        <item x="10"/>
        <item x="3"/>
        <item x="7"/>
        <item x="0"/>
        <item x="4"/>
        <item x="8"/>
        <item x="1"/>
        <item x="6"/>
        <item x="5"/>
        <item x="15"/>
        <item x="14"/>
        <item x="16"/>
        <item x="9"/>
        <item x="12"/>
        <item x="11"/>
        <item x="13"/>
        <item x="18"/>
        <item x="17"/>
        <item t="default"/>
      </items>
    </pivotField>
    <pivotField showAll="0">
      <items count="17">
        <item x="0"/>
        <item x="1"/>
        <item x="3"/>
        <item x="2"/>
        <item x="5"/>
        <item x="8"/>
        <item x="7"/>
        <item x="4"/>
        <item x="6"/>
        <item x="10"/>
        <item x="13"/>
        <item x="14"/>
        <item x="12"/>
        <item x="11"/>
        <item x="15"/>
        <item x="9"/>
        <item t="default"/>
      </items>
    </pivotField>
    <pivotField showAll="0"/>
  </pivotFields>
  <rowItems count="1">
    <i/>
  </rowItems>
  <colItems count="1">
    <i/>
  </colItems>
  <dataFields count="1">
    <dataField name="Sum of CF_attrition count" fld="17" baseField="5"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4960FBD-1213-4AEB-B5BB-0EBC4C7B47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dataFields>
  <formats count="19">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1452D3F-AE63-45FC-87FD-49BCD8A0D5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C7DBCE-2337-4E71-96A7-3FA8CB94437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7:D2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9D95E32-F00D-43FE-AD54-6E9C21D5630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B34"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2"/>
    </i>
    <i>
      <x v="4"/>
    </i>
    <i>
      <x v="1"/>
    </i>
    <i>
      <x/>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3"/>
          </reference>
        </references>
      </pivotArea>
    </chartFormat>
    <chartFormat chart="9" format="9">
      <pivotArea type="data" outline="0" fieldPosition="0">
        <references count="2">
          <reference field="4294967294" count="1" selected="0">
            <x v="0"/>
          </reference>
          <reference field="2" count="1" selected="0">
            <x v="2"/>
          </reference>
        </references>
      </pivotArea>
    </chartFormat>
    <chartFormat chart="9" format="10">
      <pivotArea type="data" outline="0" fieldPosition="0">
        <references count="2">
          <reference field="4294967294" count="1" selected="0">
            <x v="0"/>
          </reference>
          <reference field="2" count="1" selected="0">
            <x v="4"/>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 chart="9" format="12">
      <pivotArea type="data" outline="0" fieldPosition="0">
        <references count="2">
          <reference field="4294967294" count="1" selected="0">
            <x v="0"/>
          </reference>
          <reference field="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A3E7A6-3F83-48BC-A74C-A7E600EF85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E6FCF-4E0D-4F3C-B6A6-2019B4D1C99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37:H41"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5"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2DBAC-85DD-46FF-91A2-722993393B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current Employee" fld="2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A5B38B-39BA-4DAC-A7BE-365D0A0F52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Years At Company" fld="40" subtotal="average" baseField="0" baseItem="0"/>
  </dataFields>
  <formats count="19">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2D35A7-A574-4AE5-9A2D-4BD3EF233DC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M10:N48"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3"/>
        <item x="1"/>
        <item x="2"/>
        <item x="0"/>
        <item t="default"/>
      </items>
    </pivotField>
    <pivotField showAll="0">
      <items count="1350">
        <item x="495"/>
        <item x="692"/>
        <item x="723"/>
        <item x="1316"/>
        <item x="1303"/>
        <item x="173"/>
        <item x="858"/>
        <item x="1182"/>
        <item x="294"/>
        <item x="857"/>
        <item x="23"/>
        <item x="1297"/>
        <item x="1030"/>
        <item x="497"/>
        <item x="1294"/>
        <item x="1309"/>
        <item x="734"/>
        <item x="289"/>
        <item x="146"/>
        <item x="945"/>
        <item x="1304"/>
        <item x="1072"/>
        <item x="1320"/>
        <item x="561"/>
        <item x="916"/>
        <item x="124"/>
        <item x="405"/>
        <item x="589"/>
        <item x="1302"/>
        <item x="840"/>
        <item x="443"/>
        <item x="782"/>
        <item x="40"/>
        <item x="991"/>
        <item x="728"/>
        <item x="641"/>
        <item x="839"/>
        <item x="1124"/>
        <item x="37"/>
        <item x="1307"/>
        <item x="608"/>
        <item x="158"/>
        <item x="14"/>
        <item x="921"/>
        <item x="462"/>
        <item x="96"/>
        <item x="633"/>
        <item x="494"/>
        <item x="213"/>
        <item x="1242"/>
        <item x="1137"/>
        <item x="1262"/>
        <item x="1244"/>
        <item x="266"/>
        <item x="97"/>
        <item x="1322"/>
        <item x="84"/>
        <item x="880"/>
        <item x="483"/>
        <item x="33"/>
        <item x="168"/>
        <item x="189"/>
        <item x="2"/>
        <item x="429"/>
        <item x="461"/>
        <item x="408"/>
        <item x="1089"/>
        <item x="996"/>
        <item x="815"/>
        <item x="959"/>
        <item x="278"/>
        <item x="328"/>
        <item x="657"/>
        <item x="459"/>
        <item x="685"/>
        <item x="1175"/>
        <item x="1101"/>
        <item x="574"/>
        <item x="1037"/>
        <item x="1046"/>
        <item x="1321"/>
        <item x="203"/>
        <item x="868"/>
        <item x="664"/>
        <item x="1332"/>
        <item x="810"/>
        <item x="348"/>
        <item x="256"/>
        <item x="221"/>
        <item x="1289"/>
        <item x="467"/>
        <item x="65"/>
        <item x="360"/>
        <item x="32"/>
        <item x="750"/>
        <item x="822"/>
        <item x="352"/>
        <item x="521"/>
        <item x="388"/>
        <item x="722"/>
        <item x="1103"/>
        <item x="156"/>
        <item x="236"/>
        <item x="837"/>
        <item x="145"/>
        <item x="372"/>
        <item x="384"/>
        <item x="647"/>
        <item x="228"/>
        <item x="47"/>
        <item x="678"/>
        <item x="1125"/>
        <item x="577"/>
        <item x="1348"/>
        <item x="627"/>
        <item x="187"/>
        <item x="374"/>
        <item x="175"/>
        <item x="1265"/>
        <item x="813"/>
        <item x="34"/>
        <item x="1085"/>
        <item x="532"/>
        <item x="897"/>
        <item x="1122"/>
        <item x="149"/>
        <item x="1345"/>
        <item x="1287"/>
        <item x="177"/>
        <item x="754"/>
        <item x="609"/>
        <item x="640"/>
        <item x="565"/>
        <item x="676"/>
        <item x="83"/>
        <item x="157"/>
        <item x="167"/>
        <item x="287"/>
        <item x="202"/>
        <item x="645"/>
        <item x="651"/>
        <item x="1329"/>
        <item x="1305"/>
        <item x="246"/>
        <item x="41"/>
        <item x="531"/>
        <item x="1075"/>
        <item x="150"/>
        <item x="404"/>
        <item x="616"/>
        <item x="898"/>
        <item x="588"/>
        <item x="978"/>
        <item x="122"/>
        <item x="342"/>
        <item x="872"/>
        <item x="281"/>
        <item x="799"/>
        <item x="638"/>
        <item x="1176"/>
        <item x="631"/>
        <item x="911"/>
        <item x="225"/>
        <item x="940"/>
        <item x="1323"/>
        <item x="454"/>
        <item x="639"/>
        <item x="58"/>
        <item x="1331"/>
        <item x="652"/>
        <item x="697"/>
        <item x="10"/>
        <item x="1250"/>
        <item x="1317"/>
        <item x="230"/>
        <item x="1326"/>
        <item x="1034"/>
        <item x="1138"/>
        <item x="1239"/>
        <item x="533"/>
        <item x="163"/>
        <item x="308"/>
        <item x="736"/>
        <item x="950"/>
        <item x="1347"/>
        <item x="370"/>
        <item x="310"/>
        <item x="667"/>
        <item x="30"/>
        <item x="172"/>
        <item x="69"/>
        <item x="571"/>
        <item x="764"/>
        <item x="605"/>
        <item x="849"/>
        <item x="656"/>
        <item x="125"/>
        <item x="629"/>
        <item x="914"/>
        <item x="786"/>
        <item x="366"/>
        <item x="1054"/>
        <item x="410"/>
        <item x="804"/>
        <item x="580"/>
        <item x="594"/>
        <item x="1299"/>
        <item x="411"/>
        <item x="161"/>
        <item x="1255"/>
        <item x="1055"/>
        <item x="556"/>
        <item x="377"/>
        <item x="476"/>
        <item x="1060"/>
        <item x="853"/>
        <item x="1181"/>
        <item x="1026"/>
        <item x="250"/>
        <item x="756"/>
        <item x="696"/>
        <item x="353"/>
        <item x="117"/>
        <item x="472"/>
        <item x="217"/>
        <item x="862"/>
        <item x="140"/>
        <item x="526"/>
        <item x="1288"/>
        <item x="35"/>
        <item x="1141"/>
        <item x="396"/>
        <item x="1319"/>
        <item x="210"/>
        <item x="487"/>
        <item x="1223"/>
        <item x="13"/>
        <item x="1269"/>
        <item x="6"/>
        <item x="826"/>
        <item x="1315"/>
        <item x="36"/>
        <item x="687"/>
        <item x="539"/>
        <item x="1108"/>
        <item x="485"/>
        <item x="7"/>
        <item x="562"/>
        <item x="305"/>
        <item x="341"/>
        <item x="569"/>
        <item x="68"/>
        <item x="1100"/>
        <item x="1025"/>
        <item x="232"/>
        <item x="159"/>
        <item x="359"/>
        <item x="1036"/>
        <item x="143"/>
        <item x="252"/>
        <item x="457"/>
        <item x="1169"/>
        <item x="199"/>
        <item x="1295"/>
        <item x="714"/>
        <item x="181"/>
        <item x="527"/>
        <item x="1298"/>
        <item x="1266"/>
        <item x="420"/>
        <item x="480"/>
        <item x="110"/>
        <item x="637"/>
        <item x="831"/>
        <item x="553"/>
        <item x="1019"/>
        <item x="924"/>
        <item x="285"/>
        <item x="773"/>
        <item x="222"/>
        <item x="254"/>
        <item x="628"/>
        <item x="643"/>
        <item x="617"/>
        <item x="1068"/>
        <item x="1131"/>
        <item x="1253"/>
        <item x="682"/>
        <item x="1174"/>
        <item x="604"/>
        <item x="498"/>
        <item x="724"/>
        <item x="801"/>
        <item x="115"/>
        <item x="469"/>
        <item x="997"/>
        <item x="877"/>
        <item x="781"/>
        <item x="354"/>
        <item x="811"/>
        <item x="1009"/>
        <item x="1162"/>
        <item x="78"/>
        <item x="1105"/>
        <item x="1290"/>
        <item x="1132"/>
        <item x="106"/>
        <item x="859"/>
        <item x="407"/>
        <item x="105"/>
        <item x="986"/>
        <item x="614"/>
        <item x="336"/>
        <item x="3"/>
        <item x="12"/>
        <item x="99"/>
        <item x="969"/>
        <item x="1225"/>
        <item x="1184"/>
        <item x="17"/>
        <item x="808"/>
        <item x="131"/>
        <item x="971"/>
        <item x="98"/>
        <item x="24"/>
        <item x="1022"/>
        <item x="1126"/>
        <item x="620"/>
        <item x="982"/>
        <item x="338"/>
        <item x="975"/>
        <item x="759"/>
        <item x="425"/>
        <item x="1204"/>
        <item x="856"/>
        <item x="932"/>
        <item x="45"/>
        <item x="807"/>
        <item x="375"/>
        <item x="71"/>
        <item x="477"/>
        <item x="1032"/>
        <item x="536"/>
        <item x="166"/>
        <item x="1200"/>
        <item x="1151"/>
        <item x="5"/>
        <item x="1074"/>
        <item x="169"/>
        <item x="371"/>
        <item x="1134"/>
        <item x="803"/>
        <item x="178"/>
        <item x="1115"/>
        <item x="563"/>
        <item x="279"/>
        <item x="612"/>
        <item x="1327"/>
        <item x="953"/>
        <item x="1177"/>
        <item x="819"/>
        <item x="774"/>
        <item x="403"/>
        <item x="142"/>
        <item x="263"/>
        <item x="977"/>
        <item x="226"/>
        <item x="504"/>
        <item x="1098"/>
        <item x="268"/>
        <item x="550"/>
        <item x="778"/>
        <item x="635"/>
        <item x="998"/>
        <item x="16"/>
        <item x="981"/>
        <item x="282"/>
        <item x="990"/>
        <item x="238"/>
        <item x="879"/>
        <item x="154"/>
        <item x="496"/>
        <item x="1140"/>
        <item x="740"/>
        <item x="976"/>
        <item x="66"/>
        <item x="21"/>
        <item x="424"/>
        <item x="38"/>
        <item x="1099"/>
        <item x="888"/>
        <item x="592"/>
        <item x="1053"/>
        <item x="49"/>
        <item x="999"/>
        <item x="478"/>
        <item x="380"/>
        <item x="138"/>
        <item x="315"/>
        <item x="4"/>
        <item x="1104"/>
        <item x="253"/>
        <item x="1041"/>
        <item x="258"/>
        <item x="824"/>
        <item x="1038"/>
        <item x="542"/>
        <item x="871"/>
        <item x="970"/>
        <item x="1071"/>
        <item x="1070"/>
        <item x="1248"/>
        <item x="901"/>
        <item x="191"/>
        <item x="1135"/>
        <item x="834"/>
        <item x="611"/>
        <item x="1247"/>
        <item x="793"/>
        <item x="814"/>
        <item x="659"/>
        <item x="463"/>
        <item x="993"/>
        <item x="683"/>
        <item x="1342"/>
        <item x="745"/>
        <item x="909"/>
        <item x="955"/>
        <item x="465"/>
        <item x="291"/>
        <item x="179"/>
        <item x="753"/>
        <item x="848"/>
        <item x="326"/>
        <item x="980"/>
        <item x="524"/>
        <item x="1325"/>
        <item x="235"/>
        <item x="587"/>
        <item x="690"/>
        <item x="1094"/>
        <item x="436"/>
        <item x="841"/>
        <item x="597"/>
        <item x="419"/>
        <item x="1000"/>
        <item x="1051"/>
        <item x="198"/>
        <item x="362"/>
        <item x="557"/>
        <item x="966"/>
        <item x="876"/>
        <item x="520"/>
        <item x="1258"/>
        <item x="430"/>
        <item x="1086"/>
        <item x="885"/>
        <item x="1084"/>
        <item x="704"/>
        <item x="26"/>
        <item x="242"/>
        <item x="176"/>
        <item x="234"/>
        <item x="973"/>
        <item x="19"/>
        <item x="738"/>
        <item x="1139"/>
        <item x="1031"/>
        <item x="1218"/>
        <item x="960"/>
        <item x="329"/>
        <item x="1102"/>
        <item x="1333"/>
        <item x="261"/>
        <item x="1202"/>
        <item x="20"/>
        <item x="55"/>
        <item x="717"/>
        <item x="500"/>
        <item x="394"/>
        <item x="777"/>
        <item x="1219"/>
        <item x="593"/>
        <item x="431"/>
        <item x="1081"/>
        <item x="1199"/>
        <item x="1067"/>
        <item x="934"/>
        <item x="938"/>
        <item x="1292"/>
        <item x="1033"/>
        <item x="470"/>
        <item x="904"/>
        <item x="1172"/>
        <item x="726"/>
        <item x="1127"/>
        <item x="816"/>
        <item x="1061"/>
        <item x="691"/>
        <item x="85"/>
        <item x="52"/>
        <item x="1197"/>
        <item x="684"/>
        <item x="636"/>
        <item x="1228"/>
        <item x="1158"/>
        <item x="11"/>
        <item x="606"/>
        <item x="378"/>
        <item x="1017"/>
        <item x="137"/>
        <item x="1308"/>
        <item x="94"/>
        <item x="703"/>
        <item x="418"/>
        <item x="464"/>
        <item x="699"/>
        <item x="558"/>
        <item x="905"/>
        <item x="610"/>
        <item x="171"/>
        <item x="546"/>
        <item x="369"/>
        <item x="440"/>
        <item x="779"/>
        <item x="1286"/>
        <item x="1088"/>
        <item x="486"/>
        <item x="654"/>
        <item x="196"/>
        <item x="758"/>
        <item x="383"/>
        <item x="73"/>
        <item x="139"/>
        <item x="152"/>
        <item x="1136"/>
        <item x="788"/>
        <item x="81"/>
        <item x="817"/>
        <item x="1039"/>
        <item x="548"/>
        <item x="552"/>
        <item x="220"/>
        <item x="547"/>
        <item x="1064"/>
        <item x="943"/>
        <item x="689"/>
        <item x="555"/>
        <item x="573"/>
        <item x="1042"/>
        <item x="1249"/>
        <item x="1310"/>
        <item x="1111"/>
        <item x="596"/>
        <item x="1091"/>
        <item x="794"/>
        <item x="796"/>
        <item x="72"/>
        <item x="192"/>
        <item x="578"/>
        <item x="1160"/>
        <item x="867"/>
        <item x="663"/>
        <item x="961"/>
        <item x="387"/>
        <item x="180"/>
        <item x="237"/>
        <item x="805"/>
        <item x="312"/>
        <item x="284"/>
        <item x="386"/>
        <item x="870"/>
        <item x="1020"/>
        <item x="111"/>
        <item x="1024"/>
        <item x="749"/>
        <item x="385"/>
        <item x="402"/>
        <item x="894"/>
        <item x="623"/>
        <item x="864"/>
        <item x="823"/>
        <item x="825"/>
        <item x="507"/>
        <item x="275"/>
        <item x="398"/>
        <item x="393"/>
        <item x="129"/>
        <item x="44"/>
        <item x="506"/>
        <item x="1346"/>
        <item x="1195"/>
        <item x="1343"/>
        <item x="665"/>
        <item x="925"/>
        <item x="735"/>
        <item x="1128"/>
        <item x="743"/>
        <item x="886"/>
        <item x="912"/>
        <item x="502"/>
        <item x="1066"/>
        <item x="340"/>
        <item x="903"/>
        <item x="1189"/>
        <item x="141"/>
        <item x="649"/>
        <item x="503"/>
        <item x="320"/>
        <item x="1167"/>
        <item x="878"/>
        <item x="453"/>
        <item x="434"/>
        <item x="655"/>
        <item x="1226"/>
        <item x="927"/>
        <item x="757"/>
        <item x="1057"/>
        <item x="345"/>
        <item x="127"/>
        <item x="277"/>
        <item x="1168"/>
        <item x="632"/>
        <item x="784"/>
        <item x="956"/>
        <item x="1077"/>
        <item x="951"/>
        <item x="603"/>
        <item x="707"/>
        <item x="586"/>
        <item x="1330"/>
        <item x="1183"/>
        <item x="1246"/>
        <item x="439"/>
        <item x="100"/>
        <item x="401"/>
        <item x="302"/>
        <item x="721"/>
        <item x="1107"/>
        <item x="1023"/>
        <item x="499"/>
        <item x="1306"/>
        <item x="446"/>
        <item x="324"/>
        <item x="204"/>
        <item x="1241"/>
        <item x="1186"/>
        <item x="884"/>
        <item x="249"/>
        <item x="1270"/>
        <item x="274"/>
        <item x="630"/>
        <item x="1210"/>
        <item x="365"/>
        <item x="132"/>
        <item x="833"/>
        <item x="513"/>
        <item x="119"/>
        <item x="775"/>
        <item x="711"/>
        <item x="1043"/>
        <item x="829"/>
        <item x="93"/>
        <item x="701"/>
        <item x="170"/>
        <item x="91"/>
        <item x="76"/>
        <item x="1106"/>
        <item x="954"/>
        <item x="314"/>
        <item x="780"/>
        <item x="1056"/>
        <item x="674"/>
        <item x="416"/>
        <item x="918"/>
        <item x="675"/>
        <item x="1230"/>
        <item x="534"/>
        <item x="575"/>
        <item x="1129"/>
        <item x="537"/>
        <item x="77"/>
        <item x="1"/>
        <item x="949"/>
        <item x="947"/>
        <item x="1268"/>
        <item x="1237"/>
        <item x="792"/>
        <item x="582"/>
        <item x="101"/>
        <item x="845"/>
        <item x="600"/>
        <item x="626"/>
        <item x="1049"/>
        <item x="1221"/>
        <item x="1090"/>
        <item x="89"/>
        <item x="304"/>
        <item x="828"/>
        <item x="311"/>
        <item x="615"/>
        <item x="9"/>
        <item x="319"/>
        <item x="255"/>
        <item x="363"/>
        <item x="322"/>
        <item x="355"/>
        <item x="193"/>
        <item x="1110"/>
        <item x="1267"/>
        <item x="346"/>
        <item x="1161"/>
        <item x="367"/>
        <item x="535"/>
        <item x="1052"/>
        <item x="567"/>
        <item x="549"/>
        <item x="80"/>
        <item x="1065"/>
        <item x="447"/>
        <item x="798"/>
        <item x="800"/>
        <item x="1116"/>
        <item x="917"/>
        <item x="1281"/>
        <item x="1095"/>
        <item x="39"/>
        <item x="1119"/>
        <item x="1011"/>
        <item x="48"/>
        <item x="1063"/>
        <item x="508"/>
        <item x="1058"/>
        <item x="517"/>
        <item x="1257"/>
        <item x="874"/>
        <item x="276"/>
        <item x="923"/>
        <item x="963"/>
        <item x="1335"/>
        <item x="88"/>
        <item x="50"/>
        <item x="466"/>
        <item x="931"/>
        <item x="1012"/>
        <item x="1082"/>
        <item x="698"/>
        <item x="67"/>
        <item x="1014"/>
        <item x="292"/>
        <item x="299"/>
        <item x="551"/>
        <item x="1149"/>
        <item x="1165"/>
        <item x="680"/>
        <item x="1148"/>
        <item x="1159"/>
        <item x="1117"/>
        <item x="489"/>
        <item x="622"/>
        <item x="452"/>
        <item x="260"/>
        <item x="761"/>
        <item x="147"/>
        <item x="1328"/>
        <item x="1015"/>
        <item x="301"/>
        <item x="295"/>
        <item x="670"/>
        <item x="1194"/>
        <item x="298"/>
        <item x="1261"/>
        <item x="1008"/>
        <item x="473"/>
        <item x="1209"/>
        <item x="787"/>
        <item x="376"/>
        <item x="785"/>
        <item x="946"/>
        <item x="1203"/>
        <item x="104"/>
        <item x="280"/>
        <item x="1206"/>
        <item x="1028"/>
        <item x="1293"/>
        <item x="1121"/>
        <item x="939"/>
        <item x="964"/>
        <item x="46"/>
        <item x="316"/>
        <item x="1123"/>
        <item x="1220"/>
        <item x="1339"/>
        <item x="286"/>
        <item x="658"/>
        <item x="1166"/>
        <item x="979"/>
        <item x="134"/>
        <item x="988"/>
        <item x="216"/>
        <item x="56"/>
        <item x="188"/>
        <item x="591"/>
        <item x="215"/>
        <item x="241"/>
        <item x="1259"/>
        <item x="344"/>
        <item x="554"/>
        <item x="475"/>
        <item x="0"/>
        <item x="1021"/>
        <item x="337"/>
        <item x="572"/>
        <item x="108"/>
        <item x="1045"/>
        <item x="399"/>
        <item x="330"/>
        <item x="929"/>
        <item x="908"/>
        <item x="153"/>
        <item x="1336"/>
        <item x="528"/>
        <item x="118"/>
        <item x="896"/>
        <item x="57"/>
        <item x="121"/>
        <item x="928"/>
        <item x="540"/>
        <item x="595"/>
        <item x="881"/>
        <item x="331"/>
        <item x="70"/>
        <item x="433"/>
        <item x="936"/>
        <item x="642"/>
        <item x="195"/>
        <item x="458"/>
        <item x="543"/>
        <item x="579"/>
        <item x="1213"/>
        <item x="1252"/>
        <item x="482"/>
        <item x="952"/>
        <item x="602"/>
        <item x="136"/>
        <item x="323"/>
        <item x="922"/>
        <item x="358"/>
        <item x="1080"/>
        <item x="708"/>
        <item x="1227"/>
        <item x="529"/>
        <item x="1150"/>
        <item x="271"/>
        <item x="303"/>
        <item x="1027"/>
        <item x="243"/>
        <item x="1004"/>
        <item x="455"/>
        <item x="31"/>
        <item x="1201"/>
        <item x="806"/>
        <item x="63"/>
        <item x="559"/>
        <item x="267"/>
        <item x="962"/>
        <item x="1185"/>
        <item x="613"/>
        <item x="382"/>
        <item x="361"/>
        <item x="247"/>
        <item x="1118"/>
        <item x="194"/>
        <item x="126"/>
        <item x="391"/>
        <item x="795"/>
        <item x="437"/>
        <item x="1192"/>
        <item x="634"/>
        <item x="850"/>
        <item x="541"/>
        <item x="259"/>
        <item x="490"/>
        <item x="1096"/>
        <item x="1006"/>
        <item x="349"/>
        <item x="942"/>
        <item x="200"/>
        <item x="889"/>
        <item x="926"/>
        <item x="752"/>
        <item x="212"/>
        <item x="1251"/>
        <item x="660"/>
        <item x="1300"/>
        <item x="1314"/>
        <item x="351"/>
        <item x="347"/>
        <item x="771"/>
        <item x="509"/>
        <item x="1278"/>
        <item x="197"/>
        <item x="445"/>
        <item x="844"/>
        <item x="1018"/>
        <item x="27"/>
        <item x="843"/>
        <item x="1214"/>
        <item x="1264"/>
        <item x="832"/>
        <item x="983"/>
        <item x="710"/>
        <item x="1130"/>
        <item x="576"/>
        <item x="1114"/>
        <item x="907"/>
        <item x="296"/>
        <item x="248"/>
        <item x="648"/>
        <item x="662"/>
        <item x="1284"/>
        <item x="1092"/>
        <item x="1235"/>
        <item x="1231"/>
        <item x="887"/>
        <item x="481"/>
        <item x="747"/>
        <item x="1144"/>
        <item x="333"/>
        <item x="82"/>
        <item x="669"/>
        <item x="148"/>
        <item x="1341"/>
        <item x="789"/>
        <item x="767"/>
        <item x="827"/>
        <item x="646"/>
        <item x="438"/>
        <item x="511"/>
        <item x="112"/>
        <item x="1083"/>
        <item x="1291"/>
        <item x="327"/>
        <item x="107"/>
        <item x="448"/>
        <item x="1097"/>
        <item x="720"/>
        <item x="313"/>
        <item x="1318"/>
        <item x="545"/>
        <item x="373"/>
        <item x="510"/>
        <item x="426"/>
        <item x="60"/>
        <item x="201"/>
        <item x="624"/>
        <item x="1013"/>
        <item x="581"/>
        <item x="765"/>
        <item x="491"/>
        <item x="751"/>
        <item x="772"/>
        <item x="671"/>
        <item x="1233"/>
        <item x="523"/>
        <item x="1188"/>
        <item x="672"/>
        <item x="913"/>
        <item x="223"/>
        <item x="1190"/>
        <item x="395"/>
        <item x="875"/>
        <item x="1069"/>
        <item x="1044"/>
        <item x="989"/>
        <item x="290"/>
        <item x="335"/>
        <item x="1193"/>
        <item x="501"/>
        <item x="1313"/>
        <item x="130"/>
        <item x="783"/>
        <item x="1157"/>
        <item x="334"/>
        <item x="1222"/>
        <item x="1152"/>
        <item x="995"/>
        <item x="855"/>
        <item x="484"/>
        <item x="392"/>
        <item x="727"/>
        <item x="412"/>
        <item x="892"/>
        <item x="1170"/>
        <item x="207"/>
        <item x="902"/>
        <item x="1344"/>
        <item x="1076"/>
        <item x="1001"/>
        <item x="1147"/>
        <item x="505"/>
        <item x="1146"/>
        <item x="1272"/>
        <item x="135"/>
        <item x="165"/>
        <item x="737"/>
        <item x="42"/>
        <item x="763"/>
        <item x="224"/>
        <item x="518"/>
        <item x="741"/>
        <item x="451"/>
        <item x="1178"/>
        <item x="493"/>
        <item x="1047"/>
        <item x="731"/>
        <item x="214"/>
        <item x="1340"/>
        <item x="1145"/>
        <item x="317"/>
        <item x="821"/>
        <item x="151"/>
        <item x="54"/>
        <item x="421"/>
        <item x="891"/>
        <item x="1156"/>
        <item x="128"/>
        <item x="1171"/>
        <item x="1153"/>
        <item x="1198"/>
        <item x="356"/>
        <item x="1059"/>
        <item x="1224"/>
        <item x="205"/>
        <item x="164"/>
        <item x="488"/>
        <item x="160"/>
        <item x="1062"/>
        <item x="8"/>
        <item x="184"/>
        <item x="748"/>
        <item x="468"/>
        <item x="1155"/>
        <item x="297"/>
        <item x="86"/>
        <item x="957"/>
        <item x="994"/>
        <item x="1275"/>
        <item x="350"/>
        <item x="653"/>
        <item x="1234"/>
        <item x="1312"/>
        <item x="974"/>
        <item x="64"/>
        <item x="718"/>
        <item x="114"/>
        <item x="1240"/>
        <item x="427"/>
        <item x="895"/>
        <item x="1324"/>
        <item x="51"/>
        <item x="1279"/>
        <item x="1338"/>
        <item x="1154"/>
        <item x="1035"/>
        <item x="428"/>
        <item x="739"/>
        <item x="15"/>
        <item x="208"/>
        <item x="325"/>
        <item x="1112"/>
        <item x="933"/>
        <item x="910"/>
        <item x="244"/>
        <item x="61"/>
        <item x="1208"/>
        <item x="1296"/>
        <item x="1211"/>
        <item x="585"/>
        <item x="873"/>
        <item x="79"/>
        <item x="28"/>
        <item x="830"/>
        <item x="415"/>
        <item x="797"/>
        <item x="1311"/>
        <item x="123"/>
        <item x="742"/>
        <item x="661"/>
        <item x="1180"/>
        <item x="1229"/>
        <item x="836"/>
        <item x="694"/>
        <item x="206"/>
        <item x="1016"/>
        <item x="984"/>
        <item x="762"/>
        <item x="1191"/>
        <item x="1337"/>
        <item x="174"/>
        <item x="1079"/>
        <item x="514"/>
        <item x="746"/>
        <item x="357"/>
        <item x="838"/>
        <item x="866"/>
        <item x="449"/>
        <item x="644"/>
        <item x="930"/>
        <item x="219"/>
        <item x="422"/>
        <item x="133"/>
        <item x="90"/>
        <item x="607"/>
        <item x="730"/>
        <item x="492"/>
        <item x="693"/>
        <item x="1254"/>
        <item x="599"/>
        <item x="1143"/>
        <item x="733"/>
        <item x="768"/>
        <item x="688"/>
        <item x="1216"/>
        <item x="1334"/>
        <item x="155"/>
        <item x="715"/>
        <item x="1263"/>
        <item x="619"/>
        <item x="935"/>
        <item x="444"/>
        <item x="598"/>
        <item x="245"/>
        <item x="364"/>
        <item x="744"/>
        <item x="700"/>
        <item x="1236"/>
        <item x="530"/>
        <item x="512"/>
        <item x="1274"/>
        <item x="1207"/>
        <item x="695"/>
        <item x="332"/>
        <item x="442"/>
        <item x="113"/>
        <item x="566"/>
        <item x="522"/>
        <item x="618"/>
        <item x="265"/>
        <item x="306"/>
        <item x="719"/>
        <item x="893"/>
        <item x="409"/>
        <item x="944"/>
        <item x="22"/>
        <item x="270"/>
        <item x="1007"/>
        <item x="300"/>
        <item x="769"/>
        <item x="218"/>
        <item x="209"/>
        <item x="343"/>
        <item x="702"/>
        <item x="584"/>
        <item x="1301"/>
        <item x="1280"/>
        <item x="968"/>
        <item x="776"/>
        <item x="915"/>
        <item x="835"/>
        <item x="673"/>
        <item x="972"/>
        <item x="390"/>
        <item x="1003"/>
        <item x="435"/>
        <item x="74"/>
        <item x="937"/>
        <item x="965"/>
        <item x="713"/>
        <item x="1163"/>
        <item x="1109"/>
        <item x="920"/>
        <item x="53"/>
        <item x="1273"/>
        <item x="262"/>
        <item x="790"/>
        <item x="87"/>
        <item x="288"/>
        <item x="92"/>
        <item x="1243"/>
        <item x="861"/>
        <item x="650"/>
        <item x="211"/>
        <item x="269"/>
        <item x="423"/>
        <item x="75"/>
        <item x="240"/>
        <item x="919"/>
        <item x="706"/>
        <item x="185"/>
        <item x="1282"/>
        <item x="1029"/>
        <item x="791"/>
        <item x="525"/>
        <item x="601"/>
        <item x="95"/>
        <item x="309"/>
        <item x="1187"/>
        <item x="686"/>
        <item x="906"/>
        <item x="413"/>
        <item x="621"/>
        <item x="379"/>
        <item x="1212"/>
        <item x="1078"/>
        <item x="62"/>
        <item x="515"/>
        <item x="668"/>
        <item x="1260"/>
        <item x="1133"/>
        <item x="474"/>
        <item x="18"/>
        <item x="1205"/>
        <item x="1005"/>
        <item x="339"/>
        <item x="293"/>
        <item x="1238"/>
        <item x="231"/>
        <item x="852"/>
        <item x="441"/>
        <item x="1256"/>
        <item x="590"/>
        <item x="1113"/>
        <item x="985"/>
        <item x="992"/>
        <item x="1285"/>
        <item x="397"/>
        <item x="450"/>
        <item x="1142"/>
        <item x="1010"/>
        <item x="471"/>
        <item x="368"/>
        <item x="1002"/>
        <item x="568"/>
        <item x="732"/>
        <item x="190"/>
        <item x="941"/>
        <item x="1073"/>
        <item x="432"/>
        <item x="538"/>
        <item x="257"/>
        <item x="890"/>
        <item x="760"/>
        <item x="116"/>
        <item x="1048"/>
        <item x="414"/>
        <item x="812"/>
        <item x="307"/>
        <item x="666"/>
        <item x="883"/>
        <item x="583"/>
        <item x="987"/>
        <item x="948"/>
        <item x="144"/>
        <item x="109"/>
        <item x="679"/>
        <item x="1245"/>
        <item x="677"/>
        <item x="766"/>
        <item x="1173"/>
        <item x="273"/>
        <item x="1271"/>
        <item x="564"/>
        <item x="716"/>
        <item x="755"/>
        <item x="842"/>
        <item x="818"/>
        <item x="417"/>
        <item x="1196"/>
        <item x="625"/>
        <item x="406"/>
        <item x="882"/>
        <item x="103"/>
        <item x="460"/>
        <item x="854"/>
        <item x="851"/>
        <item x="321"/>
        <item x="705"/>
        <item x="560"/>
        <item x="809"/>
        <item x="283"/>
        <item x="847"/>
        <item x="183"/>
        <item x="59"/>
        <item x="863"/>
        <item x="860"/>
        <item x="102"/>
        <item x="1087"/>
        <item x="29"/>
        <item x="182"/>
        <item x="1120"/>
        <item x="264"/>
        <item x="1179"/>
        <item x="233"/>
        <item x="820"/>
        <item x="25"/>
        <item x="516"/>
        <item x="272"/>
        <item x="1050"/>
        <item x="899"/>
        <item x="519"/>
        <item x="869"/>
        <item x="389"/>
        <item x="239"/>
        <item x="227"/>
        <item x="725"/>
        <item x="570"/>
        <item x="318"/>
        <item x="1217"/>
        <item x="1232"/>
        <item x="967"/>
        <item x="381"/>
        <item x="681"/>
        <item x="1040"/>
        <item x="251"/>
        <item x="456"/>
        <item x="479"/>
        <item x="229"/>
        <item x="120"/>
        <item x="43"/>
        <item x="400"/>
        <item x="1277"/>
        <item x="1276"/>
        <item x="770"/>
        <item x="729"/>
        <item x="1215"/>
        <item x="958"/>
        <item x="1093"/>
        <item x="1283"/>
        <item x="900"/>
        <item x="846"/>
        <item x="1164"/>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4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CF_attrition count" fld="17" baseField="5" baseItem="0"/>
  </dataFields>
  <chartFormats count="1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4785B6-2B3E-4BD2-B9AF-57F96608E3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 Income" fld="30" subtotal="average" baseField="0" baseItem="0"/>
  </dataFields>
  <formats count="19">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887618-DE45-435B-B577-C67FB5F6006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0DD60B-4D07-439C-84B6-A460AC21D2E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M3:N6"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3">
        <item x="0"/>
        <item x="1"/>
        <item t="default"/>
      </items>
    </pivotField>
    <pivotField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CF_attrition count" fld="17" baseField="5" baseItem="0"/>
  </dataFields>
  <chartFormats count="1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336DC2-6020-41A5-866A-10D1347205A7}" sourceName="Gender">
  <pivotTables>
    <pivotTable tabId="7" name="PivotTable2"/>
    <pivotTable tabId="7" name="PivotTable9"/>
  </pivotTables>
  <data>
    <tabular pivotCacheId="10380200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28FA66-51E3-4247-A05E-FBA4E9EEF3D2}"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BB01-2FAE-4567-BF92-F0508E729405}">
  <dimension ref="A3:N60"/>
  <sheetViews>
    <sheetView topLeftCell="A13" workbookViewId="0">
      <selection activeCell="B30" sqref="B30"/>
    </sheetView>
  </sheetViews>
  <sheetFormatPr defaultRowHeight="15.6" x14ac:dyDescent="0.3"/>
  <cols>
    <col min="1" max="1" width="12.19921875" bestFit="1" customWidth="1"/>
    <col min="2" max="3" width="22.796875" bestFit="1" customWidth="1"/>
    <col min="4" max="4" width="12.19921875" bestFit="1" customWidth="1"/>
    <col min="5" max="5" width="22.796875" bestFit="1" customWidth="1"/>
    <col min="6" max="6" width="13.5" bestFit="1" customWidth="1"/>
    <col min="7" max="7" width="12.19921875" bestFit="1" customWidth="1"/>
    <col min="8" max="10" width="22.796875" bestFit="1" customWidth="1"/>
    <col min="11" max="11" width="8.5" customWidth="1"/>
    <col min="12" max="12" width="6.296875" hidden="1" customWidth="1"/>
    <col min="13" max="13" width="12.19921875" bestFit="1" customWidth="1"/>
    <col min="14" max="14" width="22.796875" bestFit="1" customWidth="1"/>
  </cols>
  <sheetData>
    <row r="3" spans="1:14" x14ac:dyDescent="0.3">
      <c r="A3" s="2" t="s">
        <v>1554</v>
      </c>
      <c r="D3" s="2" t="s">
        <v>1555</v>
      </c>
      <c r="F3" s="2" t="s">
        <v>1556</v>
      </c>
      <c r="H3" s="2" t="s">
        <v>1557</v>
      </c>
      <c r="M3" s="8" t="s">
        <v>1566</v>
      </c>
      <c r="N3" s="2" t="s">
        <v>1555</v>
      </c>
    </row>
    <row r="4" spans="1:14" x14ac:dyDescent="0.3">
      <c r="A4" s="3">
        <v>1470</v>
      </c>
      <c r="D4" s="3">
        <v>237</v>
      </c>
      <c r="F4" s="3">
        <v>36.923809523809524</v>
      </c>
      <c r="H4" s="3">
        <v>1233</v>
      </c>
      <c r="M4" s="9" t="s">
        <v>51</v>
      </c>
      <c r="N4" s="2">
        <v>87</v>
      </c>
    </row>
    <row r="5" spans="1:14" x14ac:dyDescent="0.3">
      <c r="M5" s="7" t="s">
        <v>62</v>
      </c>
      <c r="N5" s="10">
        <v>150</v>
      </c>
    </row>
    <row r="6" spans="1:14" x14ac:dyDescent="0.3">
      <c r="M6" s="11" t="s">
        <v>1567</v>
      </c>
      <c r="N6" s="3">
        <v>237</v>
      </c>
    </row>
    <row r="8" spans="1:14" x14ac:dyDescent="0.3">
      <c r="A8" t="s">
        <v>1559</v>
      </c>
      <c r="B8" t="s">
        <v>1560</v>
      </c>
      <c r="C8" t="s">
        <v>1558</v>
      </c>
      <c r="D8" t="s">
        <v>1561</v>
      </c>
      <c r="F8" t="s">
        <v>1562</v>
      </c>
      <c r="H8" s="2" t="s">
        <v>1554</v>
      </c>
    </row>
    <row r="9" spans="1:14" x14ac:dyDescent="0.3">
      <c r="A9">
        <f>GETPIVOTDATA("Employee Number",$A$3)</f>
        <v>1470</v>
      </c>
      <c r="B9">
        <f>GETPIVOTDATA("CF_attrition count",$D$3)</f>
        <v>237</v>
      </c>
      <c r="C9" s="4">
        <f>GETPIVOTDATA("CF_attrition count",$D$3)/GETPIVOTDATA("Employee Number",$A$3)</f>
        <v>0.16122448979591836</v>
      </c>
      <c r="D9" s="5">
        <f>GETPIVOTDATA("Age",$F$3)</f>
        <v>36.923809523809524</v>
      </c>
      <c r="F9">
        <f>A9-B9</f>
        <v>1233</v>
      </c>
      <c r="H9" s="3">
        <v>1470</v>
      </c>
    </row>
    <row r="10" spans="1:14" x14ac:dyDescent="0.3">
      <c r="M10" s="8" t="s">
        <v>1566</v>
      </c>
      <c r="N10" s="2" t="s">
        <v>1555</v>
      </c>
    </row>
    <row r="11" spans="1:14" x14ac:dyDescent="0.3">
      <c r="M11" s="9">
        <v>0</v>
      </c>
      <c r="N11" s="2">
        <v>16</v>
      </c>
    </row>
    <row r="12" spans="1:14" x14ac:dyDescent="0.3">
      <c r="A12" s="2" t="s">
        <v>1563</v>
      </c>
      <c r="C12" s="2" t="s">
        <v>1564</v>
      </c>
      <c r="M12" s="7">
        <v>1</v>
      </c>
      <c r="N12" s="10">
        <v>59</v>
      </c>
    </row>
    <row r="13" spans="1:14" x14ac:dyDescent="0.3">
      <c r="A13" s="6">
        <v>2.6265306122448981</v>
      </c>
      <c r="C13" s="6">
        <v>6502.931292517007</v>
      </c>
      <c r="M13" s="7">
        <v>2</v>
      </c>
      <c r="N13" s="10">
        <v>27</v>
      </c>
    </row>
    <row r="14" spans="1:14" x14ac:dyDescent="0.3">
      <c r="M14" s="7">
        <v>3</v>
      </c>
      <c r="N14" s="10">
        <v>20</v>
      </c>
    </row>
    <row r="15" spans="1:14" x14ac:dyDescent="0.3">
      <c r="M15" s="7">
        <v>4</v>
      </c>
      <c r="N15" s="10">
        <v>19</v>
      </c>
    </row>
    <row r="16" spans="1:14" x14ac:dyDescent="0.3">
      <c r="A16" s="2" t="s">
        <v>1565</v>
      </c>
      <c r="M16" s="7">
        <v>5</v>
      </c>
      <c r="N16" s="10">
        <v>21</v>
      </c>
    </row>
    <row r="17" spans="1:14" x14ac:dyDescent="0.3">
      <c r="A17" s="6">
        <v>7.0081632653061225</v>
      </c>
      <c r="C17" s="8" t="s">
        <v>1566</v>
      </c>
      <c r="D17" s="2" t="s">
        <v>1555</v>
      </c>
      <c r="M17" s="7">
        <v>6</v>
      </c>
      <c r="N17" s="10">
        <v>9</v>
      </c>
    </row>
    <row r="18" spans="1:14" x14ac:dyDescent="0.3">
      <c r="C18" s="9" t="s">
        <v>134</v>
      </c>
      <c r="D18" s="2">
        <v>5</v>
      </c>
      <c r="M18" s="7">
        <v>7</v>
      </c>
      <c r="N18" s="10">
        <v>11</v>
      </c>
    </row>
    <row r="19" spans="1:14" x14ac:dyDescent="0.3">
      <c r="C19" s="7" t="s">
        <v>65</v>
      </c>
      <c r="D19" s="10">
        <v>31</v>
      </c>
      <c r="M19" s="7">
        <v>8</v>
      </c>
      <c r="N19" s="10">
        <v>9</v>
      </c>
    </row>
    <row r="20" spans="1:14" x14ac:dyDescent="0.3">
      <c r="C20" s="7" t="s">
        <v>55</v>
      </c>
      <c r="D20" s="10">
        <v>44</v>
      </c>
      <c r="M20" s="7">
        <v>9</v>
      </c>
      <c r="N20" s="10">
        <v>8</v>
      </c>
    </row>
    <row r="21" spans="1:14" x14ac:dyDescent="0.3">
      <c r="C21" s="7" t="s">
        <v>71</v>
      </c>
      <c r="D21" s="10">
        <v>58</v>
      </c>
      <c r="M21" s="7">
        <v>10</v>
      </c>
      <c r="N21" s="10">
        <v>18</v>
      </c>
    </row>
    <row r="22" spans="1:14" x14ac:dyDescent="0.3">
      <c r="C22" s="7" t="s">
        <v>77</v>
      </c>
      <c r="D22" s="10">
        <v>99</v>
      </c>
      <c r="M22" s="7">
        <v>11</v>
      </c>
      <c r="N22" s="10">
        <v>2</v>
      </c>
    </row>
    <row r="23" spans="1:14" x14ac:dyDescent="0.3">
      <c r="C23" s="11" t="s">
        <v>1567</v>
      </c>
      <c r="D23" s="3">
        <v>237</v>
      </c>
      <c r="M23" s="7">
        <v>12</v>
      </c>
      <c r="N23" s="10">
        <v>0</v>
      </c>
    </row>
    <row r="24" spans="1:14" x14ac:dyDescent="0.3">
      <c r="M24" s="7">
        <v>13</v>
      </c>
      <c r="N24" s="10">
        <v>2</v>
      </c>
    </row>
    <row r="25" spans="1:14" x14ac:dyDescent="0.3">
      <c r="M25" s="7">
        <v>14</v>
      </c>
      <c r="N25" s="10">
        <v>2</v>
      </c>
    </row>
    <row r="26" spans="1:14" x14ac:dyDescent="0.3">
      <c r="M26" s="7">
        <v>15</v>
      </c>
      <c r="N26" s="10">
        <v>1</v>
      </c>
    </row>
    <row r="27" spans="1:14" x14ac:dyDescent="0.3">
      <c r="D27" s="8" t="s">
        <v>1566</v>
      </c>
      <c r="E27" s="2" t="s">
        <v>1555</v>
      </c>
      <c r="G27" s="8" t="s">
        <v>1566</v>
      </c>
      <c r="H27" s="2" t="s">
        <v>1555</v>
      </c>
      <c r="M27" s="7">
        <v>16</v>
      </c>
      <c r="N27" s="10">
        <v>1</v>
      </c>
    </row>
    <row r="28" spans="1:14" x14ac:dyDescent="0.3">
      <c r="A28" s="8" t="s">
        <v>1566</v>
      </c>
      <c r="B28" s="2" t="s">
        <v>1555</v>
      </c>
      <c r="D28" s="9" t="s">
        <v>161</v>
      </c>
      <c r="E28" s="16">
        <v>12</v>
      </c>
      <c r="G28" s="9" t="s">
        <v>49</v>
      </c>
      <c r="H28" s="2">
        <v>89</v>
      </c>
      <c r="M28" s="7">
        <v>17</v>
      </c>
      <c r="N28" s="10">
        <v>1</v>
      </c>
    </row>
    <row r="29" spans="1:14" x14ac:dyDescent="0.3">
      <c r="A29" s="9" t="s">
        <v>75</v>
      </c>
      <c r="B29" s="12">
        <v>4.6413502109704644E-2</v>
      </c>
      <c r="D29" s="7" t="s">
        <v>60</v>
      </c>
      <c r="E29" s="17">
        <v>133</v>
      </c>
      <c r="G29" s="7" t="s">
        <v>72</v>
      </c>
      <c r="H29" s="10">
        <v>63</v>
      </c>
      <c r="M29" s="7">
        <v>18</v>
      </c>
      <c r="N29" s="10">
        <v>1</v>
      </c>
    </row>
    <row r="30" spans="1:14" x14ac:dyDescent="0.3">
      <c r="A30" s="7" t="s">
        <v>58</v>
      </c>
      <c r="B30" s="13">
        <v>0.10548523206751055</v>
      </c>
      <c r="D30" s="7" t="s">
        <v>48</v>
      </c>
      <c r="E30" s="17">
        <v>92</v>
      </c>
      <c r="G30" s="7" t="s">
        <v>106</v>
      </c>
      <c r="H30" s="10">
        <v>35</v>
      </c>
      <c r="M30" s="7">
        <v>19</v>
      </c>
      <c r="N30" s="10">
        <v>1</v>
      </c>
    </row>
    <row r="31" spans="1:14" x14ac:dyDescent="0.3">
      <c r="A31" s="7" t="s">
        <v>92</v>
      </c>
      <c r="B31" s="13">
        <v>0.16033755274261605</v>
      </c>
      <c r="D31" s="11" t="s">
        <v>1567</v>
      </c>
      <c r="E31" s="15">
        <v>237</v>
      </c>
      <c r="G31" s="7" t="s">
        <v>113</v>
      </c>
      <c r="H31" s="10">
        <v>32</v>
      </c>
      <c r="M31" s="7">
        <v>20</v>
      </c>
      <c r="N31" s="10">
        <v>1</v>
      </c>
    </row>
    <row r="32" spans="1:14" x14ac:dyDescent="0.3">
      <c r="A32" s="7" t="s">
        <v>46</v>
      </c>
      <c r="B32" s="13">
        <v>0.21518987341772153</v>
      </c>
      <c r="G32" s="7" t="s">
        <v>66</v>
      </c>
      <c r="H32" s="10">
        <v>11</v>
      </c>
      <c r="M32" s="7">
        <v>21</v>
      </c>
      <c r="N32" s="10">
        <v>1</v>
      </c>
    </row>
    <row r="33" spans="1:14" x14ac:dyDescent="0.3">
      <c r="A33" s="7" t="s">
        <v>69</v>
      </c>
      <c r="B33" s="13">
        <v>0.47257383966244726</v>
      </c>
      <c r="G33" s="7" t="s">
        <v>163</v>
      </c>
      <c r="H33" s="10">
        <v>7</v>
      </c>
      <c r="M33" s="7">
        <v>22</v>
      </c>
      <c r="N33" s="10">
        <v>1</v>
      </c>
    </row>
    <row r="34" spans="1:14" x14ac:dyDescent="0.3">
      <c r="A34" s="11" t="s">
        <v>1567</v>
      </c>
      <c r="B34" s="14">
        <v>1</v>
      </c>
      <c r="G34" s="11" t="s">
        <v>1567</v>
      </c>
      <c r="H34" s="3">
        <v>237</v>
      </c>
      <c r="M34" s="7">
        <v>23</v>
      </c>
      <c r="N34" s="10">
        <v>1</v>
      </c>
    </row>
    <row r="35" spans="1:14" x14ac:dyDescent="0.3">
      <c r="M35" s="7">
        <v>24</v>
      </c>
      <c r="N35" s="10">
        <v>1</v>
      </c>
    </row>
    <row r="36" spans="1:14" x14ac:dyDescent="0.3">
      <c r="M36" s="7">
        <v>25</v>
      </c>
      <c r="N36" s="10">
        <v>0</v>
      </c>
    </row>
    <row r="37" spans="1:14" x14ac:dyDescent="0.3">
      <c r="A37" s="8" t="s">
        <v>1566</v>
      </c>
      <c r="B37" s="2" t="s">
        <v>1555</v>
      </c>
      <c r="G37" s="8" t="s">
        <v>1566</v>
      </c>
      <c r="H37" s="2" t="s">
        <v>1555</v>
      </c>
      <c r="M37" s="7">
        <v>26</v>
      </c>
      <c r="N37" s="10">
        <v>0</v>
      </c>
    </row>
    <row r="38" spans="1:14" x14ac:dyDescent="0.3">
      <c r="A38" s="9" t="s">
        <v>91</v>
      </c>
      <c r="B38" s="2">
        <v>12</v>
      </c>
      <c r="G38" s="9" t="s">
        <v>79</v>
      </c>
      <c r="H38" s="2">
        <v>33</v>
      </c>
      <c r="M38" s="7">
        <v>27</v>
      </c>
      <c r="N38" s="10">
        <v>0</v>
      </c>
    </row>
    <row r="39" spans="1:14" x14ac:dyDescent="0.3">
      <c r="A39" s="7" t="s">
        <v>57</v>
      </c>
      <c r="B39" s="10">
        <v>69</v>
      </c>
      <c r="G39" s="7" t="s">
        <v>64</v>
      </c>
      <c r="H39" s="10">
        <v>84</v>
      </c>
      <c r="M39" s="7">
        <v>29</v>
      </c>
      <c r="N39" s="10">
        <v>0</v>
      </c>
    </row>
    <row r="40" spans="1:14" x14ac:dyDescent="0.3">
      <c r="A40" s="7" t="s">
        <v>45</v>
      </c>
      <c r="B40" s="10">
        <v>156</v>
      </c>
      <c r="G40" s="7" t="s">
        <v>53</v>
      </c>
      <c r="H40" s="10">
        <v>120</v>
      </c>
      <c r="M40" s="7">
        <v>30</v>
      </c>
      <c r="N40" s="10">
        <v>0</v>
      </c>
    </row>
    <row r="41" spans="1:14" x14ac:dyDescent="0.3">
      <c r="A41" s="11" t="s">
        <v>1567</v>
      </c>
      <c r="B41" s="3">
        <v>237</v>
      </c>
      <c r="G41" s="11" t="s">
        <v>1567</v>
      </c>
      <c r="H41" s="3">
        <v>237</v>
      </c>
      <c r="M41" s="7">
        <v>31</v>
      </c>
      <c r="N41" s="10">
        <v>1</v>
      </c>
    </row>
    <row r="42" spans="1:14" x14ac:dyDescent="0.3">
      <c r="M42" s="7">
        <v>32</v>
      </c>
      <c r="N42" s="10">
        <v>1</v>
      </c>
    </row>
    <row r="43" spans="1:14" x14ac:dyDescent="0.3">
      <c r="D43" s="9" t="s">
        <v>101</v>
      </c>
      <c r="E43" s="2">
        <v>2</v>
      </c>
      <c r="M43" s="7">
        <v>33</v>
      </c>
      <c r="N43" s="10">
        <v>1</v>
      </c>
    </row>
    <row r="44" spans="1:14" x14ac:dyDescent="0.3">
      <c r="D44" s="7" t="s">
        <v>95</v>
      </c>
      <c r="E44" s="10">
        <v>5</v>
      </c>
      <c r="G44" s="8" t="s">
        <v>1566</v>
      </c>
      <c r="H44" s="2" t="s">
        <v>1555</v>
      </c>
      <c r="M44" s="7">
        <v>34</v>
      </c>
      <c r="N44" s="10">
        <v>0</v>
      </c>
    </row>
    <row r="45" spans="1:14" x14ac:dyDescent="0.3">
      <c r="D45" s="7" t="s">
        <v>83</v>
      </c>
      <c r="E45" s="10">
        <v>9</v>
      </c>
      <c r="G45" s="9">
        <v>11</v>
      </c>
      <c r="H45" s="2">
        <v>41</v>
      </c>
      <c r="M45" s="7">
        <v>36</v>
      </c>
      <c r="N45" s="10">
        <v>0</v>
      </c>
    </row>
    <row r="46" spans="1:14" x14ac:dyDescent="0.3">
      <c r="B46" s="2" t="s">
        <v>1555</v>
      </c>
      <c r="D46" s="7" t="s">
        <v>81</v>
      </c>
      <c r="E46" s="10">
        <v>10</v>
      </c>
      <c r="G46" s="7">
        <v>12</v>
      </c>
      <c r="H46" s="10">
        <v>33</v>
      </c>
      <c r="M46" s="7">
        <v>37</v>
      </c>
      <c r="N46" s="10">
        <v>0</v>
      </c>
    </row>
    <row r="47" spans="1:14" x14ac:dyDescent="0.3">
      <c r="B47" s="3">
        <v>237</v>
      </c>
      <c r="D47" s="7" t="s">
        <v>163</v>
      </c>
      <c r="E47" s="10">
        <v>12</v>
      </c>
      <c r="G47" s="7">
        <v>13</v>
      </c>
      <c r="H47" s="10">
        <v>34</v>
      </c>
      <c r="M47" s="7">
        <v>40</v>
      </c>
      <c r="N47" s="10">
        <v>1</v>
      </c>
    </row>
    <row r="48" spans="1:14" x14ac:dyDescent="0.3">
      <c r="D48" s="7" t="s">
        <v>99</v>
      </c>
      <c r="E48" s="10">
        <v>33</v>
      </c>
      <c r="G48" s="7">
        <v>14</v>
      </c>
      <c r="H48" s="10">
        <v>24</v>
      </c>
      <c r="M48" s="11" t="s">
        <v>1567</v>
      </c>
      <c r="N48" s="3">
        <v>237</v>
      </c>
    </row>
    <row r="49" spans="4:8" x14ac:dyDescent="0.3">
      <c r="D49" s="7" t="s">
        <v>63</v>
      </c>
      <c r="E49" s="10">
        <v>47</v>
      </c>
      <c r="G49" s="7">
        <v>15</v>
      </c>
      <c r="H49" s="10">
        <v>18</v>
      </c>
    </row>
    <row r="50" spans="4:8" x14ac:dyDescent="0.3">
      <c r="D50" s="7" t="s">
        <v>52</v>
      </c>
      <c r="E50" s="10">
        <v>57</v>
      </c>
      <c r="G50" s="7">
        <v>16</v>
      </c>
      <c r="H50" s="10">
        <v>14</v>
      </c>
    </row>
    <row r="51" spans="4:8" x14ac:dyDescent="0.3">
      <c r="D51" s="7" t="s">
        <v>68</v>
      </c>
      <c r="E51" s="10">
        <v>62</v>
      </c>
      <c r="G51" s="7">
        <v>17</v>
      </c>
      <c r="H51" s="10">
        <v>14</v>
      </c>
    </row>
    <row r="52" spans="4:8" x14ac:dyDescent="0.3">
      <c r="G52" s="7">
        <v>18</v>
      </c>
      <c r="H52" s="10">
        <v>13</v>
      </c>
    </row>
    <row r="53" spans="4:8" x14ac:dyDescent="0.3">
      <c r="G53" s="7">
        <v>19</v>
      </c>
      <c r="H53" s="10">
        <v>9</v>
      </c>
    </row>
    <row r="54" spans="4:8" x14ac:dyDescent="0.3">
      <c r="G54" s="7">
        <v>20</v>
      </c>
      <c r="H54" s="10">
        <v>7</v>
      </c>
    </row>
    <row r="55" spans="4:8" x14ac:dyDescent="0.3">
      <c r="G55" s="7">
        <v>21</v>
      </c>
      <c r="H55" s="10">
        <v>5</v>
      </c>
    </row>
    <row r="56" spans="4:8" x14ac:dyDescent="0.3">
      <c r="G56" s="7">
        <v>22</v>
      </c>
      <c r="H56" s="10">
        <v>12</v>
      </c>
    </row>
    <row r="57" spans="4:8" x14ac:dyDescent="0.3">
      <c r="G57" s="7">
        <v>23</v>
      </c>
      <c r="H57" s="10">
        <v>6</v>
      </c>
    </row>
    <row r="58" spans="4:8" x14ac:dyDescent="0.3">
      <c r="G58" s="7">
        <v>24</v>
      </c>
      <c r="H58" s="10">
        <v>6</v>
      </c>
    </row>
    <row r="59" spans="4:8" x14ac:dyDescent="0.3">
      <c r="G59" s="7">
        <v>25</v>
      </c>
      <c r="H59" s="10">
        <v>1</v>
      </c>
    </row>
    <row r="60" spans="4:8" x14ac:dyDescent="0.3">
      <c r="G60" s="11" t="s">
        <v>1567</v>
      </c>
      <c r="H60" s="3">
        <v>237</v>
      </c>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J2" workbookViewId="0"/>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tabSelected="1" topLeftCell="A4" workbookViewId="0">
      <selection activeCell="L42" sqref="L42"/>
    </sheetView>
  </sheetViews>
  <sheetFormatPr defaultColWidth="11.19921875" defaultRowHeight="15" customHeight="1" x14ac:dyDescent="0.3"/>
  <cols>
    <col min="1" max="24" width="8.59765625" customWidth="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Images</vt:lpstr>
      <vt:lpstr>Background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prayanshu sharma</cp:lastModifiedBy>
  <cp:lastPrinted>2024-10-08T09:58:40Z</cp:lastPrinted>
  <dcterms:created xsi:type="dcterms:W3CDTF">2022-12-29T16:02:46Z</dcterms:created>
  <dcterms:modified xsi:type="dcterms:W3CDTF">2024-10-08T10:38:53Z</dcterms:modified>
</cp:coreProperties>
</file>