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git\gridpath\db\csvs_mh\project\opchar\hydro_opchar\"/>
    </mc:Choice>
  </mc:AlternateContent>
  <bookViews>
    <workbookView xWindow="8370" yWindow="0" windowWidth="18250" windowHeight="7630" tabRatio="897" activeTab="8"/>
  </bookViews>
  <sheets>
    <sheet name="dispatch_gen_hydro" sheetId="3" r:id="rId1"/>
    <sheet name="Dodson_I" sheetId="2" r:id="rId2"/>
    <sheet name="Dodson_II" sheetId="6" r:id="rId3"/>
    <sheet name="Koyna_Stage_1" sheetId="8" r:id="rId4"/>
    <sheet name="Koyna_Stage_2" sheetId="9" r:id="rId5"/>
    <sheet name="Koyna_Stage_3" sheetId="10" r:id="rId6"/>
    <sheet name="Koyna_Stage_4" sheetId="11" r:id="rId7"/>
    <sheet name="Pench" sheetId="12" r:id="rId8"/>
    <sheet name="Sardar_Sarovar_CHPH" sheetId="13" r:id="rId9"/>
  </sheets>
  <definedNames>
    <definedName name="_xlnm._FilterDatabase" localSheetId="0" hidden="1">dispatch_gen_hydro!$A$1:$K$731</definedName>
  </definedNames>
  <calcPr calcId="162913"/>
</workbook>
</file>

<file path=xl/calcChain.xml><?xml version="1.0" encoding="utf-8"?>
<calcChain xmlns="http://schemas.openxmlformats.org/spreadsheetml/2006/main">
  <c r="K1" i="13" l="1"/>
  <c r="H335" i="13" s="1"/>
  <c r="K1" i="12"/>
  <c r="H303" i="12" s="1"/>
  <c r="K1" i="11"/>
  <c r="H338" i="11" s="1"/>
  <c r="K1" i="10"/>
  <c r="H330" i="10" s="1"/>
  <c r="K1" i="9"/>
  <c r="H303" i="9" s="1"/>
  <c r="K1" i="8"/>
  <c r="H159" i="8" s="1"/>
  <c r="K1" i="6"/>
  <c r="H360" i="6" s="1"/>
  <c r="K1" i="2"/>
  <c r="H3" i="2" s="1"/>
  <c r="L783" i="3"/>
  <c r="L964" i="3"/>
  <c r="L936" i="3"/>
  <c r="L753" i="3"/>
  <c r="L867" i="3"/>
  <c r="L907" i="3"/>
  <c r="L862" i="3"/>
  <c r="L820" i="3"/>
  <c r="L877" i="3"/>
  <c r="L831" i="3"/>
  <c r="L809" i="3"/>
  <c r="L901" i="3"/>
  <c r="L771" i="3"/>
  <c r="L927" i="3"/>
  <c r="L798" i="3"/>
  <c r="L749" i="3"/>
  <c r="L848" i="3"/>
  <c r="L970" i="3"/>
  <c r="L946" i="3"/>
  <c r="L788" i="3"/>
  <c r="L857" i="3"/>
  <c r="L965" i="3"/>
  <c r="L868" i="3"/>
  <c r="L948" i="3"/>
  <c r="L910" i="3"/>
  <c r="L883" i="3"/>
  <c r="L918" i="3"/>
  <c r="L891" i="3"/>
  <c r="L761" i="3"/>
  <c r="L836" i="3"/>
  <c r="L878" i="3"/>
  <c r="L804" i="3"/>
  <c r="L904" i="3"/>
  <c r="L776" i="3"/>
  <c r="L976" i="3"/>
  <c r="L924" i="3"/>
  <c r="L793" i="3"/>
  <c r="L744" i="3"/>
  <c r="L849" i="3"/>
  <c r="L885" i="3"/>
  <c r="L971" i="3"/>
  <c r="L943" i="3"/>
  <c r="L789" i="3"/>
  <c r="L954" i="3"/>
  <c r="L873" i="3"/>
  <c r="L949" i="3"/>
  <c r="L913" i="3"/>
  <c r="L884" i="3"/>
  <c r="L826" i="3"/>
  <c r="L818" i="3"/>
  <c r="L894" i="3"/>
  <c r="L766" i="3"/>
  <c r="L837" i="3"/>
  <c r="L934" i="3"/>
  <c r="L807" i="3"/>
  <c r="L738" i="3"/>
  <c r="L777" i="3"/>
  <c r="L977" i="3"/>
  <c r="L921" i="3"/>
  <c r="L743" i="3"/>
  <c r="L888" i="3"/>
  <c r="L960" i="3"/>
  <c r="L940" i="3"/>
  <c r="L757" i="3"/>
  <c r="L955" i="3"/>
  <c r="L758" i="3"/>
  <c r="L858" i="3"/>
  <c r="L827" i="3"/>
  <c r="L813" i="3"/>
  <c r="L732" i="3"/>
  <c r="L767" i="3"/>
  <c r="L842" i="3"/>
  <c r="L897" i="3"/>
  <c r="L931" i="3"/>
  <c r="L802" i="3"/>
  <c r="L737" i="3"/>
  <c r="L844" i="3"/>
  <c r="L784" i="3"/>
  <c r="L961" i="3"/>
  <c r="L937" i="3"/>
  <c r="L752" i="3"/>
  <c r="L898" i="3"/>
  <c r="L906" i="3"/>
  <c r="L863" i="3"/>
  <c r="L874" i="3"/>
  <c r="L832" i="3"/>
  <c r="L808" i="3"/>
  <c r="L731" i="3"/>
  <c r="L772" i="3"/>
  <c r="L900" i="3"/>
  <c r="L928" i="3"/>
  <c r="L797" i="3"/>
  <c r="L748" i="3"/>
  <c r="L845" i="3"/>
  <c r="L967" i="3"/>
  <c r="L785" i="3"/>
  <c r="L854" i="3"/>
  <c r="L966" i="3"/>
  <c r="L751" i="3"/>
  <c r="L869" i="3"/>
  <c r="L909" i="3"/>
  <c r="L864" i="3"/>
  <c r="L919" i="3"/>
  <c r="L822" i="3"/>
  <c r="L890" i="3"/>
  <c r="L762" i="3"/>
  <c r="L833" i="3"/>
  <c r="L879" i="3"/>
  <c r="L811" i="3"/>
  <c r="L903" i="3"/>
  <c r="L773" i="3"/>
  <c r="L925" i="3"/>
  <c r="L792" i="3"/>
  <c r="L747" i="3"/>
  <c r="L850" i="3"/>
  <c r="L972" i="3"/>
  <c r="L944" i="3"/>
  <c r="L790" i="3"/>
  <c r="L951" i="3"/>
  <c r="L870" i="3"/>
  <c r="L950" i="3"/>
  <c r="L912" i="3"/>
  <c r="L823" i="3"/>
  <c r="L916" i="3"/>
  <c r="L817" i="3"/>
  <c r="L893" i="3"/>
  <c r="L763" i="3"/>
  <c r="L838" i="3"/>
  <c r="L880" i="3"/>
  <c r="L935" i="3"/>
  <c r="L806" i="3"/>
  <c r="L741" i="3"/>
  <c r="L778" i="3"/>
  <c r="L922" i="3"/>
  <c r="L795" i="3"/>
  <c r="L742" i="3"/>
  <c r="L851" i="3"/>
  <c r="L887" i="3"/>
  <c r="L973" i="3"/>
  <c r="L941" i="3"/>
  <c r="L756" i="3"/>
  <c r="L791" i="3"/>
  <c r="L956" i="3"/>
  <c r="L859" i="3"/>
  <c r="L915" i="3"/>
  <c r="L828" i="3"/>
  <c r="L812" i="3"/>
  <c r="L896" i="3"/>
  <c r="L768" i="3"/>
  <c r="L839" i="3"/>
  <c r="L932" i="3"/>
  <c r="L801" i="3"/>
  <c r="L736" i="3"/>
  <c r="L779" i="3"/>
  <c r="L781" i="3"/>
  <c r="L962" i="3"/>
  <c r="L938" i="3"/>
  <c r="L755" i="3"/>
  <c r="L957" i="3"/>
  <c r="L905" i="3"/>
  <c r="L860" i="3"/>
  <c r="L875" i="3"/>
  <c r="L829" i="3"/>
  <c r="L815" i="3"/>
  <c r="L730" i="3"/>
  <c r="L769" i="3"/>
  <c r="L899" i="3"/>
  <c r="L929" i="3"/>
  <c r="L796" i="3"/>
  <c r="L735" i="3"/>
  <c r="L846" i="3"/>
  <c r="L968" i="3"/>
  <c r="L786" i="3"/>
  <c r="L855" i="3"/>
  <c r="L963" i="3"/>
  <c r="L750" i="3"/>
  <c r="L866" i="3"/>
  <c r="L908" i="3"/>
  <c r="L865" i="3"/>
  <c r="L821" i="3"/>
  <c r="L889" i="3"/>
  <c r="L876" i="3"/>
  <c r="L834" i="3"/>
  <c r="L810" i="3"/>
  <c r="L902" i="3"/>
  <c r="L774" i="3"/>
  <c r="L926" i="3"/>
  <c r="L799" i="3"/>
  <c r="L746" i="3"/>
  <c r="L847" i="3"/>
  <c r="L969" i="3"/>
  <c r="L945" i="3"/>
  <c r="L787" i="3"/>
  <c r="L856" i="3"/>
  <c r="L952" i="3"/>
  <c r="L871" i="3"/>
  <c r="L947" i="3"/>
  <c r="L911" i="3"/>
  <c r="L882" i="3"/>
  <c r="L824" i="3"/>
  <c r="L917" i="3"/>
  <c r="L816" i="3"/>
  <c r="L892" i="3"/>
  <c r="L764" i="3"/>
  <c r="L835" i="3"/>
  <c r="L881" i="3"/>
  <c r="L805" i="3"/>
  <c r="L740" i="3"/>
  <c r="L775" i="3"/>
  <c r="L975" i="3"/>
  <c r="L923" i="3"/>
  <c r="L794" i="3"/>
  <c r="L745" i="3"/>
  <c r="L852" i="3"/>
  <c r="L886" i="3"/>
  <c r="L974" i="3"/>
  <c r="L942" i="3"/>
  <c r="L953" i="3"/>
  <c r="L760" i="3"/>
  <c r="L872" i="3"/>
  <c r="L914" i="3"/>
  <c r="L825" i="3"/>
  <c r="L819" i="3"/>
  <c r="L895" i="3"/>
  <c r="L765" i="3"/>
  <c r="L840" i="3"/>
  <c r="L933" i="3"/>
  <c r="L800" i="3"/>
  <c r="L739" i="3"/>
  <c r="L780" i="3"/>
  <c r="L920" i="3"/>
  <c r="L782" i="3"/>
  <c r="L853" i="3"/>
  <c r="L959" i="3"/>
  <c r="L939" i="3"/>
  <c r="L754" i="3"/>
  <c r="L958" i="3"/>
  <c r="L759" i="3"/>
  <c r="L861" i="3"/>
  <c r="L830" i="3"/>
  <c r="L814" i="3"/>
  <c r="L733" i="3"/>
  <c r="L770" i="3"/>
  <c r="L841" i="3"/>
  <c r="L930" i="3"/>
  <c r="L803" i="3"/>
  <c r="L1131" i="3"/>
  <c r="L1198" i="3"/>
  <c r="L1166" i="3"/>
  <c r="L1162" i="3"/>
  <c r="L1075" i="3"/>
  <c r="L1130" i="3"/>
  <c r="L1143" i="3"/>
  <c r="L1015" i="3"/>
  <c r="L1086" i="3"/>
  <c r="L1172" i="3"/>
  <c r="L1056" i="3"/>
  <c r="L987" i="3"/>
  <c r="L1026" i="3"/>
  <c r="L1039" i="3"/>
  <c r="L1191" i="3"/>
  <c r="L992" i="3"/>
  <c r="L1137" i="3"/>
  <c r="L1209" i="3"/>
  <c r="L1006" i="3"/>
  <c r="L1121" i="3"/>
  <c r="L1204" i="3"/>
  <c r="L1007" i="3"/>
  <c r="L1066" i="3"/>
  <c r="L1076" i="3"/>
  <c r="L1182" i="3"/>
  <c r="L981" i="3"/>
  <c r="L1016" i="3"/>
  <c r="L1091" i="3"/>
  <c r="L1146" i="3"/>
  <c r="L1169" i="3"/>
  <c r="L1051" i="3"/>
  <c r="L986" i="3"/>
  <c r="L1093" i="3"/>
  <c r="L1188" i="3"/>
  <c r="L1040" i="3"/>
  <c r="L1210" i="3"/>
  <c r="L1001" i="3"/>
  <c r="L1110" i="3"/>
  <c r="L1155" i="3"/>
  <c r="L1061" i="3"/>
  <c r="L1081" i="3"/>
  <c r="L1179" i="3"/>
  <c r="L1057" i="3"/>
  <c r="L980" i="3"/>
  <c r="L1021" i="3"/>
  <c r="L1030" i="3"/>
  <c r="L1149" i="3"/>
  <c r="L1046" i="3"/>
  <c r="L997" i="3"/>
  <c r="L1094" i="3"/>
  <c r="L1216" i="3"/>
  <c r="L1185" i="3"/>
  <c r="L1116" i="3"/>
  <c r="L1215" i="3"/>
  <c r="L1000" i="3"/>
  <c r="L1111" i="3"/>
  <c r="L1158" i="3"/>
  <c r="L1064" i="3"/>
  <c r="L1071" i="3"/>
  <c r="L1126" i="3"/>
  <c r="L1139" i="3"/>
  <c r="L1011" i="3"/>
  <c r="L1082" i="3"/>
  <c r="L1176" i="3"/>
  <c r="L1060" i="3"/>
  <c r="L1152" i="3"/>
  <c r="L1022" i="3"/>
  <c r="L1035" i="3"/>
  <c r="L1041" i="3"/>
  <c r="L996" i="3"/>
  <c r="L1099" i="3"/>
  <c r="L1106" i="3"/>
  <c r="L1133" i="3"/>
  <c r="L1221" i="3"/>
  <c r="L1117" i="3"/>
  <c r="L1200" i="3"/>
  <c r="L1070" i="3"/>
  <c r="L1132" i="3"/>
  <c r="L1199" i="3"/>
  <c r="L1167" i="3"/>
  <c r="L1161" i="3"/>
  <c r="L1072" i="3"/>
  <c r="L1127" i="3"/>
  <c r="L1142" i="3"/>
  <c r="L1012" i="3"/>
  <c r="L1087" i="3"/>
  <c r="L1173" i="3"/>
  <c r="L1055" i="3"/>
  <c r="L990" i="3"/>
  <c r="L1027" i="3"/>
  <c r="L1036" i="3"/>
  <c r="L1192" i="3"/>
  <c r="L1044" i="3"/>
  <c r="L991" i="3"/>
  <c r="L1100" i="3"/>
  <c r="L1136" i="3"/>
  <c r="L1222" i="3"/>
  <c r="L1005" i="3"/>
  <c r="L1122" i="3"/>
  <c r="L1205" i="3"/>
  <c r="L1065" i="3"/>
  <c r="L1164" i="3"/>
  <c r="L1077" i="3"/>
  <c r="L1183" i="3"/>
  <c r="L1145" i="3"/>
  <c r="L1017" i="3"/>
  <c r="L1088" i="3"/>
  <c r="L1170" i="3"/>
  <c r="L1050" i="3"/>
  <c r="L985" i="3"/>
  <c r="L1028" i="3"/>
  <c r="L1189" i="3"/>
  <c r="L1211" i="3"/>
  <c r="L1004" i="3"/>
  <c r="L1107" i="3"/>
  <c r="L1206" i="3"/>
  <c r="L1154" i="3"/>
  <c r="L1068" i="3"/>
  <c r="L1078" i="3"/>
  <c r="L1180" i="3"/>
  <c r="L979" i="3"/>
  <c r="L1018" i="3"/>
  <c r="L1031" i="3"/>
  <c r="L1148" i="3"/>
  <c r="L1045" i="3"/>
  <c r="L984" i="3"/>
  <c r="L1095" i="3"/>
  <c r="L1102" i="3"/>
  <c r="L1217" i="3"/>
  <c r="L1186" i="3"/>
  <c r="L1212" i="3"/>
  <c r="L999" i="3"/>
  <c r="L1112" i="3"/>
  <c r="L1195" i="3"/>
  <c r="L1157" i="3"/>
  <c r="L1063" i="3"/>
  <c r="L1123" i="3"/>
  <c r="L1138" i="3"/>
  <c r="L1083" i="3"/>
  <c r="L1177" i="3"/>
  <c r="L1059" i="3"/>
  <c r="L978" i="3"/>
  <c r="L1023" i="3"/>
  <c r="L1032" i="3"/>
  <c r="L1151" i="3"/>
  <c r="L1048" i="3"/>
  <c r="L995" i="3"/>
  <c r="L1096" i="3"/>
  <c r="L1103" i="3"/>
  <c r="L1218" i="3"/>
  <c r="L1118" i="3"/>
  <c r="L1201" i="3"/>
  <c r="L1069" i="3"/>
  <c r="L1113" i="3"/>
  <c r="L1196" i="3"/>
  <c r="L1168" i="3"/>
  <c r="L1160" i="3"/>
  <c r="L1073" i="3"/>
  <c r="L1128" i="3"/>
  <c r="L1141" i="3"/>
  <c r="L1013" i="3"/>
  <c r="L1084" i="3"/>
  <c r="L1174" i="3"/>
  <c r="L1054" i="3"/>
  <c r="L989" i="3"/>
  <c r="L1024" i="3"/>
  <c r="L1037" i="3"/>
  <c r="L1224" i="3"/>
  <c r="L1193" i="3"/>
  <c r="L1043" i="3"/>
  <c r="L994" i="3"/>
  <c r="L1101" i="3"/>
  <c r="L1135" i="3"/>
  <c r="L1223" i="3"/>
  <c r="L1119" i="3"/>
  <c r="L1202" i="3"/>
  <c r="L1165" i="3"/>
  <c r="L1163" i="3"/>
  <c r="L1074" i="3"/>
  <c r="L1129" i="3"/>
  <c r="L1184" i="3"/>
  <c r="L1144" i="3"/>
  <c r="L1014" i="3"/>
  <c r="L1089" i="3"/>
  <c r="L1171" i="3"/>
  <c r="L1049" i="3"/>
  <c r="L988" i="3"/>
  <c r="L1029" i="3"/>
  <c r="L1038" i="3"/>
  <c r="L1190" i="3"/>
  <c r="L1208" i="3"/>
  <c r="L1003" i="3"/>
  <c r="L1108" i="3"/>
  <c r="L1207" i="3"/>
  <c r="L1008" i="3"/>
  <c r="L1067" i="3"/>
  <c r="L1079" i="3"/>
  <c r="L1181" i="3"/>
  <c r="L982" i="3"/>
  <c r="L1019" i="3"/>
  <c r="L1090" i="3"/>
  <c r="L1147" i="3"/>
  <c r="L1052" i="3"/>
  <c r="L983" i="3"/>
  <c r="L1092" i="3"/>
  <c r="L1187" i="3"/>
  <c r="L1213" i="3"/>
  <c r="L1002" i="3"/>
  <c r="L1109" i="3"/>
  <c r="L1156" i="3"/>
  <c r="L1062" i="3"/>
  <c r="L1124" i="3"/>
  <c r="L1009" i="3"/>
  <c r="L1080" i="3"/>
  <c r="L1178" i="3"/>
  <c r="L1058" i="3"/>
  <c r="L1150" i="3"/>
  <c r="L1020" i="3"/>
  <c r="L1033" i="3"/>
  <c r="L1047" i="3"/>
  <c r="L998" i="3"/>
  <c r="L1097" i="3"/>
  <c r="L1104" i="3"/>
  <c r="L1219" i="3"/>
  <c r="L1115" i="3"/>
  <c r="L1214" i="3"/>
  <c r="L1114" i="3"/>
  <c r="L1197" i="3"/>
  <c r="L1159" i="3"/>
  <c r="L1125" i="3"/>
  <c r="L1140" i="3"/>
  <c r="L1010" i="3"/>
  <c r="L1085" i="3"/>
  <c r="L1175" i="3"/>
  <c r="L1053" i="3"/>
  <c r="L1153" i="3"/>
  <c r="L1025" i="3"/>
  <c r="L1034" i="3"/>
  <c r="L1225" i="3"/>
  <c r="L1194" i="3"/>
  <c r="L1042" i="3"/>
  <c r="L993" i="3"/>
  <c r="L1098" i="3"/>
  <c r="L1105" i="3"/>
  <c r="L1134" i="3"/>
  <c r="L1220" i="3"/>
  <c r="L1120" i="3"/>
  <c r="L1203" i="3"/>
  <c r="L1286" i="3"/>
  <c r="L1278" i="3"/>
  <c r="L1430" i="3"/>
  <c r="L1246" i="3"/>
  <c r="L1340" i="3"/>
  <c r="L1458" i="3"/>
  <c r="L1354" i="3"/>
  <c r="L1457" i="3"/>
  <c r="L1249" i="3"/>
  <c r="L1369" i="3"/>
  <c r="L1436" i="3"/>
  <c r="L1402" i="3"/>
  <c r="L1311" i="3"/>
  <c r="L1317" i="3"/>
  <c r="L1266" i="3"/>
  <c r="L1421" i="3"/>
  <c r="L1383" i="3"/>
  <c r="L1292" i="3"/>
  <c r="L1328" i="3"/>
  <c r="L1396" i="3"/>
  <c r="L1283" i="3"/>
  <c r="L1349" i="3"/>
  <c r="L1245" i="3"/>
  <c r="L1345" i="3"/>
  <c r="L1360" i="3"/>
  <c r="L1377" i="3"/>
  <c r="L1463" i="3"/>
  <c r="L1359" i="3"/>
  <c r="L1442" i="3"/>
  <c r="L1256" i="3"/>
  <c r="L1370" i="3"/>
  <c r="L1441" i="3"/>
  <c r="L1405" i="3"/>
  <c r="L1306" i="3"/>
  <c r="L1318" i="3"/>
  <c r="L1271" i="3"/>
  <c r="L1418" i="3"/>
  <c r="L1386" i="3"/>
  <c r="L1295" i="3"/>
  <c r="L1333" i="3"/>
  <c r="L1239" i="3"/>
  <c r="L1284" i="3"/>
  <c r="L1350" i="3"/>
  <c r="L1240" i="3"/>
  <c r="L1380" i="3"/>
  <c r="L1365" i="3"/>
  <c r="L1464" i="3"/>
  <c r="L1254" i="3"/>
  <c r="L1447" i="3"/>
  <c r="L1409" i="3"/>
  <c r="L1312" i="3"/>
  <c r="L1261" i="3"/>
  <c r="L1375" i="3"/>
  <c r="L1301" i="3"/>
  <c r="L1323" i="3"/>
  <c r="L1272" i="3"/>
  <c r="L1415" i="3"/>
  <c r="L1389" i="3"/>
  <c r="L1290" i="3"/>
  <c r="L1334" i="3"/>
  <c r="L1434" i="3"/>
  <c r="L1234" i="3"/>
  <c r="L1366" i="3"/>
  <c r="L1453" i="3"/>
  <c r="L1253" i="3"/>
  <c r="L1448" i="3"/>
  <c r="L1406" i="3"/>
  <c r="L1398" i="3"/>
  <c r="L1315" i="3"/>
  <c r="L1262" i="3"/>
  <c r="L1425" i="3"/>
  <c r="L1296" i="3"/>
  <c r="L1324" i="3"/>
  <c r="L1277" i="3"/>
  <c r="L1412" i="3"/>
  <c r="L1228" i="3"/>
  <c r="L1392" i="3"/>
  <c r="L1279" i="3"/>
  <c r="L1431" i="3"/>
  <c r="L1233" i="3"/>
  <c r="L1341" i="3"/>
  <c r="L1459" i="3"/>
  <c r="L1355" i="3"/>
  <c r="L1454" i="3"/>
  <c r="L1248" i="3"/>
  <c r="L1437" i="3"/>
  <c r="L1401" i="3"/>
  <c r="L1310" i="3"/>
  <c r="L1267" i="3"/>
  <c r="L1422" i="3"/>
  <c r="L1382" i="3"/>
  <c r="L1299" i="3"/>
  <c r="L1329" i="3"/>
  <c r="L1227" i="3"/>
  <c r="L1395" i="3"/>
  <c r="L1280" i="3"/>
  <c r="L1346" i="3"/>
  <c r="L1428" i="3"/>
  <c r="L1244" i="3"/>
  <c r="L1342" i="3"/>
  <c r="L1361" i="3"/>
  <c r="L1376" i="3"/>
  <c r="L1460" i="3"/>
  <c r="L1356" i="3"/>
  <c r="L1443" i="3"/>
  <c r="L1257" i="3"/>
  <c r="L1371" i="3"/>
  <c r="L1438" i="3"/>
  <c r="L1404" i="3"/>
  <c r="L1305" i="3"/>
  <c r="L1319" i="3"/>
  <c r="L1268" i="3"/>
  <c r="L1419" i="3"/>
  <c r="L1385" i="3"/>
  <c r="L1294" i="3"/>
  <c r="L1330" i="3"/>
  <c r="L1238" i="3"/>
  <c r="L1285" i="3"/>
  <c r="L1351" i="3"/>
  <c r="L1243" i="3"/>
  <c r="L1379" i="3"/>
  <c r="L1362" i="3"/>
  <c r="L1465" i="3"/>
  <c r="L1444" i="3"/>
  <c r="L1410" i="3"/>
  <c r="L1258" i="3"/>
  <c r="L1372" i="3"/>
  <c r="L1300" i="3"/>
  <c r="L1320" i="3"/>
  <c r="L1273" i="3"/>
  <c r="L1416" i="3"/>
  <c r="L1388" i="3"/>
  <c r="L1289" i="3"/>
  <c r="L1335" i="3"/>
  <c r="L1435" i="3"/>
  <c r="L1237" i="3"/>
  <c r="L1367" i="3"/>
  <c r="L1450" i="3"/>
  <c r="L1252" i="3"/>
  <c r="L1449" i="3"/>
  <c r="L1407" i="3"/>
  <c r="L1314" i="3"/>
  <c r="L1263" i="3"/>
  <c r="L1426" i="3"/>
  <c r="L1303" i="3"/>
  <c r="L1325" i="3"/>
  <c r="L1274" i="3"/>
  <c r="L1413" i="3"/>
  <c r="L1231" i="3"/>
  <c r="L1391" i="3"/>
  <c r="L1336" i="3"/>
  <c r="L1432" i="3"/>
  <c r="L1232" i="3"/>
  <c r="L1338" i="3"/>
  <c r="L1352" i="3"/>
  <c r="L1455" i="3"/>
  <c r="L1251" i="3"/>
  <c r="L1400" i="3"/>
  <c r="L1309" i="3"/>
  <c r="L1264" i="3"/>
  <c r="L1423" i="3"/>
  <c r="L1298" i="3"/>
  <c r="L1326" i="3"/>
  <c r="L1226" i="3"/>
  <c r="L1287" i="3"/>
  <c r="L1281" i="3"/>
  <c r="L1347" i="3"/>
  <c r="L1394" i="3"/>
  <c r="L1429" i="3"/>
  <c r="L1247" i="3"/>
  <c r="L1343" i="3"/>
  <c r="L1461" i="3"/>
  <c r="L1357" i="3"/>
  <c r="L1456" i="3"/>
  <c r="L1368" i="3"/>
  <c r="L1439" i="3"/>
  <c r="L1403" i="3"/>
  <c r="L1304" i="3"/>
  <c r="L1316" i="3"/>
  <c r="L1269" i="3"/>
  <c r="L1420" i="3"/>
  <c r="L1384" i="3"/>
  <c r="L1293" i="3"/>
  <c r="L1331" i="3"/>
  <c r="L1397" i="3"/>
  <c r="L1282" i="3"/>
  <c r="L1348" i="3"/>
  <c r="L1242" i="3"/>
  <c r="L1344" i="3"/>
  <c r="L1363" i="3"/>
  <c r="L1378" i="3"/>
  <c r="L1462" i="3"/>
  <c r="L1358" i="3"/>
  <c r="L1445" i="3"/>
  <c r="L1411" i="3"/>
  <c r="L1259" i="3"/>
  <c r="L1373" i="3"/>
  <c r="L1440" i="3"/>
  <c r="L1307" i="3"/>
  <c r="L1321" i="3"/>
  <c r="L1270" i="3"/>
  <c r="L1417" i="3"/>
  <c r="L1387" i="3"/>
  <c r="L1288" i="3"/>
  <c r="L1332" i="3"/>
  <c r="L1236" i="3"/>
  <c r="L1241" i="3"/>
  <c r="L1381" i="3"/>
  <c r="L1364" i="3"/>
  <c r="L1393" i="3"/>
  <c r="L1451" i="3"/>
  <c r="L1255" i="3"/>
  <c r="L1446" i="3"/>
  <c r="L1408" i="3"/>
  <c r="L1313" i="3"/>
  <c r="L1260" i="3"/>
  <c r="L1374" i="3"/>
  <c r="L1427" i="3"/>
  <c r="L1302" i="3"/>
  <c r="L1322" i="3"/>
  <c r="L1275" i="3"/>
  <c r="L1414" i="3"/>
  <c r="L1230" i="3"/>
  <c r="L1291" i="3"/>
  <c r="L1337" i="3"/>
  <c r="L1390" i="3"/>
  <c r="L1433" i="3"/>
  <c r="L1235" i="3"/>
  <c r="L1339" i="3"/>
  <c r="L1353" i="3"/>
  <c r="L1452" i="3"/>
  <c r="L1250" i="3"/>
  <c r="L1399" i="3"/>
  <c r="L1308" i="3"/>
  <c r="L1265" i="3"/>
  <c r="L1424" i="3"/>
  <c r="L1297" i="3"/>
  <c r="L1327" i="3"/>
  <c r="L1276" i="3"/>
  <c r="L1229" i="3"/>
  <c r="L1679" i="3"/>
  <c r="L1696" i="3"/>
  <c r="L1504" i="3"/>
  <c r="L1665" i="3"/>
  <c r="L1545" i="3"/>
  <c r="L1568" i="3"/>
  <c r="L1515" i="3"/>
  <c r="L1710" i="3"/>
  <c r="L1636" i="3"/>
  <c r="L1534" i="3"/>
  <c r="L1579" i="3"/>
  <c r="L1476" i="3"/>
  <c r="L1610" i="3"/>
  <c r="L1650" i="3"/>
  <c r="L1521" i="3"/>
  <c r="L1702" i="3"/>
  <c r="L1656" i="3"/>
  <c r="L1676" i="3"/>
  <c r="L1697" i="3"/>
  <c r="L1675" i="3"/>
  <c r="L1505" i="3"/>
  <c r="L1662" i="3"/>
  <c r="L1540" i="3"/>
  <c r="L1569" i="3"/>
  <c r="L1520" i="3"/>
  <c r="L1711" i="3"/>
  <c r="L1470" i="3"/>
  <c r="L1529" i="3"/>
  <c r="L1617" i="3"/>
  <c r="L1639" i="3"/>
  <c r="L1475" i="3"/>
  <c r="L1586" i="3"/>
  <c r="L1599" i="3"/>
  <c r="L1526" i="3"/>
  <c r="L1558" i="3"/>
  <c r="L1703" i="3"/>
  <c r="L1653" i="3"/>
  <c r="L1686" i="3"/>
  <c r="L1672" i="3"/>
  <c r="L1559" i="3"/>
  <c r="L1510" i="3"/>
  <c r="L1629" i="3"/>
  <c r="L1543" i="3"/>
  <c r="L1574" i="3"/>
  <c r="L1590" i="3"/>
  <c r="L1469" i="3"/>
  <c r="L1618" i="3"/>
  <c r="L1642" i="3"/>
  <c r="L1486" i="3"/>
  <c r="L1587" i="3"/>
  <c r="L1623" i="3"/>
  <c r="L1600" i="3"/>
  <c r="L1527" i="3"/>
  <c r="L1553" i="3"/>
  <c r="L1692" i="3"/>
  <c r="L1500" i="3"/>
  <c r="L1687" i="3"/>
  <c r="L1669" i="3"/>
  <c r="L1549" i="3"/>
  <c r="L1564" i="3"/>
  <c r="L1511" i="3"/>
  <c r="L1632" i="3"/>
  <c r="L1538" i="3"/>
  <c r="L1575" i="3"/>
  <c r="L1492" i="3"/>
  <c r="L1595" i="3"/>
  <c r="L1480" i="3"/>
  <c r="L1606" i="3"/>
  <c r="L1646" i="3"/>
  <c r="L1485" i="3"/>
  <c r="L1626" i="3"/>
  <c r="L1605" i="3"/>
  <c r="L1680" i="3"/>
  <c r="L1693" i="3"/>
  <c r="L1501" i="3"/>
  <c r="L1666" i="3"/>
  <c r="L1544" i="3"/>
  <c r="L1565" i="3"/>
  <c r="L1516" i="3"/>
  <c r="L1707" i="3"/>
  <c r="L1635" i="3"/>
  <c r="L1533" i="3"/>
  <c r="L1580" i="3"/>
  <c r="L1491" i="3"/>
  <c r="L1596" i="3"/>
  <c r="L1479" i="3"/>
  <c r="L1611" i="3"/>
  <c r="L1649" i="3"/>
  <c r="L1522" i="3"/>
  <c r="L1699" i="3"/>
  <c r="L1657" i="3"/>
  <c r="L1677" i="3"/>
  <c r="L1698" i="3"/>
  <c r="L1506" i="3"/>
  <c r="L1663" i="3"/>
  <c r="L1547" i="3"/>
  <c r="L1570" i="3"/>
  <c r="L1517" i="3"/>
  <c r="L1712" i="3"/>
  <c r="L1473" i="3"/>
  <c r="L1528" i="3"/>
  <c r="L1581" i="3"/>
  <c r="L1614" i="3"/>
  <c r="L1638" i="3"/>
  <c r="L1474" i="3"/>
  <c r="L1583" i="3"/>
  <c r="L1612" i="3"/>
  <c r="L1523" i="3"/>
  <c r="L1557" i="3"/>
  <c r="L1704" i="3"/>
  <c r="L1654" i="3"/>
  <c r="L1683" i="3"/>
  <c r="L1673" i="3"/>
  <c r="L1560" i="3"/>
  <c r="L1507" i="3"/>
  <c r="L1660" i="3"/>
  <c r="L1542" i="3"/>
  <c r="L1571" i="3"/>
  <c r="L1496" i="3"/>
  <c r="L1591" i="3"/>
  <c r="L1713" i="3"/>
  <c r="L1468" i="3"/>
  <c r="L1531" i="3"/>
  <c r="L1619" i="3"/>
  <c r="L1641" i="3"/>
  <c r="L1489" i="3"/>
  <c r="L1588" i="3"/>
  <c r="L1622" i="3"/>
  <c r="L1601" i="3"/>
  <c r="L1552" i="3"/>
  <c r="L1705" i="3"/>
  <c r="L1497" i="3"/>
  <c r="L1688" i="3"/>
  <c r="L1670" i="3"/>
  <c r="L1548" i="3"/>
  <c r="L1561" i="3"/>
  <c r="L1512" i="3"/>
  <c r="L1631" i="3"/>
  <c r="L1537" i="3"/>
  <c r="L1576" i="3"/>
  <c r="L1495" i="3"/>
  <c r="L1592" i="3"/>
  <c r="L1467" i="3"/>
  <c r="L1620" i="3"/>
  <c r="L1644" i="3"/>
  <c r="L1607" i="3"/>
  <c r="L1645" i="3"/>
  <c r="L1484" i="3"/>
  <c r="L1589" i="3"/>
  <c r="L1625" i="3"/>
  <c r="L1602" i="3"/>
  <c r="L1555" i="3"/>
  <c r="L1681" i="3"/>
  <c r="L1694" i="3"/>
  <c r="L1502" i="3"/>
  <c r="L1689" i="3"/>
  <c r="L1667" i="3"/>
  <c r="L1551" i="3"/>
  <c r="L1566" i="3"/>
  <c r="L1513" i="3"/>
  <c r="L1708" i="3"/>
  <c r="L1634" i="3"/>
  <c r="L1532" i="3"/>
  <c r="L1577" i="3"/>
  <c r="L1490" i="3"/>
  <c r="L1597" i="3"/>
  <c r="L1478" i="3"/>
  <c r="L1608" i="3"/>
  <c r="L1648" i="3"/>
  <c r="L1483" i="3"/>
  <c r="L1628" i="3"/>
  <c r="L1700" i="3"/>
  <c r="L1658" i="3"/>
  <c r="L1678" i="3"/>
  <c r="L1695" i="3"/>
  <c r="L1503" i="3"/>
  <c r="L1664" i="3"/>
  <c r="L1546" i="3"/>
  <c r="L1567" i="3"/>
  <c r="L1518" i="3"/>
  <c r="L1709" i="3"/>
  <c r="L1472" i="3"/>
  <c r="L1535" i="3"/>
  <c r="L1582" i="3"/>
  <c r="L1615" i="3"/>
  <c r="L1627" i="3"/>
  <c r="L1637" i="3"/>
  <c r="L1477" i="3"/>
  <c r="L1584" i="3"/>
  <c r="L1613" i="3"/>
  <c r="L1651" i="3"/>
  <c r="L1524" i="3"/>
  <c r="L1556" i="3"/>
  <c r="L1701" i="3"/>
  <c r="L1655" i="3"/>
  <c r="L1684" i="3"/>
  <c r="L1674" i="3"/>
  <c r="L1508" i="3"/>
  <c r="L1661" i="3"/>
  <c r="L1541" i="3"/>
  <c r="L1572" i="3"/>
  <c r="L1519" i="3"/>
  <c r="L1471" i="3"/>
  <c r="L1530" i="3"/>
  <c r="L1616" i="3"/>
  <c r="L1640" i="3"/>
  <c r="L1488" i="3"/>
  <c r="L1585" i="3"/>
  <c r="L1621" i="3"/>
  <c r="L1598" i="3"/>
  <c r="L1525" i="3"/>
  <c r="L1706" i="3"/>
  <c r="L1652" i="3"/>
  <c r="L1498" i="3"/>
  <c r="L1685" i="3"/>
  <c r="L1671" i="3"/>
  <c r="L1562" i="3"/>
  <c r="L1509" i="3"/>
  <c r="L1630" i="3"/>
  <c r="L1536" i="3"/>
  <c r="L1573" i="3"/>
  <c r="L1494" i="3"/>
  <c r="L1593" i="3"/>
  <c r="L1466" i="3"/>
  <c r="L1643" i="3"/>
  <c r="L1487" i="3"/>
  <c r="L1624" i="3"/>
  <c r="L1603" i="3"/>
  <c r="L1554" i="3"/>
  <c r="L1682" i="3"/>
  <c r="L1691" i="3"/>
  <c r="L1499" i="3"/>
  <c r="L1690" i="3"/>
  <c r="L1668" i="3"/>
  <c r="L1550" i="3"/>
  <c r="L1563" i="3"/>
  <c r="L1514" i="3"/>
  <c r="L1633" i="3"/>
  <c r="L1539" i="3"/>
  <c r="L1578" i="3"/>
  <c r="L1493" i="3"/>
  <c r="L1594" i="3"/>
  <c r="L1481" i="3"/>
  <c r="L1609" i="3"/>
  <c r="L1647" i="3"/>
  <c r="L1482" i="3"/>
  <c r="L1604" i="3"/>
  <c r="L1659" i="3"/>
  <c r="L1820" i="3"/>
  <c r="L1937" i="3"/>
  <c r="L1762" i="3"/>
  <c r="L1909" i="3"/>
  <c r="L1833" i="3"/>
  <c r="L1841" i="3"/>
  <c r="L1800" i="3"/>
  <c r="L1721" i="3"/>
  <c r="L1881" i="3"/>
  <c r="L1856" i="3"/>
  <c r="L1789" i="3"/>
  <c r="L1726" i="3"/>
  <c r="L1810" i="3"/>
  <c r="L1778" i="3"/>
  <c r="L1900" i="3"/>
  <c r="L1943" i="3"/>
  <c r="L1752" i="3"/>
  <c r="L1821" i="3"/>
  <c r="L1741" i="3"/>
  <c r="L1926" i="3"/>
  <c r="L1763" i="3"/>
  <c r="L1890" i="3"/>
  <c r="L1906" i="3"/>
  <c r="L1795" i="3"/>
  <c r="L1720" i="3"/>
  <c r="L1884" i="3"/>
  <c r="L1857" i="3"/>
  <c r="L1784" i="3"/>
  <c r="L1737" i="3"/>
  <c r="L1865" i="3"/>
  <c r="L1949" i="3"/>
  <c r="L1811" i="3"/>
  <c r="L1897" i="3"/>
  <c r="L1948" i="3"/>
  <c r="L1753" i="3"/>
  <c r="L1826" i="3"/>
  <c r="L1740" i="3"/>
  <c r="L1916" i="3"/>
  <c r="L1927" i="3"/>
  <c r="L1768" i="3"/>
  <c r="L1893" i="3"/>
  <c r="L1903" i="3"/>
  <c r="L1770" i="3"/>
  <c r="L1836" i="3"/>
  <c r="L1714" i="3"/>
  <c r="L1874" i="3"/>
  <c r="L1922" i="3"/>
  <c r="L1798" i="3"/>
  <c r="L1715" i="3"/>
  <c r="L1887" i="3"/>
  <c r="L1846" i="3"/>
  <c r="L1779" i="3"/>
  <c r="L1736" i="3"/>
  <c r="L1868" i="3"/>
  <c r="L1816" i="3"/>
  <c r="L1894" i="3"/>
  <c r="L1933" i="3"/>
  <c r="L1758" i="3"/>
  <c r="L1827" i="3"/>
  <c r="L1913" i="3"/>
  <c r="L1932" i="3"/>
  <c r="L1829" i="3"/>
  <c r="L1771" i="3"/>
  <c r="L1837" i="3"/>
  <c r="L1877" i="3"/>
  <c r="L1919" i="3"/>
  <c r="L1852" i="3"/>
  <c r="L1793" i="3"/>
  <c r="L1730" i="3"/>
  <c r="L1847" i="3"/>
  <c r="L1806" i="3"/>
  <c r="L1782" i="3"/>
  <c r="L1731" i="3"/>
  <c r="L1871" i="3"/>
  <c r="L1748" i="3"/>
  <c r="L1817" i="3"/>
  <c r="L1862" i="3"/>
  <c r="L1938" i="3"/>
  <c r="L1759" i="3"/>
  <c r="L1910" i="3"/>
  <c r="L1842" i="3"/>
  <c r="L1799" i="3"/>
  <c r="L1880" i="3"/>
  <c r="L1853" i="3"/>
  <c r="L1788" i="3"/>
  <c r="L1725" i="3"/>
  <c r="L1861" i="3"/>
  <c r="L1807" i="3"/>
  <c r="L1777" i="3"/>
  <c r="L1901" i="3"/>
  <c r="L1944" i="3"/>
  <c r="L1749" i="3"/>
  <c r="L1822" i="3"/>
  <c r="L1863" i="3"/>
  <c r="L1939" i="3"/>
  <c r="L1764" i="3"/>
  <c r="L1889" i="3"/>
  <c r="L1907" i="3"/>
  <c r="L1802" i="3"/>
  <c r="L1719" i="3"/>
  <c r="L1883" i="3"/>
  <c r="L1858" i="3"/>
  <c r="L1783" i="3"/>
  <c r="L1724" i="3"/>
  <c r="L1864" i="3"/>
  <c r="L1950" i="3"/>
  <c r="L1812" i="3"/>
  <c r="L1898" i="3"/>
  <c r="L1945" i="3"/>
  <c r="L1754" i="3"/>
  <c r="L1823" i="3"/>
  <c r="L1739" i="3"/>
  <c r="L1917" i="3"/>
  <c r="L1928" i="3"/>
  <c r="L1765" i="3"/>
  <c r="L1892" i="3"/>
  <c r="L1904" i="3"/>
  <c r="L1873" i="3"/>
  <c r="L1923" i="3"/>
  <c r="L1797" i="3"/>
  <c r="L1718" i="3"/>
  <c r="L1886" i="3"/>
  <c r="L1843" i="3"/>
  <c r="L1786" i="3"/>
  <c r="L1735" i="3"/>
  <c r="L1867" i="3"/>
  <c r="L1951" i="3"/>
  <c r="L1744" i="3"/>
  <c r="L1813" i="3"/>
  <c r="L1895" i="3"/>
  <c r="L1934" i="3"/>
  <c r="L1755" i="3"/>
  <c r="L1828" i="3"/>
  <c r="L1872" i="3"/>
  <c r="L1914" i="3"/>
  <c r="L1929" i="3"/>
  <c r="L1830" i="3"/>
  <c r="L1772" i="3"/>
  <c r="L1838" i="3"/>
  <c r="L1803" i="3"/>
  <c r="L1876" i="3"/>
  <c r="L1920" i="3"/>
  <c r="L1792" i="3"/>
  <c r="L1729" i="3"/>
  <c r="L1848" i="3"/>
  <c r="L1781" i="3"/>
  <c r="L1734" i="3"/>
  <c r="L1870" i="3"/>
  <c r="L1745" i="3"/>
  <c r="L1818" i="3"/>
  <c r="L1859" i="3"/>
  <c r="L1935" i="3"/>
  <c r="L1760" i="3"/>
  <c r="L1911" i="3"/>
  <c r="L1831" i="3"/>
  <c r="L1773" i="3"/>
  <c r="L1839" i="3"/>
  <c r="L1879" i="3"/>
  <c r="L1854" i="3"/>
  <c r="L1787" i="3"/>
  <c r="L1728" i="3"/>
  <c r="L1849" i="3"/>
  <c r="L1808" i="3"/>
  <c r="L1776" i="3"/>
  <c r="L1902" i="3"/>
  <c r="L1941" i="3"/>
  <c r="L1750" i="3"/>
  <c r="L1819" i="3"/>
  <c r="L1743" i="3"/>
  <c r="L1940" i="3"/>
  <c r="L1761" i="3"/>
  <c r="L1908" i="3"/>
  <c r="L1801" i="3"/>
  <c r="L1722" i="3"/>
  <c r="L1882" i="3"/>
  <c r="L1855" i="3"/>
  <c r="L1790" i="3"/>
  <c r="L1723" i="3"/>
  <c r="L1809" i="3"/>
  <c r="L1899" i="3"/>
  <c r="L1946" i="3"/>
  <c r="L1751" i="3"/>
  <c r="L1824" i="3"/>
  <c r="L1742" i="3"/>
  <c r="L1918" i="3"/>
  <c r="L1925" i="3"/>
  <c r="L1766" i="3"/>
  <c r="L1891" i="3"/>
  <c r="L1905" i="3"/>
  <c r="L1924" i="3"/>
  <c r="L1796" i="3"/>
  <c r="L1717" i="3"/>
  <c r="L1885" i="3"/>
  <c r="L1844" i="3"/>
  <c r="L1785" i="3"/>
  <c r="L1738" i="3"/>
  <c r="L1866" i="3"/>
  <c r="L1952" i="3"/>
  <c r="L1814" i="3"/>
  <c r="L1774" i="3"/>
  <c r="L1896" i="3"/>
  <c r="L1947" i="3"/>
  <c r="L1756" i="3"/>
  <c r="L1825" i="3"/>
  <c r="L1915" i="3"/>
  <c r="L1930" i="3"/>
  <c r="L1767" i="3"/>
  <c r="L1769" i="3"/>
  <c r="L1835" i="3"/>
  <c r="L1875" i="3"/>
  <c r="L1921" i="3"/>
  <c r="L1834" i="3"/>
  <c r="L1791" i="3"/>
  <c r="L1716" i="3"/>
  <c r="L1888" i="3"/>
  <c r="L1845" i="3"/>
  <c r="L1804" i="3"/>
  <c r="L1780" i="3"/>
  <c r="L1733" i="3"/>
  <c r="L1869" i="3"/>
  <c r="L1953" i="3"/>
  <c r="L1746" i="3"/>
  <c r="L1815" i="3"/>
  <c r="L1860" i="3"/>
  <c r="L1936" i="3"/>
  <c r="L1757" i="3"/>
  <c r="L1912" i="3"/>
  <c r="L1931" i="3"/>
  <c r="L1832" i="3"/>
  <c r="L1840" i="3"/>
  <c r="L1878" i="3"/>
  <c r="L1851" i="3"/>
  <c r="L1794" i="3"/>
  <c r="L1727" i="3"/>
  <c r="L1850" i="3"/>
  <c r="L1805" i="3"/>
  <c r="L1775" i="3"/>
  <c r="L1732" i="3"/>
  <c r="L1942" i="3"/>
  <c r="L1747" i="3"/>
  <c r="L1956" i="3"/>
  <c r="L2121" i="3"/>
  <c r="L2090" i="3"/>
  <c r="L2042" i="3"/>
  <c r="L1957" i="3"/>
  <c r="L2134" i="3"/>
  <c r="L2023" i="3"/>
  <c r="L1978" i="3"/>
  <c r="L2115" i="3"/>
  <c r="L2144" i="3"/>
  <c r="L1986" i="3"/>
  <c r="L2061" i="3"/>
  <c r="L2163" i="3"/>
  <c r="L2182" i="3"/>
  <c r="L2001" i="3"/>
  <c r="L2072" i="3"/>
  <c r="L2181" i="3"/>
  <c r="L2074" i="3"/>
  <c r="L2081" i="3"/>
  <c r="L2169" i="3"/>
  <c r="L2080" i="3"/>
  <c r="L2124" i="3"/>
  <c r="L2091" i="3"/>
  <c r="L2037" i="3"/>
  <c r="L1972" i="3"/>
  <c r="L2051" i="3"/>
  <c r="L2026" i="3"/>
  <c r="L1973" i="3"/>
  <c r="L2106" i="3"/>
  <c r="L2118" i="3"/>
  <c r="L2141" i="3"/>
  <c r="L1991" i="3"/>
  <c r="L2062" i="3"/>
  <c r="L2160" i="3"/>
  <c r="L2187" i="3"/>
  <c r="L2002" i="3"/>
  <c r="L2015" i="3"/>
  <c r="L2086" i="3"/>
  <c r="L2097" i="3"/>
  <c r="L2127" i="3"/>
  <c r="L2096" i="3"/>
  <c r="L2032" i="3"/>
  <c r="L1967" i="3"/>
  <c r="L2052" i="3"/>
  <c r="L2021" i="3"/>
  <c r="L2107" i="3"/>
  <c r="L2193" i="3"/>
  <c r="L1992" i="3"/>
  <c r="L2067" i="3"/>
  <c r="L2157" i="3"/>
  <c r="L2188" i="3"/>
  <c r="L2007" i="3"/>
  <c r="L2136" i="3"/>
  <c r="L2171" i="3"/>
  <c r="L2087" i="3"/>
  <c r="L2102" i="3"/>
  <c r="L1961" i="3"/>
  <c r="L2130" i="3"/>
  <c r="L2027" i="3"/>
  <c r="L1966" i="3"/>
  <c r="L2111" i="3"/>
  <c r="L2148" i="3"/>
  <c r="L2199" i="3"/>
  <c r="L2057" i="3"/>
  <c r="L2016" i="3"/>
  <c r="L2194" i="3"/>
  <c r="L1997" i="3"/>
  <c r="L2068" i="3"/>
  <c r="L1981" i="3"/>
  <c r="L2154" i="3"/>
  <c r="L2177" i="3"/>
  <c r="L2008" i="3"/>
  <c r="L2139" i="3"/>
  <c r="L2045" i="3"/>
  <c r="L2172" i="3"/>
  <c r="L1955" i="3"/>
  <c r="L2120" i="3"/>
  <c r="L2103" i="3"/>
  <c r="L2041" i="3"/>
  <c r="L1960" i="3"/>
  <c r="L2133" i="3"/>
  <c r="L2047" i="3"/>
  <c r="L2030" i="3"/>
  <c r="L1977" i="3"/>
  <c r="L2114" i="3"/>
  <c r="L2145" i="3"/>
  <c r="L2200" i="3"/>
  <c r="L1987" i="3"/>
  <c r="L2058" i="3"/>
  <c r="L2164" i="3"/>
  <c r="L2183" i="3"/>
  <c r="L1998" i="3"/>
  <c r="L2073" i="3"/>
  <c r="L2151" i="3"/>
  <c r="L2178" i="3"/>
  <c r="L2075" i="3"/>
  <c r="L2082" i="3"/>
  <c r="L2170" i="3"/>
  <c r="L1954" i="3"/>
  <c r="L2123" i="3"/>
  <c r="L2092" i="3"/>
  <c r="L2036" i="3"/>
  <c r="L1971" i="3"/>
  <c r="L2048" i="3"/>
  <c r="L2025" i="3"/>
  <c r="L1976" i="3"/>
  <c r="L2117" i="3"/>
  <c r="L2142" i="3"/>
  <c r="L1988" i="3"/>
  <c r="L2063" i="3"/>
  <c r="L2161" i="3"/>
  <c r="L2184" i="3"/>
  <c r="L2003" i="3"/>
  <c r="L2012" i="3"/>
  <c r="L2076" i="3"/>
  <c r="L2083" i="3"/>
  <c r="L2167" i="3"/>
  <c r="L2098" i="3"/>
  <c r="L2126" i="3"/>
  <c r="L2093" i="3"/>
  <c r="L2031" i="3"/>
  <c r="L1970" i="3"/>
  <c r="L2053" i="3"/>
  <c r="L2020" i="3"/>
  <c r="L2108" i="3"/>
  <c r="L2190" i="3"/>
  <c r="L1993" i="3"/>
  <c r="L2064" i="3"/>
  <c r="L2158" i="3"/>
  <c r="L2189" i="3"/>
  <c r="L2004" i="3"/>
  <c r="L2088" i="3"/>
  <c r="L2099" i="3"/>
  <c r="L1964" i="3"/>
  <c r="L2129" i="3"/>
  <c r="L2034" i="3"/>
  <c r="L1965" i="3"/>
  <c r="L2110" i="3"/>
  <c r="L2149" i="3"/>
  <c r="L2054" i="3"/>
  <c r="L2195" i="3"/>
  <c r="L1994" i="3"/>
  <c r="L2069" i="3"/>
  <c r="L1984" i="3"/>
  <c r="L2155" i="3"/>
  <c r="L2174" i="3"/>
  <c r="L2009" i="3"/>
  <c r="L2138" i="3"/>
  <c r="L2044" i="3"/>
  <c r="L2173" i="3"/>
  <c r="L2104" i="3"/>
  <c r="L2040" i="3"/>
  <c r="L1959" i="3"/>
  <c r="L2132" i="3"/>
  <c r="L2029" i="3"/>
  <c r="L1980" i="3"/>
  <c r="L2113" i="3"/>
  <c r="L2146" i="3"/>
  <c r="L2201" i="3"/>
  <c r="L2059" i="3"/>
  <c r="L2018" i="3"/>
  <c r="L2165" i="3"/>
  <c r="L2196" i="3"/>
  <c r="L1999" i="3"/>
  <c r="L2070" i="3"/>
  <c r="L2152" i="3"/>
  <c r="L2179" i="3"/>
  <c r="L2010" i="3"/>
  <c r="L2078" i="3"/>
  <c r="L2122" i="3"/>
  <c r="L2089" i="3"/>
  <c r="L2035" i="3"/>
  <c r="L1958" i="3"/>
  <c r="L2135" i="3"/>
  <c r="L2049" i="3"/>
  <c r="L2024" i="3"/>
  <c r="L1975" i="3"/>
  <c r="L2116" i="3"/>
  <c r="L2143" i="3"/>
  <c r="L1989" i="3"/>
  <c r="L2060" i="3"/>
  <c r="L2162" i="3"/>
  <c r="L2185" i="3"/>
  <c r="L2000" i="3"/>
  <c r="L2013" i="3"/>
  <c r="L2180" i="3"/>
  <c r="L2077" i="3"/>
  <c r="L2084" i="3"/>
  <c r="L2168" i="3"/>
  <c r="L2079" i="3"/>
  <c r="L2125" i="3"/>
  <c r="L2094" i="3"/>
  <c r="L2038" i="3"/>
  <c r="L1969" i="3"/>
  <c r="L2050" i="3"/>
  <c r="L2019" i="3"/>
  <c r="L1974" i="3"/>
  <c r="L2105" i="3"/>
  <c r="L2119" i="3"/>
  <c r="L2140" i="3"/>
  <c r="L1990" i="3"/>
  <c r="L2065" i="3"/>
  <c r="L2191" i="3"/>
  <c r="L2159" i="3"/>
  <c r="L2186" i="3"/>
  <c r="L2005" i="3"/>
  <c r="L2014" i="3"/>
  <c r="L2085" i="3"/>
  <c r="L2100" i="3"/>
  <c r="L1963" i="3"/>
  <c r="L2128" i="3"/>
  <c r="L2095" i="3"/>
  <c r="L2033" i="3"/>
  <c r="L1968" i="3"/>
  <c r="L2109" i="3"/>
  <c r="L2150" i="3"/>
  <c r="L2055" i="3"/>
  <c r="L2022" i="3"/>
  <c r="L2192" i="3"/>
  <c r="L1995" i="3"/>
  <c r="L2066" i="3"/>
  <c r="L1983" i="3"/>
  <c r="L2156" i="3"/>
  <c r="L2175" i="3"/>
  <c r="L2006" i="3"/>
  <c r="L2137" i="3"/>
  <c r="L2043" i="3"/>
  <c r="L2101" i="3"/>
  <c r="L2039" i="3"/>
  <c r="L1962" i="3"/>
  <c r="L2131" i="3"/>
  <c r="L2028" i="3"/>
  <c r="L1979" i="3"/>
  <c r="L2112" i="3"/>
  <c r="L2147" i="3"/>
  <c r="L2198" i="3"/>
  <c r="L1985" i="3"/>
  <c r="L2056" i="3"/>
  <c r="L2017" i="3"/>
  <c r="L2166" i="3"/>
  <c r="L2197" i="3"/>
  <c r="L1996" i="3"/>
  <c r="L2071" i="3"/>
  <c r="L1982" i="3"/>
  <c r="L2153" i="3"/>
  <c r="L2176" i="3"/>
  <c r="L2011" i="3"/>
  <c r="L2046" i="3"/>
  <c r="L2252" i="3"/>
  <c r="L2408" i="3"/>
  <c r="L2442" i="3"/>
  <c r="L2316" i="3"/>
  <c r="L2437" i="3"/>
  <c r="L2334" i="3"/>
  <c r="L2385" i="3"/>
  <c r="L2420" i="3"/>
  <c r="L2349" i="3"/>
  <c r="L2280" i="3"/>
  <c r="L2344" i="3"/>
  <c r="L2210" i="3"/>
  <c r="L2269" i="3"/>
  <c r="L2379" i="3"/>
  <c r="L2399" i="3"/>
  <c r="L2242" i="3"/>
  <c r="L2215" i="3"/>
  <c r="L2360" i="3"/>
  <c r="L2448" i="3"/>
  <c r="L2306" i="3"/>
  <c r="L2253" i="3"/>
  <c r="L2405" i="3"/>
  <c r="L2443" i="3"/>
  <c r="L2317" i="3"/>
  <c r="L2230" i="3"/>
  <c r="L2426" i="3"/>
  <c r="L2294" i="3"/>
  <c r="L2421" i="3"/>
  <c r="L2350" i="3"/>
  <c r="L2204" i="3"/>
  <c r="L2283" i="3"/>
  <c r="L2369" i="3"/>
  <c r="L2209" i="3"/>
  <c r="L2264" i="3"/>
  <c r="L2382" i="3"/>
  <c r="L2396" i="3"/>
  <c r="L2296" i="3"/>
  <c r="L2243" i="3"/>
  <c r="L2226" i="3"/>
  <c r="L2363" i="3"/>
  <c r="L2415" i="3"/>
  <c r="L2449" i="3"/>
  <c r="L2307" i="3"/>
  <c r="L2258" i="3"/>
  <c r="L2402" i="3"/>
  <c r="L2432" i="3"/>
  <c r="L2322" i="3"/>
  <c r="L2427" i="3"/>
  <c r="L2324" i="3"/>
  <c r="L2289" i="3"/>
  <c r="L2339" i="3"/>
  <c r="L2203" i="3"/>
  <c r="L2278" i="3"/>
  <c r="L2372" i="3"/>
  <c r="L2233" i="3"/>
  <c r="L2220" i="3"/>
  <c r="L2267" i="3"/>
  <c r="L2393" i="3"/>
  <c r="L2297" i="3"/>
  <c r="L2248" i="3"/>
  <c r="L2225" i="3"/>
  <c r="L2366" i="3"/>
  <c r="L2412" i="3"/>
  <c r="L2312" i="3"/>
  <c r="L2259" i="3"/>
  <c r="L2433" i="3"/>
  <c r="L2261" i="3"/>
  <c r="L2330" i="3"/>
  <c r="L2418" i="3"/>
  <c r="L2325" i="3"/>
  <c r="L2329" i="3"/>
  <c r="L2284" i="3"/>
  <c r="L2340" i="3"/>
  <c r="L2375" i="3"/>
  <c r="L2273" i="3"/>
  <c r="L2238" i="3"/>
  <c r="L2219" i="3"/>
  <c r="L2355" i="3"/>
  <c r="L2390" i="3"/>
  <c r="L2302" i="3"/>
  <c r="L2249" i="3"/>
  <c r="L2409" i="3"/>
  <c r="L2439" i="3"/>
  <c r="L2313" i="3"/>
  <c r="L2438" i="3"/>
  <c r="L2335" i="3"/>
  <c r="L2346" i="3"/>
  <c r="L2287" i="3"/>
  <c r="L2345" i="3"/>
  <c r="L2213" i="3"/>
  <c r="L2268" i="3"/>
  <c r="L2378" i="3"/>
  <c r="L2239" i="3"/>
  <c r="L2214" i="3"/>
  <c r="L2356" i="3"/>
  <c r="L2359" i="3"/>
  <c r="L2303" i="3"/>
  <c r="L2254" i="3"/>
  <c r="L2406" i="3"/>
  <c r="L2444" i="3"/>
  <c r="L2318" i="3"/>
  <c r="L2423" i="3"/>
  <c r="L2336" i="3"/>
  <c r="L2387" i="3"/>
  <c r="L2293" i="3"/>
  <c r="L2422" i="3"/>
  <c r="L2351" i="3"/>
  <c r="L2282" i="3"/>
  <c r="L2208" i="3"/>
  <c r="L2271" i="3"/>
  <c r="L2381" i="3"/>
  <c r="L2397" i="3"/>
  <c r="L2244" i="3"/>
  <c r="L2229" i="3"/>
  <c r="L2362" i="3"/>
  <c r="L2308" i="3"/>
  <c r="L2255" i="3"/>
  <c r="L2403" i="3"/>
  <c r="L2445" i="3"/>
  <c r="L2319" i="3"/>
  <c r="L2428" i="3"/>
  <c r="L2288" i="3"/>
  <c r="L2352" i="3"/>
  <c r="L2202" i="3"/>
  <c r="L2277" i="3"/>
  <c r="L2371" i="3"/>
  <c r="L2234" i="3"/>
  <c r="L2207" i="3"/>
  <c r="L2266" i="3"/>
  <c r="L2384" i="3"/>
  <c r="L2394" i="3"/>
  <c r="L2298" i="3"/>
  <c r="L2245" i="3"/>
  <c r="L2224" i="3"/>
  <c r="L2365" i="3"/>
  <c r="L2413" i="3"/>
  <c r="L2309" i="3"/>
  <c r="L2260" i="3"/>
  <c r="L2400" i="3"/>
  <c r="L2434" i="3"/>
  <c r="L2262" i="3"/>
  <c r="L2331" i="3"/>
  <c r="L2429" i="3"/>
  <c r="L2326" i="3"/>
  <c r="L2291" i="3"/>
  <c r="L2341" i="3"/>
  <c r="L2374" i="3"/>
  <c r="L2272" i="3"/>
  <c r="L2235" i="3"/>
  <c r="L2218" i="3"/>
  <c r="L2391" i="3"/>
  <c r="L2299" i="3"/>
  <c r="L2250" i="3"/>
  <c r="L2223" i="3"/>
  <c r="L2368" i="3"/>
  <c r="L2410" i="3"/>
  <c r="L2440" i="3"/>
  <c r="L2314" i="3"/>
  <c r="L2435" i="3"/>
  <c r="L2263" i="3"/>
  <c r="L2332" i="3"/>
  <c r="L2416" i="3"/>
  <c r="L2347" i="3"/>
  <c r="L2286" i="3"/>
  <c r="L2342" i="3"/>
  <c r="L2212" i="3"/>
  <c r="L2275" i="3"/>
  <c r="L2377" i="3"/>
  <c r="L2240" i="3"/>
  <c r="L2217" i="3"/>
  <c r="L2358" i="3"/>
  <c r="L2388" i="3"/>
  <c r="L2304" i="3"/>
  <c r="L2251" i="3"/>
  <c r="L2407" i="3"/>
  <c r="L2441" i="3"/>
  <c r="L2315" i="3"/>
  <c r="L2232" i="3"/>
  <c r="L2424" i="3"/>
  <c r="L2337" i="3"/>
  <c r="L2386" i="3"/>
  <c r="L2292" i="3"/>
  <c r="L2419" i="3"/>
  <c r="L2348" i="3"/>
  <c r="L2281" i="3"/>
  <c r="L2211" i="3"/>
  <c r="L2270" i="3"/>
  <c r="L2380" i="3"/>
  <c r="L2398" i="3"/>
  <c r="L2241" i="3"/>
  <c r="L2228" i="3"/>
  <c r="L2361" i="3"/>
  <c r="L2447" i="3"/>
  <c r="L2305" i="3"/>
  <c r="L2256" i="3"/>
  <c r="L2404" i="3"/>
  <c r="L2446" i="3"/>
  <c r="L2320" i="3"/>
  <c r="L2231" i="3"/>
  <c r="L2425" i="3"/>
  <c r="L2353" i="3"/>
  <c r="L2205" i="3"/>
  <c r="L2276" i="3"/>
  <c r="L2370" i="3"/>
  <c r="L2206" i="3"/>
  <c r="L2265" i="3"/>
  <c r="L2383" i="3"/>
  <c r="L2395" i="3"/>
  <c r="L2295" i="3"/>
  <c r="L2246" i="3"/>
  <c r="L2227" i="3"/>
  <c r="L2354" i="3"/>
  <c r="L2364" i="3"/>
  <c r="L2414" i="3"/>
  <c r="L2310" i="3"/>
  <c r="L2257" i="3"/>
  <c r="L2401" i="3"/>
  <c r="L2431" i="3"/>
  <c r="L2321" i="3"/>
  <c r="L2430" i="3"/>
  <c r="L2323" i="3"/>
  <c r="L2327" i="3"/>
  <c r="L2290" i="3"/>
  <c r="L2338" i="3"/>
  <c r="L2373" i="3"/>
  <c r="L2279" i="3"/>
  <c r="L2236" i="3"/>
  <c r="L2221" i="3"/>
  <c r="L2392" i="3"/>
  <c r="L2300" i="3"/>
  <c r="L2247" i="3"/>
  <c r="L2222" i="3"/>
  <c r="L2367" i="3"/>
  <c r="L2411" i="3"/>
  <c r="L2311" i="3"/>
  <c r="L2357" i="3"/>
  <c r="L2436" i="3"/>
  <c r="L2333" i="3"/>
  <c r="L2417" i="3"/>
  <c r="L2328" i="3"/>
  <c r="L2285" i="3"/>
  <c r="L2343" i="3"/>
  <c r="L2376" i="3"/>
  <c r="L2274" i="3"/>
  <c r="L2237" i="3"/>
  <c r="L2216" i="3"/>
  <c r="L2389" i="3"/>
  <c r="L2301" i="3"/>
  <c r="L2532" i="3"/>
  <c r="L2452" i="3"/>
  <c r="L2521" i="3"/>
  <c r="L2606" i="3"/>
  <c r="L2626" i="3"/>
  <c r="L2479" i="3"/>
  <c r="L2469" i="3"/>
  <c r="L2510" i="3"/>
  <c r="L2645" i="3"/>
  <c r="L2537" i="3"/>
  <c r="L2494" i="3"/>
  <c r="L2474" i="3"/>
  <c r="L2600" i="3"/>
  <c r="L2632" i="3"/>
  <c r="L2552" i="3"/>
  <c r="L2505" i="3"/>
  <c r="L2661" i="3"/>
  <c r="L2564" i="3"/>
  <c r="L2575" i="3"/>
  <c r="L2527" i="3"/>
  <c r="L2609" i="3"/>
  <c r="L2516" i="3"/>
  <c r="L2623" i="3"/>
  <c r="L2484" i="3"/>
  <c r="L2468" i="3"/>
  <c r="L2590" i="3"/>
  <c r="L2642" i="3"/>
  <c r="L2542" i="3"/>
  <c r="L2495" i="3"/>
  <c r="L2667" i="3"/>
  <c r="L2553" i="3"/>
  <c r="L2570" i="3"/>
  <c r="L2666" i="3"/>
  <c r="L2565" i="3"/>
  <c r="L2580" i="3"/>
  <c r="L2530" i="3"/>
  <c r="L2462" i="3"/>
  <c r="L2511" i="3"/>
  <c r="L2612" i="3"/>
  <c r="L2620" i="3"/>
  <c r="L2485" i="3"/>
  <c r="L2463" i="3"/>
  <c r="L2593" i="3"/>
  <c r="L2639" i="3"/>
  <c r="L2543" i="3"/>
  <c r="L2500" i="3"/>
  <c r="L2672" i="3"/>
  <c r="L2558" i="3"/>
  <c r="L2571" i="3"/>
  <c r="L2651" i="3"/>
  <c r="L2586" i="3"/>
  <c r="L2650" i="3"/>
  <c r="L2581" i="3"/>
  <c r="L2525" i="3"/>
  <c r="L2630" i="3"/>
  <c r="L2457" i="3"/>
  <c r="L2514" i="3"/>
  <c r="L2615" i="3"/>
  <c r="L2490" i="3"/>
  <c r="L2596" i="3"/>
  <c r="L2636" i="3"/>
  <c r="L2548" i="3"/>
  <c r="L2501" i="3"/>
  <c r="L2673" i="3"/>
  <c r="L2559" i="3"/>
  <c r="L2656" i="3"/>
  <c r="L2587" i="3"/>
  <c r="L2531" i="3"/>
  <c r="L2451" i="3"/>
  <c r="L2520" i="3"/>
  <c r="L2605" i="3"/>
  <c r="L2627" i="3"/>
  <c r="L2480" i="3"/>
  <c r="L2456" i="3"/>
  <c r="L2509" i="3"/>
  <c r="L2538" i="3"/>
  <c r="L2491" i="3"/>
  <c r="L2473" i="3"/>
  <c r="L2599" i="3"/>
  <c r="L2633" i="3"/>
  <c r="L2549" i="3"/>
  <c r="L2662" i="3"/>
  <c r="L2657" i="3"/>
  <c r="L2576" i="3"/>
  <c r="L2450" i="3"/>
  <c r="L2515" i="3"/>
  <c r="L2608" i="3"/>
  <c r="L2624" i="3"/>
  <c r="L2481" i="3"/>
  <c r="L2467" i="3"/>
  <c r="L2643" i="3"/>
  <c r="L2539" i="3"/>
  <c r="L2496" i="3"/>
  <c r="L2472" i="3"/>
  <c r="L2602" i="3"/>
  <c r="L2668" i="3"/>
  <c r="L2554" i="3"/>
  <c r="L2567" i="3"/>
  <c r="L2663" i="3"/>
  <c r="L2566" i="3"/>
  <c r="L2646" i="3"/>
  <c r="L2577" i="3"/>
  <c r="L2529" i="3"/>
  <c r="L2461" i="3"/>
  <c r="L2518" i="3"/>
  <c r="L2611" i="3"/>
  <c r="L2621" i="3"/>
  <c r="L2486" i="3"/>
  <c r="L2466" i="3"/>
  <c r="L2592" i="3"/>
  <c r="L2640" i="3"/>
  <c r="L2544" i="3"/>
  <c r="L2497" i="3"/>
  <c r="L2669" i="3"/>
  <c r="L2555" i="3"/>
  <c r="L2572" i="3"/>
  <c r="L2652" i="3"/>
  <c r="L2583" i="3"/>
  <c r="L2647" i="3"/>
  <c r="L2582" i="3"/>
  <c r="L2524" i="3"/>
  <c r="L2460" i="3"/>
  <c r="L2513" i="3"/>
  <c r="L2614" i="3"/>
  <c r="L2618" i="3"/>
  <c r="L2534" i="3"/>
  <c r="L2487" i="3"/>
  <c r="L2477" i="3"/>
  <c r="L2595" i="3"/>
  <c r="L2637" i="3"/>
  <c r="L2545" i="3"/>
  <c r="L2502" i="3"/>
  <c r="L2560" i="3"/>
  <c r="L2573" i="3"/>
  <c r="L2653" i="3"/>
  <c r="L2588" i="3"/>
  <c r="L2454" i="3"/>
  <c r="L2519" i="3"/>
  <c r="L2604" i="3"/>
  <c r="L2628" i="3"/>
  <c r="L2455" i="3"/>
  <c r="L2508" i="3"/>
  <c r="L2617" i="3"/>
  <c r="L2535" i="3"/>
  <c r="L2492" i="3"/>
  <c r="L2476" i="3"/>
  <c r="L2598" i="3"/>
  <c r="L2634" i="3"/>
  <c r="L2550" i="3"/>
  <c r="L2503" i="3"/>
  <c r="L2659" i="3"/>
  <c r="L2561" i="3"/>
  <c r="L2562" i="3"/>
  <c r="L2658" i="3"/>
  <c r="L2589" i="3"/>
  <c r="L2533" i="3"/>
  <c r="L2607" i="3"/>
  <c r="L2522" i="3"/>
  <c r="L2625" i="3"/>
  <c r="L2482" i="3"/>
  <c r="L2470" i="3"/>
  <c r="L2644" i="3"/>
  <c r="L2540" i="3"/>
  <c r="L2493" i="3"/>
  <c r="L2471" i="3"/>
  <c r="L2601" i="3"/>
  <c r="L2631" i="3"/>
  <c r="L2551" i="3"/>
  <c r="L2568" i="3"/>
  <c r="L2664" i="3"/>
  <c r="L2563" i="3"/>
  <c r="L2578" i="3"/>
  <c r="L2528" i="3"/>
  <c r="L2610" i="3"/>
  <c r="L2517" i="3"/>
  <c r="L2622" i="3"/>
  <c r="L2483" i="3"/>
  <c r="L2465" i="3"/>
  <c r="L2506" i="3"/>
  <c r="L2591" i="3"/>
  <c r="L2641" i="3"/>
  <c r="L2541" i="3"/>
  <c r="L2498" i="3"/>
  <c r="L2670" i="3"/>
  <c r="L2556" i="3"/>
  <c r="L2569" i="3"/>
  <c r="L2665" i="3"/>
  <c r="L2584" i="3"/>
  <c r="L2648" i="3"/>
  <c r="L2579" i="3"/>
  <c r="L2523" i="3"/>
  <c r="L2459" i="3"/>
  <c r="L2512" i="3"/>
  <c r="L2613" i="3"/>
  <c r="L2619" i="3"/>
  <c r="L2488" i="3"/>
  <c r="L2464" i="3"/>
  <c r="L2594" i="3"/>
  <c r="L2638" i="3"/>
  <c r="L2546" i="3"/>
  <c r="L2499" i="3"/>
  <c r="L2671" i="3"/>
  <c r="L2557" i="3"/>
  <c r="L2574" i="3"/>
  <c r="L2654" i="3"/>
  <c r="L2585" i="3"/>
  <c r="L2649" i="3"/>
  <c r="L2453" i="3"/>
  <c r="L2526" i="3"/>
  <c r="L2603" i="3"/>
  <c r="L2629" i="3"/>
  <c r="L2478" i="3"/>
  <c r="L2458" i="3"/>
  <c r="L2507" i="3"/>
  <c r="L2616" i="3"/>
  <c r="L2536" i="3"/>
  <c r="L2489" i="3"/>
  <c r="L2475" i="3"/>
  <c r="L2597" i="3"/>
  <c r="L2635" i="3"/>
  <c r="L2547" i="3"/>
  <c r="L2504" i="3"/>
  <c r="L2660" i="3"/>
  <c r="L2655" i="3"/>
  <c r="L2798" i="3"/>
  <c r="L2907" i="3"/>
  <c r="L2709" i="3"/>
  <c r="L2780" i="3"/>
  <c r="L2873" i="3"/>
  <c r="L2677" i="3"/>
  <c r="L2720" i="3"/>
  <c r="L2795" i="3"/>
  <c r="L2850" i="3"/>
  <c r="L2763" i="3"/>
  <c r="L2698" i="3"/>
  <c r="L2735" i="3"/>
  <c r="L2831" i="3"/>
  <c r="L2879" i="3"/>
  <c r="L2752" i="3"/>
  <c r="L2699" i="3"/>
  <c r="L2844" i="3"/>
  <c r="L2801" i="3"/>
  <c r="L2913" i="3"/>
  <c r="L2816" i="3"/>
  <c r="L2770" i="3"/>
  <c r="L2892" i="3"/>
  <c r="L2710" i="3"/>
  <c r="L2785" i="3"/>
  <c r="L2870" i="3"/>
  <c r="L2676" i="3"/>
  <c r="L2725" i="3"/>
  <c r="L2796" i="3"/>
  <c r="L2853" i="3"/>
  <c r="L2889" i="3"/>
  <c r="L2758" i="3"/>
  <c r="L2693" i="3"/>
  <c r="L2834" i="3"/>
  <c r="L2747" i="3"/>
  <c r="L2807" i="3"/>
  <c r="L2919" i="3"/>
  <c r="L2806" i="3"/>
  <c r="L2914" i="3"/>
  <c r="L2817" i="3"/>
  <c r="L2775" i="3"/>
  <c r="L2897" i="3"/>
  <c r="L2715" i="3"/>
  <c r="L2786" i="3"/>
  <c r="L2867" i="3"/>
  <c r="L2687" i="3"/>
  <c r="L2726" i="3"/>
  <c r="L2856" i="3"/>
  <c r="L2886" i="3"/>
  <c r="L2753" i="3"/>
  <c r="L2692" i="3"/>
  <c r="L2837" i="3"/>
  <c r="L2742" i="3"/>
  <c r="L2812" i="3"/>
  <c r="L2920" i="3"/>
  <c r="L2823" i="3"/>
  <c r="L2903" i="3"/>
  <c r="L2822" i="3"/>
  <c r="L2776" i="3"/>
  <c r="L2898" i="3"/>
  <c r="L2681" i="3"/>
  <c r="L2716" i="3"/>
  <c r="L2791" i="3"/>
  <c r="L2846" i="3"/>
  <c r="L2864" i="3"/>
  <c r="L2686" i="3"/>
  <c r="L2731" i="3"/>
  <c r="L2859" i="3"/>
  <c r="L2674" i="3"/>
  <c r="L2883" i="3"/>
  <c r="L2756" i="3"/>
  <c r="L2703" i="3"/>
  <c r="L2840" i="3"/>
  <c r="L2737" i="3"/>
  <c r="L2813" i="3"/>
  <c r="L2909" i="3"/>
  <c r="L2828" i="3"/>
  <c r="L2904" i="3"/>
  <c r="L2706" i="3"/>
  <c r="L2781" i="3"/>
  <c r="L2874" i="3"/>
  <c r="L2680" i="3"/>
  <c r="L2721" i="3"/>
  <c r="L2792" i="3"/>
  <c r="L2849" i="3"/>
  <c r="L2829" i="3"/>
  <c r="L2861" i="3"/>
  <c r="L2762" i="3"/>
  <c r="L2697" i="3"/>
  <c r="L2732" i="3"/>
  <c r="L2830" i="3"/>
  <c r="L2860" i="3"/>
  <c r="L2880" i="3"/>
  <c r="L2751" i="3"/>
  <c r="L2702" i="3"/>
  <c r="L2843" i="3"/>
  <c r="L2705" i="3"/>
  <c r="L2740" i="3"/>
  <c r="L2802" i="3"/>
  <c r="L2910" i="3"/>
  <c r="L2771" i="3"/>
  <c r="L2893" i="3"/>
  <c r="L2736" i="3"/>
  <c r="L2711" i="3"/>
  <c r="L2782" i="3"/>
  <c r="L2871" i="3"/>
  <c r="L2675" i="3"/>
  <c r="L2722" i="3"/>
  <c r="L2797" i="3"/>
  <c r="L2852" i="3"/>
  <c r="L2890" i="3"/>
  <c r="L2757" i="3"/>
  <c r="L2696" i="3"/>
  <c r="L2833" i="3"/>
  <c r="L2877" i="3"/>
  <c r="L2746" i="3"/>
  <c r="L2808" i="3"/>
  <c r="L2916" i="3"/>
  <c r="L2803" i="3"/>
  <c r="L2915" i="3"/>
  <c r="L2818" i="3"/>
  <c r="L2772" i="3"/>
  <c r="L2894" i="3"/>
  <c r="L2712" i="3"/>
  <c r="L2787" i="3"/>
  <c r="L2868" i="3"/>
  <c r="L2690" i="3"/>
  <c r="L2727" i="3"/>
  <c r="L2855" i="3"/>
  <c r="L2887" i="3"/>
  <c r="L2760" i="3"/>
  <c r="L2691" i="3"/>
  <c r="L2836" i="3"/>
  <c r="L2741" i="3"/>
  <c r="L2809" i="3"/>
  <c r="L2921" i="3"/>
  <c r="L2824" i="3"/>
  <c r="L2900" i="3"/>
  <c r="L2819" i="3"/>
  <c r="L2777" i="3"/>
  <c r="L2899" i="3"/>
  <c r="L2717" i="3"/>
  <c r="L2788" i="3"/>
  <c r="L2865" i="3"/>
  <c r="L2766" i="3"/>
  <c r="L2685" i="3"/>
  <c r="L2728" i="3"/>
  <c r="L2858" i="3"/>
  <c r="L2884" i="3"/>
  <c r="L2755" i="3"/>
  <c r="L2839" i="3"/>
  <c r="L2744" i="3"/>
  <c r="L2814" i="3"/>
  <c r="L2891" i="3"/>
  <c r="L2825" i="3"/>
  <c r="L2905" i="3"/>
  <c r="L2707" i="3"/>
  <c r="L2778" i="3"/>
  <c r="L2875" i="3"/>
  <c r="L2679" i="3"/>
  <c r="L2718" i="3"/>
  <c r="L2793" i="3"/>
  <c r="L2848" i="3"/>
  <c r="L2862" i="3"/>
  <c r="L2761" i="3"/>
  <c r="L2684" i="3"/>
  <c r="L2733" i="3"/>
  <c r="L2881" i="3"/>
  <c r="L2750" i="3"/>
  <c r="L2701" i="3"/>
  <c r="L2842" i="3"/>
  <c r="L2739" i="3"/>
  <c r="L2799" i="3"/>
  <c r="L2911" i="3"/>
  <c r="L2768" i="3"/>
  <c r="L2906" i="3"/>
  <c r="L2708" i="3"/>
  <c r="L2783" i="3"/>
  <c r="L2872" i="3"/>
  <c r="L2678" i="3"/>
  <c r="L2723" i="3"/>
  <c r="L2794" i="3"/>
  <c r="L2851" i="3"/>
  <c r="L2764" i="3"/>
  <c r="L2695" i="3"/>
  <c r="L2734" i="3"/>
  <c r="L2832" i="3"/>
  <c r="L2878" i="3"/>
  <c r="L2745" i="3"/>
  <c r="L2700" i="3"/>
  <c r="L2845" i="3"/>
  <c r="L2917" i="3"/>
  <c r="L2804" i="3"/>
  <c r="L2912" i="3"/>
  <c r="L2815" i="3"/>
  <c r="L2773" i="3"/>
  <c r="L2895" i="3"/>
  <c r="L2713" i="3"/>
  <c r="L2784" i="3"/>
  <c r="L2869" i="3"/>
  <c r="L2689" i="3"/>
  <c r="L2724" i="3"/>
  <c r="L2854" i="3"/>
  <c r="L2888" i="3"/>
  <c r="L2759" i="3"/>
  <c r="L2694" i="3"/>
  <c r="L2835" i="3"/>
  <c r="L2748" i="3"/>
  <c r="L2810" i="3"/>
  <c r="L2918" i="3"/>
  <c r="L2805" i="3"/>
  <c r="L2901" i="3"/>
  <c r="L2820" i="3"/>
  <c r="L2774" i="3"/>
  <c r="L2896" i="3"/>
  <c r="L2714" i="3"/>
  <c r="L2789" i="3"/>
  <c r="L2866" i="3"/>
  <c r="L2765" i="3"/>
  <c r="L2688" i="3"/>
  <c r="L2729" i="3"/>
  <c r="L2857" i="3"/>
  <c r="L2885" i="3"/>
  <c r="L2754" i="3"/>
  <c r="L2838" i="3"/>
  <c r="L2743" i="3"/>
  <c r="L2811" i="3"/>
  <c r="L2826" i="3"/>
  <c r="L2902" i="3"/>
  <c r="L2821" i="3"/>
  <c r="L2779" i="3"/>
  <c r="L2876" i="3"/>
  <c r="L2682" i="3"/>
  <c r="L2719" i="3"/>
  <c r="L2790" i="3"/>
  <c r="L2847" i="3"/>
  <c r="L2863" i="3"/>
  <c r="L2683" i="3"/>
  <c r="L2730" i="3"/>
  <c r="L2882" i="3"/>
  <c r="L2749" i="3"/>
  <c r="L2704" i="3"/>
  <c r="L2841" i="3"/>
  <c r="L2738" i="3"/>
  <c r="L2800" i="3"/>
  <c r="L2767" i="3"/>
  <c r="L2908" i="3"/>
  <c r="L2827" i="3"/>
  <c r="L2769" i="3"/>
  <c r="H132" i="12" l="1"/>
  <c r="H14" i="12"/>
  <c r="H4" i="12"/>
  <c r="H271" i="12"/>
  <c r="H9" i="13"/>
  <c r="H17" i="13"/>
  <c r="H25" i="13"/>
  <c r="H33" i="13"/>
  <c r="H41" i="13"/>
  <c r="H47" i="13"/>
  <c r="H54" i="13"/>
  <c r="H72" i="13"/>
  <c r="H79" i="13"/>
  <c r="H84" i="13"/>
  <c r="H100" i="13"/>
  <c r="H116" i="13"/>
  <c r="H132" i="13"/>
  <c r="H143" i="13"/>
  <c r="H167" i="13"/>
  <c r="H184" i="13"/>
  <c r="H218" i="13"/>
  <c r="H235" i="13"/>
  <c r="H244" i="13"/>
  <c r="H300" i="13"/>
  <c r="H364" i="13"/>
  <c r="H361" i="13"/>
  <c r="H353" i="13"/>
  <c r="H345" i="13"/>
  <c r="H337" i="13"/>
  <c r="H329" i="13"/>
  <c r="H321" i="13"/>
  <c r="H313" i="13"/>
  <c r="H305" i="13"/>
  <c r="H297" i="13"/>
  <c r="H289" i="13"/>
  <c r="H281" i="13"/>
  <c r="H273" i="13"/>
  <c r="H265" i="13"/>
  <c r="H257" i="13"/>
  <c r="H249" i="13"/>
  <c r="H241" i="13"/>
  <c r="H233" i="13"/>
  <c r="H225" i="13"/>
  <c r="H217" i="13"/>
  <c r="H209" i="13"/>
  <c r="H201" i="13"/>
  <c r="H193" i="13"/>
  <c r="H185" i="13"/>
  <c r="H177" i="13"/>
  <c r="H169" i="13"/>
  <c r="H161" i="13"/>
  <c r="H153" i="13"/>
  <c r="H366" i="13"/>
  <c r="H358" i="13"/>
  <c r="H350" i="13"/>
  <c r="H342" i="13"/>
  <c r="H334" i="13"/>
  <c r="H326" i="13"/>
  <c r="H318" i="13"/>
  <c r="H310" i="13"/>
  <c r="H302" i="13"/>
  <c r="H294" i="13"/>
  <c r="H286" i="13"/>
  <c r="H278" i="13"/>
  <c r="H270" i="13"/>
  <c r="H262" i="13"/>
  <c r="H254" i="13"/>
  <c r="H246" i="13"/>
  <c r="H238" i="13"/>
  <c r="H230" i="13"/>
  <c r="H222" i="13"/>
  <c r="H214" i="13"/>
  <c r="H206" i="13"/>
  <c r="H198" i="13"/>
  <c r="H190" i="13"/>
  <c r="H182" i="13"/>
  <c r="H174" i="13"/>
  <c r="H166" i="13"/>
  <c r="H158" i="13"/>
  <c r="H150" i="13"/>
  <c r="H142" i="13"/>
  <c r="H363" i="13"/>
  <c r="H355" i="13"/>
  <c r="H347" i="13"/>
  <c r="H339" i="13"/>
  <c r="H331" i="13"/>
  <c r="H323" i="13"/>
  <c r="H315" i="13"/>
  <c r="H307" i="13"/>
  <c r="H299" i="13"/>
  <c r="H291" i="13"/>
  <c r="H283" i="13"/>
  <c r="H365" i="13"/>
  <c r="H357" i="13"/>
  <c r="H349" i="13"/>
  <c r="H341" i="13"/>
  <c r="H333" i="13"/>
  <c r="H325" i="13"/>
  <c r="H317" i="13"/>
  <c r="H309" i="13"/>
  <c r="H301" i="13"/>
  <c r="H293" i="13"/>
  <c r="H285" i="13"/>
  <c r="H277" i="13"/>
  <c r="H269" i="13"/>
  <c r="H261" i="13"/>
  <c r="H253" i="13"/>
  <c r="H245" i="13"/>
  <c r="H237" i="13"/>
  <c r="H229" i="13"/>
  <c r="H221" i="13"/>
  <c r="H213" i="13"/>
  <c r="H205" i="13"/>
  <c r="H197" i="13"/>
  <c r="H189" i="13"/>
  <c r="H181" i="13"/>
  <c r="H173" i="13"/>
  <c r="H165" i="13"/>
  <c r="H157" i="13"/>
  <c r="H149" i="13"/>
  <c r="H354" i="13"/>
  <c r="H338" i="13"/>
  <c r="H322" i="13"/>
  <c r="H306" i="13"/>
  <c r="H290" i="13"/>
  <c r="H266" i="13"/>
  <c r="H232" i="13"/>
  <c r="H228" i="13"/>
  <c r="H219" i="13"/>
  <c r="H215" i="13"/>
  <c r="H202" i="13"/>
  <c r="H168" i="13"/>
  <c r="H164" i="13"/>
  <c r="H155" i="13"/>
  <c r="H151" i="13"/>
  <c r="H144" i="13"/>
  <c r="H138" i="13"/>
  <c r="H130" i="13"/>
  <c r="H122" i="13"/>
  <c r="H114" i="13"/>
  <c r="H106" i="13"/>
  <c r="H98" i="13"/>
  <c r="H90" i="13"/>
  <c r="H82" i="13"/>
  <c r="H359" i="13"/>
  <c r="H343" i="13"/>
  <c r="H327" i="13"/>
  <c r="H352" i="13"/>
  <c r="H336" i="13"/>
  <c r="H320" i="13"/>
  <c r="H304" i="13"/>
  <c r="H288" i="13"/>
  <c r="H256" i="13"/>
  <c r="H252" i="13"/>
  <c r="H243" i="13"/>
  <c r="H239" i="13"/>
  <c r="H226" i="13"/>
  <c r="H192" i="13"/>
  <c r="H188" i="13"/>
  <c r="H179" i="13"/>
  <c r="H175" i="13"/>
  <c r="H162" i="13"/>
  <c r="H146" i="13"/>
  <c r="H137" i="13"/>
  <c r="H129" i="13"/>
  <c r="H121" i="13"/>
  <c r="H113" i="13"/>
  <c r="H105" i="13"/>
  <c r="H97" i="13"/>
  <c r="H89" i="13"/>
  <c r="H81" i="13"/>
  <c r="H73" i="13"/>
  <c r="H65" i="13"/>
  <c r="H57" i="13"/>
  <c r="H49" i="13"/>
  <c r="H362" i="13"/>
  <c r="H346" i="13"/>
  <c r="H330" i="13"/>
  <c r="H314" i="13"/>
  <c r="H298" i="13"/>
  <c r="H282" i="13"/>
  <c r="H264" i="13"/>
  <c r="H260" i="13"/>
  <c r="H251" i="13"/>
  <c r="H247" i="13"/>
  <c r="H234" i="13"/>
  <c r="H200" i="13"/>
  <c r="H196" i="13"/>
  <c r="H187" i="13"/>
  <c r="H183" i="13"/>
  <c r="H170" i="13"/>
  <c r="H134" i="13"/>
  <c r="H126" i="13"/>
  <c r="H118" i="13"/>
  <c r="H110" i="13"/>
  <c r="H102" i="13"/>
  <c r="H94" i="13"/>
  <c r="H86" i="13"/>
  <c r="H360" i="13"/>
  <c r="H344" i="13"/>
  <c r="H328" i="13"/>
  <c r="H312" i="13"/>
  <c r="H296" i="13"/>
  <c r="H280" i="13"/>
  <c r="H275" i="13"/>
  <c r="H271" i="13"/>
  <c r="H258" i="13"/>
  <c r="H224" i="13"/>
  <c r="H220" i="13"/>
  <c r="H211" i="13"/>
  <c r="H207" i="13"/>
  <c r="H194" i="13"/>
  <c r="H160" i="13"/>
  <c r="H156" i="13"/>
  <c r="H148" i="13"/>
  <c r="H141" i="13"/>
  <c r="H133" i="13"/>
  <c r="H125" i="13"/>
  <c r="H117" i="13"/>
  <c r="H109" i="13"/>
  <c r="H101" i="13"/>
  <c r="H93" i="13"/>
  <c r="H85" i="13"/>
  <c r="H77" i="13"/>
  <c r="H69" i="13"/>
  <c r="H61" i="13"/>
  <c r="H53" i="13"/>
  <c r="H45" i="13"/>
  <c r="H4" i="13"/>
  <c r="H12" i="13"/>
  <c r="H20" i="13"/>
  <c r="H28" i="13"/>
  <c r="H36" i="13"/>
  <c r="H44" i="13"/>
  <c r="H51" i="13"/>
  <c r="H58" i="13"/>
  <c r="H76" i="13"/>
  <c r="H80" i="13"/>
  <c r="H95" i="13"/>
  <c r="H111" i="13"/>
  <c r="H127" i="13"/>
  <c r="H159" i="13"/>
  <c r="H176" i="13"/>
  <c r="H210" i="13"/>
  <c r="H227" i="13"/>
  <c r="H236" i="13"/>
  <c r="H279" i="13"/>
  <c r="H311" i="13"/>
  <c r="H324" i="13"/>
  <c r="H351" i="13"/>
  <c r="H68" i="12"/>
  <c r="H7" i="13"/>
  <c r="H15" i="13"/>
  <c r="H23" i="13"/>
  <c r="H31" i="13"/>
  <c r="H39" i="13"/>
  <c r="H48" i="13"/>
  <c r="H55" i="13"/>
  <c r="H62" i="13"/>
  <c r="H96" i="13"/>
  <c r="H112" i="13"/>
  <c r="H128" i="13"/>
  <c r="H145" i="13"/>
  <c r="H152" i="13"/>
  <c r="H186" i="13"/>
  <c r="H203" i="13"/>
  <c r="H212" i="13"/>
  <c r="H263" i="13"/>
  <c r="H292" i="13"/>
  <c r="H340" i="13"/>
  <c r="H78" i="12"/>
  <c r="H2" i="13"/>
  <c r="H10" i="13"/>
  <c r="H18" i="13"/>
  <c r="H26" i="13"/>
  <c r="H34" i="13"/>
  <c r="H42" i="13"/>
  <c r="H52" i="13"/>
  <c r="H59" i="13"/>
  <c r="H66" i="13"/>
  <c r="H91" i="13"/>
  <c r="H107" i="13"/>
  <c r="H123" i="13"/>
  <c r="H139" i="13"/>
  <c r="H178" i="13"/>
  <c r="H195" i="13"/>
  <c r="H204" i="13"/>
  <c r="H255" i="13"/>
  <c r="H272" i="13"/>
  <c r="H303" i="13"/>
  <c r="H356" i="13"/>
  <c r="H100" i="12"/>
  <c r="H5" i="13"/>
  <c r="H13" i="13"/>
  <c r="H21" i="13"/>
  <c r="H29" i="13"/>
  <c r="H37" i="13"/>
  <c r="H56" i="13"/>
  <c r="H63" i="13"/>
  <c r="H70" i="13"/>
  <c r="H92" i="13"/>
  <c r="H108" i="13"/>
  <c r="H124" i="13"/>
  <c r="H140" i="13"/>
  <c r="H154" i="13"/>
  <c r="H171" i="13"/>
  <c r="H180" i="13"/>
  <c r="H231" i="13"/>
  <c r="H248" i="13"/>
  <c r="H284" i="13"/>
  <c r="H316" i="13"/>
  <c r="H8" i="13"/>
  <c r="H16" i="13"/>
  <c r="H24" i="13"/>
  <c r="H32" i="13"/>
  <c r="H40" i="13"/>
  <c r="H60" i="13"/>
  <c r="H67" i="13"/>
  <c r="H74" i="13"/>
  <c r="H87" i="13"/>
  <c r="H103" i="13"/>
  <c r="H119" i="13"/>
  <c r="H135" i="13"/>
  <c r="H147" i="13"/>
  <c r="H163" i="13"/>
  <c r="H172" i="13"/>
  <c r="H223" i="13"/>
  <c r="H240" i="13"/>
  <c r="H274" i="13"/>
  <c r="H295" i="13"/>
  <c r="H165" i="12"/>
  <c r="H3" i="13"/>
  <c r="H11" i="13"/>
  <c r="H19" i="13"/>
  <c r="H27" i="13"/>
  <c r="H35" i="13"/>
  <c r="H43" i="13"/>
  <c r="H46" i="13"/>
  <c r="H64" i="13"/>
  <c r="H71" i="13"/>
  <c r="H78" i="13"/>
  <c r="H88" i="13"/>
  <c r="H104" i="13"/>
  <c r="H120" i="13"/>
  <c r="H136" i="13"/>
  <c r="H199" i="13"/>
  <c r="H216" i="13"/>
  <c r="H250" i="13"/>
  <c r="H267" i="13"/>
  <c r="H276" i="13"/>
  <c r="H308" i="13"/>
  <c r="H332" i="13"/>
  <c r="H231" i="12"/>
  <c r="H6" i="13"/>
  <c r="H14" i="13"/>
  <c r="H22" i="13"/>
  <c r="H30" i="13"/>
  <c r="H38" i="13"/>
  <c r="H50" i="13"/>
  <c r="H68" i="13"/>
  <c r="H75" i="13"/>
  <c r="H83" i="13"/>
  <c r="H99" i="13"/>
  <c r="H115" i="13"/>
  <c r="H131" i="13"/>
  <c r="H191" i="13"/>
  <c r="H208" i="13"/>
  <c r="H242" i="13"/>
  <c r="H259" i="13"/>
  <c r="H268" i="13"/>
  <c r="H287" i="13"/>
  <c r="H319" i="13"/>
  <c r="H348" i="13"/>
  <c r="H110" i="12"/>
  <c r="H112" i="11"/>
  <c r="H36" i="12"/>
  <c r="H188" i="12"/>
  <c r="H46" i="12"/>
  <c r="H229" i="12"/>
  <c r="H6" i="12"/>
  <c r="H38" i="12"/>
  <c r="H70" i="12"/>
  <c r="H102" i="12"/>
  <c r="H134" i="12"/>
  <c r="H149" i="12"/>
  <c r="H213" i="12"/>
  <c r="H239" i="12"/>
  <c r="H28" i="12"/>
  <c r="H60" i="12"/>
  <c r="H92" i="12"/>
  <c r="H124" i="12"/>
  <c r="H172" i="12"/>
  <c r="H327" i="12"/>
  <c r="H30" i="12"/>
  <c r="H62" i="12"/>
  <c r="H94" i="12"/>
  <c r="H126" i="12"/>
  <c r="H197" i="12"/>
  <c r="H335" i="12"/>
  <c r="H20" i="12"/>
  <c r="H52" i="12"/>
  <c r="H84" i="12"/>
  <c r="H116" i="12"/>
  <c r="H156" i="12"/>
  <c r="H220" i="12"/>
  <c r="H295" i="12"/>
  <c r="H22" i="12"/>
  <c r="H54" i="12"/>
  <c r="H86" i="12"/>
  <c r="H118" i="12"/>
  <c r="H181" i="12"/>
  <c r="H364" i="12"/>
  <c r="H356" i="12"/>
  <c r="H348" i="12"/>
  <c r="H340" i="12"/>
  <c r="H332" i="12"/>
  <c r="H324" i="12"/>
  <c r="H316" i="12"/>
  <c r="H308" i="12"/>
  <c r="H300" i="12"/>
  <c r="H292" i="12"/>
  <c r="H284" i="12"/>
  <c r="H276" i="12"/>
  <c r="H268" i="12"/>
  <c r="H260" i="12"/>
  <c r="H252" i="12"/>
  <c r="H244" i="12"/>
  <c r="H236" i="12"/>
  <c r="H361" i="12"/>
  <c r="H353" i="12"/>
  <c r="H345" i="12"/>
  <c r="H337" i="12"/>
  <c r="H329" i="12"/>
  <c r="H321" i="12"/>
  <c r="H313" i="12"/>
  <c r="H305" i="12"/>
  <c r="H297" i="12"/>
  <c r="H289" i="12"/>
  <c r="H281" i="12"/>
  <c r="H273" i="12"/>
  <c r="H265" i="12"/>
  <c r="H257" i="12"/>
  <c r="H249" i="12"/>
  <c r="H241" i="12"/>
  <c r="H233" i="12"/>
  <c r="H225" i="12"/>
  <c r="H217" i="12"/>
  <c r="H209" i="12"/>
  <c r="H201" i="12"/>
  <c r="H193" i="12"/>
  <c r="H185" i="12"/>
  <c r="H177" i="12"/>
  <c r="H169" i="12"/>
  <c r="H161" i="12"/>
  <c r="H153" i="12"/>
  <c r="H145" i="12"/>
  <c r="H366" i="12"/>
  <c r="H358" i="12"/>
  <c r="H350" i="12"/>
  <c r="H342" i="12"/>
  <c r="H334" i="12"/>
  <c r="H326" i="12"/>
  <c r="H318" i="12"/>
  <c r="H310" i="12"/>
  <c r="H302" i="12"/>
  <c r="H294" i="12"/>
  <c r="H286" i="12"/>
  <c r="H278" i="12"/>
  <c r="H270" i="12"/>
  <c r="H262" i="12"/>
  <c r="H254" i="12"/>
  <c r="H246" i="12"/>
  <c r="H238" i="12"/>
  <c r="H230" i="12"/>
  <c r="H222" i="12"/>
  <c r="H214" i="12"/>
  <c r="H206" i="12"/>
  <c r="H198" i="12"/>
  <c r="H190" i="12"/>
  <c r="H182" i="12"/>
  <c r="H174" i="12"/>
  <c r="H166" i="12"/>
  <c r="H158" i="12"/>
  <c r="H150" i="12"/>
  <c r="H142" i="12"/>
  <c r="H363" i="12"/>
  <c r="H355" i="12"/>
  <c r="H347" i="12"/>
  <c r="H339" i="12"/>
  <c r="H331" i="12"/>
  <c r="H323" i="12"/>
  <c r="H315" i="12"/>
  <c r="H307" i="12"/>
  <c r="H299" i="12"/>
  <c r="H291" i="12"/>
  <c r="H283" i="12"/>
  <c r="H275" i="12"/>
  <c r="H267" i="12"/>
  <c r="H259" i="12"/>
  <c r="H251" i="12"/>
  <c r="H243" i="12"/>
  <c r="H235" i="12"/>
  <c r="H227" i="12"/>
  <c r="H219" i="12"/>
  <c r="H211" i="12"/>
  <c r="H203" i="12"/>
  <c r="H195" i="12"/>
  <c r="H187" i="12"/>
  <c r="H179" i="12"/>
  <c r="H171" i="12"/>
  <c r="H163" i="12"/>
  <c r="H155" i="12"/>
  <c r="H147" i="12"/>
  <c r="H360" i="12"/>
  <c r="H352" i="12"/>
  <c r="H344" i="12"/>
  <c r="H336" i="12"/>
  <c r="H328" i="12"/>
  <c r="H320" i="12"/>
  <c r="H312" i="12"/>
  <c r="H304" i="12"/>
  <c r="H296" i="12"/>
  <c r="H288" i="12"/>
  <c r="H280" i="12"/>
  <c r="H272" i="12"/>
  <c r="H264" i="12"/>
  <c r="H256" i="12"/>
  <c r="H248" i="12"/>
  <c r="H240" i="12"/>
  <c r="H232" i="12"/>
  <c r="H362" i="12"/>
  <c r="H354" i="12"/>
  <c r="H346" i="12"/>
  <c r="H338" i="12"/>
  <c r="H330" i="12"/>
  <c r="H322" i="12"/>
  <c r="H314" i="12"/>
  <c r="H306" i="12"/>
  <c r="H298" i="12"/>
  <c r="H290" i="12"/>
  <c r="H282" i="12"/>
  <c r="H274" i="12"/>
  <c r="H266" i="12"/>
  <c r="H258" i="12"/>
  <c r="H250" i="12"/>
  <c r="H242" i="12"/>
  <c r="H234" i="12"/>
  <c r="H226" i="12"/>
  <c r="H218" i="12"/>
  <c r="H210" i="12"/>
  <c r="H202" i="12"/>
  <c r="H194" i="12"/>
  <c r="H186" i="12"/>
  <c r="H178" i="12"/>
  <c r="H170" i="12"/>
  <c r="H162" i="12"/>
  <c r="H154" i="12"/>
  <c r="H146" i="12"/>
  <c r="H365" i="12"/>
  <c r="H333" i="12"/>
  <c r="H301" i="12"/>
  <c r="H269" i="12"/>
  <c r="H237" i="12"/>
  <c r="H223" i="12"/>
  <c r="H207" i="12"/>
  <c r="H191" i="12"/>
  <c r="H175" i="12"/>
  <c r="H159" i="12"/>
  <c r="H143" i="12"/>
  <c r="H139" i="12"/>
  <c r="H131" i="12"/>
  <c r="H123" i="12"/>
  <c r="H115" i="12"/>
  <c r="H107" i="12"/>
  <c r="H99" i="12"/>
  <c r="H91" i="12"/>
  <c r="H83" i="12"/>
  <c r="H75" i="12"/>
  <c r="H67" i="12"/>
  <c r="H59" i="12"/>
  <c r="H51" i="12"/>
  <c r="H43" i="12"/>
  <c r="H35" i="12"/>
  <c r="H27" i="12"/>
  <c r="H19" i="12"/>
  <c r="H11" i="12"/>
  <c r="H3" i="12"/>
  <c r="H343" i="12"/>
  <c r="H311" i="12"/>
  <c r="H279" i="12"/>
  <c r="H247" i="12"/>
  <c r="H228" i="12"/>
  <c r="H212" i="12"/>
  <c r="H196" i="12"/>
  <c r="H180" i="12"/>
  <c r="H164" i="12"/>
  <c r="H148" i="12"/>
  <c r="H136" i="12"/>
  <c r="H128" i="12"/>
  <c r="H120" i="12"/>
  <c r="H112" i="12"/>
  <c r="H104" i="12"/>
  <c r="H96" i="12"/>
  <c r="H88" i="12"/>
  <c r="H80" i="12"/>
  <c r="H72" i="12"/>
  <c r="H64" i="12"/>
  <c r="H56" i="12"/>
  <c r="H48" i="12"/>
  <c r="H40" i="12"/>
  <c r="H32" i="12"/>
  <c r="H24" i="12"/>
  <c r="H16" i="12"/>
  <c r="H8" i="12"/>
  <c r="H341" i="12"/>
  <c r="H309" i="12"/>
  <c r="H277" i="12"/>
  <c r="H245" i="12"/>
  <c r="H216" i="12"/>
  <c r="H200" i="12"/>
  <c r="H184" i="12"/>
  <c r="H168" i="12"/>
  <c r="H152" i="12"/>
  <c r="H133" i="12"/>
  <c r="H125" i="12"/>
  <c r="H117" i="12"/>
  <c r="H109" i="12"/>
  <c r="H101" i="12"/>
  <c r="H93" i="12"/>
  <c r="H85" i="12"/>
  <c r="H77" i="12"/>
  <c r="H69" i="12"/>
  <c r="H61" i="12"/>
  <c r="H53" i="12"/>
  <c r="H45" i="12"/>
  <c r="H37" i="12"/>
  <c r="H29" i="12"/>
  <c r="H21" i="12"/>
  <c r="H13" i="12"/>
  <c r="H5" i="12"/>
  <c r="H351" i="12"/>
  <c r="H319" i="12"/>
  <c r="H287" i="12"/>
  <c r="H255" i="12"/>
  <c r="H221" i="12"/>
  <c r="H205" i="12"/>
  <c r="H189" i="12"/>
  <c r="H173" i="12"/>
  <c r="H157" i="12"/>
  <c r="H141" i="12"/>
  <c r="H138" i="12"/>
  <c r="H130" i="12"/>
  <c r="H122" i="12"/>
  <c r="H114" i="12"/>
  <c r="H106" i="12"/>
  <c r="H98" i="12"/>
  <c r="H90" i="12"/>
  <c r="H82" i="12"/>
  <c r="H74" i="12"/>
  <c r="H66" i="12"/>
  <c r="H58" i="12"/>
  <c r="H50" i="12"/>
  <c r="H42" i="12"/>
  <c r="H34" i="12"/>
  <c r="H26" i="12"/>
  <c r="H18" i="12"/>
  <c r="H10" i="12"/>
  <c r="H2" i="12"/>
  <c r="H359" i="12"/>
  <c r="H349" i="12"/>
  <c r="H317" i="12"/>
  <c r="H285" i="12"/>
  <c r="H253" i="12"/>
  <c r="H215" i="12"/>
  <c r="H199" i="12"/>
  <c r="H183" i="12"/>
  <c r="H167" i="12"/>
  <c r="H151" i="12"/>
  <c r="H135" i="12"/>
  <c r="H127" i="12"/>
  <c r="H119" i="12"/>
  <c r="H111" i="12"/>
  <c r="H103" i="12"/>
  <c r="H95" i="12"/>
  <c r="H87" i="12"/>
  <c r="H79" i="12"/>
  <c r="H71" i="12"/>
  <c r="H63" i="12"/>
  <c r="H55" i="12"/>
  <c r="H47" i="12"/>
  <c r="H39" i="12"/>
  <c r="H31" i="12"/>
  <c r="H23" i="12"/>
  <c r="H15" i="12"/>
  <c r="H7" i="12"/>
  <c r="H357" i="12"/>
  <c r="H325" i="12"/>
  <c r="H293" i="12"/>
  <c r="H261" i="12"/>
  <c r="H224" i="12"/>
  <c r="H208" i="12"/>
  <c r="H192" i="12"/>
  <c r="H176" i="12"/>
  <c r="H160" i="12"/>
  <c r="H144" i="12"/>
  <c r="H137" i="12"/>
  <c r="H129" i="12"/>
  <c r="H121" i="12"/>
  <c r="H113" i="12"/>
  <c r="H105" i="12"/>
  <c r="H97" i="12"/>
  <c r="H89" i="12"/>
  <c r="H81" i="12"/>
  <c r="H73" i="12"/>
  <c r="H65" i="12"/>
  <c r="H57" i="12"/>
  <c r="H49" i="12"/>
  <c r="H41" i="12"/>
  <c r="H33" i="12"/>
  <c r="H25" i="12"/>
  <c r="H17" i="12"/>
  <c r="H9" i="12"/>
  <c r="H12" i="12"/>
  <c r="H44" i="12"/>
  <c r="H76" i="12"/>
  <c r="H108" i="12"/>
  <c r="H140" i="12"/>
  <c r="H204" i="12"/>
  <c r="H263" i="12"/>
  <c r="H216" i="11"/>
  <c r="H25" i="9"/>
  <c r="H48" i="11"/>
  <c r="H32" i="11"/>
  <c r="H96" i="11"/>
  <c r="H184" i="11"/>
  <c r="H40" i="11"/>
  <c r="H104" i="11"/>
  <c r="H200" i="11"/>
  <c r="H56" i="11"/>
  <c r="H120" i="11"/>
  <c r="H232" i="11"/>
  <c r="H64" i="11"/>
  <c r="H128" i="11"/>
  <c r="H247" i="11"/>
  <c r="H8" i="11"/>
  <c r="H72" i="11"/>
  <c r="H136" i="11"/>
  <c r="H271" i="11"/>
  <c r="H16" i="11"/>
  <c r="H80" i="11"/>
  <c r="H152" i="11"/>
  <c r="H303" i="11"/>
  <c r="H24" i="11"/>
  <c r="H88" i="11"/>
  <c r="H168" i="11"/>
  <c r="H335" i="11"/>
  <c r="H121" i="9"/>
  <c r="H3" i="11"/>
  <c r="H11" i="11"/>
  <c r="H19" i="11"/>
  <c r="H27" i="11"/>
  <c r="H35" i="11"/>
  <c r="H43" i="11"/>
  <c r="H51" i="11"/>
  <c r="H59" i="11"/>
  <c r="H67" i="11"/>
  <c r="H75" i="11"/>
  <c r="H83" i="11"/>
  <c r="H91" i="11"/>
  <c r="H99" i="11"/>
  <c r="H107" i="11"/>
  <c r="H115" i="11"/>
  <c r="H123" i="11"/>
  <c r="H131" i="11"/>
  <c r="H139" i="11"/>
  <c r="H143" i="11"/>
  <c r="H159" i="11"/>
  <c r="H175" i="11"/>
  <c r="H191" i="11"/>
  <c r="H207" i="11"/>
  <c r="H223" i="11"/>
  <c r="H240" i="11"/>
  <c r="H255" i="11"/>
  <c r="H282" i="11"/>
  <c r="H314" i="11"/>
  <c r="H346" i="11"/>
  <c r="H137" i="9"/>
  <c r="H6" i="11"/>
  <c r="H14" i="11"/>
  <c r="H22" i="11"/>
  <c r="H30" i="11"/>
  <c r="H38" i="11"/>
  <c r="H46" i="11"/>
  <c r="H54" i="11"/>
  <c r="H62" i="11"/>
  <c r="H70" i="11"/>
  <c r="H78" i="11"/>
  <c r="H86" i="11"/>
  <c r="H94" i="11"/>
  <c r="H102" i="11"/>
  <c r="H110" i="11"/>
  <c r="H118" i="11"/>
  <c r="H126" i="11"/>
  <c r="H134" i="11"/>
  <c r="H154" i="11"/>
  <c r="H170" i="11"/>
  <c r="H186" i="11"/>
  <c r="H202" i="11"/>
  <c r="H218" i="11"/>
  <c r="H234" i="11"/>
  <c r="H248" i="11"/>
  <c r="H263" i="11"/>
  <c r="H295" i="11"/>
  <c r="H327" i="11"/>
  <c r="H359" i="11"/>
  <c r="H9" i="11"/>
  <c r="H17" i="11"/>
  <c r="H25" i="11"/>
  <c r="H33" i="11"/>
  <c r="H41" i="11"/>
  <c r="H49" i="11"/>
  <c r="H57" i="11"/>
  <c r="H65" i="11"/>
  <c r="H73" i="11"/>
  <c r="H81" i="11"/>
  <c r="H89" i="11"/>
  <c r="H97" i="11"/>
  <c r="H105" i="11"/>
  <c r="H113" i="11"/>
  <c r="H121" i="11"/>
  <c r="H129" i="11"/>
  <c r="H137" i="11"/>
  <c r="H149" i="11"/>
  <c r="H165" i="11"/>
  <c r="H181" i="11"/>
  <c r="H197" i="11"/>
  <c r="H213" i="11"/>
  <c r="H229" i="11"/>
  <c r="H242" i="11"/>
  <c r="H256" i="11"/>
  <c r="H274" i="11"/>
  <c r="H306" i="11"/>
  <c r="H364" i="11"/>
  <c r="H356" i="11"/>
  <c r="H348" i="11"/>
  <c r="H340" i="11"/>
  <c r="H332" i="11"/>
  <c r="H324" i="11"/>
  <c r="H316" i="11"/>
  <c r="H308" i="11"/>
  <c r="H300" i="11"/>
  <c r="H292" i="11"/>
  <c r="H284" i="11"/>
  <c r="H276" i="11"/>
  <c r="H268" i="11"/>
  <c r="H260" i="11"/>
  <c r="H252" i="11"/>
  <c r="H244" i="11"/>
  <c r="H236" i="11"/>
  <c r="H228" i="11"/>
  <c r="H220" i="11"/>
  <c r="H212" i="11"/>
  <c r="H204" i="11"/>
  <c r="H196" i="11"/>
  <c r="H188" i="11"/>
  <c r="H180" i="11"/>
  <c r="H172" i="11"/>
  <c r="H164" i="11"/>
  <c r="H156" i="11"/>
  <c r="H148" i="11"/>
  <c r="H361" i="11"/>
  <c r="H353" i="11"/>
  <c r="H345" i="11"/>
  <c r="H337" i="11"/>
  <c r="H329" i="11"/>
  <c r="H321" i="11"/>
  <c r="H313" i="11"/>
  <c r="H305" i="11"/>
  <c r="H297" i="11"/>
  <c r="H289" i="11"/>
  <c r="H281" i="11"/>
  <c r="H273" i="11"/>
  <c r="H265" i="11"/>
  <c r="H257" i="11"/>
  <c r="H249" i="11"/>
  <c r="H241" i="11"/>
  <c r="H233" i="11"/>
  <c r="H225" i="11"/>
  <c r="H217" i="11"/>
  <c r="H209" i="11"/>
  <c r="H201" i="11"/>
  <c r="H193" i="11"/>
  <c r="H185" i="11"/>
  <c r="H177" i="11"/>
  <c r="H169" i="11"/>
  <c r="H161" i="11"/>
  <c r="H153" i="11"/>
  <c r="H145" i="11"/>
  <c r="H366" i="11"/>
  <c r="H358" i="11"/>
  <c r="H350" i="11"/>
  <c r="H342" i="11"/>
  <c r="H334" i="11"/>
  <c r="H326" i="11"/>
  <c r="H318" i="11"/>
  <c r="H310" i="11"/>
  <c r="H302" i="11"/>
  <c r="H294" i="11"/>
  <c r="H286" i="11"/>
  <c r="H278" i="11"/>
  <c r="H270" i="11"/>
  <c r="H262" i="11"/>
  <c r="H254" i="11"/>
  <c r="H246" i="11"/>
  <c r="H238" i="11"/>
  <c r="H230" i="11"/>
  <c r="H222" i="11"/>
  <c r="H214" i="11"/>
  <c r="H206" i="11"/>
  <c r="H198" i="11"/>
  <c r="H190" i="11"/>
  <c r="H182" i="11"/>
  <c r="H174" i="11"/>
  <c r="H166" i="11"/>
  <c r="H158" i="11"/>
  <c r="H150" i="11"/>
  <c r="H142" i="11"/>
  <c r="H363" i="11"/>
  <c r="H355" i="11"/>
  <c r="H347" i="11"/>
  <c r="H339" i="11"/>
  <c r="H331" i="11"/>
  <c r="H323" i="11"/>
  <c r="H315" i="11"/>
  <c r="H307" i="11"/>
  <c r="H299" i="11"/>
  <c r="H291" i="11"/>
  <c r="H283" i="11"/>
  <c r="H275" i="11"/>
  <c r="H267" i="11"/>
  <c r="H259" i="11"/>
  <c r="H251" i="11"/>
  <c r="H243" i="11"/>
  <c r="H235" i="11"/>
  <c r="H227" i="11"/>
  <c r="H219" i="11"/>
  <c r="H211" i="11"/>
  <c r="H203" i="11"/>
  <c r="H195" i="11"/>
  <c r="H187" i="11"/>
  <c r="H179" i="11"/>
  <c r="H171" i="11"/>
  <c r="H163" i="11"/>
  <c r="H155" i="11"/>
  <c r="H147" i="11"/>
  <c r="H360" i="11"/>
  <c r="H352" i="11"/>
  <c r="H344" i="11"/>
  <c r="H336" i="11"/>
  <c r="H328" i="11"/>
  <c r="H320" i="11"/>
  <c r="H312" i="11"/>
  <c r="H304" i="11"/>
  <c r="H296" i="11"/>
  <c r="H288" i="11"/>
  <c r="H280" i="11"/>
  <c r="H272" i="11"/>
  <c r="H264" i="11"/>
  <c r="H365" i="11"/>
  <c r="H357" i="11"/>
  <c r="H349" i="11"/>
  <c r="H341" i="11"/>
  <c r="H333" i="11"/>
  <c r="H325" i="11"/>
  <c r="H317" i="11"/>
  <c r="H309" i="11"/>
  <c r="H301" i="11"/>
  <c r="H293" i="11"/>
  <c r="H285" i="11"/>
  <c r="H277" i="11"/>
  <c r="H269" i="11"/>
  <c r="H261" i="11"/>
  <c r="H253" i="11"/>
  <c r="H245" i="11"/>
  <c r="H237" i="11"/>
  <c r="H4" i="11"/>
  <c r="H12" i="11"/>
  <c r="H20" i="11"/>
  <c r="H28" i="11"/>
  <c r="H36" i="11"/>
  <c r="H44" i="11"/>
  <c r="H52" i="11"/>
  <c r="H60" i="11"/>
  <c r="H68" i="11"/>
  <c r="H76" i="11"/>
  <c r="H84" i="11"/>
  <c r="H92" i="11"/>
  <c r="H100" i="11"/>
  <c r="H108" i="11"/>
  <c r="H116" i="11"/>
  <c r="H124" i="11"/>
  <c r="H132" i="11"/>
  <c r="H140" i="11"/>
  <c r="H144" i="11"/>
  <c r="H160" i="11"/>
  <c r="H176" i="11"/>
  <c r="H192" i="11"/>
  <c r="H208" i="11"/>
  <c r="H224" i="11"/>
  <c r="H250" i="11"/>
  <c r="H287" i="11"/>
  <c r="H319" i="11"/>
  <c r="H351" i="11"/>
  <c r="H7" i="11"/>
  <c r="H15" i="11"/>
  <c r="H23" i="11"/>
  <c r="H31" i="11"/>
  <c r="H39" i="11"/>
  <c r="H47" i="11"/>
  <c r="H55" i="11"/>
  <c r="H63" i="11"/>
  <c r="H71" i="11"/>
  <c r="H79" i="11"/>
  <c r="H87" i="11"/>
  <c r="H95" i="11"/>
  <c r="H103" i="11"/>
  <c r="H111" i="11"/>
  <c r="H119" i="11"/>
  <c r="H127" i="11"/>
  <c r="H135" i="11"/>
  <c r="H151" i="11"/>
  <c r="H167" i="11"/>
  <c r="H183" i="11"/>
  <c r="H199" i="11"/>
  <c r="H215" i="11"/>
  <c r="H231" i="11"/>
  <c r="H258" i="11"/>
  <c r="H266" i="11"/>
  <c r="H298" i="11"/>
  <c r="H330" i="11"/>
  <c r="H362" i="11"/>
  <c r="H2" i="11"/>
  <c r="H10" i="11"/>
  <c r="H18" i="11"/>
  <c r="H26" i="11"/>
  <c r="H34" i="11"/>
  <c r="H42" i="11"/>
  <c r="H50" i="11"/>
  <c r="H58" i="11"/>
  <c r="H66" i="11"/>
  <c r="H74" i="11"/>
  <c r="H82" i="11"/>
  <c r="H90" i="11"/>
  <c r="H98" i="11"/>
  <c r="H106" i="11"/>
  <c r="H114" i="11"/>
  <c r="H122" i="11"/>
  <c r="H130" i="11"/>
  <c r="H138" i="11"/>
  <c r="H146" i="11"/>
  <c r="H162" i="11"/>
  <c r="H178" i="11"/>
  <c r="H194" i="11"/>
  <c r="H210" i="11"/>
  <c r="H226" i="11"/>
  <c r="H279" i="11"/>
  <c r="H311" i="11"/>
  <c r="H343" i="11"/>
  <c r="H17" i="9"/>
  <c r="H5" i="11"/>
  <c r="H13" i="11"/>
  <c r="H21" i="11"/>
  <c r="H29" i="11"/>
  <c r="H37" i="11"/>
  <c r="H45" i="11"/>
  <c r="H53" i="11"/>
  <c r="H61" i="11"/>
  <c r="H69" i="11"/>
  <c r="H77" i="11"/>
  <c r="H85" i="11"/>
  <c r="H93" i="11"/>
  <c r="H101" i="11"/>
  <c r="H109" i="11"/>
  <c r="H117" i="11"/>
  <c r="H125" i="11"/>
  <c r="H133" i="11"/>
  <c r="H141" i="11"/>
  <c r="H157" i="11"/>
  <c r="H173" i="11"/>
  <c r="H189" i="11"/>
  <c r="H205" i="11"/>
  <c r="H221" i="11"/>
  <c r="H239" i="11"/>
  <c r="H290" i="11"/>
  <c r="H322" i="11"/>
  <c r="H354" i="11"/>
  <c r="H3" i="10"/>
  <c r="H67" i="10"/>
  <c r="H131" i="10"/>
  <c r="H11" i="10"/>
  <c r="H75" i="10"/>
  <c r="H139" i="10"/>
  <c r="H59" i="10"/>
  <c r="H19" i="10"/>
  <c r="H123" i="10"/>
  <c r="H143" i="10"/>
  <c r="H73" i="9"/>
  <c r="H27" i="10"/>
  <c r="H91" i="10"/>
  <c r="H162" i="10"/>
  <c r="H83" i="10"/>
  <c r="H81" i="9"/>
  <c r="H35" i="10"/>
  <c r="H99" i="10"/>
  <c r="H218" i="10"/>
  <c r="H43" i="10"/>
  <c r="H107" i="10"/>
  <c r="H282" i="10"/>
  <c r="H51" i="10"/>
  <c r="H115" i="10"/>
  <c r="H346" i="10"/>
  <c r="H41" i="9"/>
  <c r="H175" i="9"/>
  <c r="H6" i="10"/>
  <c r="H14" i="10"/>
  <c r="H22" i="10"/>
  <c r="H30" i="10"/>
  <c r="H38" i="10"/>
  <c r="H46" i="10"/>
  <c r="H54" i="10"/>
  <c r="H62" i="10"/>
  <c r="H70" i="10"/>
  <c r="H78" i="10"/>
  <c r="H86" i="10"/>
  <c r="H94" i="10"/>
  <c r="H102" i="10"/>
  <c r="H110" i="10"/>
  <c r="H118" i="10"/>
  <c r="H126" i="10"/>
  <c r="H134" i="10"/>
  <c r="H163" i="10"/>
  <c r="H178" i="10"/>
  <c r="H242" i="10"/>
  <c r="H306" i="10"/>
  <c r="H57" i="9"/>
  <c r="H239" i="9"/>
  <c r="H9" i="10"/>
  <c r="H17" i="10"/>
  <c r="H25" i="10"/>
  <c r="H33" i="10"/>
  <c r="H41" i="10"/>
  <c r="H49" i="10"/>
  <c r="H57" i="10"/>
  <c r="H65" i="10"/>
  <c r="H73" i="10"/>
  <c r="H81" i="10"/>
  <c r="H89" i="10"/>
  <c r="H97" i="10"/>
  <c r="H105" i="10"/>
  <c r="H113" i="10"/>
  <c r="H121" i="10"/>
  <c r="H129" i="10"/>
  <c r="H137" i="10"/>
  <c r="H154" i="10"/>
  <c r="H202" i="10"/>
  <c r="H266" i="10"/>
  <c r="H364" i="10"/>
  <c r="H356" i="10"/>
  <c r="H348" i="10"/>
  <c r="H340" i="10"/>
  <c r="H332" i="10"/>
  <c r="H324" i="10"/>
  <c r="H316" i="10"/>
  <c r="H308" i="10"/>
  <c r="H300" i="10"/>
  <c r="H292" i="10"/>
  <c r="H284" i="10"/>
  <c r="H276" i="10"/>
  <c r="H268" i="10"/>
  <c r="H260" i="10"/>
  <c r="H252" i="10"/>
  <c r="H244" i="10"/>
  <c r="H236" i="10"/>
  <c r="H228" i="10"/>
  <c r="H220" i="10"/>
  <c r="H212" i="10"/>
  <c r="H204" i="10"/>
  <c r="H196" i="10"/>
  <c r="H188" i="10"/>
  <c r="H180" i="10"/>
  <c r="H172" i="10"/>
  <c r="H164" i="10"/>
  <c r="H156" i="10"/>
  <c r="H148" i="10"/>
  <c r="H361" i="10"/>
  <c r="H353" i="10"/>
  <c r="H345" i="10"/>
  <c r="H337" i="10"/>
  <c r="H329" i="10"/>
  <c r="H321" i="10"/>
  <c r="H313" i="10"/>
  <c r="H305" i="10"/>
  <c r="H297" i="10"/>
  <c r="H289" i="10"/>
  <c r="H281" i="10"/>
  <c r="H273" i="10"/>
  <c r="H265" i="10"/>
  <c r="H257" i="10"/>
  <c r="H249" i="10"/>
  <c r="H241" i="10"/>
  <c r="H233" i="10"/>
  <c r="H225" i="10"/>
  <c r="H217" i="10"/>
  <c r="H209" i="10"/>
  <c r="H201" i="10"/>
  <c r="H193" i="10"/>
  <c r="H185" i="10"/>
  <c r="H177" i="10"/>
  <c r="H169" i="10"/>
  <c r="H161" i="10"/>
  <c r="H153" i="10"/>
  <c r="H145" i="10"/>
  <c r="H366" i="10"/>
  <c r="H358" i="10"/>
  <c r="H350" i="10"/>
  <c r="H342" i="10"/>
  <c r="H334" i="10"/>
  <c r="H326" i="10"/>
  <c r="H318" i="10"/>
  <c r="H310" i="10"/>
  <c r="H302" i="10"/>
  <c r="H294" i="10"/>
  <c r="H286" i="10"/>
  <c r="H278" i="10"/>
  <c r="H270" i="10"/>
  <c r="H262" i="10"/>
  <c r="H254" i="10"/>
  <c r="H246" i="10"/>
  <c r="H238" i="10"/>
  <c r="H230" i="10"/>
  <c r="H222" i="10"/>
  <c r="H214" i="10"/>
  <c r="H206" i="10"/>
  <c r="H198" i="10"/>
  <c r="H190" i="10"/>
  <c r="H182" i="10"/>
  <c r="H174" i="10"/>
  <c r="H166" i="10"/>
  <c r="H158" i="10"/>
  <c r="H150" i="10"/>
  <c r="H142" i="10"/>
  <c r="H363" i="10"/>
  <c r="H355" i="10"/>
  <c r="H347" i="10"/>
  <c r="H339" i="10"/>
  <c r="H331" i="10"/>
  <c r="H323" i="10"/>
  <c r="H315" i="10"/>
  <c r="H307" i="10"/>
  <c r="H299" i="10"/>
  <c r="H291" i="10"/>
  <c r="H283" i="10"/>
  <c r="H275" i="10"/>
  <c r="H267" i="10"/>
  <c r="H259" i="10"/>
  <c r="H251" i="10"/>
  <c r="H243" i="10"/>
  <c r="H235" i="10"/>
  <c r="H227" i="10"/>
  <c r="H219" i="10"/>
  <c r="H211" i="10"/>
  <c r="H203" i="10"/>
  <c r="H195" i="10"/>
  <c r="H187" i="10"/>
  <c r="H179" i="10"/>
  <c r="H171" i="10"/>
  <c r="H360" i="10"/>
  <c r="H352" i="10"/>
  <c r="H344" i="10"/>
  <c r="H336" i="10"/>
  <c r="H328" i="10"/>
  <c r="H320" i="10"/>
  <c r="H312" i="10"/>
  <c r="H304" i="10"/>
  <c r="H296" i="10"/>
  <c r="H288" i="10"/>
  <c r="H280" i="10"/>
  <c r="H272" i="10"/>
  <c r="H264" i="10"/>
  <c r="H256" i="10"/>
  <c r="H248" i="10"/>
  <c r="H240" i="10"/>
  <c r="H232" i="10"/>
  <c r="H224" i="10"/>
  <c r="H216" i="10"/>
  <c r="H208" i="10"/>
  <c r="H200" i="10"/>
  <c r="H192" i="10"/>
  <c r="H184" i="10"/>
  <c r="H176" i="10"/>
  <c r="H168" i="10"/>
  <c r="H160" i="10"/>
  <c r="H152" i="10"/>
  <c r="H144" i="10"/>
  <c r="H365" i="10"/>
  <c r="H357" i="10"/>
  <c r="H349" i="10"/>
  <c r="H341" i="10"/>
  <c r="H333" i="10"/>
  <c r="H325" i="10"/>
  <c r="H317" i="10"/>
  <c r="H309" i="10"/>
  <c r="H301" i="10"/>
  <c r="H293" i="10"/>
  <c r="H285" i="10"/>
  <c r="H277" i="10"/>
  <c r="H269" i="10"/>
  <c r="H261" i="10"/>
  <c r="H253" i="10"/>
  <c r="H245" i="10"/>
  <c r="H237" i="10"/>
  <c r="H229" i="10"/>
  <c r="H221" i="10"/>
  <c r="H213" i="10"/>
  <c r="H205" i="10"/>
  <c r="H197" i="10"/>
  <c r="H189" i="10"/>
  <c r="H181" i="10"/>
  <c r="H173" i="10"/>
  <c r="H165" i="10"/>
  <c r="H157" i="10"/>
  <c r="H149" i="10"/>
  <c r="H359" i="10"/>
  <c r="H351" i="10"/>
  <c r="H343" i="10"/>
  <c r="H335" i="10"/>
  <c r="H327" i="10"/>
  <c r="H319" i="10"/>
  <c r="H311" i="10"/>
  <c r="H303" i="10"/>
  <c r="H295" i="10"/>
  <c r="H287" i="10"/>
  <c r="H279" i="10"/>
  <c r="H271" i="10"/>
  <c r="H263" i="10"/>
  <c r="H255" i="10"/>
  <c r="H247" i="10"/>
  <c r="H239" i="10"/>
  <c r="H231" i="10"/>
  <c r="H223" i="10"/>
  <c r="H215" i="10"/>
  <c r="H207" i="10"/>
  <c r="H199" i="10"/>
  <c r="H191" i="10"/>
  <c r="H183" i="10"/>
  <c r="H175" i="10"/>
  <c r="H167" i="10"/>
  <c r="H159" i="10"/>
  <c r="H151" i="10"/>
  <c r="H4" i="10"/>
  <c r="H12" i="10"/>
  <c r="H20" i="10"/>
  <c r="H28" i="10"/>
  <c r="H36" i="10"/>
  <c r="H44" i="10"/>
  <c r="H52" i="10"/>
  <c r="H60" i="10"/>
  <c r="H68" i="10"/>
  <c r="H76" i="10"/>
  <c r="H84" i="10"/>
  <c r="H92" i="10"/>
  <c r="H100" i="10"/>
  <c r="H108" i="10"/>
  <c r="H116" i="10"/>
  <c r="H124" i="10"/>
  <c r="H132" i="10"/>
  <c r="H140" i="10"/>
  <c r="H155" i="10"/>
  <c r="H226" i="10"/>
  <c r="H290" i="10"/>
  <c r="H354" i="10"/>
  <c r="H7" i="10"/>
  <c r="H15" i="10"/>
  <c r="H23" i="10"/>
  <c r="H31" i="10"/>
  <c r="H39" i="10"/>
  <c r="H47" i="10"/>
  <c r="H55" i="10"/>
  <c r="H63" i="10"/>
  <c r="H71" i="10"/>
  <c r="H79" i="10"/>
  <c r="H87" i="10"/>
  <c r="H95" i="10"/>
  <c r="H103" i="10"/>
  <c r="H111" i="10"/>
  <c r="H119" i="10"/>
  <c r="H127" i="10"/>
  <c r="H135" i="10"/>
  <c r="H146" i="10"/>
  <c r="H186" i="10"/>
  <c r="H250" i="10"/>
  <c r="H314" i="10"/>
  <c r="H89" i="9"/>
  <c r="H2" i="10"/>
  <c r="H10" i="10"/>
  <c r="H18" i="10"/>
  <c r="H26" i="10"/>
  <c r="H34" i="10"/>
  <c r="H42" i="10"/>
  <c r="H50" i="10"/>
  <c r="H58" i="10"/>
  <c r="H66" i="10"/>
  <c r="H74" i="10"/>
  <c r="H82" i="10"/>
  <c r="H90" i="10"/>
  <c r="H98" i="10"/>
  <c r="H106" i="10"/>
  <c r="H114" i="10"/>
  <c r="H122" i="10"/>
  <c r="H130" i="10"/>
  <c r="H138" i="10"/>
  <c r="H147" i="10"/>
  <c r="H210" i="10"/>
  <c r="H274" i="10"/>
  <c r="H338" i="10"/>
  <c r="H9" i="9"/>
  <c r="H105" i="9"/>
  <c r="H5" i="10"/>
  <c r="H13" i="10"/>
  <c r="H21" i="10"/>
  <c r="H29" i="10"/>
  <c r="H37" i="10"/>
  <c r="H45" i="10"/>
  <c r="H53" i="10"/>
  <c r="H61" i="10"/>
  <c r="H69" i="10"/>
  <c r="H77" i="10"/>
  <c r="H85" i="10"/>
  <c r="H93" i="10"/>
  <c r="H101" i="10"/>
  <c r="H109" i="10"/>
  <c r="H117" i="10"/>
  <c r="H125" i="10"/>
  <c r="H133" i="10"/>
  <c r="H141" i="10"/>
  <c r="H170" i="10"/>
  <c r="H234" i="10"/>
  <c r="H298" i="10"/>
  <c r="H362" i="10"/>
  <c r="H8" i="10"/>
  <c r="H16" i="10"/>
  <c r="H24" i="10"/>
  <c r="H32" i="10"/>
  <c r="H40" i="10"/>
  <c r="H48" i="10"/>
  <c r="H56" i="10"/>
  <c r="H64" i="10"/>
  <c r="H72" i="10"/>
  <c r="H80" i="10"/>
  <c r="H88" i="10"/>
  <c r="H96" i="10"/>
  <c r="H104" i="10"/>
  <c r="H112" i="10"/>
  <c r="H120" i="10"/>
  <c r="H128" i="10"/>
  <c r="H136" i="10"/>
  <c r="H194" i="10"/>
  <c r="H258" i="10"/>
  <c r="H322" i="10"/>
  <c r="H49" i="9"/>
  <c r="H113" i="9"/>
  <c r="H65" i="9"/>
  <c r="H129" i="9"/>
  <c r="H33" i="9"/>
  <c r="H97" i="9"/>
  <c r="H364" i="9"/>
  <c r="H356" i="9"/>
  <c r="H348" i="9"/>
  <c r="H340" i="9"/>
  <c r="H332" i="9"/>
  <c r="H324" i="9"/>
  <c r="H316" i="9"/>
  <c r="H308" i="9"/>
  <c r="H300" i="9"/>
  <c r="H292" i="9"/>
  <c r="H284" i="9"/>
  <c r="H276" i="9"/>
  <c r="H268" i="9"/>
  <c r="H260" i="9"/>
  <c r="H252" i="9"/>
  <c r="H244" i="9"/>
  <c r="H236" i="9"/>
  <c r="H228" i="9"/>
  <c r="H220" i="9"/>
  <c r="H212" i="9"/>
  <c r="H204" i="9"/>
  <c r="H196" i="9"/>
  <c r="H188" i="9"/>
  <c r="H180" i="9"/>
  <c r="H172" i="9"/>
  <c r="H164" i="9"/>
  <c r="H156" i="9"/>
  <c r="H148" i="9"/>
  <c r="H361" i="9"/>
  <c r="H353" i="9"/>
  <c r="H345" i="9"/>
  <c r="H337" i="9"/>
  <c r="H329" i="9"/>
  <c r="H321" i="9"/>
  <c r="H313" i="9"/>
  <c r="H305" i="9"/>
  <c r="H297" i="9"/>
  <c r="H289" i="9"/>
  <c r="H281" i="9"/>
  <c r="H273" i="9"/>
  <c r="H265" i="9"/>
  <c r="H257" i="9"/>
  <c r="H249" i="9"/>
  <c r="H241" i="9"/>
  <c r="H233" i="9"/>
  <c r="H225" i="9"/>
  <c r="H217" i="9"/>
  <c r="H209" i="9"/>
  <c r="H201" i="9"/>
  <c r="H193" i="9"/>
  <c r="H185" i="9"/>
  <c r="H177" i="9"/>
  <c r="H169" i="9"/>
  <c r="H161" i="9"/>
  <c r="H153" i="9"/>
  <c r="H145" i="9"/>
  <c r="H366" i="9"/>
  <c r="H358" i="9"/>
  <c r="H350" i="9"/>
  <c r="H342" i="9"/>
  <c r="H334" i="9"/>
  <c r="H326" i="9"/>
  <c r="H318" i="9"/>
  <c r="H310" i="9"/>
  <c r="H302" i="9"/>
  <c r="H294" i="9"/>
  <c r="H286" i="9"/>
  <c r="H278" i="9"/>
  <c r="H270" i="9"/>
  <c r="H262" i="9"/>
  <c r="H254" i="9"/>
  <c r="H246" i="9"/>
  <c r="H238" i="9"/>
  <c r="H230" i="9"/>
  <c r="H222" i="9"/>
  <c r="H214" i="9"/>
  <c r="H206" i="9"/>
  <c r="H198" i="9"/>
  <c r="H190" i="9"/>
  <c r="H182" i="9"/>
  <c r="H174" i="9"/>
  <c r="H166" i="9"/>
  <c r="H158" i="9"/>
  <c r="H150" i="9"/>
  <c r="H142" i="9"/>
  <c r="H363" i="9"/>
  <c r="H355" i="9"/>
  <c r="H347" i="9"/>
  <c r="H339" i="9"/>
  <c r="H331" i="9"/>
  <c r="H323" i="9"/>
  <c r="H315" i="9"/>
  <c r="H307" i="9"/>
  <c r="H299" i="9"/>
  <c r="H291" i="9"/>
  <c r="H283" i="9"/>
  <c r="H275" i="9"/>
  <c r="H267" i="9"/>
  <c r="H259" i="9"/>
  <c r="H251" i="9"/>
  <c r="H243" i="9"/>
  <c r="H235" i="9"/>
  <c r="H227" i="9"/>
  <c r="H219" i="9"/>
  <c r="H211" i="9"/>
  <c r="H203" i="9"/>
  <c r="H195" i="9"/>
  <c r="H187" i="9"/>
  <c r="H179" i="9"/>
  <c r="H171" i="9"/>
  <c r="H163" i="9"/>
  <c r="H155" i="9"/>
  <c r="H147" i="9"/>
  <c r="H360" i="9"/>
  <c r="H352" i="9"/>
  <c r="H344" i="9"/>
  <c r="H336" i="9"/>
  <c r="H328" i="9"/>
  <c r="H320" i="9"/>
  <c r="H312" i="9"/>
  <c r="H304" i="9"/>
  <c r="H296" i="9"/>
  <c r="H288" i="9"/>
  <c r="H280" i="9"/>
  <c r="H272" i="9"/>
  <c r="H264" i="9"/>
  <c r="H256" i="9"/>
  <c r="H248" i="9"/>
  <c r="H240" i="9"/>
  <c r="H232" i="9"/>
  <c r="H224" i="9"/>
  <c r="H216" i="9"/>
  <c r="H208" i="9"/>
  <c r="H200" i="9"/>
  <c r="H192" i="9"/>
  <c r="H184" i="9"/>
  <c r="H176" i="9"/>
  <c r="H168" i="9"/>
  <c r="H160" i="9"/>
  <c r="H152" i="9"/>
  <c r="H144" i="9"/>
  <c r="H365" i="9"/>
  <c r="H357" i="9"/>
  <c r="H349" i="9"/>
  <c r="H341" i="9"/>
  <c r="H333" i="9"/>
  <c r="H325" i="9"/>
  <c r="H317" i="9"/>
  <c r="H309" i="9"/>
  <c r="H301" i="9"/>
  <c r="H293" i="9"/>
  <c r="H285" i="9"/>
  <c r="H277" i="9"/>
  <c r="H269" i="9"/>
  <c r="H261" i="9"/>
  <c r="H253" i="9"/>
  <c r="H245" i="9"/>
  <c r="H237" i="9"/>
  <c r="H229" i="9"/>
  <c r="H221" i="9"/>
  <c r="H213" i="9"/>
  <c r="H205" i="9"/>
  <c r="H197" i="9"/>
  <c r="H189" i="9"/>
  <c r="H181" i="9"/>
  <c r="H173" i="9"/>
  <c r="H165" i="9"/>
  <c r="H157" i="9"/>
  <c r="H149" i="9"/>
  <c r="H362" i="9"/>
  <c r="H354" i="9"/>
  <c r="H346" i="9"/>
  <c r="H338" i="9"/>
  <c r="H330" i="9"/>
  <c r="H322" i="9"/>
  <c r="H314" i="9"/>
  <c r="H306" i="9"/>
  <c r="H298" i="9"/>
  <c r="H290" i="9"/>
  <c r="H282" i="9"/>
  <c r="H274" i="9"/>
  <c r="H266" i="9"/>
  <c r="H258" i="9"/>
  <c r="H250" i="9"/>
  <c r="H242" i="9"/>
  <c r="H234" i="9"/>
  <c r="H226" i="9"/>
  <c r="H218" i="9"/>
  <c r="H210" i="9"/>
  <c r="H202" i="9"/>
  <c r="H194" i="9"/>
  <c r="H186" i="9"/>
  <c r="H178" i="9"/>
  <c r="H170" i="9"/>
  <c r="H162" i="9"/>
  <c r="H154" i="9"/>
  <c r="H146" i="9"/>
  <c r="H4" i="9"/>
  <c r="H12" i="9"/>
  <c r="H20" i="9"/>
  <c r="H28" i="9"/>
  <c r="H36" i="9"/>
  <c r="H44" i="9"/>
  <c r="H52" i="9"/>
  <c r="H60" i="9"/>
  <c r="H68" i="9"/>
  <c r="H76" i="9"/>
  <c r="H84" i="9"/>
  <c r="H92" i="9"/>
  <c r="H100" i="9"/>
  <c r="H108" i="9"/>
  <c r="H116" i="9"/>
  <c r="H124" i="9"/>
  <c r="H132" i="9"/>
  <c r="H140" i="9"/>
  <c r="H199" i="9"/>
  <c r="H263" i="9"/>
  <c r="H327" i="9"/>
  <c r="H7" i="9"/>
  <c r="H15" i="9"/>
  <c r="H23" i="9"/>
  <c r="H31" i="9"/>
  <c r="H39" i="9"/>
  <c r="H47" i="9"/>
  <c r="H55" i="9"/>
  <c r="H63" i="9"/>
  <c r="H71" i="9"/>
  <c r="H79" i="9"/>
  <c r="H87" i="9"/>
  <c r="H95" i="9"/>
  <c r="H103" i="9"/>
  <c r="H111" i="9"/>
  <c r="H119" i="9"/>
  <c r="H127" i="9"/>
  <c r="H135" i="9"/>
  <c r="H159" i="9"/>
  <c r="H223" i="9"/>
  <c r="H287" i="9"/>
  <c r="H351" i="9"/>
  <c r="H2" i="9"/>
  <c r="H10" i="9"/>
  <c r="H18" i="9"/>
  <c r="H26" i="9"/>
  <c r="H34" i="9"/>
  <c r="H42" i="9"/>
  <c r="H50" i="9"/>
  <c r="H58" i="9"/>
  <c r="H66" i="9"/>
  <c r="H74" i="9"/>
  <c r="H82" i="9"/>
  <c r="H90" i="9"/>
  <c r="H98" i="9"/>
  <c r="H106" i="9"/>
  <c r="H114" i="9"/>
  <c r="H122" i="9"/>
  <c r="H130" i="9"/>
  <c r="H138" i="9"/>
  <c r="H141" i="9"/>
  <c r="H183" i="9"/>
  <c r="H247" i="9"/>
  <c r="H311" i="9"/>
  <c r="H5" i="9"/>
  <c r="H13" i="9"/>
  <c r="H21" i="9"/>
  <c r="H29" i="9"/>
  <c r="H37" i="9"/>
  <c r="H45" i="9"/>
  <c r="H53" i="9"/>
  <c r="H61" i="9"/>
  <c r="H69" i="9"/>
  <c r="H77" i="9"/>
  <c r="H85" i="9"/>
  <c r="H93" i="9"/>
  <c r="H101" i="9"/>
  <c r="H109" i="9"/>
  <c r="H117" i="9"/>
  <c r="H125" i="9"/>
  <c r="H133" i="9"/>
  <c r="H143" i="9"/>
  <c r="H207" i="9"/>
  <c r="H271" i="9"/>
  <c r="H335" i="9"/>
  <c r="H8" i="9"/>
  <c r="H16" i="9"/>
  <c r="H24" i="9"/>
  <c r="H32" i="9"/>
  <c r="H40" i="9"/>
  <c r="H48" i="9"/>
  <c r="H56" i="9"/>
  <c r="H64" i="9"/>
  <c r="H72" i="9"/>
  <c r="H80" i="9"/>
  <c r="H88" i="9"/>
  <c r="H96" i="9"/>
  <c r="H104" i="9"/>
  <c r="H112" i="9"/>
  <c r="H120" i="9"/>
  <c r="H128" i="9"/>
  <c r="H136" i="9"/>
  <c r="H167" i="9"/>
  <c r="H231" i="9"/>
  <c r="H295" i="9"/>
  <c r="H359" i="9"/>
  <c r="H3" i="9"/>
  <c r="H11" i="9"/>
  <c r="H19" i="9"/>
  <c r="H27" i="9"/>
  <c r="H35" i="9"/>
  <c r="H43" i="9"/>
  <c r="H51" i="9"/>
  <c r="H59" i="9"/>
  <c r="H67" i="9"/>
  <c r="H75" i="9"/>
  <c r="H83" i="9"/>
  <c r="H91" i="9"/>
  <c r="H99" i="9"/>
  <c r="H107" i="9"/>
  <c r="H115" i="9"/>
  <c r="H123" i="9"/>
  <c r="H131" i="9"/>
  <c r="H139" i="9"/>
  <c r="H191" i="9"/>
  <c r="H255" i="9"/>
  <c r="H319" i="9"/>
  <c r="H6" i="9"/>
  <c r="H14" i="9"/>
  <c r="H22" i="9"/>
  <c r="H30" i="9"/>
  <c r="H38" i="9"/>
  <c r="H46" i="9"/>
  <c r="H54" i="9"/>
  <c r="H62" i="9"/>
  <c r="H70" i="9"/>
  <c r="H78" i="9"/>
  <c r="H86" i="9"/>
  <c r="H94" i="9"/>
  <c r="H102" i="9"/>
  <c r="H110" i="9"/>
  <c r="H118" i="9"/>
  <c r="H126" i="9"/>
  <c r="H134" i="9"/>
  <c r="H151" i="9"/>
  <c r="H215" i="9"/>
  <c r="H279" i="9"/>
  <c r="H343" i="9"/>
  <c r="H2" i="8"/>
  <c r="H10" i="8"/>
  <c r="H51" i="8"/>
  <c r="H115" i="8"/>
  <c r="H175" i="8"/>
  <c r="H255" i="8"/>
  <c r="H5" i="8"/>
  <c r="H13" i="8"/>
  <c r="H75" i="8"/>
  <c r="H139" i="8"/>
  <c r="H223" i="8"/>
  <c r="H8" i="8"/>
  <c r="H16" i="8"/>
  <c r="H35" i="8"/>
  <c r="H99" i="8"/>
  <c r="H143" i="8"/>
  <c r="H271" i="8"/>
  <c r="H324" i="8"/>
  <c r="H3" i="8"/>
  <c r="H11" i="8"/>
  <c r="H23" i="8"/>
  <c r="H59" i="8"/>
  <c r="H123" i="8"/>
  <c r="H191" i="8"/>
  <c r="H330" i="8"/>
  <c r="H6" i="8"/>
  <c r="H14" i="8"/>
  <c r="H83" i="8"/>
  <c r="H239" i="8"/>
  <c r="H9" i="8"/>
  <c r="H43" i="8"/>
  <c r="H107" i="8"/>
  <c r="H361" i="8"/>
  <c r="H353" i="8"/>
  <c r="H345" i="8"/>
  <c r="H337" i="8"/>
  <c r="H329" i="8"/>
  <c r="H321" i="8"/>
  <c r="H313" i="8"/>
  <c r="H305" i="8"/>
  <c r="H297" i="8"/>
  <c r="H289" i="8"/>
  <c r="H281" i="8"/>
  <c r="H273" i="8"/>
  <c r="H265" i="8"/>
  <c r="H257" i="8"/>
  <c r="H249" i="8"/>
  <c r="H241" i="8"/>
  <c r="H233" i="8"/>
  <c r="H225" i="8"/>
  <c r="H217" i="8"/>
  <c r="H209" i="8"/>
  <c r="H201" i="8"/>
  <c r="H193" i="8"/>
  <c r="H185" i="8"/>
  <c r="H177" i="8"/>
  <c r="H169" i="8"/>
  <c r="H161" i="8"/>
  <c r="H153" i="8"/>
  <c r="H145" i="8"/>
  <c r="H366" i="8"/>
  <c r="H358" i="8"/>
  <c r="H350" i="8"/>
  <c r="H342" i="8"/>
  <c r="H334" i="8"/>
  <c r="H326" i="8"/>
  <c r="H318" i="8"/>
  <c r="H310" i="8"/>
  <c r="H302" i="8"/>
  <c r="H294" i="8"/>
  <c r="H286" i="8"/>
  <c r="H363" i="8"/>
  <c r="H355" i="8"/>
  <c r="H347" i="8"/>
  <c r="H339" i="8"/>
  <c r="H331" i="8"/>
  <c r="H323" i="8"/>
  <c r="H315" i="8"/>
  <c r="H307" i="8"/>
  <c r="H299" i="8"/>
  <c r="H291" i="8"/>
  <c r="H283" i="8"/>
  <c r="H275" i="8"/>
  <c r="H267" i="8"/>
  <c r="H259" i="8"/>
  <c r="H251" i="8"/>
  <c r="H243" i="8"/>
  <c r="H235" i="8"/>
  <c r="H227" i="8"/>
  <c r="H219" i="8"/>
  <c r="H211" i="8"/>
  <c r="H203" i="8"/>
  <c r="H195" i="8"/>
  <c r="H187" i="8"/>
  <c r="H179" i="8"/>
  <c r="H171" i="8"/>
  <c r="H163" i="8"/>
  <c r="H155" i="8"/>
  <c r="H147" i="8"/>
  <c r="H360" i="8"/>
  <c r="H352" i="8"/>
  <c r="H344" i="8"/>
  <c r="H336" i="8"/>
  <c r="H328" i="8"/>
  <c r="H320" i="8"/>
  <c r="H312" i="8"/>
  <c r="H304" i="8"/>
  <c r="H296" i="8"/>
  <c r="H288" i="8"/>
  <c r="H280" i="8"/>
  <c r="H272" i="8"/>
  <c r="H264" i="8"/>
  <c r="H256" i="8"/>
  <c r="H248" i="8"/>
  <c r="H240" i="8"/>
  <c r="H232" i="8"/>
  <c r="H224" i="8"/>
  <c r="H216" i="8"/>
  <c r="H208" i="8"/>
  <c r="H200" i="8"/>
  <c r="H192" i="8"/>
  <c r="H184" i="8"/>
  <c r="H176" i="8"/>
  <c r="H168" i="8"/>
  <c r="H160" i="8"/>
  <c r="H152" i="8"/>
  <c r="H144" i="8"/>
  <c r="H365" i="8"/>
  <c r="H357" i="8"/>
  <c r="H349" i="8"/>
  <c r="H341" i="8"/>
  <c r="H333" i="8"/>
  <c r="H325" i="8"/>
  <c r="H317" i="8"/>
  <c r="H309" i="8"/>
  <c r="H301" i="8"/>
  <c r="H293" i="8"/>
  <c r="H285" i="8"/>
  <c r="H277" i="8"/>
  <c r="H269" i="8"/>
  <c r="H261" i="8"/>
  <c r="H253" i="8"/>
  <c r="H245" i="8"/>
  <c r="H237" i="8"/>
  <c r="H229" i="8"/>
  <c r="H221" i="8"/>
  <c r="H213" i="8"/>
  <c r="H205" i="8"/>
  <c r="H197" i="8"/>
  <c r="H189" i="8"/>
  <c r="H181" i="8"/>
  <c r="H173" i="8"/>
  <c r="H165" i="8"/>
  <c r="H157" i="8"/>
  <c r="H149" i="8"/>
  <c r="H141" i="8"/>
  <c r="H351" i="8"/>
  <c r="H322" i="8"/>
  <c r="H316" i="8"/>
  <c r="H287" i="8"/>
  <c r="H276" i="8"/>
  <c r="H260" i="8"/>
  <c r="H244" i="8"/>
  <c r="H228" i="8"/>
  <c r="H212" i="8"/>
  <c r="H196" i="8"/>
  <c r="H180" i="8"/>
  <c r="H164" i="8"/>
  <c r="H148" i="8"/>
  <c r="H136" i="8"/>
  <c r="H128" i="8"/>
  <c r="H120" i="8"/>
  <c r="H112" i="8"/>
  <c r="H104" i="8"/>
  <c r="H96" i="8"/>
  <c r="H88" i="8"/>
  <c r="H80" i="8"/>
  <c r="H72" i="8"/>
  <c r="H64" i="8"/>
  <c r="H56" i="8"/>
  <c r="H48" i="8"/>
  <c r="H40" i="8"/>
  <c r="H32" i="8"/>
  <c r="H24" i="8"/>
  <c r="H343" i="8"/>
  <c r="H314" i="8"/>
  <c r="H308" i="8"/>
  <c r="H270" i="8"/>
  <c r="H254" i="8"/>
  <c r="H238" i="8"/>
  <c r="H222" i="8"/>
  <c r="H206" i="8"/>
  <c r="H190" i="8"/>
  <c r="H174" i="8"/>
  <c r="H158" i="8"/>
  <c r="H142" i="8"/>
  <c r="H133" i="8"/>
  <c r="H125" i="8"/>
  <c r="H117" i="8"/>
  <c r="H109" i="8"/>
  <c r="H101" i="8"/>
  <c r="H93" i="8"/>
  <c r="H85" i="8"/>
  <c r="H77" i="8"/>
  <c r="H69" i="8"/>
  <c r="H61" i="8"/>
  <c r="H53" i="8"/>
  <c r="H45" i="8"/>
  <c r="H37" i="8"/>
  <c r="H29" i="8"/>
  <c r="H21" i="8"/>
  <c r="H364" i="8"/>
  <c r="H335" i="8"/>
  <c r="H306" i="8"/>
  <c r="H300" i="8"/>
  <c r="H274" i="8"/>
  <c r="H258" i="8"/>
  <c r="H242" i="8"/>
  <c r="H226" i="8"/>
  <c r="H210" i="8"/>
  <c r="H194" i="8"/>
  <c r="H178" i="8"/>
  <c r="H162" i="8"/>
  <c r="H146" i="8"/>
  <c r="H138" i="8"/>
  <c r="H130" i="8"/>
  <c r="H122" i="8"/>
  <c r="H114" i="8"/>
  <c r="H106" i="8"/>
  <c r="H98" i="8"/>
  <c r="H90" i="8"/>
  <c r="H82" i="8"/>
  <c r="H74" i="8"/>
  <c r="H66" i="8"/>
  <c r="H58" i="8"/>
  <c r="H50" i="8"/>
  <c r="H42" i="8"/>
  <c r="H34" i="8"/>
  <c r="H26" i="8"/>
  <c r="H18" i="8"/>
  <c r="H362" i="8"/>
  <c r="H356" i="8"/>
  <c r="H327" i="8"/>
  <c r="H298" i="8"/>
  <c r="H292" i="8"/>
  <c r="H279" i="8"/>
  <c r="H263" i="8"/>
  <c r="H247" i="8"/>
  <c r="H231" i="8"/>
  <c r="H215" i="8"/>
  <c r="H199" i="8"/>
  <c r="H183" i="8"/>
  <c r="H167" i="8"/>
  <c r="H151" i="8"/>
  <c r="H135" i="8"/>
  <c r="H127" i="8"/>
  <c r="H119" i="8"/>
  <c r="H111" i="8"/>
  <c r="H103" i="8"/>
  <c r="H95" i="8"/>
  <c r="H87" i="8"/>
  <c r="H79" i="8"/>
  <c r="H71" i="8"/>
  <c r="H63" i="8"/>
  <c r="H55" i="8"/>
  <c r="H47" i="8"/>
  <c r="H39" i="8"/>
  <c r="H31" i="8"/>
  <c r="H354" i="8"/>
  <c r="H348" i="8"/>
  <c r="H319" i="8"/>
  <c r="H290" i="8"/>
  <c r="H284" i="8"/>
  <c r="H268" i="8"/>
  <c r="H252" i="8"/>
  <c r="H236" i="8"/>
  <c r="H220" i="8"/>
  <c r="H204" i="8"/>
  <c r="H188" i="8"/>
  <c r="H172" i="8"/>
  <c r="H156" i="8"/>
  <c r="H140" i="8"/>
  <c r="H132" i="8"/>
  <c r="H124" i="8"/>
  <c r="H116" i="8"/>
  <c r="H108" i="8"/>
  <c r="H100" i="8"/>
  <c r="H92" i="8"/>
  <c r="H84" i="8"/>
  <c r="H76" i="8"/>
  <c r="H68" i="8"/>
  <c r="H60" i="8"/>
  <c r="H52" i="8"/>
  <c r="H44" i="8"/>
  <c r="H36" i="8"/>
  <c r="H28" i="8"/>
  <c r="H20" i="8"/>
  <c r="H346" i="8"/>
  <c r="H340" i="8"/>
  <c r="H311" i="8"/>
  <c r="H278" i="8"/>
  <c r="H262" i="8"/>
  <c r="H246" i="8"/>
  <c r="H230" i="8"/>
  <c r="H214" i="8"/>
  <c r="H198" i="8"/>
  <c r="H182" i="8"/>
  <c r="H166" i="8"/>
  <c r="H150" i="8"/>
  <c r="H137" i="8"/>
  <c r="H129" i="8"/>
  <c r="H121" i="8"/>
  <c r="H113" i="8"/>
  <c r="H105" i="8"/>
  <c r="H97" i="8"/>
  <c r="H89" i="8"/>
  <c r="H81" i="8"/>
  <c r="H73" i="8"/>
  <c r="H65" i="8"/>
  <c r="H57" i="8"/>
  <c r="H49" i="8"/>
  <c r="H41" i="8"/>
  <c r="H33" i="8"/>
  <c r="H25" i="8"/>
  <c r="H17" i="8"/>
  <c r="H338" i="8"/>
  <c r="H332" i="8"/>
  <c r="H303" i="8"/>
  <c r="H282" i="8"/>
  <c r="H266" i="8"/>
  <c r="H250" i="8"/>
  <c r="H234" i="8"/>
  <c r="H218" i="8"/>
  <c r="H202" i="8"/>
  <c r="H186" i="8"/>
  <c r="H170" i="8"/>
  <c r="H154" i="8"/>
  <c r="H134" i="8"/>
  <c r="H126" i="8"/>
  <c r="H118" i="8"/>
  <c r="H110" i="8"/>
  <c r="H102" i="8"/>
  <c r="H94" i="8"/>
  <c r="H86" i="8"/>
  <c r="H78" i="8"/>
  <c r="H70" i="8"/>
  <c r="H62" i="8"/>
  <c r="H54" i="8"/>
  <c r="H46" i="8"/>
  <c r="H38" i="8"/>
  <c r="H30" i="8"/>
  <c r="H22" i="8"/>
  <c r="H4" i="8"/>
  <c r="H12" i="8"/>
  <c r="H27" i="8"/>
  <c r="H67" i="8"/>
  <c r="H131" i="8"/>
  <c r="H207" i="8"/>
  <c r="H295" i="8"/>
  <c r="H7" i="8"/>
  <c r="H15" i="8"/>
  <c r="H19" i="8"/>
  <c r="H91" i="8"/>
  <c r="H359" i="8"/>
  <c r="H360" i="2"/>
  <c r="H85" i="2"/>
  <c r="H39" i="6"/>
  <c r="H176" i="6"/>
  <c r="H353" i="2"/>
  <c r="H80" i="2"/>
  <c r="H177" i="6"/>
  <c r="H289" i="2"/>
  <c r="H50" i="6"/>
  <c r="H232" i="6"/>
  <c r="H221" i="2"/>
  <c r="H2" i="6"/>
  <c r="H75" i="6"/>
  <c r="H279" i="6"/>
  <c r="H223" i="6"/>
  <c r="H285" i="2"/>
  <c r="H67" i="6"/>
  <c r="H218" i="2"/>
  <c r="H100" i="6"/>
  <c r="H286" i="6"/>
  <c r="H154" i="2"/>
  <c r="H18" i="6"/>
  <c r="H320" i="6"/>
  <c r="H104" i="6"/>
  <c r="H149" i="2"/>
  <c r="H34" i="6"/>
  <c r="H129" i="6"/>
  <c r="H321" i="6"/>
  <c r="H334" i="2"/>
  <c r="H264" i="2"/>
  <c r="H194" i="2"/>
  <c r="H129" i="2"/>
  <c r="H57" i="2"/>
  <c r="H7" i="6"/>
  <c r="H23" i="6"/>
  <c r="H41" i="6"/>
  <c r="H55" i="6"/>
  <c r="H78" i="6"/>
  <c r="H183" i="6"/>
  <c r="H239" i="6"/>
  <c r="H328" i="2"/>
  <c r="H258" i="2"/>
  <c r="H193" i="2"/>
  <c r="H122" i="2"/>
  <c r="H50" i="2"/>
  <c r="H9" i="6"/>
  <c r="H25" i="6"/>
  <c r="H80" i="6"/>
  <c r="H105" i="6"/>
  <c r="H131" i="6"/>
  <c r="H240" i="6"/>
  <c r="H287" i="6"/>
  <c r="H326" i="6"/>
  <c r="H322" i="2"/>
  <c r="H257" i="2"/>
  <c r="H186" i="2"/>
  <c r="H118" i="2"/>
  <c r="H49" i="2"/>
  <c r="H10" i="6"/>
  <c r="H26" i="6"/>
  <c r="H42" i="6"/>
  <c r="H57" i="6"/>
  <c r="H88" i="6"/>
  <c r="H113" i="6"/>
  <c r="H139" i="6"/>
  <c r="H185" i="6"/>
  <c r="H244" i="6"/>
  <c r="H300" i="6"/>
  <c r="H329" i="6"/>
  <c r="H321" i="2"/>
  <c r="H250" i="2"/>
  <c r="H182" i="2"/>
  <c r="H117" i="2"/>
  <c r="H41" i="2"/>
  <c r="H15" i="6"/>
  <c r="H31" i="6"/>
  <c r="H47" i="6"/>
  <c r="H62" i="6"/>
  <c r="H116" i="6"/>
  <c r="H158" i="6"/>
  <c r="H192" i="6"/>
  <c r="H247" i="6"/>
  <c r="H305" i="6"/>
  <c r="H342" i="6"/>
  <c r="H366" i="2"/>
  <c r="H297" i="2"/>
  <c r="H232" i="2"/>
  <c r="H161" i="2"/>
  <c r="H93" i="2"/>
  <c r="H17" i="2"/>
  <c r="H65" i="6"/>
  <c r="H91" i="6"/>
  <c r="H118" i="6"/>
  <c r="H198" i="6"/>
  <c r="H260" i="6"/>
  <c r="H350" i="6"/>
  <c r="H361" i="2"/>
  <c r="H296" i="2"/>
  <c r="H225" i="2"/>
  <c r="H157" i="2"/>
  <c r="H90" i="2"/>
  <c r="H17" i="6"/>
  <c r="H33" i="6"/>
  <c r="H49" i="6"/>
  <c r="H92" i="6"/>
  <c r="H126" i="6"/>
  <c r="H164" i="6"/>
  <c r="H206" i="6"/>
  <c r="H265" i="6"/>
  <c r="H308" i="6"/>
  <c r="H363" i="6"/>
  <c r="H355" i="6"/>
  <c r="H347" i="6"/>
  <c r="H339" i="6"/>
  <c r="H331" i="6"/>
  <c r="H323" i="6"/>
  <c r="H315" i="6"/>
  <c r="H307" i="6"/>
  <c r="H299" i="6"/>
  <c r="H291" i="6"/>
  <c r="H283" i="6"/>
  <c r="H275" i="6"/>
  <c r="H267" i="6"/>
  <c r="H259" i="6"/>
  <c r="H251" i="6"/>
  <c r="H243" i="6"/>
  <c r="H235" i="6"/>
  <c r="H227" i="6"/>
  <c r="H219" i="6"/>
  <c r="H211" i="6"/>
  <c r="H203" i="6"/>
  <c r="H195" i="6"/>
  <c r="H187" i="6"/>
  <c r="H179" i="6"/>
  <c r="H171" i="6"/>
  <c r="H163" i="6"/>
  <c r="H155" i="6"/>
  <c r="H147" i="6"/>
  <c r="H365" i="6"/>
  <c r="H357" i="6"/>
  <c r="H349" i="6"/>
  <c r="H341" i="6"/>
  <c r="H333" i="6"/>
  <c r="H325" i="6"/>
  <c r="H317" i="6"/>
  <c r="H309" i="6"/>
  <c r="H301" i="6"/>
  <c r="H293" i="6"/>
  <c r="H285" i="6"/>
  <c r="H277" i="6"/>
  <c r="H269" i="6"/>
  <c r="H261" i="6"/>
  <c r="H253" i="6"/>
  <c r="H245" i="6"/>
  <c r="H237" i="6"/>
  <c r="H229" i="6"/>
  <c r="H221" i="6"/>
  <c r="H213" i="6"/>
  <c r="H205" i="6"/>
  <c r="H197" i="6"/>
  <c r="H189" i="6"/>
  <c r="H181" i="6"/>
  <c r="H173" i="6"/>
  <c r="H165" i="6"/>
  <c r="H157" i="6"/>
  <c r="H149" i="6"/>
  <c r="H362" i="6"/>
  <c r="H354" i="6"/>
  <c r="H346" i="6"/>
  <c r="H338" i="6"/>
  <c r="H330" i="6"/>
  <c r="H322" i="6"/>
  <c r="H314" i="6"/>
  <c r="H306" i="6"/>
  <c r="H298" i="6"/>
  <c r="H290" i="6"/>
  <c r="H282" i="6"/>
  <c r="H274" i="6"/>
  <c r="H266" i="6"/>
  <c r="H258" i="6"/>
  <c r="H250" i="6"/>
  <c r="H242" i="6"/>
  <c r="H234" i="6"/>
  <c r="H226" i="6"/>
  <c r="H218" i="6"/>
  <c r="H210" i="6"/>
  <c r="H202" i="6"/>
  <c r="H194" i="6"/>
  <c r="H186" i="6"/>
  <c r="H178" i="6"/>
  <c r="H170" i="6"/>
  <c r="H162" i="6"/>
  <c r="H154" i="6"/>
  <c r="H146" i="6"/>
  <c r="H358" i="6"/>
  <c r="H345" i="6"/>
  <c r="H332" i="6"/>
  <c r="H328" i="6"/>
  <c r="H319" i="6"/>
  <c r="H294" i="6"/>
  <c r="H281" i="6"/>
  <c r="H268" i="6"/>
  <c r="H264" i="6"/>
  <c r="H255" i="6"/>
  <c r="H230" i="6"/>
  <c r="H217" i="6"/>
  <c r="H204" i="6"/>
  <c r="H200" i="6"/>
  <c r="H191" i="6"/>
  <c r="H166" i="6"/>
  <c r="H153" i="6"/>
  <c r="H145" i="6"/>
  <c r="H133" i="6"/>
  <c r="H125" i="6"/>
  <c r="H117" i="6"/>
  <c r="H109" i="6"/>
  <c r="H101" i="6"/>
  <c r="H93" i="6"/>
  <c r="H85" i="6"/>
  <c r="H77" i="6"/>
  <c r="H69" i="6"/>
  <c r="H61" i="6"/>
  <c r="H366" i="6"/>
  <c r="H353" i="6"/>
  <c r="H340" i="6"/>
  <c r="H336" i="6"/>
  <c r="H327" i="6"/>
  <c r="H302" i="6"/>
  <c r="H289" i="6"/>
  <c r="H276" i="6"/>
  <c r="H272" i="6"/>
  <c r="H263" i="6"/>
  <c r="H238" i="6"/>
  <c r="H225" i="6"/>
  <c r="H212" i="6"/>
  <c r="H208" i="6"/>
  <c r="H199" i="6"/>
  <c r="H174" i="6"/>
  <c r="H161" i="6"/>
  <c r="H148" i="6"/>
  <c r="H141" i="6"/>
  <c r="H138" i="6"/>
  <c r="H130" i="6"/>
  <c r="H122" i="6"/>
  <c r="H114" i="6"/>
  <c r="H106" i="6"/>
  <c r="H98" i="6"/>
  <c r="H90" i="6"/>
  <c r="H82" i="6"/>
  <c r="H74" i="6"/>
  <c r="H66" i="6"/>
  <c r="H58" i="6"/>
  <c r="H361" i="6"/>
  <c r="H348" i="6"/>
  <c r="H344" i="6"/>
  <c r="H335" i="6"/>
  <c r="H310" i="6"/>
  <c r="H297" i="6"/>
  <c r="H284" i="6"/>
  <c r="H280" i="6"/>
  <c r="H271" i="6"/>
  <c r="H246" i="6"/>
  <c r="H233" i="6"/>
  <c r="H220" i="6"/>
  <c r="H216" i="6"/>
  <c r="H207" i="6"/>
  <c r="H182" i="6"/>
  <c r="H169" i="6"/>
  <c r="H156" i="6"/>
  <c r="H152" i="6"/>
  <c r="H144" i="6"/>
  <c r="H135" i="6"/>
  <c r="H127" i="6"/>
  <c r="H119" i="6"/>
  <c r="H111" i="6"/>
  <c r="H103" i="6"/>
  <c r="H95" i="6"/>
  <c r="H87" i="6"/>
  <c r="H79" i="6"/>
  <c r="H71" i="6"/>
  <c r="H63" i="6"/>
  <c r="H4" i="6"/>
  <c r="H12" i="6"/>
  <c r="H20" i="6"/>
  <c r="H28" i="6"/>
  <c r="H36" i="6"/>
  <c r="H44" i="6"/>
  <c r="H52" i="6"/>
  <c r="H70" i="6"/>
  <c r="H83" i="6"/>
  <c r="H96" i="6"/>
  <c r="H108" i="6"/>
  <c r="H121" i="6"/>
  <c r="H134" i="6"/>
  <c r="H143" i="6"/>
  <c r="H150" i="6"/>
  <c r="H184" i="6"/>
  <c r="H190" i="6"/>
  <c r="H224" i="6"/>
  <c r="H231" i="6"/>
  <c r="H252" i="6"/>
  <c r="H273" i="6"/>
  <c r="H292" i="6"/>
  <c r="H313" i="6"/>
  <c r="H334" i="6"/>
  <c r="H349" i="2"/>
  <c r="H314" i="2"/>
  <c r="H282" i="2"/>
  <c r="H246" i="2"/>
  <c r="H213" i="2"/>
  <c r="H181" i="2"/>
  <c r="H144" i="2"/>
  <c r="H110" i="2"/>
  <c r="H78" i="2"/>
  <c r="H34" i="2"/>
  <c r="H5" i="6"/>
  <c r="H13" i="6"/>
  <c r="H21" i="6"/>
  <c r="H29" i="6"/>
  <c r="H37" i="6"/>
  <c r="H45" i="6"/>
  <c r="H53" i="6"/>
  <c r="H59" i="6"/>
  <c r="H72" i="6"/>
  <c r="H84" i="6"/>
  <c r="H97" i="6"/>
  <c r="H110" i="6"/>
  <c r="H123" i="6"/>
  <c r="H136" i="6"/>
  <c r="H151" i="6"/>
  <c r="H172" i="6"/>
  <c r="H193" i="6"/>
  <c r="H214" i="6"/>
  <c r="H248" i="6"/>
  <c r="H254" i="6"/>
  <c r="H288" i="6"/>
  <c r="H295" i="6"/>
  <c r="H316" i="6"/>
  <c r="H337" i="6"/>
  <c r="H356" i="6"/>
  <c r="H346" i="2"/>
  <c r="H310" i="2"/>
  <c r="H277" i="2"/>
  <c r="H245" i="2"/>
  <c r="H208" i="2"/>
  <c r="H174" i="2"/>
  <c r="H142" i="2"/>
  <c r="H105" i="2"/>
  <c r="H72" i="2"/>
  <c r="H33" i="2"/>
  <c r="H8" i="6"/>
  <c r="H16" i="6"/>
  <c r="H24" i="6"/>
  <c r="H32" i="6"/>
  <c r="H40" i="6"/>
  <c r="H48" i="6"/>
  <c r="H56" i="6"/>
  <c r="H64" i="6"/>
  <c r="H76" i="6"/>
  <c r="H89" i="6"/>
  <c r="H102" i="6"/>
  <c r="H115" i="6"/>
  <c r="H128" i="6"/>
  <c r="H140" i="6"/>
  <c r="H159" i="6"/>
  <c r="H180" i="6"/>
  <c r="H201" i="6"/>
  <c r="H222" i="6"/>
  <c r="H241" i="6"/>
  <c r="H256" i="6"/>
  <c r="H262" i="6"/>
  <c r="H296" i="6"/>
  <c r="H303" i="6"/>
  <c r="H324" i="6"/>
  <c r="H343" i="6"/>
  <c r="H364" i="6"/>
  <c r="H341" i="2"/>
  <c r="H309" i="2"/>
  <c r="H272" i="2"/>
  <c r="H238" i="2"/>
  <c r="H206" i="2"/>
  <c r="H169" i="2"/>
  <c r="H136" i="2"/>
  <c r="H104" i="2"/>
  <c r="H66" i="2"/>
  <c r="H25" i="2"/>
  <c r="H3" i="6"/>
  <c r="H11" i="6"/>
  <c r="H19" i="6"/>
  <c r="H27" i="6"/>
  <c r="H35" i="6"/>
  <c r="H43" i="6"/>
  <c r="H51" i="6"/>
  <c r="H68" i="6"/>
  <c r="H81" i="6"/>
  <c r="H94" i="6"/>
  <c r="H107" i="6"/>
  <c r="H120" i="6"/>
  <c r="H132" i="6"/>
  <c r="H142" i="6"/>
  <c r="H160" i="6"/>
  <c r="H167" i="6"/>
  <c r="H188" i="6"/>
  <c r="H209" i="6"/>
  <c r="H228" i="6"/>
  <c r="H249" i="6"/>
  <c r="H270" i="6"/>
  <c r="H304" i="6"/>
  <c r="H311" i="6"/>
  <c r="H351" i="6"/>
  <c r="H336" i="2"/>
  <c r="H302" i="2"/>
  <c r="H270" i="2"/>
  <c r="H233" i="2"/>
  <c r="H200" i="2"/>
  <c r="H168" i="2"/>
  <c r="H130" i="2"/>
  <c r="H97" i="2"/>
  <c r="H65" i="2"/>
  <c r="H18" i="2"/>
  <c r="H6" i="6"/>
  <c r="H14" i="6"/>
  <c r="H22" i="6"/>
  <c r="H30" i="6"/>
  <c r="H38" i="6"/>
  <c r="H46" i="6"/>
  <c r="H54" i="6"/>
  <c r="H60" i="6"/>
  <c r="H73" i="6"/>
  <c r="H86" i="6"/>
  <c r="H99" i="6"/>
  <c r="H112" i="6"/>
  <c r="H124" i="6"/>
  <c r="H137" i="6"/>
  <c r="H168" i="6"/>
  <c r="H175" i="6"/>
  <c r="H196" i="6"/>
  <c r="H215" i="6"/>
  <c r="H236" i="6"/>
  <c r="H257" i="6"/>
  <c r="H278" i="6"/>
  <c r="H312" i="6"/>
  <c r="H318" i="6"/>
  <c r="H352" i="6"/>
  <c r="H359" i="6"/>
  <c r="H358" i="2"/>
  <c r="H345" i="2"/>
  <c r="H333" i="2"/>
  <c r="H320" i="2"/>
  <c r="H306" i="2"/>
  <c r="H294" i="2"/>
  <c r="H281" i="2"/>
  <c r="H269" i="2"/>
  <c r="H256" i="2"/>
  <c r="H242" i="2"/>
  <c r="H230" i="2"/>
  <c r="H217" i="2"/>
  <c r="H205" i="2"/>
  <c r="H192" i="2"/>
  <c r="H178" i="2"/>
  <c r="H166" i="2"/>
  <c r="H153" i="2"/>
  <c r="H141" i="2"/>
  <c r="H128" i="2"/>
  <c r="H114" i="2"/>
  <c r="H102" i="2"/>
  <c r="H89" i="2"/>
  <c r="H77" i="2"/>
  <c r="H64" i="2"/>
  <c r="H48" i="2"/>
  <c r="H32" i="2"/>
  <c r="H16" i="2"/>
  <c r="H357" i="2"/>
  <c r="H344" i="2"/>
  <c r="H330" i="2"/>
  <c r="H318" i="2"/>
  <c r="H305" i="2"/>
  <c r="H293" i="2"/>
  <c r="H280" i="2"/>
  <c r="H266" i="2"/>
  <c r="H254" i="2"/>
  <c r="H241" i="2"/>
  <c r="H229" i="2"/>
  <c r="H216" i="2"/>
  <c r="H202" i="2"/>
  <c r="H190" i="2"/>
  <c r="H177" i="2"/>
  <c r="H165" i="2"/>
  <c r="H152" i="2"/>
  <c r="H138" i="2"/>
  <c r="H126" i="2"/>
  <c r="H113" i="2"/>
  <c r="H101" i="2"/>
  <c r="H88" i="2"/>
  <c r="H74" i="2"/>
  <c r="H62" i="2"/>
  <c r="H46" i="2"/>
  <c r="H30" i="2"/>
  <c r="H14" i="2"/>
  <c r="H354" i="2"/>
  <c r="H342" i="2"/>
  <c r="H329" i="2"/>
  <c r="H317" i="2"/>
  <c r="H304" i="2"/>
  <c r="H290" i="2"/>
  <c r="H278" i="2"/>
  <c r="H265" i="2"/>
  <c r="H253" i="2"/>
  <c r="H240" i="2"/>
  <c r="H226" i="2"/>
  <c r="H214" i="2"/>
  <c r="H201" i="2"/>
  <c r="H189" i="2"/>
  <c r="H176" i="2"/>
  <c r="H162" i="2"/>
  <c r="H150" i="2"/>
  <c r="H137" i="2"/>
  <c r="H125" i="2"/>
  <c r="H112" i="2"/>
  <c r="H98" i="2"/>
  <c r="H86" i="2"/>
  <c r="H73" i="2"/>
  <c r="H58" i="2"/>
  <c r="H42" i="2"/>
  <c r="H26" i="2"/>
  <c r="H10" i="2"/>
  <c r="H9" i="2"/>
  <c r="H365" i="2"/>
  <c r="H352" i="2"/>
  <c r="H338" i="2"/>
  <c r="H326" i="2"/>
  <c r="H313" i="2"/>
  <c r="H301" i="2"/>
  <c r="H288" i="2"/>
  <c r="H274" i="2"/>
  <c r="H262" i="2"/>
  <c r="H249" i="2"/>
  <c r="H237" i="2"/>
  <c r="H224" i="2"/>
  <c r="H210" i="2"/>
  <c r="H198" i="2"/>
  <c r="H185" i="2"/>
  <c r="H173" i="2"/>
  <c r="H160" i="2"/>
  <c r="H146" i="2"/>
  <c r="H134" i="2"/>
  <c r="H121" i="2"/>
  <c r="H109" i="2"/>
  <c r="H96" i="2"/>
  <c r="H82" i="2"/>
  <c r="H70" i="2"/>
  <c r="H56" i="2"/>
  <c r="H40" i="2"/>
  <c r="H24" i="2"/>
  <c r="H8" i="2"/>
  <c r="H362" i="2"/>
  <c r="H350" i="2"/>
  <c r="H337" i="2"/>
  <c r="H325" i="2"/>
  <c r="H312" i="2"/>
  <c r="H298" i="2"/>
  <c r="H286" i="2"/>
  <c r="H273" i="2"/>
  <c r="H261" i="2"/>
  <c r="H248" i="2"/>
  <c r="H234" i="2"/>
  <c r="H222" i="2"/>
  <c r="H209" i="2"/>
  <c r="H197" i="2"/>
  <c r="H184" i="2"/>
  <c r="H170" i="2"/>
  <c r="H158" i="2"/>
  <c r="H145" i="2"/>
  <c r="H133" i="2"/>
  <c r="H120" i="2"/>
  <c r="H106" i="2"/>
  <c r="H94" i="2"/>
  <c r="H81" i="2"/>
  <c r="H69" i="2"/>
  <c r="H54" i="2"/>
  <c r="H38" i="2"/>
  <c r="H22" i="2"/>
  <c r="H6" i="2"/>
  <c r="H359" i="2"/>
  <c r="H351" i="2"/>
  <c r="H343" i="2"/>
  <c r="H335" i="2"/>
  <c r="H327" i="2"/>
  <c r="H319" i="2"/>
  <c r="H311" i="2"/>
  <c r="H303" i="2"/>
  <c r="H295" i="2"/>
  <c r="H287" i="2"/>
  <c r="H279" i="2"/>
  <c r="H271" i="2"/>
  <c r="H263" i="2"/>
  <c r="H255" i="2"/>
  <c r="H247" i="2"/>
  <c r="H239" i="2"/>
  <c r="H231" i="2"/>
  <c r="H223" i="2"/>
  <c r="H215" i="2"/>
  <c r="H207" i="2"/>
  <c r="H199" i="2"/>
  <c r="H191" i="2"/>
  <c r="H183" i="2"/>
  <c r="H175" i="2"/>
  <c r="H167" i="2"/>
  <c r="H159" i="2"/>
  <c r="H151" i="2"/>
  <c r="H143" i="2"/>
  <c r="H135" i="2"/>
  <c r="H127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61" i="2"/>
  <c r="H53" i="2"/>
  <c r="H45" i="2"/>
  <c r="H37" i="2"/>
  <c r="H29" i="2"/>
  <c r="H21" i="2"/>
  <c r="H13" i="2"/>
  <c r="H5" i="2"/>
  <c r="H364" i="2"/>
  <c r="H356" i="2"/>
  <c r="H348" i="2"/>
  <c r="H340" i="2"/>
  <c r="H332" i="2"/>
  <c r="H324" i="2"/>
  <c r="H316" i="2"/>
  <c r="H308" i="2"/>
  <c r="H300" i="2"/>
  <c r="H292" i="2"/>
  <c r="H284" i="2"/>
  <c r="H276" i="2"/>
  <c r="H268" i="2"/>
  <c r="H260" i="2"/>
  <c r="H252" i="2"/>
  <c r="H244" i="2"/>
  <c r="H236" i="2"/>
  <c r="H228" i="2"/>
  <c r="H220" i="2"/>
  <c r="H212" i="2"/>
  <c r="H204" i="2"/>
  <c r="H196" i="2"/>
  <c r="H188" i="2"/>
  <c r="H180" i="2"/>
  <c r="H172" i="2"/>
  <c r="H164" i="2"/>
  <c r="H156" i="2"/>
  <c r="H148" i="2"/>
  <c r="H140" i="2"/>
  <c r="H132" i="2"/>
  <c r="H124" i="2"/>
  <c r="H116" i="2"/>
  <c r="H108" i="2"/>
  <c r="H100" i="2"/>
  <c r="H92" i="2"/>
  <c r="H84" i="2"/>
  <c r="H76" i="2"/>
  <c r="H68" i="2"/>
  <c r="H60" i="2"/>
  <c r="H52" i="2"/>
  <c r="H44" i="2"/>
  <c r="H36" i="2"/>
  <c r="H28" i="2"/>
  <c r="H20" i="2"/>
  <c r="H12" i="2"/>
  <c r="H4" i="2"/>
  <c r="H363" i="2"/>
  <c r="H355" i="2"/>
  <c r="H347" i="2"/>
  <c r="H339" i="2"/>
  <c r="H331" i="2"/>
  <c r="H323" i="2"/>
  <c r="H315" i="2"/>
  <c r="H307" i="2"/>
  <c r="H299" i="2"/>
  <c r="H291" i="2"/>
  <c r="H283" i="2"/>
  <c r="H275" i="2"/>
  <c r="H267" i="2"/>
  <c r="H259" i="2"/>
  <c r="H251" i="2"/>
  <c r="H243" i="2"/>
  <c r="H235" i="2"/>
  <c r="H227" i="2"/>
  <c r="H219" i="2"/>
  <c r="H211" i="2"/>
  <c r="H203" i="2"/>
  <c r="H195" i="2"/>
  <c r="H187" i="2"/>
  <c r="H179" i="2"/>
  <c r="H171" i="2"/>
  <c r="H163" i="2"/>
  <c r="H155" i="2"/>
  <c r="H147" i="2"/>
  <c r="H139" i="2"/>
  <c r="H131" i="2"/>
  <c r="H123" i="2"/>
  <c r="H115" i="2"/>
  <c r="H107" i="2"/>
  <c r="H99" i="2"/>
  <c r="H91" i="2"/>
  <c r="H83" i="2"/>
  <c r="H75" i="2"/>
  <c r="H67" i="2"/>
  <c r="H59" i="2"/>
  <c r="H51" i="2"/>
  <c r="H43" i="2"/>
  <c r="H35" i="2"/>
  <c r="H27" i="2"/>
  <c r="H19" i="2"/>
  <c r="H11" i="2"/>
  <c r="H2" i="2"/>
  <c r="L97" i="3" l="1"/>
  <c r="L21" i="3"/>
  <c r="L188" i="3"/>
  <c r="L218" i="3"/>
  <c r="L39" i="3"/>
  <c r="L52" i="3"/>
  <c r="L26" i="3"/>
  <c r="L83" i="3"/>
  <c r="L207" i="3"/>
  <c r="L114" i="3"/>
  <c r="L179" i="3"/>
  <c r="L131" i="3"/>
  <c r="L160" i="3"/>
  <c r="L146" i="3"/>
  <c r="L68" i="3"/>
  <c r="L241" i="3"/>
  <c r="L141" i="3"/>
  <c r="L224" i="3"/>
  <c r="L102" i="3"/>
  <c r="L20" i="3"/>
  <c r="L89" i="3"/>
  <c r="L185" i="3"/>
  <c r="L44" i="3"/>
  <c r="L53" i="3"/>
  <c r="L169" i="3"/>
  <c r="L78" i="3"/>
  <c r="L204" i="3"/>
  <c r="L115" i="3"/>
  <c r="L136" i="3"/>
  <c r="L74" i="3"/>
  <c r="L163" i="3"/>
  <c r="L147" i="3"/>
  <c r="L63" i="3"/>
  <c r="L16" i="3"/>
  <c r="L230" i="3"/>
  <c r="L92" i="3"/>
  <c r="L195" i="3"/>
  <c r="L225" i="3"/>
  <c r="L34" i="3"/>
  <c r="L103" i="3"/>
  <c r="L31" i="3"/>
  <c r="L182" i="3"/>
  <c r="L45" i="3"/>
  <c r="L58" i="3"/>
  <c r="L172" i="3"/>
  <c r="L201" i="3"/>
  <c r="L120" i="3"/>
  <c r="L153" i="3"/>
  <c r="L69" i="3"/>
  <c r="L166" i="3"/>
  <c r="L236" i="3"/>
  <c r="L11" i="3"/>
  <c r="L231" i="3"/>
  <c r="L93" i="3"/>
  <c r="L192" i="3"/>
  <c r="L214" i="3"/>
  <c r="L35" i="3"/>
  <c r="L48" i="3"/>
  <c r="L30" i="3"/>
  <c r="L87" i="3"/>
  <c r="L211" i="3"/>
  <c r="L110" i="3"/>
  <c r="L59" i="3"/>
  <c r="L175" i="3"/>
  <c r="L198" i="3"/>
  <c r="L121" i="3"/>
  <c r="L156" i="3"/>
  <c r="L126" i="3"/>
  <c r="L72" i="3"/>
  <c r="L5" i="3"/>
  <c r="L237" i="3"/>
  <c r="L137" i="3"/>
  <c r="L10" i="3"/>
  <c r="L220" i="3"/>
  <c r="L98" i="3"/>
  <c r="L24" i="3"/>
  <c r="L189" i="3"/>
  <c r="L215" i="3"/>
  <c r="L40" i="3"/>
  <c r="L49" i="3"/>
  <c r="L25" i="3"/>
  <c r="L82" i="3"/>
  <c r="L208" i="3"/>
  <c r="L111" i="3"/>
  <c r="L178" i="3"/>
  <c r="L132" i="3"/>
  <c r="L159" i="3"/>
  <c r="L127" i="3"/>
  <c r="L67" i="3"/>
  <c r="L4" i="3"/>
  <c r="L142" i="3"/>
  <c r="L221" i="3"/>
  <c r="L99" i="3"/>
  <c r="L19" i="3"/>
  <c r="L186" i="3"/>
  <c r="L41" i="3"/>
  <c r="L54" i="3"/>
  <c r="L168" i="3"/>
  <c r="L77" i="3"/>
  <c r="L205" i="3"/>
  <c r="L116" i="3"/>
  <c r="L181" i="3"/>
  <c r="L133" i="3"/>
  <c r="L73" i="3"/>
  <c r="L162" i="3"/>
  <c r="L148" i="3"/>
  <c r="L62" i="3"/>
  <c r="L15" i="3"/>
  <c r="L227" i="3"/>
  <c r="L143" i="3"/>
  <c r="L196" i="3"/>
  <c r="L226" i="3"/>
  <c r="L104" i="3"/>
  <c r="L18" i="3"/>
  <c r="L91" i="3"/>
  <c r="L183" i="3"/>
  <c r="L46" i="3"/>
  <c r="L55" i="3"/>
  <c r="L171" i="3"/>
  <c r="L80" i="3"/>
  <c r="L202" i="3"/>
  <c r="L117" i="3"/>
  <c r="L152" i="3"/>
  <c r="L122" i="3"/>
  <c r="L76" i="3"/>
  <c r="L165" i="3"/>
  <c r="L149" i="3"/>
  <c r="L14" i="3"/>
  <c r="L232" i="3"/>
  <c r="L94" i="3"/>
  <c r="L193" i="3"/>
  <c r="L36" i="3"/>
  <c r="L105" i="3"/>
  <c r="L29" i="3"/>
  <c r="L86" i="3"/>
  <c r="L107" i="3"/>
  <c r="L60" i="3"/>
  <c r="L174" i="3"/>
  <c r="L199" i="3"/>
  <c r="L155" i="3"/>
  <c r="L123" i="3"/>
  <c r="L71" i="3"/>
  <c r="L8" i="3"/>
  <c r="L238" i="3"/>
  <c r="L138" i="3"/>
  <c r="L9" i="3"/>
  <c r="L233" i="3"/>
  <c r="L95" i="3"/>
  <c r="L23" i="3"/>
  <c r="L190" i="3"/>
  <c r="L216" i="3"/>
  <c r="L37" i="3"/>
  <c r="L50" i="3"/>
  <c r="L28" i="3"/>
  <c r="L81" i="3"/>
  <c r="L209" i="3"/>
  <c r="L112" i="3"/>
  <c r="L61" i="3"/>
  <c r="L177" i="3"/>
  <c r="L129" i="3"/>
  <c r="L158" i="3"/>
  <c r="L128" i="3"/>
  <c r="L66" i="3"/>
  <c r="L3" i="3"/>
  <c r="L239" i="3"/>
  <c r="L139" i="3"/>
  <c r="L222" i="3"/>
  <c r="L100" i="3"/>
  <c r="L22" i="3"/>
  <c r="L187" i="3"/>
  <c r="L217" i="3"/>
  <c r="L42" i="3"/>
  <c r="L51" i="3"/>
  <c r="L167" i="3"/>
  <c r="L84" i="3"/>
  <c r="L206" i="3"/>
  <c r="L113" i="3"/>
  <c r="L180" i="3"/>
  <c r="L134" i="3"/>
  <c r="L161" i="3"/>
  <c r="L145" i="3"/>
  <c r="L2" i="3"/>
  <c r="L228" i="3"/>
  <c r="L144" i="3"/>
  <c r="L223" i="3"/>
  <c r="L32" i="3"/>
  <c r="L101" i="3"/>
  <c r="L17" i="3"/>
  <c r="L90" i="3"/>
  <c r="L184" i="3"/>
  <c r="L43" i="3"/>
  <c r="L56" i="3"/>
  <c r="L170" i="3"/>
  <c r="L79" i="3"/>
  <c r="L203" i="3"/>
  <c r="L118" i="3"/>
  <c r="L135" i="3"/>
  <c r="L75" i="3"/>
  <c r="L164" i="3"/>
  <c r="L150" i="3"/>
  <c r="L64" i="3"/>
  <c r="L13" i="3"/>
  <c r="L229" i="3"/>
  <c r="L194" i="3"/>
  <c r="L212" i="3"/>
  <c r="L33" i="3"/>
  <c r="L106" i="3"/>
  <c r="L85" i="3"/>
  <c r="L108" i="3"/>
  <c r="L57" i="3"/>
  <c r="L173" i="3"/>
  <c r="L200" i="3"/>
  <c r="L119" i="3"/>
  <c r="L154" i="3"/>
  <c r="L124" i="3"/>
  <c r="L70" i="3"/>
  <c r="L7" i="3"/>
  <c r="L235" i="3"/>
  <c r="L151" i="3"/>
  <c r="L12" i="3"/>
  <c r="L234" i="3"/>
  <c r="L96" i="3"/>
  <c r="L191" i="3"/>
  <c r="L213" i="3"/>
  <c r="L38" i="3"/>
  <c r="L47" i="3"/>
  <c r="L27" i="3"/>
  <c r="L88" i="3"/>
  <c r="L210" i="3"/>
  <c r="L109" i="3"/>
  <c r="L176" i="3"/>
  <c r="L197" i="3"/>
  <c r="L130" i="3"/>
  <c r="L157" i="3"/>
  <c r="L125" i="3"/>
  <c r="L65" i="3"/>
  <c r="L6" i="3"/>
  <c r="L240" i="3"/>
  <c r="L140" i="3"/>
  <c r="L365" i="3"/>
  <c r="L381" i="3"/>
  <c r="L400" i="3"/>
  <c r="L306" i="3"/>
  <c r="L396" i="3"/>
  <c r="L413" i="3"/>
  <c r="L485" i="3"/>
  <c r="L274" i="3"/>
  <c r="L253" i="3"/>
  <c r="L442" i="3"/>
  <c r="L480" i="3"/>
  <c r="L338" i="3"/>
  <c r="L289" i="3"/>
  <c r="L429" i="3"/>
  <c r="L463" i="3"/>
  <c r="L291" i="3"/>
  <c r="L272" i="3"/>
  <c r="L331" i="3"/>
  <c r="L448" i="3"/>
  <c r="L355" i="3"/>
  <c r="L302" i="3"/>
  <c r="L422" i="3"/>
  <c r="L320" i="3"/>
  <c r="L370" i="3"/>
  <c r="L403" i="3"/>
  <c r="L247" i="3"/>
  <c r="L486" i="3"/>
  <c r="L279" i="3"/>
  <c r="L252" i="3"/>
  <c r="L397" i="3"/>
  <c r="L439" i="3"/>
  <c r="L469" i="3"/>
  <c r="L343" i="3"/>
  <c r="L266" i="3"/>
  <c r="L458" i="3"/>
  <c r="L464" i="3"/>
  <c r="L292" i="3"/>
  <c r="L267" i="3"/>
  <c r="L326" i="3"/>
  <c r="L445" i="3"/>
  <c r="L356" i="3"/>
  <c r="L376" i="3"/>
  <c r="L425" i="3"/>
  <c r="L315" i="3"/>
  <c r="L371" i="3"/>
  <c r="L406" i="3"/>
  <c r="L304" i="3"/>
  <c r="L386" i="3"/>
  <c r="L246" i="3"/>
  <c r="L280" i="3"/>
  <c r="L436" i="3"/>
  <c r="L470" i="3"/>
  <c r="L344" i="3"/>
  <c r="L261" i="3"/>
  <c r="L455" i="3"/>
  <c r="L297" i="3"/>
  <c r="L366" i="3"/>
  <c r="L321" i="3"/>
  <c r="L415" i="3"/>
  <c r="L361" i="3"/>
  <c r="L377" i="3"/>
  <c r="L310" i="3"/>
  <c r="L392" i="3"/>
  <c r="L409" i="3"/>
  <c r="L387" i="3"/>
  <c r="L257" i="3"/>
  <c r="L476" i="3"/>
  <c r="L285" i="3"/>
  <c r="L433" i="3"/>
  <c r="L475" i="3"/>
  <c r="L349" i="3"/>
  <c r="L260" i="3"/>
  <c r="L452" i="3"/>
  <c r="L298" i="3"/>
  <c r="L418" i="3"/>
  <c r="L324" i="3"/>
  <c r="L362" i="3"/>
  <c r="L382" i="3"/>
  <c r="L399" i="3"/>
  <c r="L305" i="3"/>
  <c r="L393" i="3"/>
  <c r="L412" i="3"/>
  <c r="L275" i="3"/>
  <c r="L256" i="3"/>
  <c r="L443" i="3"/>
  <c r="L481" i="3"/>
  <c r="L339" i="3"/>
  <c r="L286" i="3"/>
  <c r="L430" i="3"/>
  <c r="L460" i="3"/>
  <c r="L350" i="3"/>
  <c r="L271" i="3"/>
  <c r="L330" i="3"/>
  <c r="L449" i="3"/>
  <c r="L459" i="3"/>
  <c r="L352" i="3"/>
  <c r="L303" i="3"/>
  <c r="L421" i="3"/>
  <c r="L319" i="3"/>
  <c r="L367" i="3"/>
  <c r="L402" i="3"/>
  <c r="L308" i="3"/>
  <c r="L250" i="3"/>
  <c r="L487" i="3"/>
  <c r="L276" i="3"/>
  <c r="L251" i="3"/>
  <c r="L440" i="3"/>
  <c r="L482" i="3"/>
  <c r="L340" i="3"/>
  <c r="L265" i="3"/>
  <c r="L465" i="3"/>
  <c r="L293" i="3"/>
  <c r="L270" i="3"/>
  <c r="L325" i="3"/>
  <c r="L446" i="3"/>
  <c r="L357" i="3"/>
  <c r="L424" i="3"/>
  <c r="L314" i="3"/>
  <c r="L372" i="3"/>
  <c r="L405" i="3"/>
  <c r="L383" i="3"/>
  <c r="L245" i="3"/>
  <c r="L488" i="3"/>
  <c r="L281" i="3"/>
  <c r="L437" i="3"/>
  <c r="L471" i="3"/>
  <c r="L345" i="3"/>
  <c r="L264" i="3"/>
  <c r="L456" i="3"/>
  <c r="L466" i="3"/>
  <c r="L294" i="3"/>
  <c r="L414" i="3"/>
  <c r="L328" i="3"/>
  <c r="L358" i="3"/>
  <c r="L378" i="3"/>
  <c r="L427" i="3"/>
  <c r="L309" i="3"/>
  <c r="L373" i="3"/>
  <c r="L408" i="3"/>
  <c r="L428" i="3"/>
  <c r="L388" i="3"/>
  <c r="L244" i="3"/>
  <c r="L477" i="3"/>
  <c r="L335" i="3"/>
  <c r="L282" i="3"/>
  <c r="L434" i="3"/>
  <c r="L472" i="3"/>
  <c r="L346" i="3"/>
  <c r="L259" i="3"/>
  <c r="L334" i="3"/>
  <c r="L453" i="3"/>
  <c r="L299" i="3"/>
  <c r="L417" i="3"/>
  <c r="L323" i="3"/>
  <c r="L363" i="3"/>
  <c r="L379" i="3"/>
  <c r="L398" i="3"/>
  <c r="L312" i="3"/>
  <c r="L394" i="3"/>
  <c r="L411" i="3"/>
  <c r="L389" i="3"/>
  <c r="L255" i="3"/>
  <c r="L444" i="3"/>
  <c r="L478" i="3"/>
  <c r="L336" i="3"/>
  <c r="L287" i="3"/>
  <c r="L431" i="3"/>
  <c r="L461" i="3"/>
  <c r="L351" i="3"/>
  <c r="L329" i="3"/>
  <c r="L450" i="3"/>
  <c r="L353" i="3"/>
  <c r="L300" i="3"/>
  <c r="L420" i="3"/>
  <c r="L318" i="3"/>
  <c r="L364" i="3"/>
  <c r="L368" i="3"/>
  <c r="L401" i="3"/>
  <c r="L307" i="3"/>
  <c r="L395" i="3"/>
  <c r="L249" i="3"/>
  <c r="L484" i="3"/>
  <c r="L277" i="3"/>
  <c r="L254" i="3"/>
  <c r="L441" i="3"/>
  <c r="L483" i="3"/>
  <c r="L341" i="3"/>
  <c r="L288" i="3"/>
  <c r="L462" i="3"/>
  <c r="L290" i="3"/>
  <c r="L269" i="3"/>
  <c r="L332" i="3"/>
  <c r="L447" i="3"/>
  <c r="L354" i="3"/>
  <c r="L423" i="3"/>
  <c r="L313" i="3"/>
  <c r="L369" i="3"/>
  <c r="L404" i="3"/>
  <c r="L384" i="3"/>
  <c r="L248" i="3"/>
  <c r="L489" i="3"/>
  <c r="L278" i="3"/>
  <c r="L438" i="3"/>
  <c r="L468" i="3"/>
  <c r="L342" i="3"/>
  <c r="L263" i="3"/>
  <c r="L457" i="3"/>
  <c r="L467" i="3"/>
  <c r="L295" i="3"/>
  <c r="L268" i="3"/>
  <c r="L327" i="3"/>
  <c r="L359" i="3"/>
  <c r="L375" i="3"/>
  <c r="L426" i="3"/>
  <c r="L316" i="3"/>
  <c r="L374" i="3"/>
  <c r="L242" i="3"/>
  <c r="L407" i="3"/>
  <c r="L385" i="3"/>
  <c r="L243" i="3"/>
  <c r="L283" i="3"/>
  <c r="L435" i="3"/>
  <c r="L473" i="3"/>
  <c r="L347" i="3"/>
  <c r="L262" i="3"/>
  <c r="L333" i="3"/>
  <c r="L454" i="3"/>
  <c r="L296" i="3"/>
  <c r="L416" i="3"/>
  <c r="L322" i="3"/>
  <c r="L360" i="3"/>
  <c r="L380" i="3"/>
  <c r="L311" i="3"/>
  <c r="L391" i="3"/>
  <c r="L410" i="3"/>
  <c r="L273" i="3"/>
  <c r="L258" i="3"/>
  <c r="L390" i="3"/>
  <c r="L479" i="3"/>
  <c r="L337" i="3"/>
  <c r="L284" i="3"/>
  <c r="L432" i="3"/>
  <c r="L474" i="3"/>
  <c r="L348" i="3"/>
  <c r="L451" i="3"/>
  <c r="L301" i="3"/>
  <c r="L419" i="3"/>
  <c r="L317" i="3"/>
  <c r="L664" i="3"/>
  <c r="L681" i="3"/>
  <c r="L528" i="3"/>
  <c r="L572" i="3"/>
  <c r="L638" i="3"/>
  <c r="L712" i="3"/>
  <c r="L590" i="3"/>
  <c r="L620" i="3"/>
  <c r="L726" i="3"/>
  <c r="L607" i="3"/>
  <c r="L619" i="3"/>
  <c r="L557" i="3"/>
  <c r="L725" i="3"/>
  <c r="L549" i="3"/>
  <c r="L653" i="3"/>
  <c r="L692" i="3"/>
  <c r="L518" i="3"/>
  <c r="L506" i="3"/>
  <c r="L667" i="3"/>
  <c r="L678" i="3"/>
  <c r="L580" i="3"/>
  <c r="L533" i="3"/>
  <c r="L575" i="3"/>
  <c r="L717" i="3"/>
  <c r="L595" i="3"/>
  <c r="L610" i="3"/>
  <c r="L625" i="3"/>
  <c r="L539" i="3"/>
  <c r="L608" i="3"/>
  <c r="L643" i="3"/>
  <c r="L552" i="3"/>
  <c r="L512" i="3"/>
  <c r="L656" i="3"/>
  <c r="L689" i="3"/>
  <c r="L517" i="3"/>
  <c r="L523" i="3"/>
  <c r="L505" i="3"/>
  <c r="L675" i="3"/>
  <c r="L585" i="3"/>
  <c r="L534" i="3"/>
  <c r="L570" i="3"/>
  <c r="L628" i="3"/>
  <c r="L702" i="3"/>
  <c r="L596" i="3"/>
  <c r="L701" i="3"/>
  <c r="L598" i="3"/>
  <c r="L626" i="3"/>
  <c r="L566" i="3"/>
  <c r="L540" i="3"/>
  <c r="L646" i="3"/>
  <c r="L555" i="3"/>
  <c r="L699" i="3"/>
  <c r="L511" i="3"/>
  <c r="L499" i="3"/>
  <c r="L660" i="3"/>
  <c r="L685" i="3"/>
  <c r="L524" i="3"/>
  <c r="L500" i="3"/>
  <c r="L640" i="3"/>
  <c r="L576" i="3"/>
  <c r="L672" i="3"/>
  <c r="L586" i="3"/>
  <c r="L633" i="3"/>
  <c r="L707" i="3"/>
  <c r="L603" i="3"/>
  <c r="L615" i="3"/>
  <c r="L561" i="3"/>
  <c r="L721" i="3"/>
  <c r="L545" i="3"/>
  <c r="L649" i="3"/>
  <c r="L550" i="3"/>
  <c r="L696" i="3"/>
  <c r="L494" i="3"/>
  <c r="L663" i="3"/>
  <c r="L682" i="3"/>
  <c r="L529" i="3"/>
  <c r="L579" i="3"/>
  <c r="L639" i="3"/>
  <c r="L713" i="3"/>
  <c r="L591" i="3"/>
  <c r="L634" i="3"/>
  <c r="L708" i="3"/>
  <c r="L621" i="3"/>
  <c r="L727" i="3"/>
  <c r="L604" i="3"/>
  <c r="L616" i="3"/>
  <c r="L556" i="3"/>
  <c r="L722" i="3"/>
  <c r="L546" i="3"/>
  <c r="L652" i="3"/>
  <c r="L693" i="3"/>
  <c r="L493" i="3"/>
  <c r="L666" i="3"/>
  <c r="L679" i="3"/>
  <c r="L581" i="3"/>
  <c r="L530" i="3"/>
  <c r="L574" i="3"/>
  <c r="L714" i="3"/>
  <c r="L592" i="3"/>
  <c r="L611" i="3"/>
  <c r="L622" i="3"/>
  <c r="L728" i="3"/>
  <c r="L609" i="3"/>
  <c r="L642" i="3"/>
  <c r="L559" i="3"/>
  <c r="L515" i="3"/>
  <c r="L670" i="3"/>
  <c r="L655" i="3"/>
  <c r="L690" i="3"/>
  <c r="L516" i="3"/>
  <c r="L520" i="3"/>
  <c r="L504" i="3"/>
  <c r="L669" i="3"/>
  <c r="L676" i="3"/>
  <c r="L582" i="3"/>
  <c r="L535" i="3"/>
  <c r="L569" i="3"/>
  <c r="L629" i="3"/>
  <c r="L703" i="3"/>
  <c r="L597" i="3"/>
  <c r="L599" i="3"/>
  <c r="L627" i="3"/>
  <c r="L565" i="3"/>
  <c r="L541" i="3"/>
  <c r="L645" i="3"/>
  <c r="L554" i="3"/>
  <c r="L510" i="3"/>
  <c r="L498" i="3"/>
  <c r="L659" i="3"/>
  <c r="L686" i="3"/>
  <c r="L525" i="3"/>
  <c r="L503" i="3"/>
  <c r="L673" i="3"/>
  <c r="L587" i="3"/>
  <c r="L536" i="3"/>
  <c r="L630" i="3"/>
  <c r="L704" i="3"/>
  <c r="L600" i="3"/>
  <c r="L612" i="3"/>
  <c r="L560" i="3"/>
  <c r="L718" i="3"/>
  <c r="L542" i="3"/>
  <c r="L648" i="3"/>
  <c r="L697" i="3"/>
  <c r="L509" i="3"/>
  <c r="L497" i="3"/>
  <c r="L662" i="3"/>
  <c r="L683" i="3"/>
  <c r="L526" i="3"/>
  <c r="L578" i="3"/>
  <c r="L636" i="3"/>
  <c r="L710" i="3"/>
  <c r="L588" i="3"/>
  <c r="L635" i="3"/>
  <c r="L709" i="3"/>
  <c r="L605" i="3"/>
  <c r="L617" i="3"/>
  <c r="L563" i="3"/>
  <c r="L723" i="3"/>
  <c r="L547" i="3"/>
  <c r="L491" i="3"/>
  <c r="L651" i="3"/>
  <c r="L694" i="3"/>
  <c r="L492" i="3"/>
  <c r="L665" i="3"/>
  <c r="L680" i="3"/>
  <c r="L531" i="3"/>
  <c r="L573" i="3"/>
  <c r="L715" i="3"/>
  <c r="L593" i="3"/>
  <c r="L623" i="3"/>
  <c r="L729" i="3"/>
  <c r="L606" i="3"/>
  <c r="L618" i="3"/>
  <c r="L558" i="3"/>
  <c r="L724" i="3"/>
  <c r="L514" i="3"/>
  <c r="L548" i="3"/>
  <c r="L671" i="3"/>
  <c r="L654" i="3"/>
  <c r="L691" i="3"/>
  <c r="L519" i="3"/>
  <c r="L521" i="3"/>
  <c r="L507" i="3"/>
  <c r="L668" i="3"/>
  <c r="L677" i="3"/>
  <c r="L583" i="3"/>
  <c r="L532" i="3"/>
  <c r="L568" i="3"/>
  <c r="L716" i="3"/>
  <c r="L594" i="3"/>
  <c r="L624" i="3"/>
  <c r="L564" i="3"/>
  <c r="L538" i="3"/>
  <c r="L644" i="3"/>
  <c r="L553" i="3"/>
  <c r="L513" i="3"/>
  <c r="L657" i="3"/>
  <c r="L688" i="3"/>
  <c r="L658" i="3"/>
  <c r="L687" i="3"/>
  <c r="L522" i="3"/>
  <c r="L502" i="3"/>
  <c r="L674" i="3"/>
  <c r="L584" i="3"/>
  <c r="L537" i="3"/>
  <c r="L571" i="3"/>
  <c r="L631" i="3"/>
  <c r="L705" i="3"/>
  <c r="L700" i="3"/>
  <c r="L601" i="3"/>
  <c r="L613" i="3"/>
  <c r="L567" i="3"/>
  <c r="L719" i="3"/>
  <c r="L543" i="3"/>
  <c r="L647" i="3"/>
  <c r="L698" i="3"/>
  <c r="L508" i="3"/>
  <c r="L496" i="3"/>
  <c r="L661" i="3"/>
  <c r="L684" i="3"/>
  <c r="L527" i="3"/>
  <c r="L501" i="3"/>
  <c r="L641" i="3"/>
  <c r="L577" i="3"/>
  <c r="L637" i="3"/>
  <c r="L711" i="3"/>
  <c r="L589" i="3"/>
  <c r="L632" i="3"/>
  <c r="L706" i="3"/>
  <c r="L602" i="3"/>
  <c r="L614" i="3"/>
  <c r="L562" i="3"/>
  <c r="L720" i="3"/>
  <c r="L544" i="3"/>
  <c r="L490" i="3"/>
  <c r="L551" i="3"/>
  <c r="L650" i="3"/>
  <c r="L695" i="3"/>
  <c r="L495" i="3"/>
  <c r="L734" i="3"/>
  <c r="L843" i="3"/>
  <c r="L219" i="3"/>
  <c r="I3" i="2" l="1"/>
  <c r="I360" i="6"/>
  <c r="D360" i="6" s="1"/>
  <c r="I159" i="8"/>
  <c r="D159" i="8" s="1"/>
  <c r="I303" i="9"/>
  <c r="D303" i="9" s="1"/>
  <c r="I330" i="10"/>
  <c r="D330" i="10" s="1"/>
  <c r="I338" i="11"/>
  <c r="D338" i="11" s="1"/>
  <c r="I303" i="12"/>
  <c r="D303" i="12" s="1"/>
  <c r="I335" i="13"/>
  <c r="D335" i="13" s="1"/>
  <c r="I135" i="6"/>
  <c r="D135" i="6" s="1"/>
  <c r="I262" i="2"/>
  <c r="I259" i="2"/>
  <c r="I313" i="6"/>
  <c r="D313" i="6" s="1"/>
  <c r="I16" i="2"/>
  <c r="I20" i="2"/>
  <c r="I364" i="6"/>
  <c r="D364" i="6" s="1"/>
  <c r="I56" i="2"/>
  <c r="I220" i="6"/>
  <c r="D220" i="6" s="1"/>
  <c r="I89" i="8"/>
  <c r="D89" i="8" s="1"/>
  <c r="I337" i="8"/>
  <c r="D337" i="8" s="1"/>
  <c r="I243" i="9"/>
  <c r="D243" i="9" s="1"/>
  <c r="I267" i="10"/>
  <c r="D267" i="10" s="1"/>
  <c r="I328" i="11"/>
  <c r="D328" i="11" s="1"/>
  <c r="I63" i="12"/>
  <c r="D63" i="12" s="1"/>
  <c r="I136" i="2"/>
  <c r="I194" i="2"/>
  <c r="I277" i="8"/>
  <c r="D277" i="8" s="1"/>
  <c r="I223" i="8"/>
  <c r="D223" i="8" s="1"/>
  <c r="I80" i="9"/>
  <c r="D80" i="9" s="1"/>
  <c r="I79" i="9"/>
  <c r="D79" i="9" s="1"/>
  <c r="I189" i="9"/>
  <c r="D189" i="9" s="1"/>
  <c r="I251" i="9"/>
  <c r="D251" i="9" s="1"/>
  <c r="I305" i="9"/>
  <c r="D305" i="9" s="1"/>
  <c r="I234" i="10"/>
  <c r="D234" i="10" s="1"/>
  <c r="I15" i="10"/>
  <c r="D15" i="10" s="1"/>
  <c r="I253" i="10"/>
  <c r="D253" i="10" s="1"/>
  <c r="I339" i="10"/>
  <c r="D339" i="10" s="1"/>
  <c r="I172" i="10"/>
  <c r="D172" i="10" s="1"/>
  <c r="I30" i="10"/>
  <c r="D30" i="10" s="1"/>
  <c r="I54" i="8"/>
  <c r="D54" i="8" s="1"/>
  <c r="I70" i="9"/>
  <c r="D70" i="9" s="1"/>
  <c r="I37" i="10"/>
  <c r="D37" i="10" s="1"/>
  <c r="I167" i="11"/>
  <c r="D167" i="11" s="1"/>
  <c r="I203" i="2"/>
  <c r="I292" i="6"/>
  <c r="D292" i="6" s="1"/>
  <c r="I68" i="8"/>
  <c r="D68" i="8" s="1"/>
  <c r="I164" i="2"/>
  <c r="I120" i="6"/>
  <c r="D120" i="6" s="1"/>
  <c r="I308" i="6"/>
  <c r="D308" i="6" s="1"/>
  <c r="I242" i="8"/>
  <c r="D242" i="8" s="1"/>
  <c r="I251" i="6"/>
  <c r="D251" i="6" s="1"/>
  <c r="I25" i="8"/>
  <c r="D25" i="8" s="1"/>
  <c r="I273" i="8"/>
  <c r="D273" i="8" s="1"/>
  <c r="I336" i="9"/>
  <c r="D336" i="9" s="1"/>
  <c r="I166" i="10"/>
  <c r="D166" i="10" s="1"/>
  <c r="I326" i="11"/>
  <c r="D326" i="11" s="1"/>
  <c r="I331" i="2"/>
  <c r="I254" i="6"/>
  <c r="D254" i="6" s="1"/>
  <c r="I177" i="6"/>
  <c r="D177" i="6" s="1"/>
  <c r="I83" i="2"/>
  <c r="I233" i="2"/>
  <c r="I306" i="6"/>
  <c r="D306" i="6" s="1"/>
  <c r="I140" i="8"/>
  <c r="D140" i="8" s="1"/>
  <c r="I135" i="9"/>
  <c r="D135" i="9" s="1"/>
  <c r="I7" i="10"/>
  <c r="D7" i="10" s="1"/>
  <c r="I97" i="10"/>
  <c r="D97" i="10" s="1"/>
  <c r="I145" i="2"/>
  <c r="I228" i="6"/>
  <c r="D228" i="6" s="1"/>
  <c r="I156" i="6"/>
  <c r="D156" i="6" s="1"/>
  <c r="I186" i="2"/>
  <c r="I203" i="8"/>
  <c r="D203" i="8" s="1"/>
  <c r="I142" i="9"/>
  <c r="D142" i="9" s="1"/>
  <c r="I113" i="10"/>
  <c r="D113" i="10" s="1"/>
  <c r="I38" i="11"/>
  <c r="D38" i="11" s="1"/>
  <c r="I177" i="2"/>
  <c r="I333" i="6"/>
  <c r="D333" i="6" s="1"/>
  <c r="I281" i="8"/>
  <c r="D281" i="8" s="1"/>
  <c r="I329" i="2"/>
  <c r="I106" i="6"/>
  <c r="D106" i="6" s="1"/>
  <c r="I19" i="8"/>
  <c r="D19" i="8" s="1"/>
  <c r="I283" i="8"/>
  <c r="D283" i="8" s="1"/>
  <c r="I226" i="9"/>
  <c r="D226" i="9" s="1"/>
  <c r="I85" i="10"/>
  <c r="D85" i="10" s="1"/>
  <c r="I273" i="10"/>
  <c r="D273" i="10" s="1"/>
  <c r="I26" i="2"/>
  <c r="I159" i="6"/>
  <c r="D159" i="6" s="1"/>
  <c r="I199" i="6"/>
  <c r="D199" i="6" s="1"/>
  <c r="I34" i="10"/>
  <c r="D34" i="10" s="1"/>
  <c r="I11" i="2"/>
  <c r="I170" i="6"/>
  <c r="D170" i="6" s="1"/>
  <c r="I260" i="8"/>
  <c r="D260" i="8" s="1"/>
  <c r="I71" i="9"/>
  <c r="D71" i="9" s="1"/>
  <c r="I348" i="9"/>
  <c r="D348" i="9" s="1"/>
  <c r="I246" i="10"/>
  <c r="D246" i="10" s="1"/>
  <c r="I255" i="2"/>
  <c r="I132" i="2"/>
  <c r="D132" i="2" s="1"/>
  <c r="I129" i="2"/>
  <c r="I83" i="8"/>
  <c r="D83" i="8" s="1"/>
  <c r="I268" i="9"/>
  <c r="D268" i="9" s="1"/>
  <c r="I157" i="11"/>
  <c r="D157" i="11" s="1"/>
  <c r="I89" i="12"/>
  <c r="D89" i="12" s="1"/>
  <c r="I201" i="6"/>
  <c r="D201" i="6" s="1"/>
  <c r="I27" i="8"/>
  <c r="D27" i="8" s="1"/>
  <c r="I100" i="2"/>
  <c r="D100" i="2" s="1"/>
  <c r="I14" i="6"/>
  <c r="D14" i="6" s="1"/>
  <c r="I149" i="6"/>
  <c r="D149" i="6" s="1"/>
  <c r="I268" i="8"/>
  <c r="D268" i="8" s="1"/>
  <c r="I54" i="9"/>
  <c r="D54" i="9" s="1"/>
  <c r="I313" i="9"/>
  <c r="D313" i="9" s="1"/>
  <c r="I244" i="10"/>
  <c r="D244" i="10" s="1"/>
  <c r="I342" i="2"/>
  <c r="I87" i="2"/>
  <c r="D87" i="2" s="1"/>
  <c r="I24" i="2"/>
  <c r="I118" i="6"/>
  <c r="D118" i="6" s="1"/>
  <c r="I334" i="2"/>
  <c r="I282" i="8"/>
  <c r="D282" i="8" s="1"/>
  <c r="I55" i="8"/>
  <c r="D55" i="8" s="1"/>
  <c r="I101" i="8"/>
  <c r="D101" i="8" s="1"/>
  <c r="I293" i="8"/>
  <c r="D293" i="8" s="1"/>
  <c r="I355" i="8"/>
  <c r="D355" i="8" s="1"/>
  <c r="I75" i="8"/>
  <c r="D75" i="8" s="1"/>
  <c r="I355" i="2"/>
  <c r="I71" i="2"/>
  <c r="I362" i="2"/>
  <c r="I113" i="2"/>
  <c r="I60" i="6"/>
  <c r="D60" i="6" s="1"/>
  <c r="I140" i="6"/>
  <c r="D140" i="6" s="1"/>
  <c r="I231" i="6"/>
  <c r="D231" i="6" s="1"/>
  <c r="I208" i="6"/>
  <c r="D208" i="6" s="1"/>
  <c r="I322" i="6"/>
  <c r="D322" i="6" s="1"/>
  <c r="I206" i="6"/>
  <c r="D206" i="6" s="1"/>
  <c r="I285" i="6"/>
  <c r="D285" i="6" s="1"/>
  <c r="I60" i="2"/>
  <c r="I143" i="2"/>
  <c r="I121" i="2"/>
  <c r="I229" i="2"/>
  <c r="D229" i="2" s="1"/>
  <c r="I65" i="2"/>
  <c r="I40" i="6"/>
  <c r="D40" i="6" s="1"/>
  <c r="I96" i="6"/>
  <c r="D96" i="6" s="1"/>
  <c r="I327" i="6"/>
  <c r="D327" i="6" s="1"/>
  <c r="I173" i="6"/>
  <c r="D173" i="6" s="1"/>
  <c r="I225" i="2"/>
  <c r="I312" i="6"/>
  <c r="D312" i="6" s="1"/>
  <c r="I309" i="2"/>
  <c r="I78" i="2"/>
  <c r="I74" i="6"/>
  <c r="D74" i="6" s="1"/>
  <c r="I210" i="6"/>
  <c r="D210" i="6" s="1"/>
  <c r="I275" i="6"/>
  <c r="D275" i="6" s="1"/>
  <c r="I176" i="2"/>
  <c r="I187" i="2"/>
  <c r="I332" i="2"/>
  <c r="I94" i="2"/>
  <c r="D94" i="2" s="1"/>
  <c r="I189" i="2"/>
  <c r="I320" i="2"/>
  <c r="I66" i="2"/>
  <c r="I45" i="6"/>
  <c r="D45" i="6" s="1"/>
  <c r="I310" i="6"/>
  <c r="D310" i="6" s="1"/>
  <c r="I154" i="6"/>
  <c r="D154" i="6" s="1"/>
  <c r="I219" i="6"/>
  <c r="D219" i="6" s="1"/>
  <c r="I139" i="6"/>
  <c r="D139" i="6" s="1"/>
  <c r="I128" i="9"/>
  <c r="D128" i="9" s="1"/>
  <c r="I127" i="9"/>
  <c r="D127" i="9" s="1"/>
  <c r="I362" i="9"/>
  <c r="D362" i="9" s="1"/>
  <c r="I90" i="6"/>
  <c r="D90" i="6" s="1"/>
  <c r="I304" i="2"/>
  <c r="I39" i="2"/>
  <c r="I148" i="6"/>
  <c r="D148" i="6" s="1"/>
  <c r="I112" i="6"/>
  <c r="D112" i="6" s="1"/>
  <c r="I276" i="2"/>
  <c r="I288" i="6"/>
  <c r="D288" i="6" s="1"/>
  <c r="I365" i="2"/>
  <c r="I109" i="6"/>
  <c r="D109" i="6" s="1"/>
  <c r="I236" i="8"/>
  <c r="D236" i="8" s="1"/>
  <c r="I134" i="9"/>
  <c r="D134" i="9" s="1"/>
  <c r="I206" i="9"/>
  <c r="D206" i="9" s="1"/>
  <c r="I193" i="10"/>
  <c r="D193" i="10" s="1"/>
  <c r="I299" i="11"/>
  <c r="D299" i="11" s="1"/>
  <c r="I28" i="2"/>
  <c r="I277" i="2"/>
  <c r="I91" i="8"/>
  <c r="D91" i="8" s="1"/>
  <c r="I147" i="8"/>
  <c r="D147" i="8" s="1"/>
  <c r="I51" i="8"/>
  <c r="D51" i="8" s="1"/>
  <c r="I16" i="9"/>
  <c r="D16" i="9" s="1"/>
  <c r="I15" i="9"/>
  <c r="D15" i="9" s="1"/>
  <c r="I253" i="9"/>
  <c r="D253" i="9" s="1"/>
  <c r="I315" i="9"/>
  <c r="D315" i="9" s="1"/>
  <c r="I148" i="9"/>
  <c r="D148" i="9" s="1"/>
  <c r="I93" i="10"/>
  <c r="D93" i="10" s="1"/>
  <c r="I124" i="10"/>
  <c r="D124" i="10" s="1"/>
  <c r="I317" i="10"/>
  <c r="D317" i="10" s="1"/>
  <c r="I174" i="10"/>
  <c r="D174" i="10" s="1"/>
  <c r="I236" i="10"/>
  <c r="D236" i="10" s="1"/>
  <c r="I51" i="10"/>
  <c r="D51" i="10" s="1"/>
  <c r="I311" i="8"/>
  <c r="D311" i="8" s="1"/>
  <c r="I24" i="9"/>
  <c r="D24" i="9" s="1"/>
  <c r="I23" i="10"/>
  <c r="D23" i="10" s="1"/>
  <c r="I309" i="11"/>
  <c r="D309" i="11" s="1"/>
  <c r="I220" i="2"/>
  <c r="I233" i="6"/>
  <c r="D233" i="6" s="1"/>
  <c r="I327" i="8"/>
  <c r="D327" i="8" s="1"/>
  <c r="I53" i="2"/>
  <c r="I180" i="6"/>
  <c r="D180" i="6" s="1"/>
  <c r="I62" i="6"/>
  <c r="D62" i="6" s="1"/>
  <c r="I72" i="8"/>
  <c r="D72" i="8" s="1"/>
  <c r="I353" i="6"/>
  <c r="D353" i="6" s="1"/>
  <c r="I124" i="8"/>
  <c r="D124" i="8" s="1"/>
  <c r="I115" i="8"/>
  <c r="D115" i="8" s="1"/>
  <c r="I270" i="9"/>
  <c r="D270" i="9" s="1"/>
  <c r="I321" i="10"/>
  <c r="D321" i="10" s="1"/>
  <c r="I196" i="11"/>
  <c r="D196" i="11" s="1"/>
  <c r="I45" i="2"/>
  <c r="I44" i="6"/>
  <c r="D44" i="6" s="1"/>
  <c r="I250" i="8"/>
  <c r="D250" i="8" s="1"/>
  <c r="I339" i="2"/>
  <c r="I169" i="2"/>
  <c r="I341" i="6"/>
  <c r="D341" i="6" s="1"/>
  <c r="I66" i="8"/>
  <c r="D66" i="8" s="1"/>
  <c r="I162" i="9"/>
  <c r="D162" i="9" s="1"/>
  <c r="I159" i="10"/>
  <c r="D159" i="10" s="1"/>
  <c r="I33" i="10"/>
  <c r="D33" i="10" s="1"/>
  <c r="I301" i="2"/>
  <c r="I19" i="6"/>
  <c r="D19" i="6" s="1"/>
  <c r="I271" i="6"/>
  <c r="D271" i="6" s="1"/>
  <c r="I104" i="6"/>
  <c r="D104" i="6" s="1"/>
  <c r="I209" i="8"/>
  <c r="D209" i="8" s="1"/>
  <c r="I297" i="9"/>
  <c r="D297" i="9" s="1"/>
  <c r="I19" i="10"/>
  <c r="D19" i="10" s="1"/>
  <c r="I40" i="11"/>
  <c r="D40" i="11" s="1"/>
  <c r="I236" i="6"/>
  <c r="D236" i="6" s="1"/>
  <c r="I232" i="2"/>
  <c r="I147" i="2"/>
  <c r="I48" i="2"/>
  <c r="D48" i="2" s="1"/>
  <c r="I125" i="6"/>
  <c r="D125" i="6" s="1"/>
  <c r="I266" i="8"/>
  <c r="D266" i="8" s="1"/>
  <c r="I289" i="8"/>
  <c r="D289" i="8" s="1"/>
  <c r="I197" i="9"/>
  <c r="D197" i="9" s="1"/>
  <c r="I18" i="10"/>
  <c r="D18" i="10" s="1"/>
  <c r="I308" i="10"/>
  <c r="D308" i="10" s="1"/>
  <c r="I101" i="2"/>
  <c r="I56" i="6"/>
  <c r="D56" i="6" s="1"/>
  <c r="I289" i="6"/>
  <c r="D289" i="6" s="1"/>
  <c r="I4" i="10"/>
  <c r="D4" i="10" s="1"/>
  <c r="I156" i="2"/>
  <c r="I299" i="6"/>
  <c r="D299" i="6" s="1"/>
  <c r="I184" i="8"/>
  <c r="D184" i="8" s="1"/>
  <c r="I44" i="9"/>
  <c r="D44" i="9" s="1"/>
  <c r="I170" i="10"/>
  <c r="D170" i="10" s="1"/>
  <c r="I337" i="10"/>
  <c r="D337" i="10" s="1"/>
  <c r="I162" i="10"/>
  <c r="D162" i="10" s="1"/>
  <c r="I333" i="2"/>
  <c r="I359" i="2"/>
  <c r="I195" i="2"/>
  <c r="I43" i="6"/>
  <c r="D43" i="6" s="1"/>
  <c r="I167" i="2"/>
  <c r="I52" i="6"/>
  <c r="D52" i="6" s="1"/>
  <c r="I165" i="2"/>
  <c r="D165" i="2" s="1"/>
  <c r="I290" i="6"/>
  <c r="D290" i="6" s="1"/>
  <c r="I50" i="8"/>
  <c r="D50" i="8" s="1"/>
  <c r="I43" i="9"/>
  <c r="D43" i="9" s="1"/>
  <c r="I361" i="9"/>
  <c r="D361" i="9" s="1"/>
  <c r="I164" i="10"/>
  <c r="D164" i="10" s="1"/>
  <c r="I262" i="11"/>
  <c r="D262" i="11" s="1"/>
  <c r="I348" i="2"/>
  <c r="I143" i="6"/>
  <c r="D143" i="6" s="1"/>
  <c r="I33" i="8"/>
  <c r="D33" i="8" s="1"/>
  <c r="I211" i="8"/>
  <c r="D211" i="8" s="1"/>
  <c r="I126" i="9"/>
  <c r="D126" i="9" s="1"/>
  <c r="I117" i="9"/>
  <c r="D117" i="9" s="1"/>
  <c r="I116" i="9"/>
  <c r="D116" i="9" s="1"/>
  <c r="I317" i="9"/>
  <c r="D317" i="9" s="1"/>
  <c r="I150" i="9"/>
  <c r="D150" i="9" s="1"/>
  <c r="I212" i="9"/>
  <c r="D212" i="9" s="1"/>
  <c r="I29" i="10"/>
  <c r="D29" i="10" s="1"/>
  <c r="I60" i="10"/>
  <c r="D60" i="10" s="1"/>
  <c r="I152" i="10"/>
  <c r="D152" i="10" s="1"/>
  <c r="I238" i="10"/>
  <c r="D238" i="10" s="1"/>
  <c r="I300" i="10"/>
  <c r="D300" i="10" s="1"/>
  <c r="I83" i="10"/>
  <c r="D83" i="10" s="1"/>
  <c r="I183" i="8"/>
  <c r="D183" i="8" s="1"/>
  <c r="I223" i="9"/>
  <c r="D223" i="9" s="1"/>
  <c r="I335" i="10"/>
  <c r="D335" i="10" s="1"/>
  <c r="I363" i="11"/>
  <c r="D363" i="11" s="1"/>
  <c r="I111" i="2"/>
  <c r="I117" i="6"/>
  <c r="D117" i="6" s="1"/>
  <c r="I85" i="8"/>
  <c r="D85" i="8" s="1"/>
  <c r="I311" i="2"/>
  <c r="I97" i="6"/>
  <c r="D97" i="6" s="1"/>
  <c r="I322" i="2"/>
  <c r="D322" i="2" s="1"/>
  <c r="I285" i="8"/>
  <c r="D285" i="8" s="1"/>
  <c r="I226" i="6"/>
  <c r="D226" i="6" s="1"/>
  <c r="I95" i="8"/>
  <c r="D95" i="8" s="1"/>
  <c r="I107" i="9"/>
  <c r="D107" i="9" s="1"/>
  <c r="I204" i="9"/>
  <c r="D204" i="9" s="1"/>
  <c r="I49" i="10"/>
  <c r="D49" i="10" s="1"/>
  <c r="I73" i="11"/>
  <c r="D73" i="11" s="1"/>
  <c r="I6" i="2"/>
  <c r="D6" i="2" s="1"/>
  <c r="I161" i="6"/>
  <c r="D161" i="6" s="1"/>
  <c r="I252" i="8"/>
  <c r="D252" i="8" s="1"/>
  <c r="I292" i="2"/>
  <c r="I33" i="2"/>
  <c r="I243" i="6"/>
  <c r="D243" i="6" s="1"/>
  <c r="I174" i="8"/>
  <c r="D174" i="8" s="1"/>
  <c r="I325" i="9"/>
  <c r="D325" i="9" s="1"/>
  <c r="I351" i="10"/>
  <c r="D351" i="10" s="1"/>
  <c r="I282" i="10"/>
  <c r="D282" i="10" s="1"/>
  <c r="I240" i="2"/>
  <c r="I303" i="6"/>
  <c r="D303" i="6" s="1"/>
  <c r="I114" i="6"/>
  <c r="D114" i="6" s="1"/>
  <c r="I359" i="8"/>
  <c r="D359" i="8" s="1"/>
  <c r="I8" i="8"/>
  <c r="D8" i="8" s="1"/>
  <c r="I120" i="10"/>
  <c r="D120" i="10" s="1"/>
  <c r="I114" i="11"/>
  <c r="D114" i="11" s="1"/>
  <c r="I357" i="12"/>
  <c r="D357" i="12" s="1"/>
  <c r="I132" i="6"/>
  <c r="D132" i="6" s="1"/>
  <c r="I183" i="6"/>
  <c r="D183" i="6" s="1"/>
  <c r="I36" i="2"/>
  <c r="I215" i="6"/>
  <c r="D215" i="6" s="1"/>
  <c r="I242" i="6"/>
  <c r="D242" i="6" s="1"/>
  <c r="I346" i="8"/>
  <c r="D346" i="8" s="1"/>
  <c r="I324" i="8"/>
  <c r="D324" i="8" s="1"/>
  <c r="I288" i="9"/>
  <c r="D288" i="9" s="1"/>
  <c r="I116" i="10"/>
  <c r="D116" i="10" s="1"/>
  <c r="I22" i="10"/>
  <c r="D22" i="10" s="1"/>
  <c r="I64" i="2"/>
  <c r="I346" i="2"/>
  <c r="I133" i="6"/>
  <c r="D133" i="6" s="1"/>
  <c r="I144" i="10"/>
  <c r="D144" i="10" s="1"/>
  <c r="I239" i="2"/>
  <c r="D239" i="2" s="1"/>
  <c r="I257" i="2"/>
  <c r="I219" i="8"/>
  <c r="D219" i="8" s="1"/>
  <c r="I354" i="9"/>
  <c r="D354" i="9" s="1"/>
  <c r="I82" i="10"/>
  <c r="D82" i="10" s="1"/>
  <c r="I266" i="10"/>
  <c r="D266" i="10" s="1"/>
  <c r="I198" i="2"/>
  <c r="I23" i="2"/>
  <c r="I60" i="8"/>
  <c r="D60" i="8" s="1"/>
  <c r="I61" i="9"/>
  <c r="D61" i="9" s="1"/>
  <c r="I87" i="10"/>
  <c r="D87" i="10" s="1"/>
  <c r="I52" i="11"/>
  <c r="D52" i="11" s="1"/>
  <c r="I284" i="2"/>
  <c r="I144" i="6"/>
  <c r="D144" i="6" s="1"/>
  <c r="I39" i="8"/>
  <c r="D39" i="8" s="1"/>
  <c r="I183" i="2"/>
  <c r="I64" i="6"/>
  <c r="D64" i="6" s="1"/>
  <c r="I17" i="6"/>
  <c r="D17" i="6" s="1"/>
  <c r="I29" i="8"/>
  <c r="D29" i="8" s="1"/>
  <c r="I90" i="9"/>
  <c r="D90" i="9" s="1"/>
  <c r="I21" i="10"/>
  <c r="D21" i="10" s="1"/>
  <c r="I27" i="2"/>
  <c r="I179" i="2"/>
  <c r="I215" i="2"/>
  <c r="I237" i="2"/>
  <c r="D237" i="2" s="1"/>
  <c r="I47" i="6"/>
  <c r="D47" i="6" s="1"/>
  <c r="I75" i="6"/>
  <c r="D75" i="6" s="1"/>
  <c r="I113" i="8"/>
  <c r="D113" i="8" s="1"/>
  <c r="I231" i="8"/>
  <c r="D231" i="8" s="1"/>
  <c r="I343" i="8"/>
  <c r="D343" i="8" s="1"/>
  <c r="I192" i="8"/>
  <c r="D192" i="8" s="1"/>
  <c r="I169" i="8"/>
  <c r="D169" i="8" s="1"/>
  <c r="I349" i="6"/>
  <c r="D349" i="6" s="1"/>
  <c r="I116" i="2"/>
  <c r="I199" i="2"/>
  <c r="I210" i="2"/>
  <c r="I318" i="2"/>
  <c r="I302" i="2"/>
  <c r="I105" i="2"/>
  <c r="I20" i="6"/>
  <c r="D20" i="6" s="1"/>
  <c r="I77" i="6"/>
  <c r="D77" i="6" s="1"/>
  <c r="I229" i="6"/>
  <c r="D229" i="6" s="1"/>
  <c r="I91" i="6"/>
  <c r="D91" i="6" s="1"/>
  <c r="I43" i="2"/>
  <c r="I188" i="2"/>
  <c r="I271" i="2"/>
  <c r="I326" i="2"/>
  <c r="I89" i="2"/>
  <c r="I188" i="6"/>
  <c r="D188" i="6" s="1"/>
  <c r="I337" i="6"/>
  <c r="D337" i="6" s="1"/>
  <c r="I111" i="6"/>
  <c r="D111" i="6" s="1"/>
  <c r="I153" i="6"/>
  <c r="D153" i="6" s="1"/>
  <c r="I301" i="6"/>
  <c r="D301" i="6" s="1"/>
  <c r="I305" i="6"/>
  <c r="D305" i="6" s="1"/>
  <c r="I46" i="6"/>
  <c r="D46" i="6" s="1"/>
  <c r="I115" i="6"/>
  <c r="D115" i="6" s="1"/>
  <c r="I190" i="6"/>
  <c r="D190" i="6" s="1"/>
  <c r="I225" i="6"/>
  <c r="D225" i="6" s="1"/>
  <c r="I338" i="6"/>
  <c r="D338" i="6" s="1"/>
  <c r="I126" i="6"/>
  <c r="D126" i="6" s="1"/>
  <c r="I30" i="2"/>
  <c r="I315" i="2"/>
  <c r="I31" i="2"/>
  <c r="I298" i="2"/>
  <c r="I46" i="2"/>
  <c r="D46" i="2" s="1"/>
  <c r="I124" i="6"/>
  <c r="D124" i="6" s="1"/>
  <c r="I241" i="6"/>
  <c r="D241" i="6" s="1"/>
  <c r="I334" i="6"/>
  <c r="D334" i="6" s="1"/>
  <c r="I141" i="6"/>
  <c r="D141" i="6" s="1"/>
  <c r="I282" i="6"/>
  <c r="D282" i="6" s="1"/>
  <c r="I347" i="6"/>
  <c r="D347" i="6" s="1"/>
  <c r="I2" i="8"/>
  <c r="D2" i="8" s="1"/>
  <c r="I335" i="9"/>
  <c r="D335" i="9" s="1"/>
  <c r="I327" i="9"/>
  <c r="D327" i="9" s="1"/>
  <c r="I269" i="9"/>
  <c r="D269" i="9" s="1"/>
  <c r="I331" i="9"/>
  <c r="D331" i="9" s="1"/>
  <c r="I164" i="9"/>
  <c r="D164" i="9" s="1"/>
  <c r="I77" i="10"/>
  <c r="D77" i="10" s="1"/>
  <c r="I108" i="10"/>
  <c r="D108" i="10" s="1"/>
  <c r="I333" i="10"/>
  <c r="D333" i="10" s="1"/>
  <c r="I190" i="10"/>
  <c r="D190" i="10" s="1"/>
  <c r="I252" i="10"/>
  <c r="D252" i="10" s="1"/>
  <c r="I41" i="6"/>
  <c r="D41" i="6" s="1"/>
  <c r="I170" i="8"/>
  <c r="D170" i="8" s="1"/>
  <c r="I290" i="8"/>
  <c r="D290" i="8" s="1"/>
  <c r="I45" i="8"/>
  <c r="D45" i="8" s="1"/>
  <c r="I237" i="8"/>
  <c r="D237" i="8" s="1"/>
  <c r="I299" i="8"/>
  <c r="D299" i="8" s="1"/>
  <c r="I23" i="6"/>
  <c r="D23" i="6" s="1"/>
  <c r="I186" i="8"/>
  <c r="D186" i="8" s="1"/>
  <c r="I319" i="8"/>
  <c r="D319" i="8" s="1"/>
  <c r="I67" i="2"/>
  <c r="I142" i="6"/>
  <c r="D142" i="6" s="1"/>
  <c r="I160" i="2"/>
  <c r="I84" i="2"/>
  <c r="I245" i="2"/>
  <c r="I209" i="2"/>
  <c r="I291" i="6"/>
  <c r="D291" i="6" s="1"/>
  <c r="I257" i="6"/>
  <c r="D257" i="6" s="1"/>
  <c r="I163" i="6"/>
  <c r="D163" i="6" s="1"/>
  <c r="I210" i="8"/>
  <c r="D210" i="8" s="1"/>
  <c r="I125" i="9"/>
  <c r="D125" i="9" s="1"/>
  <c r="I65" i="9"/>
  <c r="D65" i="9" s="1"/>
  <c r="I306" i="10"/>
  <c r="D306" i="10" s="1"/>
  <c r="I353" i="11"/>
  <c r="D353" i="11" s="1"/>
  <c r="I303" i="2"/>
  <c r="I98" i="6"/>
  <c r="D98" i="6" s="1"/>
  <c r="I132" i="8"/>
  <c r="D132" i="8" s="1"/>
  <c r="I275" i="8"/>
  <c r="D275" i="8" s="1"/>
  <c r="I62" i="9"/>
  <c r="D62" i="9" s="1"/>
  <c r="I53" i="9"/>
  <c r="D53" i="9" s="1"/>
  <c r="I52" i="9"/>
  <c r="D52" i="9" s="1"/>
  <c r="I152" i="9"/>
  <c r="D152" i="9" s="1"/>
  <c r="I214" i="9"/>
  <c r="D214" i="9" s="1"/>
  <c r="I276" i="9"/>
  <c r="D276" i="9" s="1"/>
  <c r="I210" i="10"/>
  <c r="D210" i="10" s="1"/>
  <c r="I151" i="10"/>
  <c r="D151" i="10" s="1"/>
  <c r="I216" i="10"/>
  <c r="D216" i="10" s="1"/>
  <c r="I302" i="10"/>
  <c r="D302" i="10" s="1"/>
  <c r="I364" i="10"/>
  <c r="D364" i="10" s="1"/>
  <c r="I200" i="6"/>
  <c r="D200" i="6" s="1"/>
  <c r="I77" i="8"/>
  <c r="D77" i="8" s="1"/>
  <c r="I146" i="9"/>
  <c r="D146" i="9" s="1"/>
  <c r="I336" i="10"/>
  <c r="D336" i="10" s="1"/>
  <c r="I225" i="11"/>
  <c r="D225" i="11" s="1"/>
  <c r="I222" i="2"/>
  <c r="I298" i="6"/>
  <c r="D298" i="6" s="1"/>
  <c r="I244" i="8"/>
  <c r="D244" i="8" s="1"/>
  <c r="I234" i="2"/>
  <c r="D234" i="2" s="1"/>
  <c r="I273" i="6"/>
  <c r="D273" i="6" s="1"/>
  <c r="I18" i="6"/>
  <c r="D18" i="6" s="1"/>
  <c r="I312" i="8"/>
  <c r="D312" i="8" s="1"/>
  <c r="I325" i="6"/>
  <c r="D325" i="6" s="1"/>
  <c r="I364" i="8"/>
  <c r="D364" i="8" s="1"/>
  <c r="I88" i="9"/>
  <c r="D88" i="9" s="1"/>
  <c r="I298" i="10"/>
  <c r="D298" i="10" s="1"/>
  <c r="I81" i="9"/>
  <c r="D81" i="9" s="1"/>
  <c r="I102" i="11"/>
  <c r="D102" i="11" s="1"/>
  <c r="I70" i="2"/>
  <c r="I319" i="6"/>
  <c r="D319" i="6" s="1"/>
  <c r="I103" i="8"/>
  <c r="D103" i="8" s="1"/>
  <c r="I119" i="2"/>
  <c r="I21" i="6"/>
  <c r="D21" i="6" s="1"/>
  <c r="I297" i="2"/>
  <c r="I221" i="8"/>
  <c r="D221" i="8" s="1"/>
  <c r="I158" i="9"/>
  <c r="D158" i="9" s="1"/>
  <c r="I160" i="10"/>
  <c r="D160" i="10" s="1"/>
  <c r="I155" i="2"/>
  <c r="I202" i="2"/>
  <c r="I72" i="2"/>
  <c r="I69" i="6"/>
  <c r="D69" i="6" s="1"/>
  <c r="I166" i="8"/>
  <c r="D166" i="8" s="1"/>
  <c r="I231" i="9"/>
  <c r="D231" i="9" s="1"/>
  <c r="I98" i="10"/>
  <c r="D98" i="10" s="1"/>
  <c r="I23" i="11"/>
  <c r="D23" i="11" s="1"/>
  <c r="I139" i="2"/>
  <c r="I76" i="6"/>
  <c r="D76" i="6" s="1"/>
  <c r="I62" i="8"/>
  <c r="D62" i="8" s="1"/>
  <c r="I228" i="2"/>
  <c r="I249" i="6"/>
  <c r="D249" i="6" s="1"/>
  <c r="I277" i="6"/>
  <c r="D277" i="6" s="1"/>
  <c r="I47" i="8"/>
  <c r="D47" i="8" s="1"/>
  <c r="I255" i="9"/>
  <c r="D255" i="9" s="1"/>
  <c r="I259" i="9"/>
  <c r="D259" i="9" s="1"/>
  <c r="I287" i="10"/>
  <c r="D287" i="10" s="1"/>
  <c r="I219" i="2"/>
  <c r="I269" i="2"/>
  <c r="I84" i="6"/>
  <c r="D84" i="6" s="1"/>
  <c r="I230" i="6"/>
  <c r="D230" i="6" s="1"/>
  <c r="I230" i="10"/>
  <c r="D230" i="10" s="1"/>
  <c r="I9" i="2"/>
  <c r="I182" i="8"/>
  <c r="D182" i="8" s="1"/>
  <c r="I225" i="8"/>
  <c r="D225" i="8" s="1"/>
  <c r="I160" i="9"/>
  <c r="D160" i="9" s="1"/>
  <c r="I135" i="10"/>
  <c r="D135" i="10" s="1"/>
  <c r="I178" i="10"/>
  <c r="D178" i="10" s="1"/>
  <c r="I137" i="2"/>
  <c r="D137" i="2" s="1"/>
  <c r="I73" i="2"/>
  <c r="I298" i="8"/>
  <c r="D298" i="8" s="1"/>
  <c r="I87" i="9"/>
  <c r="D87" i="9" s="1"/>
  <c r="I181" i="10"/>
  <c r="D181" i="10" s="1"/>
  <c r="I235" i="11"/>
  <c r="D235" i="11" s="1"/>
  <c r="I175" i="2"/>
  <c r="I366" i="6"/>
  <c r="D366" i="6" s="1"/>
  <c r="I21" i="8"/>
  <c r="D21" i="8" s="1"/>
  <c r="I133" i="2"/>
  <c r="I248" i="6"/>
  <c r="D248" i="6" s="1"/>
  <c r="I321" i="2"/>
  <c r="I136" i="8"/>
  <c r="D136" i="8" s="1"/>
  <c r="I7" i="9"/>
  <c r="D7" i="9" s="1"/>
  <c r="I71" i="10"/>
  <c r="D71" i="10" s="1"/>
  <c r="I44" i="2"/>
  <c r="I307" i="2"/>
  <c r="D307" i="2" s="1"/>
  <c r="I279" i="2"/>
  <c r="I338" i="2"/>
  <c r="I329" i="6"/>
  <c r="D329" i="6" s="1"/>
  <c r="I353" i="2"/>
  <c r="I214" i="8"/>
  <c r="D214" i="8" s="1"/>
  <c r="I362" i="8"/>
  <c r="D362" i="8" s="1"/>
  <c r="I80" i="8"/>
  <c r="D80" i="8" s="1"/>
  <c r="I256" i="8"/>
  <c r="D256" i="8" s="1"/>
  <c r="I233" i="8"/>
  <c r="D233" i="8" s="1"/>
  <c r="I35" i="2"/>
  <c r="I180" i="2"/>
  <c r="I263" i="2"/>
  <c r="I313" i="2"/>
  <c r="I77" i="2"/>
  <c r="I209" i="6"/>
  <c r="D209" i="6" s="1"/>
  <c r="I356" i="6"/>
  <c r="D356" i="6" s="1"/>
  <c r="I103" i="6"/>
  <c r="D103" i="6" s="1"/>
  <c r="I145" i="6"/>
  <c r="D145" i="6" s="1"/>
  <c r="I293" i="6"/>
  <c r="D293" i="6" s="1"/>
  <c r="I342" i="6"/>
  <c r="D342" i="6" s="1"/>
  <c r="I107" i="2"/>
  <c r="I252" i="2"/>
  <c r="I335" i="2"/>
  <c r="I58" i="2"/>
  <c r="D58" i="2" s="1"/>
  <c r="I192" i="2"/>
  <c r="I81" i="6"/>
  <c r="D81" i="6" s="1"/>
  <c r="I172" i="6"/>
  <c r="D172" i="6" s="1"/>
  <c r="I182" i="6"/>
  <c r="D182" i="6" s="1"/>
  <c r="I264" i="6"/>
  <c r="D264" i="6" s="1"/>
  <c r="I365" i="6"/>
  <c r="D365" i="6" s="1"/>
  <c r="I15" i="6"/>
  <c r="D15" i="6" s="1"/>
  <c r="I97" i="2"/>
  <c r="D97" i="2" s="1"/>
  <c r="I32" i="6"/>
  <c r="D32" i="6" s="1"/>
  <c r="I83" i="6"/>
  <c r="D83" i="6" s="1"/>
  <c r="I336" i="6"/>
  <c r="D336" i="6" s="1"/>
  <c r="I181" i="6"/>
  <c r="D181" i="6" s="1"/>
  <c r="I296" i="2"/>
  <c r="I138" i="2"/>
  <c r="I12" i="2"/>
  <c r="I95" i="2"/>
  <c r="I40" i="2"/>
  <c r="I152" i="2"/>
  <c r="I38" i="6"/>
  <c r="D38" i="6" s="1"/>
  <c r="I102" i="6"/>
  <c r="D102" i="6" s="1"/>
  <c r="I184" i="6"/>
  <c r="D184" i="6" s="1"/>
  <c r="I238" i="6"/>
  <c r="D238" i="6" s="1"/>
  <c r="I346" i="6"/>
  <c r="D346" i="6" s="1"/>
  <c r="I92" i="6"/>
  <c r="D92" i="6" s="1"/>
  <c r="I110" i="9"/>
  <c r="D110" i="9" s="1"/>
  <c r="I101" i="9"/>
  <c r="D101" i="9" s="1"/>
  <c r="I100" i="9"/>
  <c r="D100" i="9" s="1"/>
  <c r="I333" i="9"/>
  <c r="D333" i="9" s="1"/>
  <c r="I166" i="9"/>
  <c r="D166" i="9" s="1"/>
  <c r="I228" i="9"/>
  <c r="D228" i="9" s="1"/>
  <c r="I13" i="10"/>
  <c r="D13" i="10" s="1"/>
  <c r="I44" i="10"/>
  <c r="D44" i="10" s="1"/>
  <c r="I168" i="10"/>
  <c r="D168" i="10" s="1"/>
  <c r="I254" i="10"/>
  <c r="D254" i="10" s="1"/>
  <c r="I316" i="10"/>
  <c r="D316" i="10" s="1"/>
  <c r="I321" i="6"/>
  <c r="D321" i="6" s="1"/>
  <c r="I303" i="8"/>
  <c r="D303" i="8" s="1"/>
  <c r="I63" i="8"/>
  <c r="D63" i="8" s="1"/>
  <c r="I109" i="8"/>
  <c r="D109" i="8" s="1"/>
  <c r="I301" i="8"/>
  <c r="D301" i="8" s="1"/>
  <c r="I363" i="8"/>
  <c r="D363" i="8" s="1"/>
  <c r="I129" i="6"/>
  <c r="D129" i="6" s="1"/>
  <c r="I332" i="8"/>
  <c r="D332" i="8" s="1"/>
  <c r="I71" i="8"/>
  <c r="D71" i="8" s="1"/>
  <c r="I323" i="2"/>
  <c r="I222" i="6"/>
  <c r="D222" i="6" s="1"/>
  <c r="I62" i="2"/>
  <c r="I37" i="2"/>
  <c r="I144" i="2"/>
  <c r="D144" i="2" s="1"/>
  <c r="I201" i="2"/>
  <c r="I131" i="2"/>
  <c r="I30" i="6"/>
  <c r="D30" i="6" s="1"/>
  <c r="I161" i="2"/>
  <c r="I56" i="8"/>
  <c r="D56" i="8" s="1"/>
  <c r="I42" i="9"/>
  <c r="D42" i="9" s="1"/>
  <c r="I274" i="10"/>
  <c r="D274" i="10" s="1"/>
  <c r="I115" i="10"/>
  <c r="D115" i="10" s="1"/>
  <c r="I256" i="11"/>
  <c r="D256" i="11" s="1"/>
  <c r="I325" i="2"/>
  <c r="I204" i="6"/>
  <c r="D204" i="6" s="1"/>
  <c r="I199" i="8"/>
  <c r="D199" i="8" s="1"/>
  <c r="I339" i="8"/>
  <c r="D339" i="8" s="1"/>
  <c r="I319" i="9"/>
  <c r="D319" i="9" s="1"/>
  <c r="I247" i="9"/>
  <c r="D247" i="9" s="1"/>
  <c r="I154" i="9"/>
  <c r="D154" i="9" s="1"/>
  <c r="I216" i="9"/>
  <c r="D216" i="9" s="1"/>
  <c r="I278" i="9"/>
  <c r="D278" i="9" s="1"/>
  <c r="I340" i="9"/>
  <c r="D340" i="9" s="1"/>
  <c r="I90" i="10"/>
  <c r="D90" i="10" s="1"/>
  <c r="I215" i="10"/>
  <c r="D215" i="10" s="1"/>
  <c r="I280" i="10"/>
  <c r="D280" i="10" s="1"/>
  <c r="I366" i="10"/>
  <c r="D366" i="10" s="1"/>
  <c r="I105" i="10"/>
  <c r="D105" i="10" s="1"/>
  <c r="I197" i="6"/>
  <c r="D197" i="6" s="1"/>
  <c r="I228" i="8"/>
  <c r="D228" i="8" s="1"/>
  <c r="I245" i="9"/>
  <c r="D245" i="9" s="1"/>
  <c r="I358" i="10"/>
  <c r="D358" i="10" s="1"/>
  <c r="I260" i="11"/>
  <c r="D260" i="11" s="1"/>
  <c r="I317" i="2"/>
  <c r="I363" i="6"/>
  <c r="D363" i="6" s="1"/>
  <c r="I176" i="8"/>
  <c r="D176" i="8" s="1"/>
  <c r="I288" i="2"/>
  <c r="I348" i="6"/>
  <c r="D348" i="6" s="1"/>
  <c r="I12" i="8"/>
  <c r="D12" i="8" s="1"/>
  <c r="I347" i="8"/>
  <c r="D347" i="8" s="1"/>
  <c r="I350" i="6"/>
  <c r="D350" i="6" s="1"/>
  <c r="I120" i="8"/>
  <c r="D120" i="8" s="1"/>
  <c r="I106" i="9"/>
  <c r="D106" i="9" s="1"/>
  <c r="I186" i="10"/>
  <c r="D186" i="10" s="1"/>
  <c r="I210" i="11"/>
  <c r="D210" i="11" s="1"/>
  <c r="I19" i="11"/>
  <c r="D19" i="11" s="1"/>
  <c r="I112" i="2"/>
  <c r="I362" i="6"/>
  <c r="D362" i="6" s="1"/>
  <c r="I122" i="8"/>
  <c r="D122" i="8" s="1"/>
  <c r="I337" i="2"/>
  <c r="I134" i="6"/>
  <c r="D134" i="6" s="1"/>
  <c r="I9" i="6"/>
  <c r="D9" i="6" s="1"/>
  <c r="I161" i="8"/>
  <c r="D161" i="8" s="1"/>
  <c r="I249" i="9"/>
  <c r="D249" i="9" s="1"/>
  <c r="I219" i="10"/>
  <c r="D219" i="10" s="1"/>
  <c r="I283" i="2"/>
  <c r="I166" i="2"/>
  <c r="I214" i="6"/>
  <c r="D214" i="6" s="1"/>
  <c r="I186" i="6"/>
  <c r="D186" i="6" s="1"/>
  <c r="I31" i="8"/>
  <c r="D31" i="8" s="1"/>
  <c r="I311" i="9"/>
  <c r="D311" i="9" s="1"/>
  <c r="I68" i="10"/>
  <c r="D68" i="10" s="1"/>
  <c r="I264" i="11"/>
  <c r="D264" i="11" s="1"/>
  <c r="I92" i="2"/>
  <c r="I110" i="6"/>
  <c r="D110" i="6" s="1"/>
  <c r="I340" i="8"/>
  <c r="D340" i="8" s="1"/>
  <c r="I55" i="2"/>
  <c r="D55" i="2" s="1"/>
  <c r="I324" i="6"/>
  <c r="D324" i="6" s="1"/>
  <c r="I307" i="6"/>
  <c r="D307" i="6" s="1"/>
  <c r="I130" i="8"/>
  <c r="D130" i="8" s="1"/>
  <c r="I72" i="9"/>
  <c r="D72" i="9" s="1"/>
  <c r="I286" i="9"/>
  <c r="D286" i="9" s="1"/>
  <c r="I261" i="10"/>
  <c r="D261" i="10" s="1"/>
  <c r="I108" i="2"/>
  <c r="I196" i="6"/>
  <c r="D196" i="6" s="1"/>
  <c r="I246" i="2"/>
  <c r="D246" i="2" s="1"/>
  <c r="I332" i="6"/>
  <c r="D332" i="6" s="1"/>
  <c r="I356" i="10"/>
  <c r="D356" i="10" s="1"/>
  <c r="I242" i="2"/>
  <c r="I304" i="8"/>
  <c r="D304" i="8" s="1"/>
  <c r="I10" i="8"/>
  <c r="D10" i="8" s="1"/>
  <c r="I352" i="9"/>
  <c r="D352" i="9" s="1"/>
  <c r="I52" i="10"/>
  <c r="D52" i="10" s="1"/>
  <c r="I91" i="2"/>
  <c r="D91" i="2" s="1"/>
  <c r="I305" i="2"/>
  <c r="I294" i="6"/>
  <c r="D294" i="6" s="1"/>
  <c r="I142" i="8"/>
  <c r="D142" i="8" s="1"/>
  <c r="I210" i="9"/>
  <c r="D210" i="9" s="1"/>
  <c r="I272" i="10"/>
  <c r="D272" i="10" s="1"/>
  <c r="I161" i="11"/>
  <c r="D161" i="11" s="1"/>
  <c r="I173" i="2"/>
  <c r="I269" i="6"/>
  <c r="D269" i="6" s="1"/>
  <c r="I128" i="8"/>
  <c r="D128" i="8" s="1"/>
  <c r="I185" i="2"/>
  <c r="I36" i="6"/>
  <c r="D36" i="6" s="1"/>
  <c r="I78" i="6"/>
  <c r="D78" i="6" s="1"/>
  <c r="I349" i="8"/>
  <c r="D349" i="8" s="1"/>
  <c r="I290" i="9"/>
  <c r="D290" i="9" s="1"/>
  <c r="I223" i="10"/>
  <c r="D223" i="10" s="1"/>
  <c r="I300" i="2"/>
  <c r="D300" i="2" s="1"/>
  <c r="I68" i="2"/>
  <c r="I343" i="2"/>
  <c r="I139" i="10"/>
  <c r="D139" i="10" s="1"/>
  <c r="I42" i="6"/>
  <c r="D42" i="6" s="1"/>
  <c r="I15" i="8"/>
  <c r="D15" i="8" s="1"/>
  <c r="I20" i="8"/>
  <c r="D20" i="8" s="1"/>
  <c r="I74" i="8"/>
  <c r="D74" i="8" s="1"/>
  <c r="I148" i="8"/>
  <c r="D148" i="8" s="1"/>
  <c r="I320" i="8"/>
  <c r="D320" i="8" s="1"/>
  <c r="I297" i="8"/>
  <c r="D297" i="8" s="1"/>
  <c r="I99" i="2"/>
  <c r="I244" i="2"/>
  <c r="I327" i="2"/>
  <c r="I42" i="2"/>
  <c r="I178" i="2"/>
  <c r="D178" i="2" s="1"/>
  <c r="I94" i="6"/>
  <c r="D94" i="6" s="1"/>
  <c r="I193" i="6"/>
  <c r="D193" i="6" s="1"/>
  <c r="I169" i="6"/>
  <c r="D169" i="6" s="1"/>
  <c r="I255" i="6"/>
  <c r="D255" i="6" s="1"/>
  <c r="I357" i="6"/>
  <c r="D357" i="6" s="1"/>
  <c r="I31" i="6"/>
  <c r="D31" i="6" s="1"/>
  <c r="I171" i="2"/>
  <c r="I316" i="2"/>
  <c r="D316" i="2" s="1"/>
  <c r="I69" i="2"/>
  <c r="I162" i="2"/>
  <c r="I294" i="2"/>
  <c r="I3" i="6"/>
  <c r="D3" i="6" s="1"/>
  <c r="I59" i="6"/>
  <c r="D59" i="6" s="1"/>
  <c r="I284" i="6"/>
  <c r="D284" i="6" s="1"/>
  <c r="I358" i="6"/>
  <c r="D358" i="6" s="1"/>
  <c r="I203" i="6"/>
  <c r="D203" i="6" s="1"/>
  <c r="I244" i="6"/>
  <c r="D244" i="6" s="1"/>
  <c r="I351" i="6"/>
  <c r="D351" i="6" s="1"/>
  <c r="I174" i="2"/>
  <c r="I4" i="6"/>
  <c r="D4" i="6" s="1"/>
  <c r="I93" i="6"/>
  <c r="D93" i="6" s="1"/>
  <c r="I245" i="6"/>
  <c r="D245" i="6" s="1"/>
  <c r="I17" i="2"/>
  <c r="I344" i="2"/>
  <c r="I76" i="2"/>
  <c r="I159" i="2"/>
  <c r="I146" i="2"/>
  <c r="I254" i="2"/>
  <c r="I130" i="2"/>
  <c r="I24" i="6"/>
  <c r="D24" i="6" s="1"/>
  <c r="I70" i="6"/>
  <c r="D70" i="6" s="1"/>
  <c r="I340" i="6"/>
  <c r="D340" i="6" s="1"/>
  <c r="I189" i="6"/>
  <c r="D189" i="6" s="1"/>
  <c r="I361" i="2"/>
  <c r="I46" i="9"/>
  <c r="D46" i="9" s="1"/>
  <c r="I37" i="9"/>
  <c r="D37" i="9" s="1"/>
  <c r="I36" i="9"/>
  <c r="D36" i="9" s="1"/>
  <c r="I168" i="9"/>
  <c r="D168" i="9" s="1"/>
  <c r="I230" i="9"/>
  <c r="D230" i="9" s="1"/>
  <c r="I292" i="9"/>
  <c r="D292" i="9" s="1"/>
  <c r="I138" i="10"/>
  <c r="D138" i="10" s="1"/>
  <c r="I167" i="10"/>
  <c r="D167" i="10" s="1"/>
  <c r="I232" i="10"/>
  <c r="D232" i="10" s="1"/>
  <c r="I318" i="10"/>
  <c r="D318" i="10" s="1"/>
  <c r="I202" i="10"/>
  <c r="D202" i="10" s="1"/>
  <c r="I286" i="6"/>
  <c r="D286" i="6" s="1"/>
  <c r="I57" i="8"/>
  <c r="D57" i="8" s="1"/>
  <c r="I127" i="8"/>
  <c r="D127" i="8" s="1"/>
  <c r="I206" i="8"/>
  <c r="D206" i="8" s="1"/>
  <c r="I365" i="8"/>
  <c r="D365" i="8" s="1"/>
  <c r="I342" i="8"/>
  <c r="D342" i="8" s="1"/>
  <c r="I100" i="6"/>
  <c r="D100" i="6" s="1"/>
  <c r="I65" i="8"/>
  <c r="D65" i="8" s="1"/>
  <c r="I103" i="2"/>
  <c r="I150" i="6"/>
  <c r="D150" i="6" s="1"/>
  <c r="I304" i="6"/>
  <c r="D304" i="6" s="1"/>
  <c r="I312" i="2"/>
  <c r="D312" i="2" s="1"/>
  <c r="I263" i="6"/>
  <c r="D263" i="6" s="1"/>
  <c r="I128" i="2"/>
  <c r="I340" i="2"/>
  <c r="I16" i="6"/>
  <c r="D16" i="6" s="1"/>
  <c r="I289" i="2"/>
  <c r="I360" i="8"/>
  <c r="D360" i="8" s="1"/>
  <c r="I181" i="9"/>
  <c r="D181" i="9" s="1"/>
  <c r="I271" i="10"/>
  <c r="D271" i="10" s="1"/>
  <c r="I50" i="11"/>
  <c r="D50" i="11" s="1"/>
  <c r="I83" i="11"/>
  <c r="D83" i="11" s="1"/>
  <c r="I280" i="2"/>
  <c r="I171" i="6"/>
  <c r="D171" i="6" s="1"/>
  <c r="I308" i="8"/>
  <c r="D308" i="8" s="1"/>
  <c r="I14" i="8"/>
  <c r="D14" i="8" s="1"/>
  <c r="I35" i="9"/>
  <c r="D35" i="9" s="1"/>
  <c r="I34" i="9"/>
  <c r="D34" i="9" s="1"/>
  <c r="I282" i="9"/>
  <c r="D282" i="9" s="1"/>
  <c r="I344" i="9"/>
  <c r="D344" i="9" s="1"/>
  <c r="I177" i="9"/>
  <c r="D177" i="9" s="1"/>
  <c r="I112" i="10"/>
  <c r="D112" i="10" s="1"/>
  <c r="I146" i="10"/>
  <c r="D146" i="10" s="1"/>
  <c r="I343" i="10"/>
  <c r="D343" i="10" s="1"/>
  <c r="I211" i="10"/>
  <c r="D211" i="10" s="1"/>
  <c r="I265" i="10"/>
  <c r="D265" i="10" s="1"/>
  <c r="I242" i="10"/>
  <c r="D242" i="10" s="1"/>
  <c r="I113" i="6"/>
  <c r="D113" i="6" s="1"/>
  <c r="I145" i="8"/>
  <c r="D145" i="8" s="1"/>
  <c r="I334" i="9"/>
  <c r="D334" i="9" s="1"/>
  <c r="I38" i="10"/>
  <c r="D38" i="10" s="1"/>
  <c r="I247" i="11"/>
  <c r="D247" i="11" s="1"/>
  <c r="I270" i="6"/>
  <c r="D270" i="6" s="1"/>
  <c r="I223" i="6"/>
  <c r="D223" i="6" s="1"/>
  <c r="I19" i="2"/>
  <c r="I153" i="2"/>
  <c r="I178" i="6"/>
  <c r="D178" i="6" s="1"/>
  <c r="I76" i="8"/>
  <c r="D76" i="8" s="1"/>
  <c r="I118" i="9"/>
  <c r="D118" i="9" s="1"/>
  <c r="I239" i="6"/>
  <c r="D239" i="6" s="1"/>
  <c r="I296" i="8"/>
  <c r="D296" i="8" s="1"/>
  <c r="I338" i="9"/>
  <c r="D338" i="9" s="1"/>
  <c r="I245" i="10"/>
  <c r="D245" i="10" s="1"/>
  <c r="I245" i="11"/>
  <c r="D245" i="11" s="1"/>
  <c r="I160" i="12"/>
  <c r="D160" i="12" s="1"/>
  <c r="I22" i="6"/>
  <c r="D22" i="6" s="1"/>
  <c r="I260" i="6"/>
  <c r="D260" i="6" s="1"/>
  <c r="I341" i="8"/>
  <c r="D341" i="8" s="1"/>
  <c r="I190" i="2"/>
  <c r="D190" i="2" s="1"/>
  <c r="I174" i="6"/>
  <c r="D174" i="6" s="1"/>
  <c r="I70" i="8"/>
  <c r="D70" i="8" s="1"/>
  <c r="I27" i="9"/>
  <c r="D27" i="9" s="1"/>
  <c r="I40" i="10"/>
  <c r="D40" i="10" s="1"/>
  <c r="I209" i="10"/>
  <c r="D209" i="10" s="1"/>
  <c r="I61" i="2"/>
  <c r="I73" i="6"/>
  <c r="D73" i="6" s="1"/>
  <c r="I252" i="6"/>
  <c r="D252" i="6" s="1"/>
  <c r="I261" i="6"/>
  <c r="D261" i="6" s="1"/>
  <c r="I270" i="8"/>
  <c r="D270" i="8" s="1"/>
  <c r="I274" i="9"/>
  <c r="D274" i="9" s="1"/>
  <c r="I331" i="10"/>
  <c r="D331" i="10" s="1"/>
  <c r="I289" i="11"/>
  <c r="D289" i="11" s="1"/>
  <c r="I120" i="2"/>
  <c r="I272" i="6"/>
  <c r="D272" i="6" s="1"/>
  <c r="I158" i="8"/>
  <c r="D158" i="8" s="1"/>
  <c r="I82" i="2"/>
  <c r="D82" i="2" s="1"/>
  <c r="I213" i="2"/>
  <c r="I57" i="6"/>
  <c r="D57" i="6" s="1"/>
  <c r="I157" i="8"/>
  <c r="D157" i="8" s="1"/>
  <c r="I26" i="9"/>
  <c r="D26" i="9" s="1"/>
  <c r="I220" i="9"/>
  <c r="D220" i="9" s="1"/>
  <c r="I283" i="10"/>
  <c r="D283" i="10" s="1"/>
  <c r="I38" i="2"/>
  <c r="D38" i="2" s="1"/>
  <c r="I107" i="6"/>
  <c r="D107" i="6" s="1"/>
  <c r="I95" i="6"/>
  <c r="D95" i="6" s="1"/>
  <c r="I233" i="9"/>
  <c r="D233" i="9" s="1"/>
  <c r="I116" i="11"/>
  <c r="D116" i="11" s="1"/>
  <c r="I29" i="6"/>
  <c r="D29" i="6" s="1"/>
  <c r="I111" i="8"/>
  <c r="D111" i="8" s="1"/>
  <c r="I8" i="9"/>
  <c r="D8" i="9" s="1"/>
  <c r="I350" i="9"/>
  <c r="D350" i="9" s="1"/>
  <c r="I224" i="10"/>
  <c r="D224" i="10" s="1"/>
  <c r="I236" i="2"/>
  <c r="I243" i="2"/>
  <c r="I227" i="6"/>
  <c r="D227" i="6" s="1"/>
  <c r="I232" i="8"/>
  <c r="D232" i="8" s="1"/>
  <c r="I307" i="9"/>
  <c r="D307" i="9" s="1"/>
  <c r="I228" i="10"/>
  <c r="D228" i="10" s="1"/>
  <c r="I282" i="11"/>
  <c r="D282" i="11" s="1"/>
  <c r="I141" i="2"/>
  <c r="D141" i="2" s="1"/>
  <c r="I88" i="6"/>
  <c r="D88" i="6" s="1"/>
  <c r="I217" i="8"/>
  <c r="D217" i="8" s="1"/>
  <c r="I293" i="2"/>
  <c r="I276" i="6"/>
  <c r="D276" i="6" s="1"/>
  <c r="I134" i="8"/>
  <c r="D134" i="8" s="1"/>
  <c r="I326" i="8"/>
  <c r="D326" i="8" s="1"/>
  <c r="I195" i="9"/>
  <c r="D195" i="9" s="1"/>
  <c r="I352" i="10"/>
  <c r="D352" i="10" s="1"/>
  <c r="I319" i="2"/>
  <c r="I324" i="2"/>
  <c r="I184" i="2"/>
  <c r="I265" i="6"/>
  <c r="D265" i="6" s="1"/>
  <c r="I50" i="2"/>
  <c r="I78" i="8"/>
  <c r="D78" i="8" s="1"/>
  <c r="I156" i="8"/>
  <c r="D156" i="8" s="1"/>
  <c r="I258" i="8"/>
  <c r="D258" i="8" s="1"/>
  <c r="I165" i="8"/>
  <c r="D165" i="8" s="1"/>
  <c r="I227" i="8"/>
  <c r="D227" i="8" s="1"/>
  <c r="I330" i="8"/>
  <c r="D330" i="8" s="1"/>
  <c r="I227" i="2"/>
  <c r="I5" i="2"/>
  <c r="I158" i="2"/>
  <c r="I253" i="2"/>
  <c r="D253" i="2" s="1"/>
  <c r="I352" i="6"/>
  <c r="D352" i="6" s="1"/>
  <c r="I238" i="2"/>
  <c r="I5" i="6"/>
  <c r="D5" i="6" s="1"/>
  <c r="I58" i="6"/>
  <c r="D58" i="6" s="1"/>
  <c r="I194" i="6"/>
  <c r="D194" i="6" s="1"/>
  <c r="I259" i="6"/>
  <c r="D259" i="6" s="1"/>
  <c r="I314" i="6"/>
  <c r="D314" i="6" s="1"/>
  <c r="I299" i="2"/>
  <c r="D299" i="2" s="1"/>
  <c r="I15" i="2"/>
  <c r="D15" i="2" s="1"/>
  <c r="I273" i="2"/>
  <c r="I14" i="2"/>
  <c r="I168" i="6"/>
  <c r="D168" i="6" s="1"/>
  <c r="I212" i="2"/>
  <c r="I71" i="6"/>
  <c r="D71" i="6" s="1"/>
  <c r="I80" i="6"/>
  <c r="D80" i="6" s="1"/>
  <c r="I21" i="11"/>
  <c r="D21" i="11" s="1"/>
  <c r="I226" i="8"/>
  <c r="D226" i="8" s="1"/>
  <c r="I218" i="9"/>
  <c r="D218" i="9" s="1"/>
  <c r="I26" i="10"/>
  <c r="D26" i="10" s="1"/>
  <c r="I41" i="10"/>
  <c r="D41" i="10" s="1"/>
  <c r="I292" i="10"/>
  <c r="D292" i="10" s="1"/>
  <c r="I318" i="8"/>
  <c r="D318" i="8" s="1"/>
  <c r="I353" i="8"/>
  <c r="D353" i="8" s="1"/>
  <c r="I207" i="10"/>
  <c r="D207" i="10" s="1"/>
  <c r="I235" i="6"/>
  <c r="D235" i="6" s="1"/>
  <c r="I279" i="6"/>
  <c r="D279" i="6" s="1"/>
  <c r="I172" i="2"/>
  <c r="I114" i="8"/>
  <c r="D114" i="8" s="1"/>
  <c r="I47" i="2"/>
  <c r="I310" i="2"/>
  <c r="I185" i="9"/>
  <c r="D185" i="9" s="1"/>
  <c r="I121" i="6"/>
  <c r="D121" i="6" s="1"/>
  <c r="I247" i="2"/>
  <c r="D247" i="2" s="1"/>
  <c r="I347" i="2"/>
  <c r="I234" i="8"/>
  <c r="D234" i="8" s="1"/>
  <c r="I102" i="10"/>
  <c r="D102" i="10" s="1"/>
  <c r="I33" i="6"/>
  <c r="D33" i="6" s="1"/>
  <c r="I27" i="6"/>
  <c r="D27" i="6" s="1"/>
  <c r="I6" i="8"/>
  <c r="D6" i="8" s="1"/>
  <c r="I63" i="2"/>
  <c r="D63" i="2" s="1"/>
  <c r="I134" i="2"/>
  <c r="D134" i="2" s="1"/>
  <c r="I154" i="8"/>
  <c r="D154" i="8" s="1"/>
  <c r="I276" i="8"/>
  <c r="D276" i="8" s="1"/>
  <c r="I157" i="6"/>
  <c r="D157" i="6" s="1"/>
  <c r="I261" i="2"/>
  <c r="I11" i="6"/>
  <c r="D11" i="6" s="1"/>
  <c r="I302" i="6"/>
  <c r="D302" i="6" s="1"/>
  <c r="I221" i="6"/>
  <c r="D221" i="6" s="1"/>
  <c r="I170" i="2"/>
  <c r="D170" i="2" s="1"/>
  <c r="I336" i="2"/>
  <c r="I12" i="6"/>
  <c r="D12" i="6" s="1"/>
  <c r="I237" i="6"/>
  <c r="D237" i="6" s="1"/>
  <c r="I137" i="6"/>
  <c r="D137" i="6" s="1"/>
  <c r="I349" i="2"/>
  <c r="I274" i="6"/>
  <c r="D274" i="6" s="1"/>
  <c r="I278" i="2"/>
  <c r="I29" i="2"/>
  <c r="D29" i="2" s="1"/>
  <c r="I290" i="2"/>
  <c r="I341" i="2"/>
  <c r="I82" i="6"/>
  <c r="D82" i="6" s="1"/>
  <c r="I283" i="6"/>
  <c r="D283" i="6" s="1"/>
  <c r="I64" i="9"/>
  <c r="D64" i="9" s="1"/>
  <c r="I205" i="9"/>
  <c r="D205" i="9" s="1"/>
  <c r="I193" i="9"/>
  <c r="D193" i="9" s="1"/>
  <c r="I74" i="10"/>
  <c r="D74" i="10" s="1"/>
  <c r="I205" i="10"/>
  <c r="D205" i="10" s="1"/>
  <c r="I217" i="10"/>
  <c r="D217" i="10" s="1"/>
  <c r="I122" i="2"/>
  <c r="I28" i="8"/>
  <c r="D28" i="8" s="1"/>
  <c r="I24" i="8"/>
  <c r="D24" i="8" s="1"/>
  <c r="I171" i="8"/>
  <c r="D171" i="8" s="1"/>
  <c r="I39" i="6"/>
  <c r="D39" i="6" s="1"/>
  <c r="I188" i="8"/>
  <c r="D188" i="8" s="1"/>
  <c r="I117" i="8"/>
  <c r="D117" i="8" s="1"/>
  <c r="I309" i="8"/>
  <c r="D309" i="8" s="1"/>
  <c r="I286" i="8"/>
  <c r="D286" i="8" s="1"/>
  <c r="I131" i="6"/>
  <c r="D131" i="6" s="1"/>
  <c r="I38" i="8"/>
  <c r="D38" i="8" s="1"/>
  <c r="I108" i="8"/>
  <c r="D108" i="8" s="1"/>
  <c r="I178" i="8"/>
  <c r="D178" i="8" s="1"/>
  <c r="I322" i="8"/>
  <c r="D322" i="8" s="1"/>
  <c r="I187" i="8"/>
  <c r="D187" i="8" s="1"/>
  <c r="I9" i="8"/>
  <c r="D9" i="8" s="1"/>
  <c r="I59" i="9"/>
  <c r="D59" i="9" s="1"/>
  <c r="I58" i="9"/>
  <c r="D58" i="9" s="1"/>
  <c r="I67" i="6"/>
  <c r="D67" i="6" s="1"/>
  <c r="I81" i="8"/>
  <c r="D81" i="8" s="1"/>
  <c r="I167" i="8"/>
  <c r="D167" i="8" s="1"/>
  <c r="I254" i="8"/>
  <c r="D254" i="8" s="1"/>
  <c r="I160" i="8"/>
  <c r="D160" i="8" s="1"/>
  <c r="I34" i="11"/>
  <c r="D34" i="11" s="1"/>
  <c r="I261" i="11"/>
  <c r="D261" i="11" s="1"/>
  <c r="I214" i="11"/>
  <c r="D214" i="11" s="1"/>
  <c r="I276" i="11"/>
  <c r="D276" i="11" s="1"/>
  <c r="I22" i="11"/>
  <c r="D22" i="11" s="1"/>
  <c r="I108" i="12"/>
  <c r="D108" i="12" s="1"/>
  <c r="I50" i="12"/>
  <c r="D50" i="12" s="1"/>
  <c r="I136" i="12"/>
  <c r="D136" i="12" s="1"/>
  <c r="I338" i="12"/>
  <c r="D338" i="12" s="1"/>
  <c r="I106" i="2"/>
  <c r="I2" i="2"/>
  <c r="I118" i="8"/>
  <c r="D118" i="8" s="1"/>
  <c r="I208" i="11"/>
  <c r="D208" i="11" s="1"/>
  <c r="I213" i="8"/>
  <c r="D213" i="8" s="1"/>
  <c r="I346" i="9"/>
  <c r="D346" i="9" s="1"/>
  <c r="I79" i="10"/>
  <c r="D79" i="10" s="1"/>
  <c r="I94" i="10"/>
  <c r="D94" i="10" s="1"/>
  <c r="I85" i="11"/>
  <c r="D85" i="11" s="1"/>
  <c r="I275" i="2"/>
  <c r="I224" i="9"/>
  <c r="D224" i="9" s="1"/>
  <c r="I203" i="10"/>
  <c r="D203" i="10" s="1"/>
  <c r="I25" i="6"/>
  <c r="D25" i="6" s="1"/>
  <c r="I105" i="8"/>
  <c r="D105" i="8" s="1"/>
  <c r="I191" i="2"/>
  <c r="I269" i="8"/>
  <c r="D269" i="8" s="1"/>
  <c r="I274" i="2"/>
  <c r="I87" i="6"/>
  <c r="D87" i="6" s="1"/>
  <c r="I104" i="10"/>
  <c r="D104" i="10" s="1"/>
  <c r="I361" i="6"/>
  <c r="D361" i="6" s="1"/>
  <c r="I93" i="8"/>
  <c r="D93" i="8" s="1"/>
  <c r="I127" i="2"/>
  <c r="D127" i="2" s="1"/>
  <c r="I141" i="8"/>
  <c r="D141" i="8" s="1"/>
  <c r="I330" i="11"/>
  <c r="D330" i="11" s="1"/>
  <c r="I320" i="6"/>
  <c r="D320" i="6" s="1"/>
  <c r="I246" i="6"/>
  <c r="D246" i="6" s="1"/>
  <c r="I136" i="9"/>
  <c r="D136" i="9" s="1"/>
  <c r="I96" i="2"/>
  <c r="I315" i="6"/>
  <c r="D315" i="6" s="1"/>
  <c r="I49" i="8"/>
  <c r="D49" i="8" s="1"/>
  <c r="I229" i="8"/>
  <c r="D229" i="8" s="1"/>
  <c r="I163" i="2"/>
  <c r="I109" i="2"/>
  <c r="I296" i="6"/>
  <c r="D296" i="6" s="1"/>
  <c r="I345" i="6"/>
  <c r="D345" i="6" s="1"/>
  <c r="I187" i="6"/>
  <c r="D187" i="6" s="1"/>
  <c r="I8" i="2"/>
  <c r="D8" i="2" s="1"/>
  <c r="I272" i="2"/>
  <c r="D272" i="2" s="1"/>
  <c r="I66" i="6"/>
  <c r="D66" i="6" s="1"/>
  <c r="I267" i="6"/>
  <c r="D267" i="6" s="1"/>
  <c r="I167" i="6"/>
  <c r="D167" i="6" s="1"/>
  <c r="I119" i="6"/>
  <c r="D119" i="6" s="1"/>
  <c r="I309" i="6"/>
  <c r="D309" i="6" s="1"/>
  <c r="I102" i="2"/>
  <c r="D102" i="2" s="1"/>
  <c r="I223" i="2"/>
  <c r="D223" i="2" s="1"/>
  <c r="I357" i="2"/>
  <c r="D357" i="2" s="1"/>
  <c r="I208" i="2"/>
  <c r="I101" i="6"/>
  <c r="D101" i="6" s="1"/>
  <c r="I93" i="2"/>
  <c r="I141" i="9"/>
  <c r="D141" i="9" s="1"/>
  <c r="I232" i="9"/>
  <c r="D232" i="9" s="1"/>
  <c r="I257" i="9"/>
  <c r="D257" i="9" s="1"/>
  <c r="I10" i="10"/>
  <c r="D10" i="10" s="1"/>
  <c r="I269" i="10"/>
  <c r="D269" i="10" s="1"/>
  <c r="I281" i="10"/>
  <c r="D281" i="10" s="1"/>
  <c r="I2" i="6"/>
  <c r="D2" i="6" s="1"/>
  <c r="I92" i="8"/>
  <c r="D92" i="8" s="1"/>
  <c r="I88" i="8"/>
  <c r="D88" i="8" s="1"/>
  <c r="I235" i="8"/>
  <c r="D235" i="8" s="1"/>
  <c r="I295" i="8"/>
  <c r="D295" i="8" s="1"/>
  <c r="I135" i="8"/>
  <c r="D135" i="8" s="1"/>
  <c r="I222" i="8"/>
  <c r="D222" i="8" s="1"/>
  <c r="I144" i="8"/>
  <c r="D144" i="8" s="1"/>
  <c r="I350" i="8"/>
  <c r="D350" i="8" s="1"/>
  <c r="I258" i="2"/>
  <c r="I102" i="8"/>
  <c r="D102" i="8" s="1"/>
  <c r="I204" i="8"/>
  <c r="D204" i="8" s="1"/>
  <c r="I306" i="8"/>
  <c r="D306" i="8" s="1"/>
  <c r="I189" i="8"/>
  <c r="D189" i="8" s="1"/>
  <c r="I251" i="8"/>
  <c r="D251" i="8" s="1"/>
  <c r="I59" i="8"/>
  <c r="D59" i="8" s="1"/>
  <c r="I359" i="9"/>
  <c r="D359" i="9" s="1"/>
  <c r="I351" i="9"/>
  <c r="D351" i="9" s="1"/>
  <c r="I50" i="6"/>
  <c r="D50" i="6" s="1"/>
  <c r="I150" i="8"/>
  <c r="D150" i="8" s="1"/>
  <c r="I292" i="8"/>
  <c r="D292" i="8" s="1"/>
  <c r="I48" i="8"/>
  <c r="D48" i="8" s="1"/>
  <c r="I224" i="8"/>
  <c r="D224" i="8" s="1"/>
  <c r="I266" i="11"/>
  <c r="D266" i="11" s="1"/>
  <c r="I325" i="11"/>
  <c r="D325" i="11" s="1"/>
  <c r="I278" i="11"/>
  <c r="D278" i="11" s="1"/>
  <c r="I340" i="11"/>
  <c r="D340" i="11" s="1"/>
  <c r="I240" i="11"/>
  <c r="D240" i="11" s="1"/>
  <c r="I41" i="12"/>
  <c r="D41" i="12" s="1"/>
  <c r="I114" i="12"/>
  <c r="D114" i="12" s="1"/>
  <c r="I123" i="6"/>
  <c r="D123" i="6" s="1"/>
  <c r="I266" i="2"/>
  <c r="I205" i="8"/>
  <c r="D205" i="8" s="1"/>
  <c r="I9" i="11"/>
  <c r="D9" i="11" s="1"/>
  <c r="I345" i="8"/>
  <c r="D345" i="8" s="1"/>
  <c r="I280" i="9"/>
  <c r="D280" i="9" s="1"/>
  <c r="I279" i="10"/>
  <c r="D279" i="10" s="1"/>
  <c r="I355" i="6"/>
  <c r="D355" i="6" s="1"/>
  <c r="I202" i="11"/>
  <c r="D202" i="11" s="1"/>
  <c r="I88" i="2"/>
  <c r="I182" i="2"/>
  <c r="I87" i="11"/>
  <c r="D87" i="11" s="1"/>
  <c r="I64" i="8"/>
  <c r="D64" i="8" s="1"/>
  <c r="I139" i="8"/>
  <c r="D139" i="8" s="1"/>
  <c r="I359" i="6"/>
  <c r="D359" i="6" s="1"/>
  <c r="I23" i="9"/>
  <c r="D23" i="9" s="1"/>
  <c r="I79" i="6"/>
  <c r="D79" i="6" s="1"/>
  <c r="I198" i="6"/>
  <c r="D198" i="6" s="1"/>
  <c r="I288" i="10"/>
  <c r="D288" i="10" s="1"/>
  <c r="I250" i="6"/>
  <c r="D250" i="6" s="1"/>
  <c r="I91" i="9"/>
  <c r="D91" i="9" s="1"/>
  <c r="I248" i="2"/>
  <c r="I310" i="8"/>
  <c r="D310" i="8" s="1"/>
  <c r="I324" i="11"/>
  <c r="D324" i="11" s="1"/>
  <c r="I97" i="8"/>
  <c r="D97" i="8" s="1"/>
  <c r="I328" i="6"/>
  <c r="D328" i="6" s="1"/>
  <c r="I261" i="9"/>
  <c r="D261" i="9" s="1"/>
  <c r="I51" i="2"/>
  <c r="I90" i="2"/>
  <c r="I84" i="8"/>
  <c r="D84" i="8" s="1"/>
  <c r="I357" i="8"/>
  <c r="D357" i="8" s="1"/>
  <c r="I291" i="2"/>
  <c r="D291" i="2" s="1"/>
  <c r="I150" i="2"/>
  <c r="D150" i="2" s="1"/>
  <c r="I48" i="6"/>
  <c r="D48" i="6" s="1"/>
  <c r="I258" i="6"/>
  <c r="D258" i="6" s="1"/>
  <c r="I235" i="2"/>
  <c r="I224" i="2"/>
  <c r="I262" i="6"/>
  <c r="D262" i="6" s="1"/>
  <c r="I130" i="6"/>
  <c r="D130" i="6" s="1"/>
  <c r="I331" i="6"/>
  <c r="D331" i="6" s="1"/>
  <c r="I68" i="6"/>
  <c r="D68" i="6" s="1"/>
  <c r="I207" i="6"/>
  <c r="D207" i="6" s="1"/>
  <c r="I147" i="6"/>
  <c r="D147" i="6" s="1"/>
  <c r="I59" i="2"/>
  <c r="I287" i="2"/>
  <c r="I114" i="2"/>
  <c r="I295" i="6"/>
  <c r="D295" i="6" s="1"/>
  <c r="I191" i="6"/>
  <c r="D191" i="6" s="1"/>
  <c r="I192" i="6"/>
  <c r="D192" i="6" s="1"/>
  <c r="I82" i="9"/>
  <c r="D82" i="9" s="1"/>
  <c r="I296" i="9"/>
  <c r="D296" i="9" s="1"/>
  <c r="I321" i="9"/>
  <c r="D321" i="9" s="1"/>
  <c r="I127" i="10"/>
  <c r="D127" i="10" s="1"/>
  <c r="I296" i="10"/>
  <c r="D296" i="10" s="1"/>
  <c r="I345" i="10"/>
  <c r="D345" i="10" s="1"/>
  <c r="I176" i="6"/>
  <c r="D176" i="6" s="1"/>
  <c r="I172" i="8"/>
  <c r="D172" i="8" s="1"/>
  <c r="I164" i="8"/>
  <c r="D164" i="8" s="1"/>
  <c r="I177" i="8"/>
  <c r="D177" i="8" s="1"/>
  <c r="I30" i="8"/>
  <c r="D30" i="8" s="1"/>
  <c r="I263" i="8"/>
  <c r="D263" i="8" s="1"/>
  <c r="I32" i="8"/>
  <c r="D32" i="8" s="1"/>
  <c r="I208" i="8"/>
  <c r="D208" i="8" s="1"/>
  <c r="I185" i="8"/>
  <c r="D185" i="8" s="1"/>
  <c r="I7" i="6"/>
  <c r="D7" i="6" s="1"/>
  <c r="I202" i="8"/>
  <c r="D202" i="8" s="1"/>
  <c r="I348" i="8"/>
  <c r="D348" i="8" s="1"/>
  <c r="I61" i="8"/>
  <c r="D61" i="8" s="1"/>
  <c r="I253" i="8"/>
  <c r="D253" i="8" s="1"/>
  <c r="I315" i="8"/>
  <c r="D315" i="8" s="1"/>
  <c r="I35" i="8"/>
  <c r="D35" i="8" s="1"/>
  <c r="I104" i="9"/>
  <c r="D104" i="9" s="1"/>
  <c r="I103" i="9"/>
  <c r="D103" i="9" s="1"/>
  <c r="I360" i="2"/>
  <c r="I278" i="8"/>
  <c r="D278" i="8" s="1"/>
  <c r="I42" i="8"/>
  <c r="D42" i="8" s="1"/>
  <c r="I112" i="8"/>
  <c r="D112" i="8" s="1"/>
  <c r="I290" i="11"/>
  <c r="D290" i="11" s="1"/>
  <c r="I135" i="11"/>
  <c r="D135" i="11" s="1"/>
  <c r="I280" i="11"/>
  <c r="D280" i="11" s="1"/>
  <c r="I342" i="11"/>
  <c r="D342" i="11" s="1"/>
  <c r="I229" i="11"/>
  <c r="D229" i="11" s="1"/>
  <c r="I131" i="11"/>
  <c r="D131" i="11" s="1"/>
  <c r="I105" i="12"/>
  <c r="D105" i="12" s="1"/>
  <c r="I205" i="12"/>
  <c r="D205" i="12" s="1"/>
  <c r="I43" i="12"/>
  <c r="D43" i="12" s="1"/>
  <c r="I328" i="12"/>
  <c r="D328" i="12" s="1"/>
  <c r="I335" i="6"/>
  <c r="D335" i="6" s="1"/>
  <c r="I168" i="2"/>
  <c r="D168" i="2" s="1"/>
  <c r="I331" i="8"/>
  <c r="D331" i="8" s="1"/>
  <c r="I204" i="12"/>
  <c r="D204" i="12" s="1"/>
  <c r="I3" i="8"/>
  <c r="D3" i="8" s="1"/>
  <c r="I187" i="9"/>
  <c r="D187" i="9" s="1"/>
  <c r="I189" i="10"/>
  <c r="D189" i="10" s="1"/>
  <c r="I285" i="2"/>
  <c r="D285" i="2" s="1"/>
  <c r="I127" i="12"/>
  <c r="D127" i="12" s="1"/>
  <c r="I86" i="6"/>
  <c r="D86" i="6" s="1"/>
  <c r="I67" i="8"/>
  <c r="D67" i="8" s="1"/>
  <c r="I171" i="11"/>
  <c r="D171" i="11" s="1"/>
  <c r="I153" i="8"/>
  <c r="D153" i="8" s="1"/>
  <c r="I45" i="9"/>
  <c r="D45" i="9" s="1"/>
  <c r="I270" i="2"/>
  <c r="I272" i="9"/>
  <c r="D272" i="9" s="1"/>
  <c r="I234" i="6"/>
  <c r="D234" i="6" s="1"/>
  <c r="I264" i="2"/>
  <c r="D264" i="2" s="1"/>
  <c r="I310" i="10"/>
  <c r="D310" i="10" s="1"/>
  <c r="I56" i="10"/>
  <c r="D56" i="10" s="1"/>
  <c r="I183" i="9"/>
  <c r="D183" i="9" s="1"/>
  <c r="I115" i="2"/>
  <c r="I6" i="9"/>
  <c r="D6" i="9" s="1"/>
  <c r="I303" i="11"/>
  <c r="D303" i="11" s="1"/>
  <c r="I240" i="8"/>
  <c r="D240" i="8" s="1"/>
  <c r="I179" i="6"/>
  <c r="D179" i="6" s="1"/>
  <c r="I222" i="9"/>
  <c r="D222" i="9" s="1"/>
  <c r="I196" i="2"/>
  <c r="I366" i="2"/>
  <c r="I284" i="8"/>
  <c r="D284" i="8" s="1"/>
  <c r="I163" i="8"/>
  <c r="D163" i="8" s="1"/>
  <c r="I52" i="2"/>
  <c r="I354" i="2"/>
  <c r="D354" i="2" s="1"/>
  <c r="I72" i="6"/>
  <c r="D72" i="6" s="1"/>
  <c r="I165" i="6"/>
  <c r="D165" i="6" s="1"/>
  <c r="I363" i="2"/>
  <c r="I265" i="2"/>
  <c r="I128" i="6"/>
  <c r="D128" i="6" s="1"/>
  <c r="I212" i="6"/>
  <c r="D212" i="6" s="1"/>
  <c r="I164" i="6"/>
  <c r="D164" i="6" s="1"/>
  <c r="I25" i="2"/>
  <c r="D25" i="2" s="1"/>
  <c r="I297" i="6"/>
  <c r="D297" i="6" s="1"/>
  <c r="I211" i="6"/>
  <c r="D211" i="6" s="1"/>
  <c r="I123" i="2"/>
  <c r="I351" i="2"/>
  <c r="I217" i="2"/>
  <c r="I136" i="6"/>
  <c r="D136" i="6" s="1"/>
  <c r="I281" i="6"/>
  <c r="D281" i="6" s="1"/>
  <c r="I117" i="2"/>
  <c r="D117" i="2" s="1"/>
  <c r="I18" i="9"/>
  <c r="D18" i="9" s="1"/>
  <c r="I360" i="9"/>
  <c r="D360" i="9" s="1"/>
  <c r="I356" i="9"/>
  <c r="D356" i="9" s="1"/>
  <c r="I63" i="10"/>
  <c r="D63" i="10" s="1"/>
  <c r="I360" i="10"/>
  <c r="D360" i="10" s="1"/>
  <c r="I188" i="10"/>
  <c r="D188" i="10" s="1"/>
  <c r="I7" i="8"/>
  <c r="D7" i="8" s="1"/>
  <c r="I247" i="8"/>
  <c r="D247" i="8" s="1"/>
  <c r="I287" i="8"/>
  <c r="D287" i="8" s="1"/>
  <c r="I241" i="8"/>
  <c r="D241" i="8" s="1"/>
  <c r="I94" i="8"/>
  <c r="D94" i="8" s="1"/>
  <c r="I26" i="8"/>
  <c r="D26" i="8" s="1"/>
  <c r="I96" i="8"/>
  <c r="D96" i="8" s="1"/>
  <c r="I272" i="8"/>
  <c r="D272" i="8" s="1"/>
  <c r="I249" i="8"/>
  <c r="D249" i="8" s="1"/>
  <c r="I34" i="6"/>
  <c r="D34" i="6" s="1"/>
  <c r="I338" i="8"/>
  <c r="D338" i="8" s="1"/>
  <c r="I79" i="8"/>
  <c r="D79" i="8" s="1"/>
  <c r="I125" i="8"/>
  <c r="D125" i="8" s="1"/>
  <c r="I317" i="8"/>
  <c r="D317" i="8" s="1"/>
  <c r="I294" i="8"/>
  <c r="D294" i="8" s="1"/>
  <c r="I255" i="8"/>
  <c r="D255" i="8" s="1"/>
  <c r="I40" i="9"/>
  <c r="D40" i="9" s="1"/>
  <c r="I118" i="2"/>
  <c r="D118" i="2" s="1"/>
  <c r="I131" i="8"/>
  <c r="D131" i="8" s="1"/>
  <c r="I52" i="8"/>
  <c r="D52" i="8" s="1"/>
  <c r="I106" i="8"/>
  <c r="D106" i="8" s="1"/>
  <c r="I212" i="8"/>
  <c r="D212" i="8" s="1"/>
  <c r="I133" i="11"/>
  <c r="D133" i="11" s="1"/>
  <c r="I71" i="11"/>
  <c r="D71" i="11" s="1"/>
  <c r="I344" i="11"/>
  <c r="D344" i="11" s="1"/>
  <c r="I177" i="11"/>
  <c r="D177" i="11" s="1"/>
  <c r="I121" i="11"/>
  <c r="D121" i="11" s="1"/>
  <c r="I67" i="11"/>
  <c r="D67" i="11" s="1"/>
  <c r="I192" i="12"/>
  <c r="D192" i="12" s="1"/>
  <c r="I21" i="12"/>
  <c r="D21" i="12" s="1"/>
  <c r="I107" i="12"/>
  <c r="D107" i="12" s="1"/>
  <c r="I171" i="12"/>
  <c r="D171" i="12" s="1"/>
  <c r="I230" i="2"/>
  <c r="D230" i="2" s="1"/>
  <c r="I148" i="2"/>
  <c r="D148" i="2" s="1"/>
  <c r="I60" i="9"/>
  <c r="D60" i="9" s="1"/>
  <c r="I214" i="2"/>
  <c r="I99" i="9"/>
  <c r="D99" i="9" s="1"/>
  <c r="I342" i="9"/>
  <c r="D342" i="9" s="1"/>
  <c r="I344" i="10"/>
  <c r="D344" i="10" s="1"/>
  <c r="I168" i="8"/>
  <c r="D168" i="8" s="1"/>
  <c r="I345" i="2"/>
  <c r="D345" i="2" s="1"/>
  <c r="I61" i="6"/>
  <c r="D61" i="6" s="1"/>
  <c r="I333" i="8"/>
  <c r="D333" i="8" s="1"/>
  <c r="I25" i="12"/>
  <c r="D25" i="12" s="1"/>
  <c r="I125" i="2"/>
  <c r="I284" i="9"/>
  <c r="D284" i="9" s="1"/>
  <c r="I13" i="6"/>
  <c r="D13" i="6" s="1"/>
  <c r="I309" i="10"/>
  <c r="D309" i="10" s="1"/>
  <c r="I58" i="8"/>
  <c r="D58" i="8" s="1"/>
  <c r="I314" i="8"/>
  <c r="D314" i="8" s="1"/>
  <c r="I364" i="2"/>
  <c r="D364" i="2" s="1"/>
  <c r="I354" i="11"/>
  <c r="D354" i="11" s="1"/>
  <c r="I323" i="9"/>
  <c r="D323" i="9" s="1"/>
  <c r="I4" i="2"/>
  <c r="I309" i="9"/>
  <c r="D309" i="9" s="1"/>
  <c r="I267" i="2"/>
  <c r="I211" i="2"/>
  <c r="D211" i="2" s="1"/>
  <c r="I80" i="2"/>
  <c r="I49" i="9"/>
  <c r="D49" i="9" s="1"/>
  <c r="I21" i="2"/>
  <c r="I326" i="6"/>
  <c r="D326" i="6" s="1"/>
  <c r="I119" i="8"/>
  <c r="D119" i="8" s="1"/>
  <c r="I291" i="8"/>
  <c r="D291" i="8" s="1"/>
  <c r="I308" i="2"/>
  <c r="I216" i="2"/>
  <c r="I282" i="2"/>
  <c r="D282" i="2" s="1"/>
  <c r="I195" i="6"/>
  <c r="D195" i="6" s="1"/>
  <c r="I124" i="2"/>
  <c r="I126" i="2"/>
  <c r="I142" i="2"/>
  <c r="I85" i="6"/>
  <c r="D85" i="6" s="1"/>
  <c r="I65" i="6"/>
  <c r="D65" i="6" s="1"/>
  <c r="I256" i="6"/>
  <c r="D256" i="6" s="1"/>
  <c r="I138" i="6"/>
  <c r="D138" i="6" s="1"/>
  <c r="I339" i="6"/>
  <c r="D339" i="6" s="1"/>
  <c r="I251" i="2"/>
  <c r="I197" i="2"/>
  <c r="I278" i="6"/>
  <c r="D278" i="6" s="1"/>
  <c r="I110" i="2"/>
  <c r="I218" i="6"/>
  <c r="D218" i="6" s="1"/>
  <c r="I59" i="10"/>
  <c r="D59" i="10" s="1"/>
  <c r="I63" i="9"/>
  <c r="D63" i="9" s="1"/>
  <c r="I203" i="9"/>
  <c r="D203" i="9" s="1"/>
  <c r="I322" i="10"/>
  <c r="D322" i="10" s="1"/>
  <c r="I354" i="10"/>
  <c r="D354" i="10" s="1"/>
  <c r="I227" i="10"/>
  <c r="D227" i="10" s="1"/>
  <c r="I89" i="10"/>
  <c r="D89" i="10" s="1"/>
  <c r="I22" i="8"/>
  <c r="D22" i="8" s="1"/>
  <c r="I18" i="8"/>
  <c r="D18" i="8" s="1"/>
  <c r="I173" i="8"/>
  <c r="D173" i="8" s="1"/>
  <c r="I10" i="6"/>
  <c r="D10" i="6" s="1"/>
  <c r="I129" i="8"/>
  <c r="D129" i="8" s="1"/>
  <c r="I90" i="8"/>
  <c r="D90" i="8" s="1"/>
  <c r="I180" i="8"/>
  <c r="D180" i="8" s="1"/>
  <c r="I336" i="8"/>
  <c r="D336" i="8" s="1"/>
  <c r="I313" i="8"/>
  <c r="D313" i="8" s="1"/>
  <c r="I218" i="2"/>
  <c r="D218" i="2" s="1"/>
  <c r="I73" i="8"/>
  <c r="D73" i="8" s="1"/>
  <c r="I151" i="8"/>
  <c r="D151" i="8" s="1"/>
  <c r="I238" i="8"/>
  <c r="D238" i="8" s="1"/>
  <c r="I152" i="8"/>
  <c r="D152" i="8" s="1"/>
  <c r="I358" i="8"/>
  <c r="D358" i="8" s="1"/>
  <c r="I215" i="9"/>
  <c r="D215" i="9" s="1"/>
  <c r="I143" i="9"/>
  <c r="D143" i="9" s="1"/>
  <c r="I105" i="6"/>
  <c r="D105" i="6" s="1"/>
  <c r="I46" i="8"/>
  <c r="D46" i="8" s="1"/>
  <c r="I116" i="8"/>
  <c r="D116" i="8" s="1"/>
  <c r="I194" i="8"/>
  <c r="D194" i="8" s="1"/>
  <c r="I89" i="6"/>
  <c r="D89" i="6" s="1"/>
  <c r="I295" i="2"/>
  <c r="I208" i="9"/>
  <c r="D208" i="9" s="1"/>
  <c r="I99" i="6"/>
  <c r="D99" i="6" s="1"/>
  <c r="I167" i="9"/>
  <c r="D167" i="9" s="1"/>
  <c r="I241" i="9"/>
  <c r="D241" i="9" s="1"/>
  <c r="I275" i="10"/>
  <c r="D275" i="10" s="1"/>
  <c r="I11" i="8"/>
  <c r="D11" i="8" s="1"/>
  <c r="I8" i="6"/>
  <c r="D8" i="6" s="1"/>
  <c r="I213" i="6"/>
  <c r="D213" i="6" s="1"/>
  <c r="I267" i="8"/>
  <c r="D267" i="8" s="1"/>
  <c r="I75" i="2"/>
  <c r="I358" i="2"/>
  <c r="D358" i="2" s="1"/>
  <c r="I147" i="10"/>
  <c r="D147" i="10" s="1"/>
  <c r="I28" i="6"/>
  <c r="D28" i="6" s="1"/>
  <c r="I257" i="10"/>
  <c r="D257" i="10" s="1"/>
  <c r="I149" i="8"/>
  <c r="D149" i="8" s="1"/>
  <c r="I248" i="8"/>
  <c r="D248" i="8" s="1"/>
  <c r="I350" i="2"/>
  <c r="I143" i="11"/>
  <c r="D143" i="11" s="1"/>
  <c r="I156" i="9"/>
  <c r="D156" i="9" s="1"/>
  <c r="I260" i="2"/>
  <c r="D260" i="2" s="1"/>
  <c r="I169" i="9"/>
  <c r="D169" i="9" s="1"/>
  <c r="I74" i="2"/>
  <c r="I356" i="2"/>
  <c r="I198" i="8"/>
  <c r="D198" i="8" s="1"/>
  <c r="I325" i="10"/>
  <c r="D325" i="10" s="1"/>
  <c r="I151" i="2"/>
  <c r="I55" i="6"/>
  <c r="D55" i="6" s="1"/>
  <c r="I138" i="8"/>
  <c r="D138" i="8" s="1"/>
  <c r="I334" i="8"/>
  <c r="D334" i="8" s="1"/>
  <c r="I7" i="2"/>
  <c r="I281" i="2"/>
  <c r="I108" i="6"/>
  <c r="D108" i="6" s="1"/>
  <c r="I323" i="6"/>
  <c r="D323" i="6" s="1"/>
  <c r="I13" i="2"/>
  <c r="I330" i="2"/>
  <c r="D330" i="2" s="1"/>
  <c r="I34" i="2"/>
  <c r="D34" i="2" s="1"/>
  <c r="I202" i="6"/>
  <c r="D202" i="6" s="1"/>
  <c r="I241" i="2"/>
  <c r="I316" i="6"/>
  <c r="D316" i="6" s="1"/>
  <c r="I166" i="6"/>
  <c r="D166" i="6" s="1"/>
  <c r="I247" i="6"/>
  <c r="D247" i="6" s="1"/>
  <c r="I140" i="2"/>
  <c r="I249" i="2"/>
  <c r="I311" i="6"/>
  <c r="D311" i="6" s="1"/>
  <c r="I63" i="6"/>
  <c r="D63" i="6" s="1"/>
  <c r="I253" i="6"/>
  <c r="D253" i="6" s="1"/>
  <c r="I191" i="9"/>
  <c r="D191" i="9" s="1"/>
  <c r="I170" i="9"/>
  <c r="D170" i="9" s="1"/>
  <c r="I267" i="9"/>
  <c r="D267" i="9" s="1"/>
  <c r="I96" i="10"/>
  <c r="D96" i="10" s="1"/>
  <c r="I231" i="10"/>
  <c r="D231" i="10" s="1"/>
  <c r="I291" i="10"/>
  <c r="D291" i="10" s="1"/>
  <c r="I25" i="10"/>
  <c r="D25" i="10" s="1"/>
  <c r="I86" i="8"/>
  <c r="D86" i="8" s="1"/>
  <c r="I231" i="2"/>
  <c r="I98" i="9"/>
  <c r="D98" i="9" s="1"/>
  <c r="I250" i="2"/>
  <c r="I152" i="6"/>
  <c r="D152" i="6" s="1"/>
  <c r="I22" i="2"/>
  <c r="D22" i="2" s="1"/>
  <c r="I197" i="10"/>
  <c r="D197" i="10" s="1"/>
  <c r="I226" i="2"/>
  <c r="D226" i="2" s="1"/>
  <c r="I154" i="2"/>
  <c r="I175" i="6"/>
  <c r="D175" i="6" s="1"/>
  <c r="I318" i="6"/>
  <c r="D318" i="6" s="1"/>
  <c r="I151" i="6"/>
  <c r="D151" i="6" s="1"/>
  <c r="I352" i="2"/>
  <c r="I83" i="9"/>
  <c r="D83" i="9" s="1"/>
  <c r="I295" i="10"/>
  <c r="D295" i="10" s="1"/>
  <c r="I82" i="8"/>
  <c r="D82" i="8" s="1"/>
  <c r="I221" i="2"/>
  <c r="I181" i="8"/>
  <c r="D181" i="8" s="1"/>
  <c r="I232" i="6"/>
  <c r="D232" i="6" s="1"/>
  <c r="I98" i="8"/>
  <c r="D98" i="8" s="1"/>
  <c r="I257" i="8"/>
  <c r="D257" i="8" s="1"/>
  <c r="I328" i="2"/>
  <c r="D328" i="2" s="1"/>
  <c r="I87" i="8"/>
  <c r="D87" i="8" s="1"/>
  <c r="I69" i="11"/>
  <c r="D69" i="11" s="1"/>
  <c r="I187" i="11"/>
  <c r="D187" i="11" s="1"/>
  <c r="I57" i="11"/>
  <c r="D57" i="11" s="1"/>
  <c r="I15" i="12"/>
  <c r="D15" i="12" s="1"/>
  <c r="I279" i="12"/>
  <c r="D279" i="12" s="1"/>
  <c r="I363" i="12"/>
  <c r="D363" i="12" s="1"/>
  <c r="I284" i="12"/>
  <c r="D284" i="12" s="1"/>
  <c r="I125" i="11"/>
  <c r="D125" i="11" s="1"/>
  <c r="I63" i="11"/>
  <c r="D63" i="11" s="1"/>
  <c r="I352" i="11"/>
  <c r="D352" i="11" s="1"/>
  <c r="I185" i="11"/>
  <c r="D185" i="11" s="1"/>
  <c r="I113" i="11"/>
  <c r="D113" i="11" s="1"/>
  <c r="I343" i="9"/>
  <c r="D343" i="9" s="1"/>
  <c r="I271" i="9"/>
  <c r="D271" i="9" s="1"/>
  <c r="I263" i="9"/>
  <c r="D263" i="9" s="1"/>
  <c r="I277" i="9"/>
  <c r="D277" i="9" s="1"/>
  <c r="I339" i="9"/>
  <c r="D339" i="9" s="1"/>
  <c r="I172" i="9"/>
  <c r="D172" i="9" s="1"/>
  <c r="I67" i="9"/>
  <c r="D67" i="9" s="1"/>
  <c r="I66" i="9"/>
  <c r="D66" i="9" s="1"/>
  <c r="I250" i="9"/>
  <c r="D250" i="9" s="1"/>
  <c r="I312" i="9"/>
  <c r="D312" i="9" s="1"/>
  <c r="I145" i="9"/>
  <c r="D145" i="9" s="1"/>
  <c r="I194" i="10"/>
  <c r="D194" i="10" s="1"/>
  <c r="I89" i="9"/>
  <c r="D89" i="9" s="1"/>
  <c r="I311" i="10"/>
  <c r="D311" i="10" s="1"/>
  <c r="I179" i="10"/>
  <c r="D179" i="10" s="1"/>
  <c r="I12" i="9"/>
  <c r="D12" i="9" s="1"/>
  <c r="I192" i="9"/>
  <c r="D192" i="9" s="1"/>
  <c r="I254" i="9"/>
  <c r="D254" i="9" s="1"/>
  <c r="I316" i="9"/>
  <c r="D316" i="9" s="1"/>
  <c r="I114" i="10"/>
  <c r="D114" i="10" s="1"/>
  <c r="I191" i="10"/>
  <c r="D191" i="10" s="1"/>
  <c r="I256" i="10"/>
  <c r="D256" i="10" s="1"/>
  <c r="I342" i="10"/>
  <c r="D342" i="10" s="1"/>
  <c r="I129" i="10"/>
  <c r="D129" i="10" s="1"/>
  <c r="I67" i="10"/>
  <c r="D67" i="10" s="1"/>
  <c r="I352" i="8"/>
  <c r="D352" i="8" s="1"/>
  <c r="I329" i="8"/>
  <c r="D329" i="8" s="1"/>
  <c r="I115" i="9"/>
  <c r="D115" i="9" s="1"/>
  <c r="I114" i="9"/>
  <c r="D114" i="9" s="1"/>
  <c r="I202" i="9"/>
  <c r="D202" i="9" s="1"/>
  <c r="I264" i="9"/>
  <c r="D264" i="9" s="1"/>
  <c r="I326" i="9"/>
  <c r="D326" i="9" s="1"/>
  <c r="I141" i="11"/>
  <c r="D141" i="11" s="1"/>
  <c r="I79" i="11"/>
  <c r="D79" i="11" s="1"/>
  <c r="I336" i="11"/>
  <c r="D336" i="11" s="1"/>
  <c r="I169" i="11"/>
  <c r="D169" i="11" s="1"/>
  <c r="I129" i="11"/>
  <c r="D129" i="11" s="1"/>
  <c r="I75" i="11"/>
  <c r="D75" i="11" s="1"/>
  <c r="I176" i="12"/>
  <c r="D176" i="12" s="1"/>
  <c r="I13" i="12"/>
  <c r="D13" i="12" s="1"/>
  <c r="I99" i="12"/>
  <c r="D99" i="12" s="1"/>
  <c r="I163" i="12"/>
  <c r="D163" i="12" s="1"/>
  <c r="I217" i="12"/>
  <c r="D217" i="12" s="1"/>
  <c r="I123" i="11"/>
  <c r="D123" i="11" s="1"/>
  <c r="I113" i="12"/>
  <c r="D113" i="12" s="1"/>
  <c r="I88" i="10"/>
  <c r="D88" i="10" s="1"/>
  <c r="I119" i="10"/>
  <c r="D119" i="10" s="1"/>
  <c r="I149" i="10"/>
  <c r="D149" i="10" s="1"/>
  <c r="I235" i="10"/>
  <c r="D235" i="10" s="1"/>
  <c r="I289" i="10"/>
  <c r="D289" i="10" s="1"/>
  <c r="I270" i="10"/>
  <c r="D270" i="10" s="1"/>
  <c r="I332" i="10"/>
  <c r="D332" i="10" s="1"/>
  <c r="I73" i="9"/>
  <c r="D73" i="9" s="1"/>
  <c r="I10" i="11"/>
  <c r="D10" i="11" s="1"/>
  <c r="I285" i="11"/>
  <c r="D285" i="11" s="1"/>
  <c r="I238" i="11"/>
  <c r="D238" i="11" s="1"/>
  <c r="I300" i="11"/>
  <c r="D300" i="11" s="1"/>
  <c r="I137" i="9"/>
  <c r="D137" i="9" s="1"/>
  <c r="I12" i="12"/>
  <c r="D12" i="12" s="1"/>
  <c r="I199" i="11"/>
  <c r="D199" i="11" s="1"/>
  <c r="I357" i="11"/>
  <c r="D357" i="11" s="1"/>
  <c r="I310" i="11"/>
  <c r="D310" i="11" s="1"/>
  <c r="I306" i="11"/>
  <c r="D306" i="11" s="1"/>
  <c r="I175" i="11"/>
  <c r="D175" i="11" s="1"/>
  <c r="I73" i="12"/>
  <c r="D73" i="12" s="1"/>
  <c r="I128" i="10"/>
  <c r="D128" i="10" s="1"/>
  <c r="I250" i="10"/>
  <c r="D250" i="10" s="1"/>
  <c r="I327" i="10"/>
  <c r="D327" i="10" s="1"/>
  <c r="I195" i="10"/>
  <c r="D195" i="10" s="1"/>
  <c r="I249" i="10"/>
  <c r="D249" i="10" s="1"/>
  <c r="I57" i="9"/>
  <c r="D57" i="9" s="1"/>
  <c r="I117" i="11"/>
  <c r="D117" i="11" s="1"/>
  <c r="I55" i="11"/>
  <c r="D55" i="11" s="1"/>
  <c r="I360" i="11"/>
  <c r="D360" i="11" s="1"/>
  <c r="I193" i="11"/>
  <c r="D193" i="11" s="1"/>
  <c r="I105" i="11"/>
  <c r="D105" i="11" s="1"/>
  <c r="I51" i="11"/>
  <c r="D51" i="11" s="1"/>
  <c r="I224" i="12"/>
  <c r="D224" i="12" s="1"/>
  <c r="I123" i="10"/>
  <c r="D123" i="10" s="1"/>
  <c r="I362" i="11"/>
  <c r="D362" i="11" s="1"/>
  <c r="I301" i="11"/>
  <c r="D301" i="11" s="1"/>
  <c r="I254" i="11"/>
  <c r="D254" i="11" s="1"/>
  <c r="I316" i="11"/>
  <c r="D316" i="11" s="1"/>
  <c r="I314" i="11"/>
  <c r="D314" i="11" s="1"/>
  <c r="I17" i="12"/>
  <c r="D17" i="12" s="1"/>
  <c r="I34" i="12"/>
  <c r="D34" i="12" s="1"/>
  <c r="I120" i="12"/>
  <c r="D120" i="12" s="1"/>
  <c r="I322" i="12"/>
  <c r="D322" i="12" s="1"/>
  <c r="I246" i="12"/>
  <c r="D246" i="12" s="1"/>
  <c r="I54" i="12"/>
  <c r="D54" i="12" s="1"/>
  <c r="I120" i="13"/>
  <c r="D120" i="13" s="1"/>
  <c r="I66" i="13"/>
  <c r="D66" i="13" s="1"/>
  <c r="I141" i="13"/>
  <c r="D141" i="13" s="1"/>
  <c r="I288" i="13"/>
  <c r="D288" i="13" s="1"/>
  <c r="I315" i="13"/>
  <c r="D315" i="13" s="1"/>
  <c r="I300" i="13"/>
  <c r="D300" i="13" s="1"/>
  <c r="I112" i="11"/>
  <c r="D112" i="11" s="1"/>
  <c r="I316" i="13"/>
  <c r="D316" i="13" s="1"/>
  <c r="I279" i="13"/>
  <c r="D279" i="13" s="1"/>
  <c r="I260" i="13"/>
  <c r="D260" i="13" s="1"/>
  <c r="I157" i="13"/>
  <c r="D157" i="13" s="1"/>
  <c r="I350" i="13"/>
  <c r="D350" i="13" s="1"/>
  <c r="I295" i="12"/>
  <c r="D295" i="12" s="1"/>
  <c r="I88" i="13"/>
  <c r="D88" i="13" s="1"/>
  <c r="I52" i="13"/>
  <c r="D52" i="13" s="1"/>
  <c r="I156" i="13"/>
  <c r="D156" i="13" s="1"/>
  <c r="I320" i="13"/>
  <c r="D320" i="13" s="1"/>
  <c r="I331" i="13"/>
  <c r="D331" i="13" s="1"/>
  <c r="I235" i="13"/>
  <c r="D235" i="13" s="1"/>
  <c r="I93" i="12"/>
  <c r="D93" i="12" s="1"/>
  <c r="I207" i="12"/>
  <c r="D207" i="12" s="1"/>
  <c r="I243" i="12"/>
  <c r="D243" i="12" s="1"/>
  <c r="I297" i="12"/>
  <c r="D297" i="12" s="1"/>
  <c r="I348" i="13"/>
  <c r="D348" i="13" s="1"/>
  <c r="I248" i="13"/>
  <c r="D248" i="13" s="1"/>
  <c r="I227" i="13"/>
  <c r="D227" i="13" s="1"/>
  <c r="I282" i="13"/>
  <c r="D282" i="13" s="1"/>
  <c r="I173" i="13"/>
  <c r="D173" i="13" s="1"/>
  <c r="I366" i="13"/>
  <c r="D366" i="13" s="1"/>
  <c r="I66" i="12"/>
  <c r="D66" i="12" s="1"/>
  <c r="I164" i="12"/>
  <c r="D164" i="12" s="1"/>
  <c r="I354" i="12"/>
  <c r="D354" i="12" s="1"/>
  <c r="I278" i="12"/>
  <c r="D278" i="12" s="1"/>
  <c r="I156" i="12"/>
  <c r="D156" i="12" s="1"/>
  <c r="I71" i="13"/>
  <c r="D71" i="13" s="1"/>
  <c r="I34" i="13"/>
  <c r="D34" i="13" s="1"/>
  <c r="I194" i="13"/>
  <c r="D194" i="13" s="1"/>
  <c r="I352" i="13"/>
  <c r="D352" i="13" s="1"/>
  <c r="I347" i="13"/>
  <c r="D347" i="13" s="1"/>
  <c r="I184" i="13"/>
  <c r="D184" i="13" s="1"/>
  <c r="I109" i="12"/>
  <c r="D109" i="12" s="1"/>
  <c r="I237" i="12"/>
  <c r="D237" i="12" s="1"/>
  <c r="I259" i="12"/>
  <c r="D259" i="12" s="1"/>
  <c r="I313" i="12"/>
  <c r="D313" i="12" s="1"/>
  <c r="I287" i="13"/>
  <c r="D287" i="13" s="1"/>
  <c r="I180" i="13"/>
  <c r="D180" i="13" s="1"/>
  <c r="I98" i="2"/>
  <c r="I159" i="9"/>
  <c r="D159" i="9" s="1"/>
  <c r="I126" i="8"/>
  <c r="D126" i="8" s="1"/>
  <c r="I217" i="6"/>
  <c r="D217" i="6" s="1"/>
  <c r="I10" i="2"/>
  <c r="D10" i="2" s="1"/>
  <c r="I347" i="10"/>
  <c r="D347" i="10" s="1"/>
  <c r="I256" i="2"/>
  <c r="I4" i="8"/>
  <c r="D4" i="8" s="1"/>
  <c r="I18" i="2"/>
  <c r="I54" i="6"/>
  <c r="D54" i="6" s="1"/>
  <c r="I53" i="6"/>
  <c r="D53" i="6" s="1"/>
  <c r="I86" i="2"/>
  <c r="D86" i="2" s="1"/>
  <c r="I19" i="9"/>
  <c r="D19" i="9" s="1"/>
  <c r="I359" i="10"/>
  <c r="D359" i="10" s="1"/>
  <c r="I146" i="8"/>
  <c r="D146" i="8" s="1"/>
  <c r="I246" i="8"/>
  <c r="D246" i="8" s="1"/>
  <c r="I245" i="8"/>
  <c r="D245" i="8" s="1"/>
  <c r="I85" i="2"/>
  <c r="I40" i="8"/>
  <c r="D40" i="8" s="1"/>
  <c r="I321" i="8"/>
  <c r="D321" i="8" s="1"/>
  <c r="I57" i="2"/>
  <c r="D57" i="2" s="1"/>
  <c r="I335" i="8"/>
  <c r="D335" i="8" s="1"/>
  <c r="I5" i="11"/>
  <c r="D5" i="11" s="1"/>
  <c r="I251" i="11"/>
  <c r="D251" i="11" s="1"/>
  <c r="I327" i="11"/>
  <c r="D327" i="11" s="1"/>
  <c r="I79" i="12"/>
  <c r="D79" i="12" s="1"/>
  <c r="I191" i="12"/>
  <c r="D191" i="12" s="1"/>
  <c r="I198" i="12"/>
  <c r="D198" i="12" s="1"/>
  <c r="I163" i="10"/>
  <c r="D163" i="10" s="1"/>
  <c r="I61" i="11"/>
  <c r="D61" i="11" s="1"/>
  <c r="I351" i="11"/>
  <c r="D351" i="11" s="1"/>
  <c r="I195" i="11"/>
  <c r="D195" i="11" s="1"/>
  <c r="I249" i="11"/>
  <c r="D249" i="11" s="1"/>
  <c r="I49" i="11"/>
  <c r="D49" i="11" s="1"/>
  <c r="I102" i="9"/>
  <c r="D102" i="9" s="1"/>
  <c r="I93" i="9"/>
  <c r="D93" i="9" s="1"/>
  <c r="I92" i="9"/>
  <c r="D92" i="9" s="1"/>
  <c r="I341" i="9"/>
  <c r="D341" i="9" s="1"/>
  <c r="I174" i="9"/>
  <c r="D174" i="9" s="1"/>
  <c r="I236" i="9"/>
  <c r="D236" i="9" s="1"/>
  <c r="I3" i="9"/>
  <c r="D3" i="9" s="1"/>
  <c r="I2" i="9"/>
  <c r="D2" i="9" s="1"/>
  <c r="I314" i="9"/>
  <c r="D314" i="9" s="1"/>
  <c r="I155" i="9"/>
  <c r="D155" i="9" s="1"/>
  <c r="I209" i="9"/>
  <c r="D209" i="9" s="1"/>
  <c r="I80" i="10"/>
  <c r="D80" i="10" s="1"/>
  <c r="I111" i="10"/>
  <c r="D111" i="10" s="1"/>
  <c r="I157" i="10"/>
  <c r="D157" i="10" s="1"/>
  <c r="I243" i="10"/>
  <c r="D243" i="10" s="1"/>
  <c r="I194" i="9"/>
  <c r="D194" i="9" s="1"/>
  <c r="I256" i="9"/>
  <c r="D256" i="9" s="1"/>
  <c r="I318" i="9"/>
  <c r="D318" i="9" s="1"/>
  <c r="I33" i="9"/>
  <c r="D33" i="9" s="1"/>
  <c r="I50" i="10"/>
  <c r="D50" i="10" s="1"/>
  <c r="I255" i="10"/>
  <c r="D255" i="10" s="1"/>
  <c r="I320" i="10"/>
  <c r="D320" i="10" s="1"/>
  <c r="I177" i="10"/>
  <c r="D177" i="10" s="1"/>
  <c r="I65" i="10"/>
  <c r="D65" i="10" s="1"/>
  <c r="I189" i="11"/>
  <c r="D189" i="11" s="1"/>
  <c r="I195" i="8"/>
  <c r="D195" i="8" s="1"/>
  <c r="I239" i="8"/>
  <c r="D239" i="8" s="1"/>
  <c r="I51" i="9"/>
  <c r="D51" i="9" s="1"/>
  <c r="I50" i="9"/>
  <c r="D50" i="9" s="1"/>
  <c r="I266" i="9"/>
  <c r="D266" i="9" s="1"/>
  <c r="I328" i="9"/>
  <c r="D328" i="9" s="1"/>
  <c r="I161" i="9"/>
  <c r="D161" i="9" s="1"/>
  <c r="I77" i="11"/>
  <c r="D77" i="11" s="1"/>
  <c r="I15" i="11"/>
  <c r="D15" i="11" s="1"/>
  <c r="I179" i="11"/>
  <c r="D179" i="11" s="1"/>
  <c r="I233" i="11"/>
  <c r="D233" i="11" s="1"/>
  <c r="I65" i="11"/>
  <c r="D65" i="11" s="1"/>
  <c r="I11" i="11"/>
  <c r="D11" i="11" s="1"/>
  <c r="I7" i="12"/>
  <c r="D7" i="12" s="1"/>
  <c r="I77" i="12"/>
  <c r="D77" i="12" s="1"/>
  <c r="I175" i="12"/>
  <c r="D175" i="12" s="1"/>
  <c r="I227" i="12"/>
  <c r="D227" i="12" s="1"/>
  <c r="I281" i="12"/>
  <c r="D281" i="12" s="1"/>
  <c r="I59" i="11"/>
  <c r="D59" i="11" s="1"/>
  <c r="I208" i="12"/>
  <c r="D208" i="12" s="1"/>
  <c r="I24" i="10"/>
  <c r="D24" i="10" s="1"/>
  <c r="I55" i="10"/>
  <c r="D55" i="10" s="1"/>
  <c r="I213" i="10"/>
  <c r="D213" i="10" s="1"/>
  <c r="I299" i="10"/>
  <c r="D299" i="10" s="1"/>
  <c r="I353" i="10"/>
  <c r="D353" i="10" s="1"/>
  <c r="I334" i="10"/>
  <c r="D334" i="10" s="1"/>
  <c r="I137" i="10"/>
  <c r="D137" i="10" s="1"/>
  <c r="I131" i="10"/>
  <c r="D131" i="10" s="1"/>
  <c r="I215" i="11"/>
  <c r="D215" i="11" s="1"/>
  <c r="I349" i="11"/>
  <c r="D349" i="11" s="1"/>
  <c r="I302" i="11"/>
  <c r="D302" i="11" s="1"/>
  <c r="I364" i="11"/>
  <c r="D364" i="11" s="1"/>
  <c r="I191" i="11"/>
  <c r="D191" i="11" s="1"/>
  <c r="I65" i="12"/>
  <c r="D65" i="12" s="1"/>
  <c r="I103" i="11"/>
  <c r="D103" i="11" s="1"/>
  <c r="I312" i="11"/>
  <c r="D312" i="11" s="1"/>
  <c r="I145" i="11"/>
  <c r="D145" i="11" s="1"/>
  <c r="I165" i="11"/>
  <c r="D165" i="11" s="1"/>
  <c r="I99" i="11"/>
  <c r="D99" i="11" s="1"/>
  <c r="I137" i="12"/>
  <c r="D137" i="12" s="1"/>
  <c r="I64" i="10"/>
  <c r="D64" i="10" s="1"/>
  <c r="I95" i="10"/>
  <c r="D95" i="10" s="1"/>
  <c r="I173" i="10"/>
  <c r="D173" i="10" s="1"/>
  <c r="I259" i="10"/>
  <c r="D259" i="10" s="1"/>
  <c r="I313" i="10"/>
  <c r="D313" i="10" s="1"/>
  <c r="I134" i="10"/>
  <c r="D134" i="10" s="1"/>
  <c r="I53" i="11"/>
  <c r="D53" i="11" s="1"/>
  <c r="I319" i="11"/>
  <c r="D319" i="11" s="1"/>
  <c r="I203" i="11"/>
  <c r="D203" i="11" s="1"/>
  <c r="I257" i="11"/>
  <c r="D257" i="11" s="1"/>
  <c r="I41" i="11"/>
  <c r="D41" i="11" s="1"/>
  <c r="I335" i="11"/>
  <c r="D335" i="11" s="1"/>
  <c r="I31" i="12"/>
  <c r="D31" i="12" s="1"/>
  <c r="I3" i="10"/>
  <c r="D3" i="10" s="1"/>
  <c r="I183" i="11"/>
  <c r="D183" i="11" s="1"/>
  <c r="I365" i="11"/>
  <c r="D365" i="11" s="1"/>
  <c r="I318" i="11"/>
  <c r="D318" i="11" s="1"/>
  <c r="I274" i="11"/>
  <c r="D274" i="11" s="1"/>
  <c r="I159" i="11"/>
  <c r="D159" i="11" s="1"/>
  <c r="I81" i="12"/>
  <c r="D81" i="12" s="1"/>
  <c r="I98" i="12"/>
  <c r="D98" i="12" s="1"/>
  <c r="I228" i="12"/>
  <c r="D228" i="12" s="1"/>
  <c r="I248" i="12"/>
  <c r="D248" i="12" s="1"/>
  <c r="I310" i="12"/>
  <c r="D310" i="12" s="1"/>
  <c r="I20" i="12"/>
  <c r="D20" i="12" s="1"/>
  <c r="I35" i="13"/>
  <c r="D35" i="13" s="1"/>
  <c r="I2" i="13"/>
  <c r="D2" i="13" s="1"/>
  <c r="I224" i="13"/>
  <c r="D224" i="13" s="1"/>
  <c r="I82" i="13"/>
  <c r="D82" i="13" s="1"/>
  <c r="I150" i="13"/>
  <c r="D150" i="13" s="1"/>
  <c r="I116" i="13"/>
  <c r="D116" i="13" s="1"/>
  <c r="I208" i="13"/>
  <c r="D208" i="13" s="1"/>
  <c r="I124" i="13"/>
  <c r="D124" i="13" s="1"/>
  <c r="I95" i="13"/>
  <c r="D95" i="13" s="1"/>
  <c r="I49" i="13"/>
  <c r="D49" i="13" s="1"/>
  <c r="I221" i="13"/>
  <c r="D221" i="13" s="1"/>
  <c r="I193" i="13"/>
  <c r="D193" i="13" s="1"/>
  <c r="I197" i="12"/>
  <c r="D197" i="12" s="1"/>
  <c r="I19" i="13"/>
  <c r="D19" i="13" s="1"/>
  <c r="I340" i="13"/>
  <c r="D340" i="13" s="1"/>
  <c r="I271" i="13"/>
  <c r="D271" i="13" s="1"/>
  <c r="I98" i="13"/>
  <c r="D98" i="13" s="1"/>
  <c r="I166" i="13"/>
  <c r="D166" i="13" s="1"/>
  <c r="I84" i="13"/>
  <c r="D84" i="13" s="1"/>
  <c r="I184" i="12"/>
  <c r="D184" i="12" s="1"/>
  <c r="I154" i="12"/>
  <c r="D154" i="12" s="1"/>
  <c r="I307" i="12"/>
  <c r="D307" i="12" s="1"/>
  <c r="I361" i="12"/>
  <c r="D361" i="12" s="1"/>
  <c r="I131" i="13"/>
  <c r="D131" i="13" s="1"/>
  <c r="I92" i="13"/>
  <c r="D92" i="13" s="1"/>
  <c r="I76" i="13"/>
  <c r="D76" i="13" s="1"/>
  <c r="I65" i="13"/>
  <c r="D65" i="13" s="1"/>
  <c r="I237" i="13"/>
  <c r="D237" i="13" s="1"/>
  <c r="I209" i="13"/>
  <c r="D209" i="13" s="1"/>
  <c r="I104" i="2"/>
  <c r="I113" i="9"/>
  <c r="D113" i="9" s="1"/>
  <c r="I41" i="8"/>
  <c r="D41" i="8" s="1"/>
  <c r="I182" i="10"/>
  <c r="D182" i="10" s="1"/>
  <c r="I109" i="9"/>
  <c r="D109" i="9" s="1"/>
  <c r="I354" i="6"/>
  <c r="D354" i="6" s="1"/>
  <c r="I356" i="8"/>
  <c r="D356" i="8" s="1"/>
  <c r="I37" i="8"/>
  <c r="D37" i="8" s="1"/>
  <c r="I280" i="6"/>
  <c r="D280" i="6" s="1"/>
  <c r="I314" i="2"/>
  <c r="D314" i="2" s="1"/>
  <c r="I268" i="6"/>
  <c r="D268" i="6" s="1"/>
  <c r="I160" i="6"/>
  <c r="D160" i="6" s="1"/>
  <c r="I234" i="9"/>
  <c r="D234" i="9" s="1"/>
  <c r="I355" i="10"/>
  <c r="D355" i="10" s="1"/>
  <c r="I274" i="8"/>
  <c r="D274" i="8" s="1"/>
  <c r="I36" i="8"/>
  <c r="D36" i="8" s="1"/>
  <c r="I179" i="8"/>
  <c r="D179" i="8" s="1"/>
  <c r="I207" i="8"/>
  <c r="D207" i="8" s="1"/>
  <c r="I104" i="8"/>
  <c r="D104" i="8" s="1"/>
  <c r="I86" i="9"/>
  <c r="D86" i="9" s="1"/>
  <c r="I149" i="2"/>
  <c r="I69" i="8"/>
  <c r="D69" i="8" s="1"/>
  <c r="I178" i="11"/>
  <c r="D178" i="11" s="1"/>
  <c r="I315" i="11"/>
  <c r="D315" i="11" s="1"/>
  <c r="I170" i="11"/>
  <c r="D170" i="11" s="1"/>
  <c r="I151" i="12"/>
  <c r="D151" i="12" s="1"/>
  <c r="I146" i="12"/>
  <c r="D146" i="12" s="1"/>
  <c r="I262" i="12"/>
  <c r="D262" i="12" s="1"/>
  <c r="I78" i="10"/>
  <c r="D78" i="10" s="1"/>
  <c r="I17" i="9"/>
  <c r="D17" i="9" s="1"/>
  <c r="I160" i="11"/>
  <c r="D160" i="11" s="1"/>
  <c r="I259" i="11"/>
  <c r="D259" i="11" s="1"/>
  <c r="I313" i="11"/>
  <c r="D313" i="11" s="1"/>
  <c r="I295" i="11"/>
  <c r="D295" i="11" s="1"/>
  <c r="I38" i="9"/>
  <c r="D38" i="9" s="1"/>
  <c r="I29" i="9"/>
  <c r="D29" i="9" s="1"/>
  <c r="I28" i="9"/>
  <c r="D28" i="9" s="1"/>
  <c r="I176" i="9"/>
  <c r="D176" i="9" s="1"/>
  <c r="I238" i="9"/>
  <c r="D238" i="9" s="1"/>
  <c r="I99" i="8"/>
  <c r="D99" i="8" s="1"/>
  <c r="I112" i="9"/>
  <c r="D112" i="9" s="1"/>
  <c r="I111" i="9"/>
  <c r="D111" i="9" s="1"/>
  <c r="I157" i="9"/>
  <c r="D157" i="9" s="1"/>
  <c r="I219" i="9"/>
  <c r="D219" i="9" s="1"/>
  <c r="I273" i="9"/>
  <c r="D273" i="9" s="1"/>
  <c r="I16" i="10"/>
  <c r="D16" i="10" s="1"/>
  <c r="I47" i="10"/>
  <c r="D47" i="10" s="1"/>
  <c r="I221" i="10"/>
  <c r="D221" i="10" s="1"/>
  <c r="I307" i="10"/>
  <c r="D307" i="10" s="1"/>
  <c r="I258" i="9"/>
  <c r="D258" i="9" s="1"/>
  <c r="I320" i="9"/>
  <c r="D320" i="9" s="1"/>
  <c r="I153" i="9"/>
  <c r="D153" i="9" s="1"/>
  <c r="I136" i="10"/>
  <c r="D136" i="10" s="1"/>
  <c r="I314" i="10"/>
  <c r="D314" i="10" s="1"/>
  <c r="I319" i="10"/>
  <c r="D319" i="10" s="1"/>
  <c r="I187" i="10"/>
  <c r="D187" i="10" s="1"/>
  <c r="I241" i="10"/>
  <c r="D241" i="10" s="1"/>
  <c r="I239" i="9"/>
  <c r="D239" i="9" s="1"/>
  <c r="I101" i="11"/>
  <c r="D101" i="11" s="1"/>
  <c r="I259" i="8"/>
  <c r="D259" i="8" s="1"/>
  <c r="I23" i="8"/>
  <c r="D23" i="8" s="1"/>
  <c r="I295" i="9"/>
  <c r="D295" i="9" s="1"/>
  <c r="I287" i="9"/>
  <c r="D287" i="9" s="1"/>
  <c r="I330" i="9"/>
  <c r="D330" i="9" s="1"/>
  <c r="I171" i="9"/>
  <c r="D171" i="9" s="1"/>
  <c r="I225" i="9"/>
  <c r="D225" i="9" s="1"/>
  <c r="I13" i="11"/>
  <c r="D13" i="11" s="1"/>
  <c r="I192" i="11"/>
  <c r="D192" i="11" s="1"/>
  <c r="I243" i="11"/>
  <c r="D243" i="11" s="1"/>
  <c r="I297" i="11"/>
  <c r="D297" i="11" s="1"/>
  <c r="I359" i="11"/>
  <c r="D359" i="11" s="1"/>
  <c r="I152" i="11"/>
  <c r="D152" i="11" s="1"/>
  <c r="I71" i="12"/>
  <c r="D71" i="12" s="1"/>
  <c r="I152" i="12"/>
  <c r="D152" i="12" s="1"/>
  <c r="I365" i="12"/>
  <c r="D365" i="12" s="1"/>
  <c r="I291" i="12"/>
  <c r="D291" i="12" s="1"/>
  <c r="I345" i="12"/>
  <c r="D345" i="12" s="1"/>
  <c r="I121" i="9"/>
  <c r="D121" i="9" s="1"/>
  <c r="I23" i="12"/>
  <c r="D23" i="12" s="1"/>
  <c r="I133" i="10"/>
  <c r="D133" i="10" s="1"/>
  <c r="I290" i="10"/>
  <c r="D290" i="10" s="1"/>
  <c r="I277" i="10"/>
  <c r="D277" i="10" s="1"/>
  <c r="I363" i="10"/>
  <c r="D363" i="10" s="1"/>
  <c r="I196" i="10"/>
  <c r="D196" i="10" s="1"/>
  <c r="I169" i="10"/>
  <c r="D169" i="10" s="1"/>
  <c r="I73" i="10"/>
  <c r="D73" i="10" s="1"/>
  <c r="I205" i="11"/>
  <c r="D205" i="11" s="1"/>
  <c r="I111" i="11"/>
  <c r="D111" i="11" s="1"/>
  <c r="I304" i="11"/>
  <c r="D304" i="11" s="1"/>
  <c r="I366" i="11"/>
  <c r="D366" i="11" s="1"/>
  <c r="I181" i="11"/>
  <c r="D181" i="11" s="1"/>
  <c r="I107" i="11"/>
  <c r="D107" i="11" s="1"/>
  <c r="I129" i="12"/>
  <c r="D129" i="12" s="1"/>
  <c r="I39" i="11"/>
  <c r="D39" i="11" s="1"/>
  <c r="I155" i="11"/>
  <c r="D155" i="11" s="1"/>
  <c r="I209" i="11"/>
  <c r="D209" i="11" s="1"/>
  <c r="I89" i="11"/>
  <c r="D89" i="11" s="1"/>
  <c r="I35" i="11"/>
  <c r="D35" i="11" s="1"/>
  <c r="I293" i="12"/>
  <c r="D293" i="12" s="1"/>
  <c r="I362" i="10"/>
  <c r="D362" i="10" s="1"/>
  <c r="I31" i="10"/>
  <c r="D31" i="10" s="1"/>
  <c r="I237" i="10"/>
  <c r="D237" i="10" s="1"/>
  <c r="I323" i="10"/>
  <c r="D323" i="10" s="1"/>
  <c r="I156" i="10"/>
  <c r="D156" i="10" s="1"/>
  <c r="I70" i="10"/>
  <c r="D70" i="10" s="1"/>
  <c r="I343" i="11"/>
  <c r="D343" i="11" s="1"/>
  <c r="I144" i="11"/>
  <c r="D144" i="11" s="1"/>
  <c r="I267" i="11"/>
  <c r="D267" i="11" s="1"/>
  <c r="I321" i="11"/>
  <c r="D321" i="11" s="1"/>
  <c r="I263" i="11"/>
  <c r="D263" i="11" s="1"/>
  <c r="I271" i="11"/>
  <c r="D271" i="11" s="1"/>
  <c r="I95" i="12"/>
  <c r="D95" i="12" s="1"/>
  <c r="I173" i="11"/>
  <c r="D173" i="11" s="1"/>
  <c r="I95" i="11"/>
  <c r="D95" i="11" s="1"/>
  <c r="I320" i="11"/>
  <c r="D320" i="11" s="1"/>
  <c r="I153" i="11"/>
  <c r="D153" i="11" s="1"/>
  <c r="I149" i="11"/>
  <c r="D149" i="11" s="1"/>
  <c r="I91" i="11"/>
  <c r="D91" i="11" s="1"/>
  <c r="I144" i="12"/>
  <c r="D144" i="12" s="1"/>
  <c r="I173" i="12"/>
  <c r="D173" i="12" s="1"/>
  <c r="I27" i="12"/>
  <c r="D27" i="12" s="1"/>
  <c r="I312" i="12"/>
  <c r="D312" i="12" s="1"/>
  <c r="I145" i="12"/>
  <c r="D145" i="12" s="1"/>
  <c r="I172" i="12"/>
  <c r="D172" i="12" s="1"/>
  <c r="I240" i="13"/>
  <c r="D240" i="13" s="1"/>
  <c r="I152" i="13"/>
  <c r="D152" i="13" s="1"/>
  <c r="I344" i="13"/>
  <c r="D344" i="13" s="1"/>
  <c r="I144" i="13"/>
  <c r="D144" i="13" s="1"/>
  <c r="I214" i="13"/>
  <c r="D214" i="13" s="1"/>
  <c r="I33" i="13"/>
  <c r="D33" i="13" s="1"/>
  <c r="I50" i="13"/>
  <c r="D50" i="13" s="1"/>
  <c r="I21" i="13"/>
  <c r="D21" i="13" s="1"/>
  <c r="I20" i="13"/>
  <c r="D20" i="13" s="1"/>
  <c r="I113" i="13"/>
  <c r="D113" i="13" s="1"/>
  <c r="I285" i="13"/>
  <c r="D285" i="13" s="1"/>
  <c r="I257" i="13"/>
  <c r="D257" i="13" s="1"/>
  <c r="I92" i="12"/>
  <c r="D92" i="12" s="1"/>
  <c r="I172" i="13"/>
  <c r="D172" i="13" s="1"/>
  <c r="I128" i="13"/>
  <c r="D128" i="13" s="1"/>
  <c r="I86" i="13"/>
  <c r="D86" i="13" s="1"/>
  <c r="I155" i="13"/>
  <c r="D155" i="13" s="1"/>
  <c r="I230" i="13"/>
  <c r="D230" i="13" s="1"/>
  <c r="I17" i="13"/>
  <c r="D17" i="13" s="1"/>
  <c r="I16" i="12"/>
  <c r="D16" i="12" s="1"/>
  <c r="I218" i="12"/>
  <c r="D218" i="12" s="1"/>
  <c r="I142" i="12"/>
  <c r="D142" i="12" s="1"/>
  <c r="I292" i="12"/>
  <c r="D292" i="12" s="1"/>
  <c r="I30" i="13"/>
  <c r="D30" i="13" s="1"/>
  <c r="I5" i="13"/>
  <c r="D5" i="13" s="1"/>
  <c r="I4" i="13"/>
  <c r="D4" i="13" s="1"/>
  <c r="I129" i="13"/>
  <c r="D129" i="13" s="1"/>
  <c r="I301" i="13"/>
  <c r="D301" i="13" s="1"/>
  <c r="I273" i="13"/>
  <c r="D273" i="13" s="1"/>
  <c r="I255" i="12"/>
  <c r="D255" i="12" s="1"/>
  <c r="I59" i="12"/>
  <c r="D59" i="12" s="1"/>
  <c r="I344" i="12"/>
  <c r="D344" i="12" s="1"/>
  <c r="I177" i="12"/>
  <c r="D177" i="12" s="1"/>
  <c r="I28" i="12"/>
  <c r="D28" i="12" s="1"/>
  <c r="I147" i="13"/>
  <c r="D147" i="13" s="1"/>
  <c r="I96" i="13"/>
  <c r="D96" i="13" s="1"/>
  <c r="I102" i="13"/>
  <c r="D102" i="13" s="1"/>
  <c r="I168" i="13"/>
  <c r="D168" i="13" s="1"/>
  <c r="I246" i="13"/>
  <c r="D246" i="13" s="1"/>
  <c r="I271" i="12"/>
  <c r="D271" i="12" s="1"/>
  <c r="I32" i="12"/>
  <c r="D32" i="12" s="1"/>
  <c r="I234" i="12"/>
  <c r="D234" i="12" s="1"/>
  <c r="I158" i="12"/>
  <c r="D158" i="12" s="1"/>
  <c r="I308" i="12"/>
  <c r="D308" i="12" s="1"/>
  <c r="I14" i="13"/>
  <c r="D14" i="13" s="1"/>
  <c r="I356" i="13"/>
  <c r="D356" i="13" s="1"/>
  <c r="I37" i="6"/>
  <c r="D37" i="6" s="1"/>
  <c r="I48" i="10"/>
  <c r="D48" i="10" s="1"/>
  <c r="I215" i="8"/>
  <c r="D215" i="8" s="1"/>
  <c r="I180" i="10"/>
  <c r="D180" i="10" s="1"/>
  <c r="I108" i="9"/>
  <c r="D108" i="9" s="1"/>
  <c r="I158" i="6"/>
  <c r="D158" i="6" s="1"/>
  <c r="I155" i="8"/>
  <c r="D155" i="8" s="1"/>
  <c r="I190" i="8"/>
  <c r="D190" i="8" s="1"/>
  <c r="I122" i="6"/>
  <c r="D122" i="6" s="1"/>
  <c r="I224" i="6"/>
  <c r="D224" i="6" s="1"/>
  <c r="I146" i="6"/>
  <c r="D146" i="6" s="1"/>
  <c r="I51" i="6"/>
  <c r="D51" i="6" s="1"/>
  <c r="I298" i="9"/>
  <c r="D298" i="9" s="1"/>
  <c r="I153" i="10"/>
  <c r="D153" i="10" s="1"/>
  <c r="I200" i="8"/>
  <c r="D200" i="8" s="1"/>
  <c r="I100" i="8"/>
  <c r="D100" i="8" s="1"/>
  <c r="I243" i="8"/>
  <c r="D243" i="8" s="1"/>
  <c r="I137" i="8"/>
  <c r="D137" i="8" s="1"/>
  <c r="I196" i="8"/>
  <c r="D196" i="8" s="1"/>
  <c r="I22" i="9"/>
  <c r="D22" i="9" s="1"/>
  <c r="I110" i="8"/>
  <c r="D110" i="8" s="1"/>
  <c r="I133" i="8"/>
  <c r="D133" i="8" s="1"/>
  <c r="I98" i="11"/>
  <c r="D98" i="11" s="1"/>
  <c r="I150" i="11"/>
  <c r="D150" i="11" s="1"/>
  <c r="I86" i="11"/>
  <c r="D86" i="11" s="1"/>
  <c r="I349" i="12"/>
  <c r="D349" i="12" s="1"/>
  <c r="I210" i="12"/>
  <c r="D210" i="12" s="1"/>
  <c r="I326" i="12"/>
  <c r="D326" i="12" s="1"/>
  <c r="I14" i="10"/>
  <c r="D14" i="10" s="1"/>
  <c r="I162" i="11"/>
  <c r="D162" i="11" s="1"/>
  <c r="I92" i="11"/>
  <c r="D92" i="11" s="1"/>
  <c r="I323" i="11"/>
  <c r="D323" i="11" s="1"/>
  <c r="I156" i="11"/>
  <c r="D156" i="11" s="1"/>
  <c r="I305" i="8"/>
  <c r="D305" i="8" s="1"/>
  <c r="I139" i="9"/>
  <c r="D139" i="9" s="1"/>
  <c r="I138" i="9"/>
  <c r="D138" i="9" s="1"/>
  <c r="I178" i="9"/>
  <c r="D178" i="9" s="1"/>
  <c r="I240" i="9"/>
  <c r="D240" i="9" s="1"/>
  <c r="I302" i="9"/>
  <c r="D302" i="9" s="1"/>
  <c r="I5" i="8"/>
  <c r="D5" i="8" s="1"/>
  <c r="I48" i="9"/>
  <c r="D48" i="9" s="1"/>
  <c r="I47" i="9"/>
  <c r="D47" i="9" s="1"/>
  <c r="I221" i="9"/>
  <c r="D221" i="9" s="1"/>
  <c r="I283" i="9"/>
  <c r="D283" i="9" s="1"/>
  <c r="I337" i="9"/>
  <c r="D337" i="9" s="1"/>
  <c r="I125" i="10"/>
  <c r="D125" i="10" s="1"/>
  <c r="I226" i="10"/>
  <c r="D226" i="10" s="1"/>
  <c r="I285" i="10"/>
  <c r="D285" i="10" s="1"/>
  <c r="I142" i="10"/>
  <c r="D142" i="10" s="1"/>
  <c r="I322" i="9"/>
  <c r="D322" i="9" s="1"/>
  <c r="I163" i="9"/>
  <c r="D163" i="9" s="1"/>
  <c r="I217" i="9"/>
  <c r="D217" i="9" s="1"/>
  <c r="I72" i="10"/>
  <c r="D72" i="10" s="1"/>
  <c r="I103" i="10"/>
  <c r="D103" i="10" s="1"/>
  <c r="I165" i="10"/>
  <c r="D165" i="10" s="1"/>
  <c r="I251" i="10"/>
  <c r="D251" i="10" s="1"/>
  <c r="I305" i="10"/>
  <c r="D305" i="10" s="1"/>
  <c r="I118" i="10"/>
  <c r="D118" i="10" s="1"/>
  <c r="I37" i="11"/>
  <c r="D37" i="11" s="1"/>
  <c r="I323" i="8"/>
  <c r="D323" i="8" s="1"/>
  <c r="I16" i="8"/>
  <c r="D16" i="8" s="1"/>
  <c r="I96" i="9"/>
  <c r="D96" i="9" s="1"/>
  <c r="I95" i="9"/>
  <c r="D95" i="9" s="1"/>
  <c r="I173" i="9"/>
  <c r="D173" i="9" s="1"/>
  <c r="I235" i="9"/>
  <c r="D235" i="9" s="1"/>
  <c r="I289" i="9"/>
  <c r="D289" i="9" s="1"/>
  <c r="I194" i="11"/>
  <c r="D194" i="11" s="1"/>
  <c r="I108" i="11"/>
  <c r="D108" i="11" s="1"/>
  <c r="I307" i="11"/>
  <c r="D307" i="11" s="1"/>
  <c r="I361" i="11"/>
  <c r="D361" i="11" s="1"/>
  <c r="I186" i="11"/>
  <c r="D186" i="11" s="1"/>
  <c r="I128" i="11"/>
  <c r="D128" i="11" s="1"/>
  <c r="I135" i="12"/>
  <c r="D135" i="12" s="1"/>
  <c r="I341" i="12"/>
  <c r="D341" i="12" s="1"/>
  <c r="I202" i="12"/>
  <c r="D202" i="12" s="1"/>
  <c r="I355" i="12"/>
  <c r="D355" i="12" s="1"/>
  <c r="I276" i="12"/>
  <c r="D276" i="12" s="1"/>
  <c r="I16" i="11"/>
  <c r="D16" i="11" s="1"/>
  <c r="I87" i="12"/>
  <c r="D87" i="12" s="1"/>
  <c r="I69" i="10"/>
  <c r="D69" i="10" s="1"/>
  <c r="I100" i="10"/>
  <c r="D100" i="10" s="1"/>
  <c r="I341" i="10"/>
  <c r="D341" i="10" s="1"/>
  <c r="I198" i="10"/>
  <c r="D198" i="10" s="1"/>
  <c r="I260" i="10"/>
  <c r="D260" i="10" s="1"/>
  <c r="I233" i="10"/>
  <c r="D233" i="10" s="1"/>
  <c r="I9" i="10"/>
  <c r="D9" i="10" s="1"/>
  <c r="I109" i="11"/>
  <c r="D109" i="11" s="1"/>
  <c r="I47" i="11"/>
  <c r="D47" i="11" s="1"/>
  <c r="I147" i="11"/>
  <c r="D147" i="11" s="1"/>
  <c r="I201" i="11"/>
  <c r="D201" i="11" s="1"/>
  <c r="I97" i="11"/>
  <c r="D97" i="11" s="1"/>
  <c r="I43" i="11"/>
  <c r="D43" i="11" s="1"/>
  <c r="I261" i="12"/>
  <c r="D261" i="12" s="1"/>
  <c r="I250" i="11"/>
  <c r="D250" i="11" s="1"/>
  <c r="I219" i="11"/>
  <c r="D219" i="11" s="1"/>
  <c r="I273" i="11"/>
  <c r="D273" i="11" s="1"/>
  <c r="I25" i="11"/>
  <c r="D25" i="11" s="1"/>
  <c r="I88" i="11"/>
  <c r="D88" i="11" s="1"/>
  <c r="I47" i="12"/>
  <c r="D47" i="12" s="1"/>
  <c r="I109" i="10"/>
  <c r="D109" i="10" s="1"/>
  <c r="I140" i="10"/>
  <c r="D140" i="10" s="1"/>
  <c r="I301" i="10"/>
  <c r="D301" i="10" s="1"/>
  <c r="I158" i="10"/>
  <c r="D158" i="10" s="1"/>
  <c r="I220" i="10"/>
  <c r="D220" i="10" s="1"/>
  <c r="I6" i="10"/>
  <c r="D6" i="10" s="1"/>
  <c r="I146" i="11"/>
  <c r="D146" i="11" s="1"/>
  <c r="I84" i="11"/>
  <c r="D84" i="11" s="1"/>
  <c r="I331" i="11"/>
  <c r="D331" i="11" s="1"/>
  <c r="I164" i="11"/>
  <c r="D164" i="11" s="1"/>
  <c r="I134" i="11"/>
  <c r="D134" i="11" s="1"/>
  <c r="I120" i="11"/>
  <c r="D120" i="11" s="1"/>
  <c r="I183" i="12"/>
  <c r="D183" i="12" s="1"/>
  <c r="I93" i="11"/>
  <c r="D93" i="11" s="1"/>
  <c r="I31" i="11"/>
  <c r="D31" i="11" s="1"/>
  <c r="I163" i="11"/>
  <c r="D163" i="11" s="1"/>
  <c r="I217" i="11"/>
  <c r="D217" i="11" s="1"/>
  <c r="I81" i="11"/>
  <c r="D81" i="11" s="1"/>
  <c r="I27" i="11"/>
  <c r="D27" i="11" s="1"/>
  <c r="I325" i="12"/>
  <c r="D325" i="12" s="1"/>
  <c r="I5" i="12"/>
  <c r="D5" i="12" s="1"/>
  <c r="I91" i="12"/>
  <c r="D91" i="12" s="1"/>
  <c r="I155" i="12"/>
  <c r="D155" i="12" s="1"/>
  <c r="I209" i="12"/>
  <c r="D209" i="12" s="1"/>
  <c r="I134" i="12"/>
  <c r="D134" i="12" s="1"/>
  <c r="I87" i="13"/>
  <c r="D87" i="13" s="1"/>
  <c r="I39" i="13"/>
  <c r="D39" i="13" s="1"/>
  <c r="I134" i="13"/>
  <c r="D134" i="13" s="1"/>
  <c r="I228" i="13"/>
  <c r="D228" i="13" s="1"/>
  <c r="I278" i="13"/>
  <c r="D278" i="13" s="1"/>
  <c r="I340" i="12"/>
  <c r="D340" i="12" s="1"/>
  <c r="I308" i="13"/>
  <c r="D308" i="13" s="1"/>
  <c r="I204" i="13"/>
  <c r="D204" i="13" s="1"/>
  <c r="I85" i="13"/>
  <c r="D85" i="13" s="1"/>
  <c r="I188" i="13"/>
  <c r="D188" i="13" s="1"/>
  <c r="I349" i="13"/>
  <c r="D349" i="13" s="1"/>
  <c r="I321" i="13"/>
  <c r="D321" i="13" s="1"/>
  <c r="I70" i="12"/>
  <c r="D70" i="12" s="1"/>
  <c r="I67" i="13"/>
  <c r="D67" i="13" s="1"/>
  <c r="I23" i="13"/>
  <c r="D23" i="13" s="1"/>
  <c r="I183" i="13"/>
  <c r="D183" i="13" s="1"/>
  <c r="I266" i="13"/>
  <c r="D266" i="13" s="1"/>
  <c r="I294" i="13"/>
  <c r="D294" i="13" s="1"/>
  <c r="I359" i="12"/>
  <c r="D359" i="12" s="1"/>
  <c r="I80" i="12"/>
  <c r="D80" i="12" s="1"/>
  <c r="I282" i="12"/>
  <c r="D282" i="12" s="1"/>
  <c r="I206" i="12"/>
  <c r="D206" i="12" s="1"/>
  <c r="I356" i="12"/>
  <c r="D356" i="12" s="1"/>
  <c r="I267" i="13"/>
  <c r="D267" i="13" s="1"/>
  <c r="I178" i="13"/>
  <c r="D178" i="13" s="1"/>
  <c r="I101" i="13"/>
  <c r="D101" i="13" s="1"/>
  <c r="I226" i="13"/>
  <c r="D226" i="13" s="1"/>
  <c r="I365" i="13"/>
  <c r="D365" i="13" s="1"/>
  <c r="I337" i="13"/>
  <c r="D337" i="13" s="1"/>
  <c r="I37" i="12"/>
  <c r="D37" i="12" s="1"/>
  <c r="I123" i="12"/>
  <c r="D123" i="12" s="1"/>
  <c r="I187" i="12"/>
  <c r="D187" i="12" s="1"/>
  <c r="I241" i="12"/>
  <c r="D241" i="12" s="1"/>
  <c r="I6" i="12"/>
  <c r="D6" i="12" s="1"/>
  <c r="I40" i="13"/>
  <c r="D40" i="13" s="1"/>
  <c r="I7" i="13"/>
  <c r="D7" i="13" s="1"/>
  <c r="I196" i="13"/>
  <c r="D196" i="13" s="1"/>
  <c r="I306" i="13"/>
  <c r="D306" i="13" s="1"/>
  <c r="I310" i="13"/>
  <c r="D310" i="13" s="1"/>
  <c r="I10" i="12"/>
  <c r="D10" i="12" s="1"/>
  <c r="I96" i="12"/>
  <c r="D96" i="12" s="1"/>
  <c r="I298" i="12"/>
  <c r="D298" i="12" s="1"/>
  <c r="I222" i="12"/>
  <c r="D222" i="12" s="1"/>
  <c r="I181" i="12"/>
  <c r="D181" i="12" s="1"/>
  <c r="I216" i="13"/>
  <c r="D216" i="13" s="1"/>
  <c r="I123" i="13"/>
  <c r="D123" i="13" s="1"/>
  <c r="I132" i="10"/>
  <c r="D132" i="10" s="1"/>
  <c r="I201" i="10"/>
  <c r="D201" i="10" s="1"/>
  <c r="I124" i="9"/>
  <c r="D124" i="9" s="1"/>
  <c r="I162" i="6"/>
  <c r="D162" i="6" s="1"/>
  <c r="I6" i="6"/>
  <c r="D6" i="6" s="1"/>
  <c r="I101" i="10"/>
  <c r="D101" i="10" s="1"/>
  <c r="I145" i="10"/>
  <c r="D145" i="10" s="1"/>
  <c r="I361" i="8"/>
  <c r="D361" i="8" s="1"/>
  <c r="I157" i="2"/>
  <c r="I266" i="6"/>
  <c r="D266" i="6" s="1"/>
  <c r="I41" i="2"/>
  <c r="D41" i="2" s="1"/>
  <c r="I127" i="6"/>
  <c r="D127" i="6" s="1"/>
  <c r="I294" i="9"/>
  <c r="D294" i="9" s="1"/>
  <c r="I26" i="6"/>
  <c r="D26" i="6" s="1"/>
  <c r="I264" i="8"/>
  <c r="D264" i="8" s="1"/>
  <c r="I162" i="8"/>
  <c r="D162" i="8" s="1"/>
  <c r="I307" i="8"/>
  <c r="D307" i="8" s="1"/>
  <c r="I262" i="8"/>
  <c r="D262" i="8" s="1"/>
  <c r="I216" i="8"/>
  <c r="D216" i="8" s="1"/>
  <c r="I123" i="9"/>
  <c r="D123" i="9" s="1"/>
  <c r="I218" i="8"/>
  <c r="D218" i="8" s="1"/>
  <c r="I351" i="8"/>
  <c r="D351" i="8" s="1"/>
  <c r="I7" i="11"/>
  <c r="D7" i="11" s="1"/>
  <c r="I241" i="11"/>
  <c r="D241" i="11" s="1"/>
  <c r="I3" i="11"/>
  <c r="D3" i="11" s="1"/>
  <c r="I85" i="12"/>
  <c r="D85" i="12" s="1"/>
  <c r="I274" i="12"/>
  <c r="D274" i="12" s="1"/>
  <c r="I161" i="12"/>
  <c r="D161" i="12" s="1"/>
  <c r="I107" i="10"/>
  <c r="D107" i="10" s="1"/>
  <c r="I90" i="11"/>
  <c r="D90" i="11" s="1"/>
  <c r="I28" i="11"/>
  <c r="D28" i="11" s="1"/>
  <c r="I158" i="11"/>
  <c r="D158" i="11" s="1"/>
  <c r="I220" i="11"/>
  <c r="D220" i="11" s="1"/>
  <c r="I107" i="8"/>
  <c r="D107" i="8" s="1"/>
  <c r="I75" i="9"/>
  <c r="D75" i="9" s="1"/>
  <c r="I74" i="9"/>
  <c r="D74" i="9" s="1"/>
  <c r="I242" i="9"/>
  <c r="D242" i="9" s="1"/>
  <c r="I304" i="9"/>
  <c r="D304" i="9" s="1"/>
  <c r="I366" i="9"/>
  <c r="D366" i="9" s="1"/>
  <c r="I279" i="9"/>
  <c r="D279" i="9" s="1"/>
  <c r="I207" i="9"/>
  <c r="D207" i="9" s="1"/>
  <c r="I199" i="9"/>
  <c r="D199" i="9" s="1"/>
  <c r="I285" i="9"/>
  <c r="D285" i="9" s="1"/>
  <c r="I347" i="9"/>
  <c r="D347" i="9" s="1"/>
  <c r="I180" i="9"/>
  <c r="D180" i="9" s="1"/>
  <c r="I61" i="10"/>
  <c r="D61" i="10" s="1"/>
  <c r="I92" i="10"/>
  <c r="D92" i="10" s="1"/>
  <c r="I349" i="10"/>
  <c r="D349" i="10" s="1"/>
  <c r="I206" i="10"/>
  <c r="D206" i="10" s="1"/>
  <c r="I165" i="9"/>
  <c r="D165" i="9" s="1"/>
  <c r="I227" i="9"/>
  <c r="D227" i="9" s="1"/>
  <c r="I281" i="9"/>
  <c r="D281" i="9" s="1"/>
  <c r="I8" i="10"/>
  <c r="D8" i="10" s="1"/>
  <c r="I39" i="10"/>
  <c r="D39" i="10" s="1"/>
  <c r="I229" i="10"/>
  <c r="D229" i="10" s="1"/>
  <c r="I315" i="10"/>
  <c r="D315" i="10" s="1"/>
  <c r="I148" i="10"/>
  <c r="D148" i="10" s="1"/>
  <c r="I54" i="10"/>
  <c r="D54" i="10" s="1"/>
  <c r="I279" i="11"/>
  <c r="D279" i="11" s="1"/>
  <c r="I302" i="8"/>
  <c r="D302" i="8" s="1"/>
  <c r="I175" i="8"/>
  <c r="D175" i="8" s="1"/>
  <c r="I32" i="9"/>
  <c r="D32" i="9" s="1"/>
  <c r="I31" i="9"/>
  <c r="D31" i="9" s="1"/>
  <c r="I237" i="9"/>
  <c r="D237" i="9" s="1"/>
  <c r="I299" i="9"/>
  <c r="D299" i="9" s="1"/>
  <c r="I353" i="9"/>
  <c r="D353" i="9" s="1"/>
  <c r="I106" i="11"/>
  <c r="D106" i="11" s="1"/>
  <c r="I44" i="11"/>
  <c r="D44" i="11" s="1"/>
  <c r="I142" i="11"/>
  <c r="D142" i="11" s="1"/>
  <c r="I204" i="11"/>
  <c r="D204" i="11" s="1"/>
  <c r="I94" i="11"/>
  <c r="D94" i="11" s="1"/>
  <c r="I184" i="11"/>
  <c r="D184" i="11" s="1"/>
  <c r="I317" i="12"/>
  <c r="D317" i="12" s="1"/>
  <c r="I64" i="12"/>
  <c r="D64" i="12" s="1"/>
  <c r="I266" i="12"/>
  <c r="D266" i="12" s="1"/>
  <c r="I190" i="12"/>
  <c r="D190" i="12" s="1"/>
  <c r="I154" i="11"/>
  <c r="D154" i="11" s="1"/>
  <c r="I232" i="11"/>
  <c r="D232" i="11" s="1"/>
  <c r="I167" i="12"/>
  <c r="D167" i="12" s="1"/>
  <c r="I5" i="10"/>
  <c r="D5" i="10" s="1"/>
  <c r="I36" i="10"/>
  <c r="D36" i="10" s="1"/>
  <c r="I176" i="10"/>
  <c r="D176" i="10" s="1"/>
  <c r="I262" i="10"/>
  <c r="D262" i="10" s="1"/>
  <c r="I324" i="10"/>
  <c r="D324" i="10" s="1"/>
  <c r="I297" i="10"/>
  <c r="D297" i="10" s="1"/>
  <c r="I126" i="10"/>
  <c r="D126" i="10" s="1"/>
  <c r="I45" i="11"/>
  <c r="D45" i="11" s="1"/>
  <c r="I287" i="11"/>
  <c r="D287" i="11" s="1"/>
  <c r="I211" i="11"/>
  <c r="D211" i="11" s="1"/>
  <c r="I265" i="11"/>
  <c r="D265" i="11" s="1"/>
  <c r="I33" i="11"/>
  <c r="D33" i="11" s="1"/>
  <c r="I168" i="11"/>
  <c r="D168" i="11" s="1"/>
  <c r="I39" i="12"/>
  <c r="D39" i="12" s="1"/>
  <c r="I132" i="11"/>
  <c r="D132" i="11" s="1"/>
  <c r="I283" i="11"/>
  <c r="D283" i="11" s="1"/>
  <c r="I337" i="11"/>
  <c r="D337" i="11" s="1"/>
  <c r="I234" i="11"/>
  <c r="D234" i="11" s="1"/>
  <c r="I72" i="11"/>
  <c r="D72" i="11" s="1"/>
  <c r="I111" i="12"/>
  <c r="D111" i="12" s="1"/>
  <c r="I45" i="10"/>
  <c r="D45" i="10" s="1"/>
  <c r="I76" i="10"/>
  <c r="D76" i="10" s="1"/>
  <c r="I365" i="10"/>
  <c r="D365" i="10" s="1"/>
  <c r="I222" i="10"/>
  <c r="D222" i="10" s="1"/>
  <c r="I284" i="10"/>
  <c r="D284" i="10" s="1"/>
  <c r="I43" i="10"/>
  <c r="D43" i="10" s="1"/>
  <c r="I82" i="11"/>
  <c r="D82" i="11" s="1"/>
  <c r="I20" i="11"/>
  <c r="D20" i="11" s="1"/>
  <c r="I166" i="11"/>
  <c r="D166" i="11" s="1"/>
  <c r="I228" i="11"/>
  <c r="D228" i="11" s="1"/>
  <c r="I70" i="11"/>
  <c r="D70" i="11" s="1"/>
  <c r="I48" i="11"/>
  <c r="D48" i="11" s="1"/>
  <c r="I110" i="10"/>
  <c r="D110" i="10" s="1"/>
  <c r="I29" i="11"/>
  <c r="D29" i="11" s="1"/>
  <c r="I224" i="11"/>
  <c r="D224" i="11" s="1"/>
  <c r="I227" i="11"/>
  <c r="D227" i="11" s="1"/>
  <c r="I281" i="11"/>
  <c r="D281" i="11" s="1"/>
  <c r="I17" i="11"/>
  <c r="D17" i="11" s="1"/>
  <c r="I24" i="11"/>
  <c r="D24" i="11" s="1"/>
  <c r="I55" i="12"/>
  <c r="D55" i="12" s="1"/>
  <c r="I69" i="12"/>
  <c r="D69" i="12" s="1"/>
  <c r="I159" i="12"/>
  <c r="D159" i="12" s="1"/>
  <c r="I219" i="12"/>
  <c r="D219" i="12" s="1"/>
  <c r="I273" i="12"/>
  <c r="D273" i="12" s="1"/>
  <c r="I36" i="12"/>
  <c r="D36" i="12" s="1"/>
  <c r="I8" i="13"/>
  <c r="D8" i="13" s="1"/>
  <c r="I311" i="13"/>
  <c r="D311" i="13" s="1"/>
  <c r="I251" i="13"/>
  <c r="D251" i="13" s="1"/>
  <c r="I149" i="13"/>
  <c r="D149" i="13" s="1"/>
  <c r="I342" i="13"/>
  <c r="D342" i="13" s="1"/>
  <c r="I22" i="12"/>
  <c r="D22" i="12" s="1"/>
  <c r="I104" i="13"/>
  <c r="D104" i="13" s="1"/>
  <c r="I59" i="13"/>
  <c r="D59" i="13" s="1"/>
  <c r="I148" i="13"/>
  <c r="D148" i="13" s="1"/>
  <c r="I304" i="13"/>
  <c r="D304" i="13" s="1"/>
  <c r="I323" i="13"/>
  <c r="D323" i="13" s="1"/>
  <c r="I244" i="13"/>
  <c r="D244" i="13" s="1"/>
  <c r="I110" i="12"/>
  <c r="D110" i="12" s="1"/>
  <c r="I284" i="13"/>
  <c r="D284" i="13" s="1"/>
  <c r="I236" i="13"/>
  <c r="D236" i="13" s="1"/>
  <c r="I264" i="13"/>
  <c r="D264" i="13" s="1"/>
  <c r="I165" i="13"/>
  <c r="D165" i="13" s="1"/>
  <c r="I358" i="13"/>
  <c r="D358" i="13" s="1"/>
  <c r="I58" i="12"/>
  <c r="D58" i="12" s="1"/>
  <c r="I148" i="12"/>
  <c r="D148" i="12" s="1"/>
  <c r="I346" i="12"/>
  <c r="D346" i="12" s="1"/>
  <c r="I270" i="12"/>
  <c r="D270" i="12" s="1"/>
  <c r="I220" i="12"/>
  <c r="D220" i="12" s="1"/>
  <c r="I78" i="13"/>
  <c r="D78" i="13" s="1"/>
  <c r="I42" i="13"/>
  <c r="D42" i="13" s="1"/>
  <c r="I160" i="13"/>
  <c r="D160" i="13" s="1"/>
  <c r="I336" i="13"/>
  <c r="D336" i="13" s="1"/>
  <c r="I339" i="13"/>
  <c r="D339" i="13" s="1"/>
  <c r="I218" i="13"/>
  <c r="D218" i="13" s="1"/>
  <c r="I101" i="12"/>
  <c r="D101" i="12" s="1"/>
  <c r="I223" i="12"/>
  <c r="D223" i="12" s="1"/>
  <c r="I251" i="12"/>
  <c r="D251" i="12" s="1"/>
  <c r="I305" i="12"/>
  <c r="D305" i="12" s="1"/>
  <c r="I319" i="13"/>
  <c r="D319" i="13" s="1"/>
  <c r="I231" i="13"/>
  <c r="D231" i="13" s="1"/>
  <c r="I210" i="13"/>
  <c r="D210" i="13" s="1"/>
  <c r="I298" i="13"/>
  <c r="D298" i="13" s="1"/>
  <c r="I181" i="13"/>
  <c r="D181" i="13" s="1"/>
  <c r="I153" i="13"/>
  <c r="D153" i="13" s="1"/>
  <c r="I74" i="12"/>
  <c r="D74" i="12" s="1"/>
  <c r="I180" i="12"/>
  <c r="D180" i="12" s="1"/>
  <c r="I362" i="12"/>
  <c r="D362" i="12" s="1"/>
  <c r="I286" i="12"/>
  <c r="D286" i="12" s="1"/>
  <c r="I116" i="12"/>
  <c r="D116" i="12" s="1"/>
  <c r="I64" i="13"/>
  <c r="D64" i="13" s="1"/>
  <c r="I26" i="13"/>
  <c r="D26" i="13" s="1"/>
  <c r="I208" i="10"/>
  <c r="D208" i="10" s="1"/>
  <c r="I329" i="10"/>
  <c r="D329" i="10" s="1"/>
  <c r="I144" i="9"/>
  <c r="D144" i="9" s="1"/>
  <c r="I49" i="6"/>
  <c r="D49" i="6" s="1"/>
  <c r="I206" i="2"/>
  <c r="D206" i="2" s="1"/>
  <c r="I294" i="10"/>
  <c r="D294" i="10" s="1"/>
  <c r="I86" i="10"/>
  <c r="D86" i="10" s="1"/>
  <c r="I271" i="8"/>
  <c r="D271" i="8" s="1"/>
  <c r="I300" i="6"/>
  <c r="D300" i="6" s="1"/>
  <c r="I330" i="6"/>
  <c r="D330" i="6" s="1"/>
  <c r="I185" i="6"/>
  <c r="D185" i="6" s="1"/>
  <c r="I216" i="6"/>
  <c r="D216" i="6" s="1"/>
  <c r="I358" i="9"/>
  <c r="D358" i="9" s="1"/>
  <c r="I287" i="6"/>
  <c r="D287" i="6" s="1"/>
  <c r="I328" i="8"/>
  <c r="D328" i="8" s="1"/>
  <c r="I300" i="8"/>
  <c r="D300" i="8" s="1"/>
  <c r="I43" i="8"/>
  <c r="D43" i="8" s="1"/>
  <c r="I44" i="8"/>
  <c r="D44" i="8" s="1"/>
  <c r="I280" i="8"/>
  <c r="D280" i="8" s="1"/>
  <c r="I77" i="9"/>
  <c r="D77" i="9" s="1"/>
  <c r="I17" i="8"/>
  <c r="D17" i="8" s="1"/>
  <c r="I197" i="8"/>
  <c r="D197" i="8" s="1"/>
  <c r="I176" i="11"/>
  <c r="D176" i="11" s="1"/>
  <c r="I305" i="11"/>
  <c r="D305" i="11" s="1"/>
  <c r="I80" i="11"/>
  <c r="D80" i="11" s="1"/>
  <c r="I168" i="12"/>
  <c r="D168" i="12" s="1"/>
  <c r="I264" i="12"/>
  <c r="D264" i="12" s="1"/>
  <c r="I225" i="12"/>
  <c r="D225" i="12" s="1"/>
  <c r="I91" i="10"/>
  <c r="D91" i="10" s="1"/>
  <c r="I26" i="11"/>
  <c r="D26" i="11" s="1"/>
  <c r="I269" i="11"/>
  <c r="D269" i="11" s="1"/>
  <c r="I222" i="11"/>
  <c r="D222" i="11" s="1"/>
  <c r="I284" i="11"/>
  <c r="D284" i="11" s="1"/>
  <c r="I191" i="8"/>
  <c r="D191" i="8" s="1"/>
  <c r="I11" i="9"/>
  <c r="D11" i="9" s="1"/>
  <c r="I10" i="9"/>
  <c r="D10" i="9" s="1"/>
  <c r="I306" i="9"/>
  <c r="D306" i="9" s="1"/>
  <c r="I147" i="9"/>
  <c r="D147" i="9" s="1"/>
  <c r="I201" i="9"/>
  <c r="D201" i="9" s="1"/>
  <c r="I94" i="9"/>
  <c r="D94" i="9" s="1"/>
  <c r="I85" i="9"/>
  <c r="D85" i="9" s="1"/>
  <c r="I84" i="9"/>
  <c r="D84" i="9" s="1"/>
  <c r="I349" i="9"/>
  <c r="D349" i="9" s="1"/>
  <c r="I182" i="9"/>
  <c r="D182" i="9" s="1"/>
  <c r="I244" i="9"/>
  <c r="D244" i="9" s="1"/>
  <c r="I105" i="9"/>
  <c r="D105" i="9" s="1"/>
  <c r="I28" i="10"/>
  <c r="D28" i="10" s="1"/>
  <c r="I184" i="10"/>
  <c r="D184" i="10" s="1"/>
  <c r="I39" i="9"/>
  <c r="D39" i="9" s="1"/>
  <c r="I229" i="9"/>
  <c r="D229" i="9" s="1"/>
  <c r="I291" i="9"/>
  <c r="D291" i="9" s="1"/>
  <c r="I345" i="9"/>
  <c r="D345" i="9" s="1"/>
  <c r="I117" i="10"/>
  <c r="D117" i="10" s="1"/>
  <c r="I155" i="10"/>
  <c r="D155" i="10" s="1"/>
  <c r="I293" i="10"/>
  <c r="D293" i="10" s="1"/>
  <c r="I150" i="10"/>
  <c r="D150" i="10" s="1"/>
  <c r="I212" i="10"/>
  <c r="D212" i="10" s="1"/>
  <c r="I41" i="9"/>
  <c r="D41" i="9" s="1"/>
  <c r="I130" i="11"/>
  <c r="D130" i="11" s="1"/>
  <c r="I366" i="8"/>
  <c r="D366" i="8" s="1"/>
  <c r="I151" i="9"/>
  <c r="D151" i="9" s="1"/>
  <c r="I133" i="9"/>
  <c r="D133" i="9" s="1"/>
  <c r="I132" i="9"/>
  <c r="D132" i="9" s="1"/>
  <c r="I301" i="9"/>
  <c r="D301" i="9" s="1"/>
  <c r="I363" i="9"/>
  <c r="D363" i="9" s="1"/>
  <c r="I196" i="9"/>
  <c r="D196" i="9" s="1"/>
  <c r="I42" i="11"/>
  <c r="D42" i="11" s="1"/>
  <c r="I253" i="11"/>
  <c r="D253" i="11" s="1"/>
  <c r="I206" i="11"/>
  <c r="D206" i="11" s="1"/>
  <c r="I268" i="11"/>
  <c r="D268" i="11" s="1"/>
  <c r="I30" i="11"/>
  <c r="D30" i="11" s="1"/>
  <c r="I140" i="12"/>
  <c r="D140" i="12" s="1"/>
  <c r="I205" i="6"/>
  <c r="D205" i="6" s="1"/>
  <c r="I35" i="6"/>
  <c r="D35" i="6" s="1"/>
  <c r="I79" i="2"/>
  <c r="D79" i="2" s="1"/>
  <c r="I32" i="10"/>
  <c r="D32" i="10" s="1"/>
  <c r="I123" i="8"/>
  <c r="D123" i="8" s="1"/>
  <c r="I220" i="8"/>
  <c r="D220" i="8" s="1"/>
  <c r="I64" i="11"/>
  <c r="D64" i="11" s="1"/>
  <c r="I75" i="10"/>
  <c r="D75" i="10" s="1"/>
  <c r="I348" i="11"/>
  <c r="D348" i="11" s="1"/>
  <c r="I149" i="9"/>
  <c r="D149" i="9" s="1"/>
  <c r="I21" i="9"/>
  <c r="D21" i="9" s="1"/>
  <c r="I308" i="9"/>
  <c r="D308" i="9" s="1"/>
  <c r="I140" i="9"/>
  <c r="D140" i="9" s="1"/>
  <c r="I53" i="10"/>
  <c r="D53" i="10" s="1"/>
  <c r="I276" i="10"/>
  <c r="D276" i="10" s="1"/>
  <c r="I78" i="9"/>
  <c r="D78" i="9" s="1"/>
  <c r="I198" i="9"/>
  <c r="D198" i="9" s="1"/>
  <c r="I270" i="11"/>
  <c r="D270" i="11" s="1"/>
  <c r="I42" i="12"/>
  <c r="D42" i="12" s="1"/>
  <c r="I320" i="12"/>
  <c r="D320" i="12" s="1"/>
  <c r="I76" i="12"/>
  <c r="D76" i="12" s="1"/>
  <c r="I175" i="10"/>
  <c r="D175" i="10" s="1"/>
  <c r="I225" i="10"/>
  <c r="D225" i="10" s="1"/>
  <c r="I175" i="9"/>
  <c r="D175" i="9" s="1"/>
  <c r="I275" i="11"/>
  <c r="D275" i="11" s="1"/>
  <c r="I62" i="11"/>
  <c r="D62" i="11" s="1"/>
  <c r="I4" i="11"/>
  <c r="D4" i="11" s="1"/>
  <c r="I118" i="11"/>
  <c r="D118" i="11" s="1"/>
  <c r="I129" i="9"/>
  <c r="D129" i="9" s="1"/>
  <c r="I264" i="10"/>
  <c r="D264" i="10" s="1"/>
  <c r="I27" i="10"/>
  <c r="D27" i="10" s="1"/>
  <c r="I296" i="11"/>
  <c r="D296" i="11" s="1"/>
  <c r="I207" i="11"/>
  <c r="D207" i="11" s="1"/>
  <c r="I226" i="11"/>
  <c r="D226" i="11" s="1"/>
  <c r="I190" i="11"/>
  <c r="D190" i="11" s="1"/>
  <c r="I104" i="11"/>
  <c r="D104" i="11" s="1"/>
  <c r="I333" i="12"/>
  <c r="D333" i="12" s="1"/>
  <c r="I332" i="12"/>
  <c r="D332" i="12" s="1"/>
  <c r="I28" i="13"/>
  <c r="D28" i="13" s="1"/>
  <c r="I185" i="13"/>
  <c r="D185" i="13" s="1"/>
  <c r="I74" i="13"/>
  <c r="D74" i="13" s="1"/>
  <c r="I151" i="13"/>
  <c r="D151" i="13" s="1"/>
  <c r="I191" i="13"/>
  <c r="D191" i="13" s="1"/>
  <c r="I93" i="13"/>
  <c r="D93" i="13" s="1"/>
  <c r="I265" i="13"/>
  <c r="D265" i="13" s="1"/>
  <c r="I272" i="12"/>
  <c r="D272" i="12" s="1"/>
  <c r="I38" i="12"/>
  <c r="D38" i="12" s="1"/>
  <c r="I94" i="13"/>
  <c r="D94" i="13" s="1"/>
  <c r="I79" i="13"/>
  <c r="D79" i="13" s="1"/>
  <c r="I162" i="12"/>
  <c r="D162" i="12" s="1"/>
  <c r="I236" i="12"/>
  <c r="D236" i="12" s="1"/>
  <c r="I70" i="13"/>
  <c r="D70" i="13" s="1"/>
  <c r="I73" i="13"/>
  <c r="D73" i="13" s="1"/>
  <c r="I217" i="13"/>
  <c r="D217" i="13" s="1"/>
  <c r="I3" i="12"/>
  <c r="D3" i="12" s="1"/>
  <c r="I350" i="12"/>
  <c r="D350" i="12" s="1"/>
  <c r="I165" i="12"/>
  <c r="D165" i="12" s="1"/>
  <c r="I51" i="13"/>
  <c r="D51" i="13" s="1"/>
  <c r="I81" i="13"/>
  <c r="D81" i="13" s="1"/>
  <c r="I253" i="13"/>
  <c r="D253" i="13" s="1"/>
  <c r="I225" i="13"/>
  <c r="D225" i="13" s="1"/>
  <c r="I141" i="12"/>
  <c r="D141" i="12" s="1"/>
  <c r="I11" i="12"/>
  <c r="D11" i="12" s="1"/>
  <c r="I296" i="12"/>
  <c r="D296" i="12" s="1"/>
  <c r="I358" i="12"/>
  <c r="D358" i="12" s="1"/>
  <c r="I30" i="12"/>
  <c r="D30" i="12" s="1"/>
  <c r="I295" i="13"/>
  <c r="D295" i="13" s="1"/>
  <c r="I203" i="13"/>
  <c r="D203" i="13" s="1"/>
  <c r="I312" i="13"/>
  <c r="D312" i="13" s="1"/>
  <c r="I130" i="13"/>
  <c r="D130" i="13" s="1"/>
  <c r="I198" i="13"/>
  <c r="D198" i="13" s="1"/>
  <c r="I47" i="13"/>
  <c r="D47" i="13" s="1"/>
  <c r="I277" i="12"/>
  <c r="D277" i="12" s="1"/>
  <c r="I186" i="12"/>
  <c r="D186" i="12" s="1"/>
  <c r="I339" i="12"/>
  <c r="D339" i="12" s="1"/>
  <c r="I260" i="12"/>
  <c r="D260" i="12" s="1"/>
  <c r="I75" i="13"/>
  <c r="D75" i="13" s="1"/>
  <c r="I37" i="13"/>
  <c r="D37" i="13" s="1"/>
  <c r="I36" i="13"/>
  <c r="D36" i="13" s="1"/>
  <c r="I97" i="13"/>
  <c r="D97" i="13" s="1"/>
  <c r="I269" i="13"/>
  <c r="D269" i="13" s="1"/>
  <c r="I241" i="13"/>
  <c r="D241" i="13" s="1"/>
  <c r="I135" i="2"/>
  <c r="D135" i="2" s="1"/>
  <c r="I119" i="9"/>
  <c r="D119" i="9" s="1"/>
  <c r="I201" i="8"/>
  <c r="D201" i="8" s="1"/>
  <c r="I66" i="10"/>
  <c r="D66" i="10" s="1"/>
  <c r="I2" i="11"/>
  <c r="D2" i="11" s="1"/>
  <c r="I291" i="11"/>
  <c r="D291" i="11" s="1"/>
  <c r="I25" i="13"/>
  <c r="D25" i="13" s="1"/>
  <c r="I238" i="13"/>
  <c r="D238" i="13" s="1"/>
  <c r="I283" i="13"/>
  <c r="D283" i="13" s="1"/>
  <c r="I318" i="13"/>
  <c r="D318" i="13" s="1"/>
  <c r="I107" i="13"/>
  <c r="D107" i="13" s="1"/>
  <c r="I143" i="12"/>
  <c r="D143" i="12" s="1"/>
  <c r="I247" i="13"/>
  <c r="D247" i="13" s="1"/>
  <c r="I137" i="11"/>
  <c r="D137" i="11" s="1"/>
  <c r="I350" i="11"/>
  <c r="D350" i="11" s="1"/>
  <c r="I252" i="9"/>
  <c r="D252" i="9" s="1"/>
  <c r="I32" i="11"/>
  <c r="D32" i="11" s="1"/>
  <c r="I68" i="11"/>
  <c r="D68" i="11" s="1"/>
  <c r="I341" i="11"/>
  <c r="D341" i="11" s="1"/>
  <c r="I56" i="12"/>
  <c r="D56" i="12" s="1"/>
  <c r="I90" i="13"/>
  <c r="D90" i="13" s="1"/>
  <c r="I60" i="12"/>
  <c r="D60" i="12" s="1"/>
  <c r="I3" i="13"/>
  <c r="D3" i="13" s="1"/>
  <c r="I99" i="13"/>
  <c r="D99" i="13" s="1"/>
  <c r="I82" i="12"/>
  <c r="D82" i="12" s="1"/>
  <c r="I46" i="13"/>
  <c r="D46" i="13" s="1"/>
  <c r="I143" i="13"/>
  <c r="D143" i="13" s="1"/>
  <c r="I259" i="13"/>
  <c r="D259" i="13" s="1"/>
  <c r="I177" i="13"/>
  <c r="D177" i="13" s="1"/>
  <c r="I116" i="6"/>
  <c r="D116" i="6" s="1"/>
  <c r="I344" i="6"/>
  <c r="D344" i="6" s="1"/>
  <c r="I207" i="2"/>
  <c r="I141" i="10"/>
  <c r="D141" i="10" s="1"/>
  <c r="I49" i="2"/>
  <c r="D49" i="2" s="1"/>
  <c r="I354" i="8"/>
  <c r="D354" i="8" s="1"/>
  <c r="I96" i="11"/>
  <c r="D96" i="11" s="1"/>
  <c r="I239" i="11"/>
  <c r="D239" i="11" s="1"/>
  <c r="I213" i="11"/>
  <c r="D213" i="11" s="1"/>
  <c r="I213" i="9"/>
  <c r="D213" i="9" s="1"/>
  <c r="I130" i="9"/>
  <c r="D130" i="9" s="1"/>
  <c r="I97" i="9"/>
  <c r="D97" i="9" s="1"/>
  <c r="I76" i="9"/>
  <c r="D76" i="9" s="1"/>
  <c r="I9" i="9"/>
  <c r="D9" i="9" s="1"/>
  <c r="I340" i="10"/>
  <c r="D340" i="10" s="1"/>
  <c r="I14" i="9"/>
  <c r="D14" i="9" s="1"/>
  <c r="I262" i="9"/>
  <c r="D262" i="9" s="1"/>
  <c r="I334" i="11"/>
  <c r="D334" i="11" s="1"/>
  <c r="I106" i="12"/>
  <c r="D106" i="12" s="1"/>
  <c r="I254" i="12"/>
  <c r="D254" i="12" s="1"/>
  <c r="I49" i="12"/>
  <c r="D49" i="12" s="1"/>
  <c r="I239" i="10"/>
  <c r="D239" i="10" s="1"/>
  <c r="I154" i="10"/>
  <c r="D154" i="10" s="1"/>
  <c r="I218" i="10"/>
  <c r="D218" i="10" s="1"/>
  <c r="I339" i="11"/>
  <c r="D339" i="11" s="1"/>
  <c r="I136" i="11"/>
  <c r="D136" i="11" s="1"/>
  <c r="I293" i="11"/>
  <c r="D293" i="11" s="1"/>
  <c r="I54" i="11"/>
  <c r="D54" i="11" s="1"/>
  <c r="I338" i="10"/>
  <c r="D338" i="10" s="1"/>
  <c r="I328" i="10"/>
  <c r="D328" i="10" s="1"/>
  <c r="I11" i="10"/>
  <c r="D11" i="10" s="1"/>
  <c r="I230" i="11"/>
  <c r="D230" i="11" s="1"/>
  <c r="I115" i="11"/>
  <c r="D115" i="11" s="1"/>
  <c r="I122" i="11"/>
  <c r="D122" i="11" s="1"/>
  <c r="I345" i="11"/>
  <c r="D345" i="11" s="1"/>
  <c r="I263" i="12"/>
  <c r="D263" i="12" s="1"/>
  <c r="I194" i="12"/>
  <c r="D194" i="12" s="1"/>
  <c r="I242" i="13"/>
  <c r="D242" i="13" s="1"/>
  <c r="I77" i="13"/>
  <c r="D77" i="13" s="1"/>
  <c r="I249" i="13"/>
  <c r="D249" i="13" s="1"/>
  <c r="I78" i="12"/>
  <c r="D78" i="12" s="1"/>
  <c r="I232" i="13"/>
  <c r="D232" i="13" s="1"/>
  <c r="I38" i="13"/>
  <c r="D38" i="13" s="1"/>
  <c r="I57" i="13"/>
  <c r="D57" i="13" s="1"/>
  <c r="I329" i="13"/>
  <c r="D329" i="13" s="1"/>
  <c r="I336" i="12"/>
  <c r="D336" i="12" s="1"/>
  <c r="I11" i="13"/>
  <c r="D11" i="13" s="1"/>
  <c r="I187" i="13"/>
  <c r="D187" i="13" s="1"/>
  <c r="I9" i="13"/>
  <c r="D9" i="13" s="1"/>
  <c r="I226" i="12"/>
  <c r="D226" i="12" s="1"/>
  <c r="I300" i="12"/>
  <c r="D300" i="12" s="1"/>
  <c r="I100" i="12"/>
  <c r="D100" i="12" s="1"/>
  <c r="I137" i="13"/>
  <c r="D137" i="13" s="1"/>
  <c r="I281" i="13"/>
  <c r="D281" i="13" s="1"/>
  <c r="I67" i="12"/>
  <c r="D67" i="12" s="1"/>
  <c r="I185" i="12"/>
  <c r="D185" i="12" s="1"/>
  <c r="I135" i="13"/>
  <c r="D135" i="13" s="1"/>
  <c r="I53" i="13"/>
  <c r="D53" i="13" s="1"/>
  <c r="I146" i="13"/>
  <c r="D146" i="13" s="1"/>
  <c r="I317" i="13"/>
  <c r="D317" i="13" s="1"/>
  <c r="I289" i="13"/>
  <c r="D289" i="13" s="1"/>
  <c r="I319" i="12"/>
  <c r="D319" i="12" s="1"/>
  <c r="I75" i="12"/>
  <c r="D75" i="12" s="1"/>
  <c r="I360" i="12"/>
  <c r="D360" i="12" s="1"/>
  <c r="I193" i="12"/>
  <c r="D193" i="12" s="1"/>
  <c r="I213" i="12"/>
  <c r="D213" i="12" s="1"/>
  <c r="I119" i="13"/>
  <c r="D119" i="13" s="1"/>
  <c r="I55" i="13"/>
  <c r="D55" i="13" s="1"/>
  <c r="I118" i="13"/>
  <c r="D118" i="13" s="1"/>
  <c r="I215" i="13"/>
  <c r="D215" i="13" s="1"/>
  <c r="I262" i="13"/>
  <c r="D262" i="13" s="1"/>
  <c r="I14" i="12"/>
  <c r="D14" i="12" s="1"/>
  <c r="I48" i="12"/>
  <c r="D48" i="12" s="1"/>
  <c r="I250" i="12"/>
  <c r="D250" i="12" s="1"/>
  <c r="I174" i="12"/>
  <c r="D174" i="12" s="1"/>
  <c r="I324" i="12"/>
  <c r="D324" i="12" s="1"/>
  <c r="I231" i="12"/>
  <c r="D231" i="12" s="1"/>
  <c r="I272" i="13"/>
  <c r="D272" i="13" s="1"/>
  <c r="I69" i="13"/>
  <c r="D69" i="13" s="1"/>
  <c r="I175" i="13"/>
  <c r="D175" i="13" s="1"/>
  <c r="I333" i="13"/>
  <c r="D333" i="13" s="1"/>
  <c r="I305" i="13"/>
  <c r="D305" i="13" s="1"/>
  <c r="I53" i="8"/>
  <c r="D53" i="8" s="1"/>
  <c r="I246" i="9"/>
  <c r="D246" i="9" s="1"/>
  <c r="I365" i="9"/>
  <c r="D365" i="9" s="1"/>
  <c r="I223" i="11"/>
  <c r="D223" i="11" s="1"/>
  <c r="I76" i="11"/>
  <c r="D76" i="11" s="1"/>
  <c r="I346" i="10"/>
  <c r="D346" i="10" s="1"/>
  <c r="I277" i="13"/>
  <c r="D277" i="13" s="1"/>
  <c r="I357" i="13"/>
  <c r="D357" i="13" s="1"/>
  <c r="I88" i="12"/>
  <c r="D88" i="12" s="1"/>
  <c r="I195" i="12"/>
  <c r="D195" i="12" s="1"/>
  <c r="I104" i="12"/>
  <c r="D104" i="12" s="1"/>
  <c r="I118" i="12"/>
  <c r="D118" i="12" s="1"/>
  <c r="I125" i="13"/>
  <c r="D125" i="13" s="1"/>
  <c r="I211" i="12"/>
  <c r="D211" i="12" s="1"/>
  <c r="I354" i="13"/>
  <c r="D354" i="13" s="1"/>
  <c r="I155" i="6"/>
  <c r="D155" i="6" s="1"/>
  <c r="I55" i="9"/>
  <c r="D55" i="9" s="1"/>
  <c r="I312" i="10"/>
  <c r="D312" i="10" s="1"/>
  <c r="I272" i="11"/>
  <c r="D272" i="11" s="1"/>
  <c r="I62" i="10"/>
  <c r="D62" i="10" s="1"/>
  <c r="I200" i="10"/>
  <c r="D200" i="10" s="1"/>
  <c r="I355" i="11"/>
  <c r="D355" i="11" s="1"/>
  <c r="I223" i="13"/>
  <c r="D223" i="13" s="1"/>
  <c r="I115" i="12"/>
  <c r="D115" i="12" s="1"/>
  <c r="I342" i="12"/>
  <c r="D342" i="12" s="1"/>
  <c r="I216" i="12"/>
  <c r="D216" i="12" s="1"/>
  <c r="I189" i="13"/>
  <c r="D189" i="13" s="1"/>
  <c r="I294" i="12"/>
  <c r="D294" i="12" s="1"/>
  <c r="I343" i="13"/>
  <c r="D343" i="13" s="1"/>
  <c r="I275" i="12"/>
  <c r="D275" i="12" s="1"/>
  <c r="I346" i="13"/>
  <c r="D346" i="13" s="1"/>
  <c r="I179" i="9"/>
  <c r="D179" i="9" s="1"/>
  <c r="I200" i="2"/>
  <c r="D200" i="2" s="1"/>
  <c r="I205" i="2"/>
  <c r="D205" i="2" s="1"/>
  <c r="I121" i="8"/>
  <c r="D121" i="8" s="1"/>
  <c r="I279" i="8"/>
  <c r="D279" i="8" s="1"/>
  <c r="I261" i="8"/>
  <c r="D261" i="8" s="1"/>
  <c r="I8" i="12"/>
  <c r="D8" i="12" s="1"/>
  <c r="I258" i="11"/>
  <c r="D258" i="11" s="1"/>
  <c r="I143" i="8"/>
  <c r="D143" i="8" s="1"/>
  <c r="I211" i="9"/>
  <c r="D211" i="9" s="1"/>
  <c r="I20" i="9"/>
  <c r="D20" i="9" s="1"/>
  <c r="I122" i="10"/>
  <c r="D122" i="10" s="1"/>
  <c r="I293" i="9"/>
  <c r="D293" i="9" s="1"/>
  <c r="I84" i="10"/>
  <c r="D84" i="10" s="1"/>
  <c r="I99" i="10"/>
  <c r="D99" i="10" s="1"/>
  <c r="I69" i="9"/>
  <c r="D69" i="9" s="1"/>
  <c r="I260" i="9"/>
  <c r="D260" i="9" s="1"/>
  <c r="I332" i="11"/>
  <c r="D332" i="11" s="1"/>
  <c r="I189" i="12"/>
  <c r="D189" i="12" s="1"/>
  <c r="I318" i="12"/>
  <c r="D318" i="12" s="1"/>
  <c r="I300" i="9"/>
  <c r="D300" i="9" s="1"/>
  <c r="I303" i="10"/>
  <c r="D303" i="10" s="1"/>
  <c r="I81" i="10"/>
  <c r="D81" i="10" s="1"/>
  <c r="I311" i="11"/>
  <c r="D311" i="11" s="1"/>
  <c r="I174" i="11"/>
  <c r="D174" i="11" s="1"/>
  <c r="I56" i="11"/>
  <c r="D56" i="11" s="1"/>
  <c r="I347" i="11"/>
  <c r="D347" i="11" s="1"/>
  <c r="I346" i="11"/>
  <c r="D346" i="11" s="1"/>
  <c r="I106" i="10"/>
  <c r="D106" i="10" s="1"/>
  <c r="I286" i="10"/>
  <c r="D286" i="10" s="1"/>
  <c r="I221" i="11"/>
  <c r="D221" i="11" s="1"/>
  <c r="I294" i="11"/>
  <c r="D294" i="11" s="1"/>
  <c r="I44" i="12"/>
  <c r="D44" i="12" s="1"/>
  <c r="I58" i="11"/>
  <c r="D58" i="11" s="1"/>
  <c r="I188" i="11"/>
  <c r="D188" i="11" s="1"/>
  <c r="I119" i="12"/>
  <c r="D119" i="12" s="1"/>
  <c r="I258" i="12"/>
  <c r="D258" i="12" s="1"/>
  <c r="I68" i="13"/>
  <c r="D68" i="13" s="1"/>
  <c r="I362" i="13"/>
  <c r="D362" i="13" s="1"/>
  <c r="I313" i="13"/>
  <c r="D313" i="13" s="1"/>
  <c r="I145" i="13"/>
  <c r="D145" i="13" s="1"/>
  <c r="I158" i="13"/>
  <c r="D158" i="13" s="1"/>
  <c r="I276" i="13"/>
  <c r="D276" i="13" s="1"/>
  <c r="I121" i="13"/>
  <c r="D121" i="13" s="1"/>
  <c r="I122" i="12"/>
  <c r="D122" i="12" s="1"/>
  <c r="I179" i="12"/>
  <c r="D179" i="12" s="1"/>
  <c r="I163" i="13"/>
  <c r="D163" i="13" s="1"/>
  <c r="I106" i="13"/>
  <c r="D106" i="13" s="1"/>
  <c r="I2" i="12"/>
  <c r="D2" i="12" s="1"/>
  <c r="I290" i="12"/>
  <c r="D290" i="12" s="1"/>
  <c r="I364" i="12"/>
  <c r="D364" i="12" s="1"/>
  <c r="I139" i="13"/>
  <c r="D139" i="13" s="1"/>
  <c r="I239" i="13"/>
  <c r="D239" i="13" s="1"/>
  <c r="I345" i="13"/>
  <c r="D345" i="13" s="1"/>
  <c r="I131" i="12"/>
  <c r="D131" i="12" s="1"/>
  <c r="I249" i="12"/>
  <c r="D249" i="12" s="1"/>
  <c r="I32" i="13"/>
  <c r="D32" i="13" s="1"/>
  <c r="I117" i="13"/>
  <c r="D117" i="13" s="1"/>
  <c r="I243" i="13"/>
  <c r="D243" i="13" s="1"/>
  <c r="I291" i="13"/>
  <c r="D291" i="13" s="1"/>
  <c r="I353" i="13"/>
  <c r="D353" i="13" s="1"/>
  <c r="I53" i="12"/>
  <c r="D53" i="12" s="1"/>
  <c r="I139" i="12"/>
  <c r="D139" i="12" s="1"/>
  <c r="I203" i="12"/>
  <c r="D203" i="12" s="1"/>
  <c r="I257" i="12"/>
  <c r="D257" i="12" s="1"/>
  <c r="I46" i="12"/>
  <c r="D46" i="12" s="1"/>
  <c r="I24" i="13"/>
  <c r="D24" i="13" s="1"/>
  <c r="I351" i="13"/>
  <c r="D351" i="13" s="1"/>
  <c r="I234" i="13"/>
  <c r="D234" i="13" s="1"/>
  <c r="I338" i="13"/>
  <c r="D338" i="13" s="1"/>
  <c r="I326" i="13"/>
  <c r="D326" i="13" s="1"/>
  <c r="I26" i="12"/>
  <c r="D26" i="12" s="1"/>
  <c r="I112" i="12"/>
  <c r="D112" i="12" s="1"/>
  <c r="I314" i="12"/>
  <c r="D314" i="12" s="1"/>
  <c r="I238" i="12"/>
  <c r="D238" i="12" s="1"/>
  <c r="I86" i="12"/>
  <c r="D86" i="12" s="1"/>
  <c r="I136" i="13"/>
  <c r="D136" i="13" s="1"/>
  <c r="I91" i="13"/>
  <c r="D91" i="13" s="1"/>
  <c r="I133" i="13"/>
  <c r="D133" i="13" s="1"/>
  <c r="I256" i="13"/>
  <c r="D256" i="13" s="1"/>
  <c r="I307" i="13"/>
  <c r="D307" i="13" s="1"/>
  <c r="I364" i="13"/>
  <c r="D364" i="13" s="1"/>
  <c r="I317" i="6"/>
  <c r="D317" i="6" s="1"/>
  <c r="I30" i="9"/>
  <c r="D30" i="9" s="1"/>
  <c r="I317" i="11"/>
  <c r="D317" i="11" s="1"/>
  <c r="I248" i="11"/>
  <c r="D248" i="11" s="1"/>
  <c r="I121" i="10"/>
  <c r="D121" i="10" s="1"/>
  <c r="I337" i="12"/>
  <c r="D337" i="12" s="1"/>
  <c r="I80" i="13"/>
  <c r="D80" i="13" s="1"/>
  <c r="I15" i="13"/>
  <c r="D15" i="13" s="1"/>
  <c r="I229" i="12"/>
  <c r="D229" i="12" s="1"/>
  <c r="I18" i="12"/>
  <c r="D18" i="12" s="1"/>
  <c r="I299" i="13"/>
  <c r="D299" i="13" s="1"/>
  <c r="I265" i="12"/>
  <c r="D265" i="12" s="1"/>
  <c r="I334" i="13"/>
  <c r="D334" i="13" s="1"/>
  <c r="I54" i="2"/>
  <c r="D54" i="2" s="1"/>
  <c r="I131" i="9"/>
  <c r="D131" i="9" s="1"/>
  <c r="I265" i="8"/>
  <c r="D265" i="8" s="1"/>
  <c r="I256" i="12"/>
  <c r="D256" i="12" s="1"/>
  <c r="I12" i="11"/>
  <c r="D12" i="11" s="1"/>
  <c r="I308" i="11"/>
  <c r="D308" i="11" s="1"/>
  <c r="I6" i="11"/>
  <c r="D6" i="11" s="1"/>
  <c r="I268" i="12"/>
  <c r="D268" i="12" s="1"/>
  <c r="I348" i="12"/>
  <c r="D348" i="12" s="1"/>
  <c r="I275" i="13"/>
  <c r="D275" i="13" s="1"/>
  <c r="I280" i="13"/>
  <c r="D280" i="13" s="1"/>
  <c r="I176" i="13"/>
  <c r="D176" i="13" s="1"/>
  <c r="I196" i="12"/>
  <c r="D196" i="12" s="1"/>
  <c r="I18" i="13"/>
  <c r="D18" i="13" s="1"/>
  <c r="I125" i="12"/>
  <c r="D125" i="12" s="1"/>
  <c r="I154" i="13"/>
  <c r="D154" i="13" s="1"/>
  <c r="I332" i="9"/>
  <c r="D332" i="9" s="1"/>
  <c r="I181" i="2"/>
  <c r="D181" i="2" s="1"/>
  <c r="I306" i="2"/>
  <c r="D306" i="2" s="1"/>
  <c r="I230" i="8"/>
  <c r="D230" i="8" s="1"/>
  <c r="I34" i="8"/>
  <c r="D34" i="8" s="1"/>
  <c r="I325" i="8"/>
  <c r="D325" i="8" s="1"/>
  <c r="I72" i="12"/>
  <c r="D72" i="12" s="1"/>
  <c r="I127" i="11"/>
  <c r="D127" i="11" s="1"/>
  <c r="I13" i="8"/>
  <c r="D13" i="8" s="1"/>
  <c r="I275" i="9"/>
  <c r="D275" i="9" s="1"/>
  <c r="I186" i="9"/>
  <c r="D186" i="9" s="1"/>
  <c r="I58" i="10"/>
  <c r="D58" i="10" s="1"/>
  <c r="I357" i="9"/>
  <c r="D357" i="9" s="1"/>
  <c r="I20" i="10"/>
  <c r="D20" i="10" s="1"/>
  <c r="I143" i="10"/>
  <c r="D143" i="10" s="1"/>
  <c r="I5" i="9"/>
  <c r="D5" i="9" s="1"/>
  <c r="I322" i="11"/>
  <c r="D322" i="11" s="1"/>
  <c r="I242" i="11"/>
  <c r="D242" i="11" s="1"/>
  <c r="I128" i="12"/>
  <c r="D128" i="12" s="1"/>
  <c r="I153" i="12"/>
  <c r="D153" i="12" s="1"/>
  <c r="I364" i="9"/>
  <c r="D364" i="9" s="1"/>
  <c r="I240" i="10"/>
  <c r="D240" i="10" s="1"/>
  <c r="I17" i="10"/>
  <c r="D17" i="10" s="1"/>
  <c r="I138" i="11"/>
  <c r="D138" i="11" s="1"/>
  <c r="I329" i="11"/>
  <c r="D329" i="11" s="1"/>
  <c r="I25" i="9"/>
  <c r="D25" i="9" s="1"/>
  <c r="I182" i="11"/>
  <c r="D182" i="11" s="1"/>
  <c r="I200" i="11"/>
  <c r="D200" i="11" s="1"/>
  <c r="I42" i="10"/>
  <c r="D42" i="10" s="1"/>
  <c r="I350" i="10"/>
  <c r="D350" i="10" s="1"/>
  <c r="I18" i="11"/>
  <c r="D18" i="11" s="1"/>
  <c r="I358" i="11"/>
  <c r="D358" i="11" s="1"/>
  <c r="I57" i="12"/>
  <c r="D57" i="12" s="1"/>
  <c r="I124" i="11"/>
  <c r="D124" i="11" s="1"/>
  <c r="I252" i="11"/>
  <c r="D252" i="11" s="1"/>
  <c r="I253" i="12"/>
  <c r="D253" i="12" s="1"/>
  <c r="I283" i="12"/>
  <c r="D283" i="12" s="1"/>
  <c r="I332" i="13"/>
  <c r="D332" i="13" s="1"/>
  <c r="I105" i="13"/>
  <c r="D105" i="13" s="1"/>
  <c r="I335" i="12"/>
  <c r="D335" i="12" s="1"/>
  <c r="I31" i="13"/>
  <c r="D31" i="13" s="1"/>
  <c r="I222" i="13"/>
  <c r="D222" i="13" s="1"/>
  <c r="I108" i="13"/>
  <c r="D108" i="13" s="1"/>
  <c r="I192" i="13"/>
  <c r="D192" i="13" s="1"/>
  <c r="I221" i="12"/>
  <c r="D221" i="12" s="1"/>
  <c r="I334" i="12"/>
  <c r="D334" i="12" s="1"/>
  <c r="I60" i="13"/>
  <c r="D60" i="13" s="1"/>
  <c r="I164" i="13"/>
  <c r="D164" i="13" s="1"/>
  <c r="I130" i="12"/>
  <c r="D130" i="12" s="1"/>
  <c r="I280" i="12"/>
  <c r="D280" i="12" s="1"/>
  <c r="I94" i="12"/>
  <c r="D94" i="12" s="1"/>
  <c r="I263" i="13"/>
  <c r="D263" i="13" s="1"/>
  <c r="I114" i="13"/>
  <c r="D114" i="13" s="1"/>
  <c r="I72" i="13"/>
  <c r="D72" i="13" s="1"/>
  <c r="I170" i="12"/>
  <c r="D170" i="12" s="1"/>
  <c r="I244" i="12"/>
  <c r="D244" i="12" s="1"/>
  <c r="I63" i="13"/>
  <c r="D63" i="13" s="1"/>
  <c r="I207" i="13"/>
  <c r="D207" i="13" s="1"/>
  <c r="I327" i="13"/>
  <c r="D327" i="13" s="1"/>
  <c r="I355" i="13"/>
  <c r="D355" i="13" s="1"/>
  <c r="I167" i="13"/>
  <c r="D167" i="13" s="1"/>
  <c r="I117" i="12"/>
  <c r="D117" i="12" s="1"/>
  <c r="I269" i="12"/>
  <c r="D269" i="12" s="1"/>
  <c r="I267" i="12"/>
  <c r="D267" i="12" s="1"/>
  <c r="I321" i="12"/>
  <c r="D321" i="12" s="1"/>
  <c r="I268" i="13"/>
  <c r="D268" i="13" s="1"/>
  <c r="I171" i="13"/>
  <c r="D171" i="13" s="1"/>
  <c r="I159" i="13"/>
  <c r="D159" i="13" s="1"/>
  <c r="I330" i="13"/>
  <c r="D330" i="13" s="1"/>
  <c r="I197" i="13"/>
  <c r="D197" i="13" s="1"/>
  <c r="I169" i="13"/>
  <c r="D169" i="13" s="1"/>
  <c r="I90" i="12"/>
  <c r="D90" i="12" s="1"/>
  <c r="I212" i="12"/>
  <c r="D212" i="12" s="1"/>
  <c r="I240" i="12"/>
  <c r="D240" i="12" s="1"/>
  <c r="I302" i="12"/>
  <c r="D302" i="12" s="1"/>
  <c r="I52" i="12"/>
  <c r="D52" i="12" s="1"/>
  <c r="I43" i="13"/>
  <c r="D43" i="13" s="1"/>
  <c r="I10" i="13"/>
  <c r="D10" i="13" s="1"/>
  <c r="I220" i="13"/>
  <c r="D220" i="13" s="1"/>
  <c r="I359" i="13"/>
  <c r="D359" i="13" s="1"/>
  <c r="I142" i="13"/>
  <c r="D142" i="13" s="1"/>
  <c r="I132" i="13"/>
  <c r="D132" i="13" s="1"/>
  <c r="I198" i="11"/>
  <c r="D198" i="11" s="1"/>
  <c r="I248" i="10"/>
  <c r="D248" i="10" s="1"/>
  <c r="I33" i="12"/>
  <c r="D33" i="12" s="1"/>
  <c r="I268" i="10"/>
  <c r="D268" i="10" s="1"/>
  <c r="I277" i="11"/>
  <c r="D277" i="11" s="1"/>
  <c r="I309" i="12"/>
  <c r="D309" i="12" s="1"/>
  <c r="I27" i="13"/>
  <c r="D27" i="13" s="1"/>
  <c r="I126" i="12"/>
  <c r="D126" i="12" s="1"/>
  <c r="I109" i="13"/>
  <c r="D109" i="13" s="1"/>
  <c r="I200" i="13"/>
  <c r="D200" i="13" s="1"/>
  <c r="I306" i="12"/>
  <c r="D306" i="12" s="1"/>
  <c r="I199" i="13"/>
  <c r="D199" i="13" s="1"/>
  <c r="I61" i="12"/>
  <c r="D61" i="12" s="1"/>
  <c r="I188" i="12"/>
  <c r="D188" i="12" s="1"/>
  <c r="I212" i="11"/>
  <c r="D212" i="11" s="1"/>
  <c r="I278" i="10"/>
  <c r="D278" i="10" s="1"/>
  <c r="I97" i="12"/>
  <c r="D97" i="12" s="1"/>
  <c r="I161" i="10"/>
  <c r="D161" i="10" s="1"/>
  <c r="I324" i="9"/>
  <c r="D324" i="9" s="1"/>
  <c r="I35" i="10"/>
  <c r="D35" i="10" s="1"/>
  <c r="I111" i="13"/>
  <c r="D111" i="13" s="1"/>
  <c r="I12" i="13"/>
  <c r="D12" i="13" s="1"/>
  <c r="I302" i="13"/>
  <c r="D302" i="13" s="1"/>
  <c r="I182" i="13"/>
  <c r="D182" i="13" s="1"/>
  <c r="I314" i="13"/>
  <c r="D314" i="13" s="1"/>
  <c r="I232" i="12"/>
  <c r="D232" i="12" s="1"/>
  <c r="I211" i="13"/>
  <c r="D211" i="13" s="1"/>
  <c r="I301" i="12"/>
  <c r="D301" i="12" s="1"/>
  <c r="I127" i="13"/>
  <c r="D127" i="13" s="1"/>
  <c r="I32" i="2"/>
  <c r="D32" i="2" s="1"/>
  <c r="I81" i="2"/>
  <c r="D81" i="2" s="1"/>
  <c r="I204" i="2"/>
  <c r="D204" i="2" s="1"/>
  <c r="I240" i="6"/>
  <c r="D240" i="6" s="1"/>
  <c r="I344" i="8"/>
  <c r="D344" i="8" s="1"/>
  <c r="I100" i="11"/>
  <c r="D100" i="11" s="1"/>
  <c r="I235" i="12"/>
  <c r="D235" i="12" s="1"/>
  <c r="I333" i="11"/>
  <c r="D333" i="11" s="1"/>
  <c r="I120" i="9"/>
  <c r="D120" i="9" s="1"/>
  <c r="I265" i="9"/>
  <c r="D265" i="9" s="1"/>
  <c r="I184" i="9"/>
  <c r="D184" i="9" s="1"/>
  <c r="I183" i="10"/>
  <c r="D183" i="10" s="1"/>
  <c r="I355" i="9"/>
  <c r="D355" i="9" s="1"/>
  <c r="I357" i="10"/>
  <c r="D357" i="10" s="1"/>
  <c r="I66" i="11"/>
  <c r="D66" i="11" s="1"/>
  <c r="I68" i="9"/>
  <c r="D68" i="9" s="1"/>
  <c r="I298" i="11"/>
  <c r="D298" i="11" s="1"/>
  <c r="I255" i="11"/>
  <c r="D255" i="11" s="1"/>
  <c r="I247" i="12"/>
  <c r="D247" i="12" s="1"/>
  <c r="I78" i="11"/>
  <c r="D78" i="11" s="1"/>
  <c r="I258" i="10"/>
  <c r="D258" i="10" s="1"/>
  <c r="I304" i="10"/>
  <c r="D304" i="10" s="1"/>
  <c r="I361" i="10"/>
  <c r="D361" i="10" s="1"/>
  <c r="I74" i="11"/>
  <c r="D74" i="11" s="1"/>
  <c r="I172" i="11"/>
  <c r="D172" i="11" s="1"/>
  <c r="I103" i="12"/>
  <c r="D103" i="12" s="1"/>
  <c r="I246" i="11"/>
  <c r="D246" i="11" s="1"/>
  <c r="I216" i="11"/>
  <c r="D216" i="11" s="1"/>
  <c r="I12" i="10"/>
  <c r="D12" i="10" s="1"/>
  <c r="I185" i="10"/>
  <c r="D185" i="10" s="1"/>
  <c r="I231" i="11"/>
  <c r="D231" i="11" s="1"/>
  <c r="I292" i="11"/>
  <c r="D292" i="11" s="1"/>
  <c r="I121" i="12"/>
  <c r="D121" i="12" s="1"/>
  <c r="I60" i="11"/>
  <c r="D60" i="11" s="1"/>
  <c r="I218" i="11"/>
  <c r="D218" i="11" s="1"/>
  <c r="I285" i="12"/>
  <c r="D285" i="12" s="1"/>
  <c r="I347" i="12"/>
  <c r="D347" i="12" s="1"/>
  <c r="I140" i="13"/>
  <c r="D140" i="13" s="1"/>
  <c r="I179" i="13"/>
  <c r="D179" i="13" s="1"/>
  <c r="I124" i="12"/>
  <c r="D124" i="12" s="1"/>
  <c r="I258" i="13"/>
  <c r="D258" i="13" s="1"/>
  <c r="I286" i="13"/>
  <c r="D286" i="13" s="1"/>
  <c r="I13" i="13"/>
  <c r="D13" i="13" s="1"/>
  <c r="I229" i="13"/>
  <c r="D229" i="13" s="1"/>
  <c r="I29" i="12"/>
  <c r="D29" i="12" s="1"/>
  <c r="I169" i="12"/>
  <c r="D169" i="12" s="1"/>
  <c r="I292" i="13"/>
  <c r="D292" i="13" s="1"/>
  <c r="I290" i="13"/>
  <c r="D290" i="13" s="1"/>
  <c r="I200" i="12"/>
  <c r="D200" i="12" s="1"/>
  <c r="I315" i="12"/>
  <c r="D315" i="12" s="1"/>
  <c r="I115" i="13"/>
  <c r="D115" i="13" s="1"/>
  <c r="I58" i="13"/>
  <c r="D58" i="13" s="1"/>
  <c r="I245" i="13"/>
  <c r="D245" i="13" s="1"/>
  <c r="I138" i="12"/>
  <c r="D138" i="12" s="1"/>
  <c r="I288" i="12"/>
  <c r="D288" i="12" s="1"/>
  <c r="I62" i="12"/>
  <c r="D62" i="12" s="1"/>
  <c r="I212" i="13"/>
  <c r="D212" i="13" s="1"/>
  <c r="I296" i="13"/>
  <c r="D296" i="13" s="1"/>
  <c r="I122" i="13"/>
  <c r="D122" i="13" s="1"/>
  <c r="I190" i="13"/>
  <c r="D190" i="13" s="1"/>
  <c r="I54" i="13"/>
  <c r="D54" i="13" s="1"/>
  <c r="I245" i="12"/>
  <c r="D245" i="12" s="1"/>
  <c r="I178" i="12"/>
  <c r="D178" i="12" s="1"/>
  <c r="I331" i="12"/>
  <c r="D331" i="12" s="1"/>
  <c r="I252" i="12"/>
  <c r="D252" i="12" s="1"/>
  <c r="I83" i="13"/>
  <c r="D83" i="13" s="1"/>
  <c r="I56" i="13"/>
  <c r="D56" i="13" s="1"/>
  <c r="I44" i="13"/>
  <c r="D44" i="13" s="1"/>
  <c r="I89" i="13"/>
  <c r="D89" i="13" s="1"/>
  <c r="I261" i="13"/>
  <c r="D261" i="13" s="1"/>
  <c r="I233" i="13"/>
  <c r="D233" i="13" s="1"/>
  <c r="I157" i="12"/>
  <c r="D157" i="12" s="1"/>
  <c r="I19" i="12"/>
  <c r="D19" i="12" s="1"/>
  <c r="I304" i="12"/>
  <c r="D304" i="12" s="1"/>
  <c r="I366" i="12"/>
  <c r="D366" i="12" s="1"/>
  <c r="I327" i="12"/>
  <c r="D327" i="12" s="1"/>
  <c r="I274" i="13"/>
  <c r="D274" i="13" s="1"/>
  <c r="I186" i="13"/>
  <c r="D186" i="13" s="1"/>
  <c r="I328" i="13"/>
  <c r="D328" i="13" s="1"/>
  <c r="I138" i="13"/>
  <c r="D138" i="13" s="1"/>
  <c r="I206" i="13"/>
  <c r="D206" i="13" s="1"/>
  <c r="I41" i="13"/>
  <c r="D41" i="13" s="1"/>
  <c r="I132" i="12"/>
  <c r="D132" i="12" s="1"/>
  <c r="I148" i="11"/>
  <c r="D148" i="11" s="1"/>
  <c r="I289" i="12"/>
  <c r="D289" i="12" s="1"/>
  <c r="I286" i="11"/>
  <c r="D286" i="11" s="1"/>
  <c r="I214" i="10"/>
  <c r="D214" i="10" s="1"/>
  <c r="I326" i="10"/>
  <c r="D326" i="10" s="1"/>
  <c r="I215" i="12"/>
  <c r="D215" i="12" s="1"/>
  <c r="I263" i="10"/>
  <c r="D263" i="10" s="1"/>
  <c r="I46" i="11"/>
  <c r="D46" i="11" s="1"/>
  <c r="I170" i="13"/>
  <c r="D170" i="13" s="1"/>
  <c r="I214" i="12"/>
  <c r="D214" i="12" s="1"/>
  <c r="I45" i="12"/>
  <c r="D45" i="12" s="1"/>
  <c r="I322" i="13"/>
  <c r="D322" i="13" s="1"/>
  <c r="I361" i="13"/>
  <c r="D361" i="13" s="1"/>
  <c r="I324" i="13"/>
  <c r="D324" i="13" s="1"/>
  <c r="I316" i="8"/>
  <c r="D316" i="8" s="1"/>
  <c r="I353" i="12"/>
  <c r="D353" i="12" s="1"/>
  <c r="I310" i="9"/>
  <c r="D310" i="9" s="1"/>
  <c r="I200" i="9"/>
  <c r="D200" i="9" s="1"/>
  <c r="I2" i="10"/>
  <c r="D2" i="10" s="1"/>
  <c r="I126" i="11"/>
  <c r="D126" i="11" s="1"/>
  <c r="I57" i="10"/>
  <c r="D57" i="10" s="1"/>
  <c r="I8" i="11"/>
  <c r="D8" i="11" s="1"/>
  <c r="I341" i="13"/>
  <c r="D341" i="13" s="1"/>
  <c r="I201" i="13"/>
  <c r="D201" i="13" s="1"/>
  <c r="I343" i="12"/>
  <c r="D343" i="12" s="1"/>
  <c r="I323" i="12"/>
  <c r="D323" i="12" s="1"/>
  <c r="I161" i="13"/>
  <c r="D161" i="13" s="1"/>
  <c r="I84" i="12"/>
  <c r="D84" i="12" s="1"/>
  <c r="I363" i="13"/>
  <c r="D363" i="13" s="1"/>
  <c r="I329" i="12"/>
  <c r="D329" i="12" s="1"/>
  <c r="I205" i="13"/>
  <c r="D205" i="13" s="1"/>
  <c r="I343" i="6"/>
  <c r="D343" i="6" s="1"/>
  <c r="I286" i="2"/>
  <c r="D286" i="2" s="1"/>
  <c r="I268" i="2"/>
  <c r="D268" i="2" s="1"/>
  <c r="I193" i="2"/>
  <c r="D193" i="2" s="1"/>
  <c r="I193" i="8"/>
  <c r="D193" i="8" s="1"/>
  <c r="I36" i="11"/>
  <c r="D36" i="11" s="1"/>
  <c r="I299" i="12"/>
  <c r="D299" i="12" s="1"/>
  <c r="I288" i="11"/>
  <c r="D288" i="11" s="1"/>
  <c r="I56" i="9"/>
  <c r="D56" i="9" s="1"/>
  <c r="I329" i="9"/>
  <c r="D329" i="9" s="1"/>
  <c r="I248" i="9"/>
  <c r="D248" i="9" s="1"/>
  <c r="I247" i="10"/>
  <c r="D247" i="10" s="1"/>
  <c r="I190" i="9"/>
  <c r="D190" i="9" s="1"/>
  <c r="I192" i="10"/>
  <c r="D192" i="10" s="1"/>
  <c r="I288" i="8"/>
  <c r="D288" i="8" s="1"/>
  <c r="I4" i="9"/>
  <c r="D4" i="9" s="1"/>
  <c r="I151" i="11"/>
  <c r="D151" i="11" s="1"/>
  <c r="I139" i="11"/>
  <c r="D139" i="11" s="1"/>
  <c r="I35" i="12"/>
  <c r="D35" i="12" s="1"/>
  <c r="I14" i="11"/>
  <c r="D14" i="11" s="1"/>
  <c r="I130" i="10"/>
  <c r="D130" i="10" s="1"/>
  <c r="I171" i="10"/>
  <c r="D171" i="10" s="1"/>
  <c r="I204" i="10"/>
  <c r="D204" i="10" s="1"/>
  <c r="I140" i="11"/>
  <c r="D140" i="11" s="1"/>
  <c r="I236" i="11"/>
  <c r="D236" i="11" s="1"/>
  <c r="I199" i="12"/>
  <c r="D199" i="12" s="1"/>
  <c r="I180" i="11"/>
  <c r="D180" i="11" s="1"/>
  <c r="I9" i="12"/>
  <c r="D9" i="12" s="1"/>
  <c r="I199" i="10"/>
  <c r="D199" i="10" s="1"/>
  <c r="I348" i="10"/>
  <c r="D348" i="10" s="1"/>
  <c r="I119" i="11"/>
  <c r="D119" i="11" s="1"/>
  <c r="I356" i="11"/>
  <c r="D356" i="11" s="1"/>
  <c r="I46" i="10"/>
  <c r="D46" i="10" s="1"/>
  <c r="I237" i="11"/>
  <c r="D237" i="11" s="1"/>
  <c r="I110" i="11"/>
  <c r="D110" i="11" s="1"/>
  <c r="I133" i="12"/>
  <c r="D133" i="12" s="1"/>
  <c r="I182" i="12"/>
  <c r="D182" i="12" s="1"/>
  <c r="I29" i="13"/>
  <c r="D29" i="13" s="1"/>
  <c r="I213" i="13"/>
  <c r="D213" i="13" s="1"/>
  <c r="I102" i="12"/>
  <c r="D102" i="12" s="1"/>
  <c r="I360" i="13"/>
  <c r="D360" i="13" s="1"/>
  <c r="I100" i="13"/>
  <c r="D100" i="13" s="1"/>
  <c r="I195" i="13"/>
  <c r="D195" i="13" s="1"/>
  <c r="I293" i="13"/>
  <c r="D293" i="13" s="1"/>
  <c r="I311" i="12"/>
  <c r="D311" i="12" s="1"/>
  <c r="I233" i="12"/>
  <c r="D233" i="12" s="1"/>
  <c r="I112" i="13"/>
  <c r="D112" i="13" s="1"/>
  <c r="I174" i="13"/>
  <c r="D174" i="13" s="1"/>
  <c r="I24" i="12"/>
  <c r="D24" i="12" s="1"/>
  <c r="I150" i="12"/>
  <c r="D150" i="12" s="1"/>
  <c r="I22" i="13"/>
  <c r="D22" i="13" s="1"/>
  <c r="I45" i="13"/>
  <c r="D45" i="13" s="1"/>
  <c r="I309" i="13"/>
  <c r="D309" i="13" s="1"/>
  <c r="I287" i="12"/>
  <c r="D287" i="12" s="1"/>
  <c r="I352" i="12"/>
  <c r="D352" i="12" s="1"/>
  <c r="I239" i="12"/>
  <c r="D239" i="12" s="1"/>
  <c r="I62" i="13"/>
  <c r="D62" i="13" s="1"/>
  <c r="I110" i="13"/>
  <c r="D110" i="13" s="1"/>
  <c r="I202" i="13"/>
  <c r="D202" i="13" s="1"/>
  <c r="I254" i="13"/>
  <c r="D254" i="13" s="1"/>
  <c r="I4" i="12"/>
  <c r="D4" i="12" s="1"/>
  <c r="I40" i="12"/>
  <c r="D40" i="12" s="1"/>
  <c r="I242" i="12"/>
  <c r="D242" i="12" s="1"/>
  <c r="I166" i="12"/>
  <c r="D166" i="12" s="1"/>
  <c r="I316" i="12"/>
  <c r="D316" i="12" s="1"/>
  <c r="I6" i="13"/>
  <c r="D6" i="13" s="1"/>
  <c r="I303" i="13"/>
  <c r="D303" i="13" s="1"/>
  <c r="I61" i="13"/>
  <c r="D61" i="13" s="1"/>
  <c r="I162" i="13"/>
  <c r="D162" i="13" s="1"/>
  <c r="I325" i="13"/>
  <c r="D325" i="13" s="1"/>
  <c r="I297" i="13"/>
  <c r="D297" i="13" s="1"/>
  <c r="I351" i="12"/>
  <c r="D351" i="12" s="1"/>
  <c r="I83" i="12"/>
  <c r="D83" i="12" s="1"/>
  <c r="I147" i="12"/>
  <c r="D147" i="12" s="1"/>
  <c r="I201" i="12"/>
  <c r="D201" i="12" s="1"/>
  <c r="I149" i="12"/>
  <c r="D149" i="12" s="1"/>
  <c r="I103" i="13"/>
  <c r="D103" i="13" s="1"/>
  <c r="I48" i="13"/>
  <c r="D48" i="13" s="1"/>
  <c r="I126" i="13"/>
  <c r="D126" i="13" s="1"/>
  <c r="I219" i="13"/>
  <c r="D219" i="13" s="1"/>
  <c r="I270" i="13"/>
  <c r="D270" i="13" s="1"/>
  <c r="I13" i="9"/>
  <c r="D13" i="9" s="1"/>
  <c r="I188" i="9"/>
  <c r="D188" i="9" s="1"/>
  <c r="I330" i="12"/>
  <c r="D330" i="12" s="1"/>
  <c r="I244" i="11"/>
  <c r="D244" i="11" s="1"/>
  <c r="I197" i="11"/>
  <c r="D197" i="11" s="1"/>
  <c r="I255" i="13"/>
  <c r="D255" i="13" s="1"/>
  <c r="I51" i="12"/>
  <c r="D51" i="12" s="1"/>
  <c r="I250" i="13"/>
  <c r="D250" i="13" s="1"/>
  <c r="I68" i="12"/>
  <c r="D68" i="12" s="1"/>
  <c r="I230" i="12"/>
  <c r="D230" i="12" s="1"/>
  <c r="I252" i="13"/>
  <c r="D252" i="13" s="1"/>
  <c r="I16" i="13"/>
  <c r="D16" i="13" s="1"/>
  <c r="I122" i="9"/>
  <c r="D122" i="9" s="1"/>
  <c r="D349" i="2"/>
  <c r="D221" i="2"/>
  <c r="D68" i="2"/>
  <c r="D235" i="2"/>
  <c r="D171" i="2"/>
  <c r="D43" i="2"/>
  <c r="D338" i="2"/>
  <c r="D274" i="2"/>
  <c r="D210" i="2"/>
  <c r="D146" i="2"/>
  <c r="D138" i="2"/>
  <c r="D74" i="2"/>
  <c r="D18" i="2"/>
  <c r="D329" i="2"/>
  <c r="D305" i="2"/>
  <c r="D265" i="2"/>
  <c r="D249" i="2"/>
  <c r="D241" i="2"/>
  <c r="D201" i="2"/>
  <c r="D185" i="2"/>
  <c r="D177" i="2"/>
  <c r="D121" i="2"/>
  <c r="D113" i="2"/>
  <c r="D73" i="2"/>
  <c r="D9" i="2"/>
  <c r="D360" i="2"/>
  <c r="D344" i="2"/>
  <c r="D296" i="2"/>
  <c r="D280" i="2"/>
  <c r="D232" i="2"/>
  <c r="D216" i="2"/>
  <c r="D152" i="2"/>
  <c r="D104" i="2"/>
  <c r="D88" i="2"/>
  <c r="D80" i="2"/>
  <c r="D40" i="2"/>
  <c r="D24" i="2"/>
  <c r="D16" i="2"/>
  <c r="D335" i="2"/>
  <c r="D319" i="2"/>
  <c r="D311" i="2"/>
  <c r="D271" i="2"/>
  <c r="D255" i="2"/>
  <c r="D207" i="2"/>
  <c r="D191" i="2"/>
  <c r="D183" i="2"/>
  <c r="D151" i="2"/>
  <c r="D143" i="2"/>
  <c r="D23" i="2"/>
  <c r="D39" i="2"/>
  <c r="D103" i="2"/>
  <c r="D47" i="2"/>
  <c r="D111" i="2"/>
  <c r="D2" i="2"/>
  <c r="D7" i="2"/>
  <c r="D71" i="2"/>
  <c r="D366" i="2"/>
  <c r="D365" i="2"/>
  <c r="D363" i="2"/>
  <c r="D362" i="2"/>
  <c r="D361" i="2"/>
  <c r="D359" i="2"/>
  <c r="D356" i="2"/>
  <c r="D355" i="2"/>
  <c r="D353" i="2"/>
  <c r="D352" i="2"/>
  <c r="D351" i="2"/>
  <c r="D350" i="2"/>
  <c r="D348" i="2"/>
  <c r="D347" i="2"/>
  <c r="D346" i="2"/>
  <c r="D343" i="2"/>
  <c r="D342" i="2"/>
  <c r="D341" i="2"/>
  <c r="D340" i="2"/>
  <c r="D339" i="2"/>
  <c r="D337" i="2"/>
  <c r="D336" i="2"/>
  <c r="D334" i="2"/>
  <c r="D333" i="2"/>
  <c r="D332" i="2"/>
  <c r="D331" i="2"/>
  <c r="D327" i="2"/>
  <c r="D326" i="2"/>
  <c r="D325" i="2"/>
  <c r="D324" i="2"/>
  <c r="D323" i="2"/>
  <c r="D321" i="2"/>
  <c r="D320" i="2"/>
  <c r="D318" i="2"/>
  <c r="D317" i="2"/>
  <c r="D315" i="2"/>
  <c r="D313" i="2"/>
  <c r="D310" i="2"/>
  <c r="D309" i="2"/>
  <c r="D308" i="2"/>
  <c r="D304" i="2"/>
  <c r="D303" i="2"/>
  <c r="D302" i="2"/>
  <c r="D301" i="2"/>
  <c r="D298" i="2"/>
  <c r="D297" i="2"/>
  <c r="D295" i="2"/>
  <c r="D294" i="2"/>
  <c r="D293" i="2"/>
  <c r="D292" i="2"/>
  <c r="D290" i="2"/>
  <c r="D289" i="2"/>
  <c r="D288" i="2"/>
  <c r="D287" i="2"/>
  <c r="D284" i="2"/>
  <c r="D283" i="2"/>
  <c r="D281" i="2"/>
  <c r="D279" i="2"/>
  <c r="D278" i="2"/>
  <c r="D277" i="2"/>
  <c r="D276" i="2"/>
  <c r="D275" i="2"/>
  <c r="D273" i="2"/>
  <c r="D270" i="2"/>
  <c r="D269" i="2"/>
  <c r="D267" i="2"/>
  <c r="D266" i="2"/>
  <c r="D263" i="2"/>
  <c r="D262" i="2"/>
  <c r="D261" i="2"/>
  <c r="D259" i="2"/>
  <c r="D258" i="2"/>
  <c r="D257" i="2"/>
  <c r="D256" i="2"/>
  <c r="D254" i="2"/>
  <c r="D252" i="2"/>
  <c r="D251" i="2"/>
  <c r="D250" i="2"/>
  <c r="D248" i="2"/>
  <c r="D245" i="2"/>
  <c r="D244" i="2"/>
  <c r="D243" i="2"/>
  <c r="D242" i="2"/>
  <c r="D240" i="2"/>
  <c r="D238" i="2"/>
  <c r="D236" i="2"/>
  <c r="D233" i="2"/>
  <c r="D231" i="2"/>
  <c r="D228" i="2"/>
  <c r="D227" i="2"/>
  <c r="D225" i="2"/>
  <c r="D224" i="2"/>
  <c r="D222" i="2"/>
  <c r="D220" i="2"/>
  <c r="D219" i="2"/>
  <c r="D217" i="2"/>
  <c r="D215" i="2"/>
  <c r="D214" i="2"/>
  <c r="D213" i="2"/>
  <c r="D212" i="2"/>
  <c r="D209" i="2"/>
  <c r="D208" i="2"/>
  <c r="D203" i="2"/>
  <c r="D202" i="2"/>
  <c r="D199" i="2"/>
  <c r="D198" i="2"/>
  <c r="D197" i="2"/>
  <c r="D196" i="2"/>
  <c r="D195" i="2"/>
  <c r="D194" i="2"/>
  <c r="D192" i="2"/>
  <c r="D189" i="2"/>
  <c r="D188" i="2"/>
  <c r="D187" i="2"/>
  <c r="D186" i="2"/>
  <c r="D184" i="2"/>
  <c r="D182" i="2"/>
  <c r="D180" i="2"/>
  <c r="D179" i="2"/>
  <c r="D176" i="2"/>
  <c r="D175" i="2"/>
  <c r="D174" i="2"/>
  <c r="D173" i="2"/>
  <c r="D172" i="2"/>
  <c r="D169" i="2"/>
  <c r="D167" i="2"/>
  <c r="D166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49" i="2"/>
  <c r="D147" i="2"/>
  <c r="D145" i="2"/>
  <c r="D142" i="2"/>
  <c r="D140" i="2"/>
  <c r="D139" i="2"/>
  <c r="D136" i="2"/>
  <c r="D133" i="2"/>
  <c r="D131" i="2"/>
  <c r="D130" i="2"/>
  <c r="D129" i="2"/>
  <c r="D128" i="2"/>
  <c r="D126" i="2"/>
  <c r="D125" i="2"/>
  <c r="D124" i="2"/>
  <c r="D123" i="2"/>
  <c r="D122" i="2"/>
  <c r="D120" i="2"/>
  <c r="D119" i="2"/>
  <c r="D116" i="2"/>
  <c r="D115" i="2"/>
  <c r="D114" i="2"/>
  <c r="D112" i="2"/>
  <c r="D110" i="2"/>
  <c r="D109" i="2"/>
  <c r="D108" i="2"/>
  <c r="D107" i="2"/>
  <c r="D106" i="2"/>
  <c r="D105" i="2"/>
  <c r="D101" i="2"/>
  <c r="D99" i="2"/>
  <c r="D98" i="2"/>
  <c r="D96" i="2"/>
  <c r="D95" i="2"/>
  <c r="D93" i="2"/>
  <c r="D92" i="2"/>
  <c r="D90" i="2"/>
  <c r="D89" i="2"/>
  <c r="D85" i="2"/>
  <c r="D84" i="2"/>
  <c r="D83" i="2"/>
  <c r="D78" i="2"/>
  <c r="D77" i="2"/>
  <c r="D76" i="2"/>
  <c r="D75" i="2"/>
  <c r="D72" i="2"/>
  <c r="D70" i="2"/>
  <c r="D69" i="2"/>
  <c r="D67" i="2"/>
  <c r="D66" i="2"/>
  <c r="D65" i="2"/>
  <c r="D64" i="2"/>
  <c r="D62" i="2"/>
  <c r="D61" i="2"/>
  <c r="D60" i="2"/>
  <c r="D59" i="2"/>
  <c r="D56" i="2"/>
  <c r="D53" i="2"/>
  <c r="D52" i="2"/>
  <c r="D51" i="2"/>
  <c r="D50" i="2"/>
  <c r="D45" i="2"/>
  <c r="D44" i="2"/>
  <c r="D42" i="2"/>
  <c r="D37" i="2"/>
  <c r="D36" i="2"/>
  <c r="D35" i="2"/>
  <c r="D33" i="2"/>
  <c r="D31" i="2"/>
  <c r="D30" i="2"/>
  <c r="D28" i="2"/>
  <c r="D27" i="2"/>
  <c r="D26" i="2"/>
  <c r="D21" i="2"/>
  <c r="D20" i="2"/>
  <c r="D19" i="2"/>
  <c r="D17" i="2"/>
  <c r="D14" i="2"/>
  <c r="D13" i="2"/>
  <c r="D12" i="2"/>
  <c r="D11" i="2"/>
  <c r="D5" i="2"/>
  <c r="D4" i="2"/>
  <c r="D3" i="2"/>
  <c r="D368" i="10" l="1"/>
  <c r="D368" i="8"/>
  <c r="D368" i="9"/>
  <c r="D368" i="12"/>
  <c r="D368" i="6"/>
  <c r="D368" i="11"/>
  <c r="D368" i="13"/>
  <c r="D368" i="2"/>
</calcChain>
</file>

<file path=xl/sharedStrings.xml><?xml version="1.0" encoding="utf-8"?>
<sst xmlns="http://schemas.openxmlformats.org/spreadsheetml/2006/main" count="14668" uniqueCount="29">
  <si>
    <t>balancing_type_project</t>
  </si>
  <si>
    <t>horizon</t>
  </si>
  <si>
    <t>period</t>
  </si>
  <si>
    <t>avg</t>
  </si>
  <si>
    <t>min</t>
  </si>
  <si>
    <t>max</t>
  </si>
  <si>
    <t>month</t>
  </si>
  <si>
    <t>project</t>
  </si>
  <si>
    <t>timepoint</t>
  </si>
  <si>
    <t>timepoint_weight</t>
  </si>
  <si>
    <t>number_of_hours_in_timepoint</t>
  </si>
  <si>
    <t>technology</t>
  </si>
  <si>
    <t>load_zone</t>
  </si>
  <si>
    <t>power_mw</t>
  </si>
  <si>
    <t>scheduled_curtailment_mw</t>
  </si>
  <si>
    <t>day</t>
  </si>
  <si>
    <t>index</t>
  </si>
  <si>
    <t>Sardar_Sarovar_CHPH</t>
  </si>
  <si>
    <t>Central_Hydro</t>
  </si>
  <si>
    <t>MSEDCL</t>
  </si>
  <si>
    <t>Koyna_Stage_2</t>
  </si>
  <si>
    <t>Genco_Hydro</t>
  </si>
  <si>
    <t>Dodson_I</t>
  </si>
  <si>
    <t>Private_Hydro</t>
  </si>
  <si>
    <t>Pench</t>
  </si>
  <si>
    <t>Dodson_II</t>
  </si>
  <si>
    <t>Koyna_Stage_1</t>
  </si>
  <si>
    <t>Koyna_Stage_4</t>
  </si>
  <si>
    <t>Koyna_Stage_3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</si>
</sst>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1"/>
  <sheetViews>
    <sheetView topLeftCell="A2881" workbookViewId="0">
      <selection activeCell="D15" sqref="D15"/>
    </sheetView>
  </sheetViews>
  <sheetFormatPr defaultRowHeight="14.5" x14ac:dyDescent="0.35"/>
  <cols>
    <col min="10" max="10" width="11.81640625" bestFit="1" customWidth="1"/>
    <col min="11" max="11" width="24.1796875" bestFit="1" customWidth="1"/>
    <col min="12" max="12" width="15" bestFit="1" customWidth="1"/>
  </cols>
  <sheetData>
    <row r="1" spans="1:12" x14ac:dyDescent="0.35">
      <c r="A1" t="s">
        <v>7</v>
      </c>
      <c r="B1" t="s">
        <v>2</v>
      </c>
      <c r="C1" t="s">
        <v>0</v>
      </c>
      <c r="D1" t="s">
        <v>1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</row>
    <row r="2" spans="1:12" x14ac:dyDescent="0.35">
      <c r="A2" t="s">
        <v>22</v>
      </c>
      <c r="B2">
        <v>2030</v>
      </c>
      <c r="C2" t="s">
        <v>6</v>
      </c>
      <c r="D2">
        <v>203001</v>
      </c>
      <c r="E2">
        <v>2030001</v>
      </c>
      <c r="F2">
        <v>1</v>
      </c>
      <c r="G2">
        <v>24</v>
      </c>
      <c r="H2" t="s">
        <v>23</v>
      </c>
      <c r="I2" t="s">
        <v>19</v>
      </c>
      <c r="J2">
        <v>0</v>
      </c>
      <c r="K2">
        <v>0</v>
      </c>
      <c r="L2" t="str">
        <f t="shared" ref="L2:L65" si="0">A2&amp;"_"&amp;E2</f>
        <v>Dodson_I_2030001</v>
      </c>
    </row>
    <row r="3" spans="1:12" x14ac:dyDescent="0.35">
      <c r="A3" t="s">
        <v>22</v>
      </c>
      <c r="B3">
        <v>2030</v>
      </c>
      <c r="C3" t="s">
        <v>6</v>
      </c>
      <c r="D3">
        <v>203001</v>
      </c>
      <c r="E3">
        <v>2030002</v>
      </c>
      <c r="F3">
        <v>1</v>
      </c>
      <c r="G3">
        <v>24</v>
      </c>
      <c r="H3" t="s">
        <v>23</v>
      </c>
      <c r="I3" t="s">
        <v>19</v>
      </c>
      <c r="J3">
        <v>0</v>
      </c>
      <c r="K3">
        <v>0</v>
      </c>
      <c r="L3" t="str">
        <f t="shared" si="0"/>
        <v>Dodson_I_2030002</v>
      </c>
    </row>
    <row r="4" spans="1:12" x14ac:dyDescent="0.35">
      <c r="A4" t="s">
        <v>22</v>
      </c>
      <c r="B4">
        <v>2030</v>
      </c>
      <c r="C4" t="s">
        <v>6</v>
      </c>
      <c r="D4">
        <v>203001</v>
      </c>
      <c r="E4">
        <v>2030003</v>
      </c>
      <c r="F4">
        <v>1</v>
      </c>
      <c r="G4">
        <v>24</v>
      </c>
      <c r="H4" t="s">
        <v>23</v>
      </c>
      <c r="I4" t="s">
        <v>19</v>
      </c>
      <c r="J4">
        <v>0</v>
      </c>
      <c r="K4">
        <v>0</v>
      </c>
      <c r="L4" t="str">
        <f t="shared" si="0"/>
        <v>Dodson_I_2030003</v>
      </c>
    </row>
    <row r="5" spans="1:12" x14ac:dyDescent="0.35">
      <c r="A5" t="s">
        <v>22</v>
      </c>
      <c r="B5">
        <v>2030</v>
      </c>
      <c r="C5" t="s">
        <v>6</v>
      </c>
      <c r="D5">
        <v>203001</v>
      </c>
      <c r="E5">
        <v>2030004</v>
      </c>
      <c r="F5">
        <v>1</v>
      </c>
      <c r="G5">
        <v>24</v>
      </c>
      <c r="H5" t="s">
        <v>23</v>
      </c>
      <c r="I5" t="s">
        <v>19</v>
      </c>
      <c r="J5">
        <v>12</v>
      </c>
      <c r="K5">
        <v>0</v>
      </c>
      <c r="L5" t="str">
        <f t="shared" si="0"/>
        <v>Dodson_I_2030004</v>
      </c>
    </row>
    <row r="6" spans="1:12" x14ac:dyDescent="0.35">
      <c r="A6" t="s">
        <v>22</v>
      </c>
      <c r="B6">
        <v>2030</v>
      </c>
      <c r="C6" t="s">
        <v>6</v>
      </c>
      <c r="D6">
        <v>203001</v>
      </c>
      <c r="E6">
        <v>2030005</v>
      </c>
      <c r="F6">
        <v>1</v>
      </c>
      <c r="G6">
        <v>24</v>
      </c>
      <c r="H6" t="s">
        <v>23</v>
      </c>
      <c r="I6" t="s">
        <v>19</v>
      </c>
      <c r="J6">
        <v>8.8832877999999997</v>
      </c>
      <c r="K6">
        <v>0</v>
      </c>
      <c r="L6" t="str">
        <f t="shared" si="0"/>
        <v>Dodson_I_2030005</v>
      </c>
    </row>
    <row r="7" spans="1:12" x14ac:dyDescent="0.35">
      <c r="A7" t="s">
        <v>22</v>
      </c>
      <c r="B7">
        <v>2030</v>
      </c>
      <c r="C7" t="s">
        <v>6</v>
      </c>
      <c r="D7">
        <v>203001</v>
      </c>
      <c r="E7">
        <v>2030006</v>
      </c>
      <c r="F7">
        <v>1</v>
      </c>
      <c r="G7">
        <v>24</v>
      </c>
      <c r="H7" t="s">
        <v>23</v>
      </c>
      <c r="I7" t="s">
        <v>19</v>
      </c>
      <c r="J7">
        <v>12</v>
      </c>
      <c r="K7">
        <v>0</v>
      </c>
      <c r="L7" t="str">
        <f t="shared" si="0"/>
        <v>Dodson_I_2030006</v>
      </c>
    </row>
    <row r="8" spans="1:12" x14ac:dyDescent="0.35">
      <c r="A8" t="s">
        <v>22</v>
      </c>
      <c r="B8">
        <v>2030</v>
      </c>
      <c r="C8" t="s">
        <v>6</v>
      </c>
      <c r="D8">
        <v>203001</v>
      </c>
      <c r="E8">
        <v>2030007</v>
      </c>
      <c r="F8">
        <v>1</v>
      </c>
      <c r="G8">
        <v>24</v>
      </c>
      <c r="H8" t="s">
        <v>23</v>
      </c>
      <c r="I8" t="s">
        <v>19</v>
      </c>
      <c r="J8">
        <v>12</v>
      </c>
      <c r="K8">
        <v>0</v>
      </c>
      <c r="L8" t="str">
        <f t="shared" si="0"/>
        <v>Dodson_I_2030007</v>
      </c>
    </row>
    <row r="9" spans="1:12" x14ac:dyDescent="0.35">
      <c r="A9" t="s">
        <v>22</v>
      </c>
      <c r="B9">
        <v>2030</v>
      </c>
      <c r="C9" t="s">
        <v>6</v>
      </c>
      <c r="D9">
        <v>203001</v>
      </c>
      <c r="E9">
        <v>2030008</v>
      </c>
      <c r="F9">
        <v>1</v>
      </c>
      <c r="G9">
        <v>24</v>
      </c>
      <c r="H9" t="s">
        <v>23</v>
      </c>
      <c r="I9" t="s">
        <v>19</v>
      </c>
      <c r="J9">
        <v>12</v>
      </c>
      <c r="K9">
        <v>0</v>
      </c>
      <c r="L9" t="str">
        <f t="shared" si="0"/>
        <v>Dodson_I_2030008</v>
      </c>
    </row>
    <row r="10" spans="1:12" x14ac:dyDescent="0.35">
      <c r="A10" t="s">
        <v>22</v>
      </c>
      <c r="B10">
        <v>2030</v>
      </c>
      <c r="C10" t="s">
        <v>6</v>
      </c>
      <c r="D10">
        <v>203001</v>
      </c>
      <c r="E10">
        <v>2030009</v>
      </c>
      <c r="F10">
        <v>1</v>
      </c>
      <c r="G10">
        <v>24</v>
      </c>
      <c r="H10" t="s">
        <v>23</v>
      </c>
      <c r="I10" t="s">
        <v>19</v>
      </c>
      <c r="J10">
        <v>0</v>
      </c>
      <c r="K10">
        <v>0</v>
      </c>
      <c r="L10" t="str">
        <f t="shared" si="0"/>
        <v>Dodson_I_2030009</v>
      </c>
    </row>
    <row r="11" spans="1:12" x14ac:dyDescent="0.35">
      <c r="A11" t="s">
        <v>22</v>
      </c>
      <c r="B11">
        <v>2030</v>
      </c>
      <c r="C11" t="s">
        <v>6</v>
      </c>
      <c r="D11">
        <v>203001</v>
      </c>
      <c r="E11">
        <v>2030010</v>
      </c>
      <c r="F11">
        <v>1</v>
      </c>
      <c r="G11">
        <v>24</v>
      </c>
      <c r="H11" t="s">
        <v>23</v>
      </c>
      <c r="I11" t="s">
        <v>19</v>
      </c>
      <c r="J11">
        <v>12</v>
      </c>
      <c r="K11">
        <v>0</v>
      </c>
      <c r="L11" t="str">
        <f t="shared" si="0"/>
        <v>Dodson_I_2030010</v>
      </c>
    </row>
    <row r="12" spans="1:12" x14ac:dyDescent="0.35">
      <c r="A12" t="s">
        <v>22</v>
      </c>
      <c r="B12">
        <v>2030</v>
      </c>
      <c r="C12" t="s">
        <v>6</v>
      </c>
      <c r="D12">
        <v>203001</v>
      </c>
      <c r="E12">
        <v>2030011</v>
      </c>
      <c r="F12">
        <v>1</v>
      </c>
      <c r="G12">
        <v>24</v>
      </c>
      <c r="H12" t="s">
        <v>23</v>
      </c>
      <c r="I12" t="s">
        <v>19</v>
      </c>
      <c r="J12">
        <v>12</v>
      </c>
      <c r="K12">
        <v>0</v>
      </c>
      <c r="L12" t="str">
        <f t="shared" si="0"/>
        <v>Dodson_I_2030011</v>
      </c>
    </row>
    <row r="13" spans="1:12" x14ac:dyDescent="0.35">
      <c r="A13" t="s">
        <v>22</v>
      </c>
      <c r="B13">
        <v>2030</v>
      </c>
      <c r="C13" t="s">
        <v>6</v>
      </c>
      <c r="D13">
        <v>203001</v>
      </c>
      <c r="E13">
        <v>2030012</v>
      </c>
      <c r="F13">
        <v>1</v>
      </c>
      <c r="G13">
        <v>24</v>
      </c>
      <c r="H13" t="s">
        <v>23</v>
      </c>
      <c r="I13" t="s">
        <v>19</v>
      </c>
      <c r="J13">
        <v>12</v>
      </c>
      <c r="K13">
        <v>0</v>
      </c>
      <c r="L13" t="str">
        <f t="shared" si="0"/>
        <v>Dodson_I_2030012</v>
      </c>
    </row>
    <row r="14" spans="1:12" x14ac:dyDescent="0.35">
      <c r="A14" t="s">
        <v>22</v>
      </c>
      <c r="B14">
        <v>2030</v>
      </c>
      <c r="C14" t="s">
        <v>6</v>
      </c>
      <c r="D14">
        <v>203001</v>
      </c>
      <c r="E14">
        <v>2030013</v>
      </c>
      <c r="F14">
        <v>1</v>
      </c>
      <c r="G14">
        <v>24</v>
      </c>
      <c r="H14" t="s">
        <v>23</v>
      </c>
      <c r="I14" t="s">
        <v>19</v>
      </c>
      <c r="J14">
        <v>12</v>
      </c>
      <c r="K14">
        <v>0</v>
      </c>
      <c r="L14" t="str">
        <f t="shared" si="0"/>
        <v>Dodson_I_2030013</v>
      </c>
    </row>
    <row r="15" spans="1:12" x14ac:dyDescent="0.35">
      <c r="A15" t="s">
        <v>22</v>
      </c>
      <c r="B15">
        <v>2030</v>
      </c>
      <c r="C15" t="s">
        <v>6</v>
      </c>
      <c r="D15">
        <v>203001</v>
      </c>
      <c r="E15">
        <v>2030014</v>
      </c>
      <c r="F15">
        <v>1</v>
      </c>
      <c r="G15">
        <v>24</v>
      </c>
      <c r="H15" t="s">
        <v>23</v>
      </c>
      <c r="I15" t="s">
        <v>19</v>
      </c>
      <c r="J15">
        <v>12</v>
      </c>
      <c r="K15">
        <v>0</v>
      </c>
      <c r="L15" t="str">
        <f t="shared" si="0"/>
        <v>Dodson_I_2030014</v>
      </c>
    </row>
    <row r="16" spans="1:12" x14ac:dyDescent="0.35">
      <c r="A16" t="s">
        <v>22</v>
      </c>
      <c r="B16">
        <v>2030</v>
      </c>
      <c r="C16" t="s">
        <v>6</v>
      </c>
      <c r="D16">
        <v>203001</v>
      </c>
      <c r="E16">
        <v>2030015</v>
      </c>
      <c r="F16">
        <v>1</v>
      </c>
      <c r="G16">
        <v>24</v>
      </c>
      <c r="H16" t="s">
        <v>23</v>
      </c>
      <c r="I16" t="s">
        <v>19</v>
      </c>
      <c r="J16">
        <v>12</v>
      </c>
      <c r="K16">
        <v>0</v>
      </c>
      <c r="L16" t="str">
        <f t="shared" si="0"/>
        <v>Dodson_I_2030015</v>
      </c>
    </row>
    <row r="17" spans="1:12" x14ac:dyDescent="0.35">
      <c r="A17" t="s">
        <v>22</v>
      </c>
      <c r="B17">
        <v>2030</v>
      </c>
      <c r="C17" t="s">
        <v>6</v>
      </c>
      <c r="D17">
        <v>203001</v>
      </c>
      <c r="E17">
        <v>2030016</v>
      </c>
      <c r="F17">
        <v>1</v>
      </c>
      <c r="G17">
        <v>24</v>
      </c>
      <c r="H17" t="s">
        <v>23</v>
      </c>
      <c r="I17" t="s">
        <v>19</v>
      </c>
      <c r="J17">
        <v>0</v>
      </c>
      <c r="K17">
        <v>0</v>
      </c>
      <c r="L17" t="str">
        <f t="shared" si="0"/>
        <v>Dodson_I_2030016</v>
      </c>
    </row>
    <row r="18" spans="1:12" x14ac:dyDescent="0.35">
      <c r="A18" t="s">
        <v>22</v>
      </c>
      <c r="B18">
        <v>2030</v>
      </c>
      <c r="C18" t="s">
        <v>6</v>
      </c>
      <c r="D18">
        <v>203001</v>
      </c>
      <c r="E18">
        <v>2030017</v>
      </c>
      <c r="F18">
        <v>1</v>
      </c>
      <c r="G18">
        <v>24</v>
      </c>
      <c r="H18" t="s">
        <v>23</v>
      </c>
      <c r="I18" t="s">
        <v>19</v>
      </c>
      <c r="J18">
        <v>0</v>
      </c>
      <c r="K18">
        <v>0</v>
      </c>
      <c r="L18" t="str">
        <f t="shared" si="0"/>
        <v>Dodson_I_2030017</v>
      </c>
    </row>
    <row r="19" spans="1:12" x14ac:dyDescent="0.35">
      <c r="A19" t="s">
        <v>22</v>
      </c>
      <c r="B19">
        <v>2030</v>
      </c>
      <c r="C19" t="s">
        <v>6</v>
      </c>
      <c r="D19">
        <v>203001</v>
      </c>
      <c r="E19">
        <v>2030018</v>
      </c>
      <c r="F19">
        <v>1</v>
      </c>
      <c r="G19">
        <v>24</v>
      </c>
      <c r="H19" t="s">
        <v>23</v>
      </c>
      <c r="I19" t="s">
        <v>19</v>
      </c>
      <c r="J19">
        <v>12</v>
      </c>
      <c r="K19">
        <v>0</v>
      </c>
      <c r="L19" t="str">
        <f t="shared" si="0"/>
        <v>Dodson_I_2030018</v>
      </c>
    </row>
    <row r="20" spans="1:12" x14ac:dyDescent="0.35">
      <c r="A20" t="s">
        <v>22</v>
      </c>
      <c r="B20">
        <v>2030</v>
      </c>
      <c r="C20" t="s">
        <v>6</v>
      </c>
      <c r="D20">
        <v>203001</v>
      </c>
      <c r="E20">
        <v>2030019</v>
      </c>
      <c r="F20">
        <v>1</v>
      </c>
      <c r="G20">
        <v>24</v>
      </c>
      <c r="H20" t="s">
        <v>23</v>
      </c>
      <c r="I20" t="s">
        <v>19</v>
      </c>
      <c r="J20">
        <v>12</v>
      </c>
      <c r="K20">
        <v>0</v>
      </c>
      <c r="L20" t="str">
        <f t="shared" si="0"/>
        <v>Dodson_I_2030019</v>
      </c>
    </row>
    <row r="21" spans="1:12" x14ac:dyDescent="0.35">
      <c r="A21" t="s">
        <v>22</v>
      </c>
      <c r="B21">
        <v>2030</v>
      </c>
      <c r="C21" t="s">
        <v>6</v>
      </c>
      <c r="D21">
        <v>203001</v>
      </c>
      <c r="E21">
        <v>2030020</v>
      </c>
      <c r="F21">
        <v>1</v>
      </c>
      <c r="G21">
        <v>24</v>
      </c>
      <c r="H21" t="s">
        <v>23</v>
      </c>
      <c r="I21" t="s">
        <v>19</v>
      </c>
      <c r="J21">
        <v>0</v>
      </c>
      <c r="K21">
        <v>0</v>
      </c>
      <c r="L21" t="str">
        <f t="shared" si="0"/>
        <v>Dodson_I_2030020</v>
      </c>
    </row>
    <row r="22" spans="1:12" x14ac:dyDescent="0.35">
      <c r="A22" t="s">
        <v>22</v>
      </c>
      <c r="B22">
        <v>2030</v>
      </c>
      <c r="C22" t="s">
        <v>6</v>
      </c>
      <c r="D22">
        <v>203001</v>
      </c>
      <c r="E22">
        <v>2030021</v>
      </c>
      <c r="F22">
        <v>1</v>
      </c>
      <c r="G22">
        <v>24</v>
      </c>
      <c r="H22" t="s">
        <v>23</v>
      </c>
      <c r="I22" t="s">
        <v>19</v>
      </c>
      <c r="J22">
        <v>0</v>
      </c>
      <c r="K22">
        <v>0</v>
      </c>
      <c r="L22" t="str">
        <f t="shared" si="0"/>
        <v>Dodson_I_2030021</v>
      </c>
    </row>
    <row r="23" spans="1:12" x14ac:dyDescent="0.35">
      <c r="A23" t="s">
        <v>22</v>
      </c>
      <c r="B23">
        <v>2030</v>
      </c>
      <c r="C23" t="s">
        <v>6</v>
      </c>
      <c r="D23">
        <v>203001</v>
      </c>
      <c r="E23">
        <v>2030022</v>
      </c>
      <c r="F23">
        <v>1</v>
      </c>
      <c r="G23">
        <v>24</v>
      </c>
      <c r="H23" t="s">
        <v>23</v>
      </c>
      <c r="I23" t="s">
        <v>19</v>
      </c>
      <c r="J23">
        <v>0</v>
      </c>
      <c r="K23">
        <v>0</v>
      </c>
      <c r="L23" t="str">
        <f t="shared" si="0"/>
        <v>Dodson_I_2030022</v>
      </c>
    </row>
    <row r="24" spans="1:12" x14ac:dyDescent="0.35">
      <c r="A24" t="s">
        <v>22</v>
      </c>
      <c r="B24">
        <v>2030</v>
      </c>
      <c r="C24" t="s">
        <v>6</v>
      </c>
      <c r="D24">
        <v>203001</v>
      </c>
      <c r="E24">
        <v>2030023</v>
      </c>
      <c r="F24">
        <v>1</v>
      </c>
      <c r="G24">
        <v>24</v>
      </c>
      <c r="H24" t="s">
        <v>23</v>
      </c>
      <c r="I24" t="s">
        <v>19</v>
      </c>
      <c r="J24">
        <v>0</v>
      </c>
      <c r="K24">
        <v>0</v>
      </c>
      <c r="L24" t="str">
        <f t="shared" si="0"/>
        <v>Dodson_I_2030023</v>
      </c>
    </row>
    <row r="25" spans="1:12" x14ac:dyDescent="0.35">
      <c r="A25" t="s">
        <v>22</v>
      </c>
      <c r="B25">
        <v>2030</v>
      </c>
      <c r="C25" t="s">
        <v>6</v>
      </c>
      <c r="D25">
        <v>203001</v>
      </c>
      <c r="E25">
        <v>2030024</v>
      </c>
      <c r="F25">
        <v>1</v>
      </c>
      <c r="G25">
        <v>24</v>
      </c>
      <c r="H25" t="s">
        <v>23</v>
      </c>
      <c r="I25" t="s">
        <v>19</v>
      </c>
      <c r="J25">
        <v>0</v>
      </c>
      <c r="K25">
        <v>0</v>
      </c>
      <c r="L25" t="str">
        <f t="shared" si="0"/>
        <v>Dodson_I_2030024</v>
      </c>
    </row>
    <row r="26" spans="1:12" x14ac:dyDescent="0.35">
      <c r="A26" t="s">
        <v>22</v>
      </c>
      <c r="B26">
        <v>2030</v>
      </c>
      <c r="C26" t="s">
        <v>6</v>
      </c>
      <c r="D26">
        <v>203001</v>
      </c>
      <c r="E26">
        <v>2030025</v>
      </c>
      <c r="F26">
        <v>1</v>
      </c>
      <c r="G26">
        <v>24</v>
      </c>
      <c r="H26" t="s">
        <v>23</v>
      </c>
      <c r="I26" t="s">
        <v>19</v>
      </c>
      <c r="J26">
        <v>0</v>
      </c>
      <c r="K26">
        <v>0</v>
      </c>
      <c r="L26" t="str">
        <f t="shared" si="0"/>
        <v>Dodson_I_2030025</v>
      </c>
    </row>
    <row r="27" spans="1:12" x14ac:dyDescent="0.35">
      <c r="A27" t="s">
        <v>22</v>
      </c>
      <c r="B27">
        <v>2030</v>
      </c>
      <c r="C27" t="s">
        <v>6</v>
      </c>
      <c r="D27">
        <v>203001</v>
      </c>
      <c r="E27">
        <v>2030026</v>
      </c>
      <c r="F27">
        <v>1</v>
      </c>
      <c r="G27">
        <v>24</v>
      </c>
      <c r="H27" t="s">
        <v>23</v>
      </c>
      <c r="I27" t="s">
        <v>19</v>
      </c>
      <c r="J27">
        <v>12</v>
      </c>
      <c r="K27">
        <v>0</v>
      </c>
      <c r="L27" t="str">
        <f t="shared" si="0"/>
        <v>Dodson_I_2030026</v>
      </c>
    </row>
    <row r="28" spans="1:12" x14ac:dyDescent="0.35">
      <c r="A28" t="s">
        <v>22</v>
      </c>
      <c r="B28">
        <v>2030</v>
      </c>
      <c r="C28" t="s">
        <v>6</v>
      </c>
      <c r="D28">
        <v>203001</v>
      </c>
      <c r="E28">
        <v>2030027</v>
      </c>
      <c r="F28">
        <v>1</v>
      </c>
      <c r="G28">
        <v>24</v>
      </c>
      <c r="H28" t="s">
        <v>23</v>
      </c>
      <c r="I28" t="s">
        <v>19</v>
      </c>
      <c r="J28">
        <v>0</v>
      </c>
      <c r="K28">
        <v>0</v>
      </c>
      <c r="L28" t="str">
        <f t="shared" si="0"/>
        <v>Dodson_I_2030027</v>
      </c>
    </row>
    <row r="29" spans="1:12" x14ac:dyDescent="0.35">
      <c r="A29" t="s">
        <v>22</v>
      </c>
      <c r="B29">
        <v>2030</v>
      </c>
      <c r="C29" t="s">
        <v>6</v>
      </c>
      <c r="D29">
        <v>203001</v>
      </c>
      <c r="E29">
        <v>2030028</v>
      </c>
      <c r="F29">
        <v>1</v>
      </c>
      <c r="G29">
        <v>24</v>
      </c>
      <c r="H29" t="s">
        <v>23</v>
      </c>
      <c r="I29" t="s">
        <v>19</v>
      </c>
      <c r="J29">
        <v>12</v>
      </c>
      <c r="K29">
        <v>0</v>
      </c>
      <c r="L29" t="str">
        <f t="shared" si="0"/>
        <v>Dodson_I_2030028</v>
      </c>
    </row>
    <row r="30" spans="1:12" x14ac:dyDescent="0.35">
      <c r="A30" t="s">
        <v>22</v>
      </c>
      <c r="B30">
        <v>2030</v>
      </c>
      <c r="C30" t="s">
        <v>6</v>
      </c>
      <c r="D30">
        <v>203001</v>
      </c>
      <c r="E30">
        <v>2030029</v>
      </c>
      <c r="F30">
        <v>1</v>
      </c>
      <c r="G30">
        <v>24</v>
      </c>
      <c r="H30" t="s">
        <v>23</v>
      </c>
      <c r="I30" t="s">
        <v>19</v>
      </c>
      <c r="J30">
        <v>0</v>
      </c>
      <c r="K30">
        <v>0</v>
      </c>
      <c r="L30" t="str">
        <f t="shared" si="0"/>
        <v>Dodson_I_2030029</v>
      </c>
    </row>
    <row r="31" spans="1:12" x14ac:dyDescent="0.35">
      <c r="A31" t="s">
        <v>22</v>
      </c>
      <c r="B31">
        <v>2030</v>
      </c>
      <c r="C31" t="s">
        <v>6</v>
      </c>
      <c r="D31">
        <v>203001</v>
      </c>
      <c r="E31">
        <v>2030030</v>
      </c>
      <c r="F31">
        <v>1</v>
      </c>
      <c r="G31">
        <v>24</v>
      </c>
      <c r="H31" t="s">
        <v>23</v>
      </c>
      <c r="I31" t="s">
        <v>19</v>
      </c>
      <c r="J31">
        <v>0</v>
      </c>
      <c r="K31">
        <v>0</v>
      </c>
      <c r="L31" t="str">
        <f t="shared" si="0"/>
        <v>Dodson_I_2030030</v>
      </c>
    </row>
    <row r="32" spans="1:12" x14ac:dyDescent="0.35">
      <c r="A32" t="s">
        <v>22</v>
      </c>
      <c r="B32">
        <v>2030</v>
      </c>
      <c r="C32" t="s">
        <v>6</v>
      </c>
      <c r="D32">
        <v>203002</v>
      </c>
      <c r="E32">
        <v>2030031</v>
      </c>
      <c r="F32">
        <v>1</v>
      </c>
      <c r="G32">
        <v>24</v>
      </c>
      <c r="H32" t="s">
        <v>23</v>
      </c>
      <c r="I32" t="s">
        <v>19</v>
      </c>
      <c r="J32">
        <v>0</v>
      </c>
      <c r="K32">
        <v>0</v>
      </c>
      <c r="L32" t="str">
        <f t="shared" si="0"/>
        <v>Dodson_I_2030031</v>
      </c>
    </row>
    <row r="33" spans="1:12" x14ac:dyDescent="0.35">
      <c r="A33" t="s">
        <v>22</v>
      </c>
      <c r="B33">
        <v>2030</v>
      </c>
      <c r="C33" t="s">
        <v>6</v>
      </c>
      <c r="D33">
        <v>203002</v>
      </c>
      <c r="E33">
        <v>2030032</v>
      </c>
      <c r="F33">
        <v>1</v>
      </c>
      <c r="G33">
        <v>24</v>
      </c>
      <c r="H33" t="s">
        <v>23</v>
      </c>
      <c r="I33" t="s">
        <v>19</v>
      </c>
      <c r="J33">
        <v>12</v>
      </c>
      <c r="K33">
        <v>0</v>
      </c>
      <c r="L33" t="str">
        <f t="shared" si="0"/>
        <v>Dodson_I_2030032</v>
      </c>
    </row>
    <row r="34" spans="1:12" x14ac:dyDescent="0.35">
      <c r="A34" t="s">
        <v>22</v>
      </c>
      <c r="B34">
        <v>2030</v>
      </c>
      <c r="C34" t="s">
        <v>6</v>
      </c>
      <c r="D34">
        <v>203002</v>
      </c>
      <c r="E34">
        <v>2030033</v>
      </c>
      <c r="F34">
        <v>1</v>
      </c>
      <c r="G34">
        <v>24</v>
      </c>
      <c r="H34" t="s">
        <v>23</v>
      </c>
      <c r="I34" t="s">
        <v>19</v>
      </c>
      <c r="J34">
        <v>12</v>
      </c>
      <c r="K34">
        <v>0</v>
      </c>
      <c r="L34" t="str">
        <f t="shared" si="0"/>
        <v>Dodson_I_2030033</v>
      </c>
    </row>
    <row r="35" spans="1:12" x14ac:dyDescent="0.35">
      <c r="A35" t="s">
        <v>22</v>
      </c>
      <c r="B35">
        <v>2030</v>
      </c>
      <c r="C35" t="s">
        <v>6</v>
      </c>
      <c r="D35">
        <v>203002</v>
      </c>
      <c r="E35">
        <v>2030034</v>
      </c>
      <c r="F35">
        <v>1</v>
      </c>
      <c r="G35">
        <v>24</v>
      </c>
      <c r="H35" t="s">
        <v>23</v>
      </c>
      <c r="I35" t="s">
        <v>19</v>
      </c>
      <c r="J35">
        <v>12</v>
      </c>
      <c r="K35">
        <v>0</v>
      </c>
      <c r="L35" t="str">
        <f t="shared" si="0"/>
        <v>Dodson_I_2030034</v>
      </c>
    </row>
    <row r="36" spans="1:12" x14ac:dyDescent="0.35">
      <c r="A36" t="s">
        <v>22</v>
      </c>
      <c r="B36">
        <v>2030</v>
      </c>
      <c r="C36" t="s">
        <v>6</v>
      </c>
      <c r="D36">
        <v>203002</v>
      </c>
      <c r="E36">
        <v>2030035</v>
      </c>
      <c r="F36">
        <v>1</v>
      </c>
      <c r="G36">
        <v>24</v>
      </c>
      <c r="H36" t="s">
        <v>23</v>
      </c>
      <c r="I36" t="s">
        <v>19</v>
      </c>
      <c r="J36">
        <v>12</v>
      </c>
      <c r="K36">
        <v>0</v>
      </c>
      <c r="L36" t="str">
        <f t="shared" si="0"/>
        <v>Dodson_I_2030035</v>
      </c>
    </row>
    <row r="37" spans="1:12" x14ac:dyDescent="0.35">
      <c r="A37" t="s">
        <v>22</v>
      </c>
      <c r="B37">
        <v>2030</v>
      </c>
      <c r="C37" t="s">
        <v>6</v>
      </c>
      <c r="D37">
        <v>203002</v>
      </c>
      <c r="E37">
        <v>2030036</v>
      </c>
      <c r="F37">
        <v>1</v>
      </c>
      <c r="G37">
        <v>24</v>
      </c>
      <c r="H37" t="s">
        <v>23</v>
      </c>
      <c r="I37" t="s">
        <v>19</v>
      </c>
      <c r="J37">
        <v>12</v>
      </c>
      <c r="K37">
        <v>0</v>
      </c>
      <c r="L37" t="str">
        <f t="shared" si="0"/>
        <v>Dodson_I_2030036</v>
      </c>
    </row>
    <row r="38" spans="1:12" x14ac:dyDescent="0.35">
      <c r="A38" t="s">
        <v>22</v>
      </c>
      <c r="B38">
        <v>2030</v>
      </c>
      <c r="C38" t="s">
        <v>6</v>
      </c>
      <c r="D38">
        <v>203002</v>
      </c>
      <c r="E38">
        <v>2030037</v>
      </c>
      <c r="F38">
        <v>1</v>
      </c>
      <c r="G38">
        <v>24</v>
      </c>
      <c r="H38" t="s">
        <v>23</v>
      </c>
      <c r="I38" t="s">
        <v>19</v>
      </c>
      <c r="J38">
        <v>0</v>
      </c>
      <c r="K38">
        <v>0</v>
      </c>
      <c r="L38" t="str">
        <f t="shared" si="0"/>
        <v>Dodson_I_2030037</v>
      </c>
    </row>
    <row r="39" spans="1:12" x14ac:dyDescent="0.35">
      <c r="A39" t="s">
        <v>22</v>
      </c>
      <c r="B39">
        <v>2030</v>
      </c>
      <c r="C39" t="s">
        <v>6</v>
      </c>
      <c r="D39">
        <v>203002</v>
      </c>
      <c r="E39">
        <v>2030038</v>
      </c>
      <c r="F39">
        <v>1</v>
      </c>
      <c r="G39">
        <v>24</v>
      </c>
      <c r="H39" t="s">
        <v>23</v>
      </c>
      <c r="I39" t="s">
        <v>19</v>
      </c>
      <c r="J39">
        <v>0</v>
      </c>
      <c r="K39">
        <v>0</v>
      </c>
      <c r="L39" t="str">
        <f t="shared" si="0"/>
        <v>Dodson_I_2030038</v>
      </c>
    </row>
    <row r="40" spans="1:12" x14ac:dyDescent="0.35">
      <c r="A40" t="s">
        <v>22</v>
      </c>
      <c r="B40">
        <v>2030</v>
      </c>
      <c r="C40" t="s">
        <v>6</v>
      </c>
      <c r="D40">
        <v>203002</v>
      </c>
      <c r="E40">
        <v>2030039</v>
      </c>
      <c r="F40">
        <v>1</v>
      </c>
      <c r="G40">
        <v>24</v>
      </c>
      <c r="H40" t="s">
        <v>23</v>
      </c>
      <c r="I40" t="s">
        <v>19</v>
      </c>
      <c r="J40">
        <v>12</v>
      </c>
      <c r="K40">
        <v>0</v>
      </c>
      <c r="L40" t="str">
        <f t="shared" si="0"/>
        <v>Dodson_I_2030039</v>
      </c>
    </row>
    <row r="41" spans="1:12" x14ac:dyDescent="0.35">
      <c r="A41" t="s">
        <v>22</v>
      </c>
      <c r="B41">
        <v>2030</v>
      </c>
      <c r="C41" t="s">
        <v>6</v>
      </c>
      <c r="D41">
        <v>203002</v>
      </c>
      <c r="E41">
        <v>2030040</v>
      </c>
      <c r="F41">
        <v>1</v>
      </c>
      <c r="G41">
        <v>24</v>
      </c>
      <c r="H41" t="s">
        <v>23</v>
      </c>
      <c r="I41" t="s">
        <v>19</v>
      </c>
      <c r="J41">
        <v>12</v>
      </c>
      <c r="K41">
        <v>0</v>
      </c>
      <c r="L41" t="str">
        <f t="shared" si="0"/>
        <v>Dodson_I_2030040</v>
      </c>
    </row>
    <row r="42" spans="1:12" x14ac:dyDescent="0.35">
      <c r="A42" t="s">
        <v>22</v>
      </c>
      <c r="B42">
        <v>2030</v>
      </c>
      <c r="C42" t="s">
        <v>6</v>
      </c>
      <c r="D42">
        <v>203002</v>
      </c>
      <c r="E42">
        <v>2030041</v>
      </c>
      <c r="F42">
        <v>1</v>
      </c>
      <c r="G42">
        <v>24</v>
      </c>
      <c r="H42" t="s">
        <v>23</v>
      </c>
      <c r="I42" t="s">
        <v>19</v>
      </c>
      <c r="J42">
        <v>12</v>
      </c>
      <c r="K42">
        <v>0</v>
      </c>
      <c r="L42" t="str">
        <f t="shared" si="0"/>
        <v>Dodson_I_2030041</v>
      </c>
    </row>
    <row r="43" spans="1:12" x14ac:dyDescent="0.35">
      <c r="A43" t="s">
        <v>22</v>
      </c>
      <c r="B43">
        <v>2030</v>
      </c>
      <c r="C43" t="s">
        <v>6</v>
      </c>
      <c r="D43">
        <v>203002</v>
      </c>
      <c r="E43">
        <v>2030042</v>
      </c>
      <c r="F43">
        <v>1</v>
      </c>
      <c r="G43">
        <v>24</v>
      </c>
      <c r="H43" t="s">
        <v>23</v>
      </c>
      <c r="I43" t="s">
        <v>19</v>
      </c>
      <c r="J43">
        <v>12</v>
      </c>
      <c r="K43">
        <v>0</v>
      </c>
      <c r="L43" t="str">
        <f t="shared" si="0"/>
        <v>Dodson_I_2030042</v>
      </c>
    </row>
    <row r="44" spans="1:12" x14ac:dyDescent="0.35">
      <c r="A44" t="s">
        <v>22</v>
      </c>
      <c r="B44">
        <v>2030</v>
      </c>
      <c r="C44" t="s">
        <v>6</v>
      </c>
      <c r="D44">
        <v>203002</v>
      </c>
      <c r="E44">
        <v>2030043</v>
      </c>
      <c r="F44">
        <v>1</v>
      </c>
      <c r="G44">
        <v>24</v>
      </c>
      <c r="H44" t="s">
        <v>23</v>
      </c>
      <c r="I44" t="s">
        <v>19</v>
      </c>
      <c r="J44">
        <v>12</v>
      </c>
      <c r="K44">
        <v>0</v>
      </c>
      <c r="L44" t="str">
        <f t="shared" si="0"/>
        <v>Dodson_I_2030043</v>
      </c>
    </row>
    <row r="45" spans="1:12" x14ac:dyDescent="0.35">
      <c r="A45" t="s">
        <v>22</v>
      </c>
      <c r="B45">
        <v>2030</v>
      </c>
      <c r="C45" t="s">
        <v>6</v>
      </c>
      <c r="D45">
        <v>203002</v>
      </c>
      <c r="E45">
        <v>2030044</v>
      </c>
      <c r="F45">
        <v>1</v>
      </c>
      <c r="G45">
        <v>24</v>
      </c>
      <c r="H45" t="s">
        <v>23</v>
      </c>
      <c r="I45" t="s">
        <v>19</v>
      </c>
      <c r="J45">
        <v>0</v>
      </c>
      <c r="K45">
        <v>0</v>
      </c>
      <c r="L45" t="str">
        <f t="shared" si="0"/>
        <v>Dodson_I_2030044</v>
      </c>
    </row>
    <row r="46" spans="1:12" x14ac:dyDescent="0.35">
      <c r="A46" t="s">
        <v>22</v>
      </c>
      <c r="B46">
        <v>2030</v>
      </c>
      <c r="C46" t="s">
        <v>6</v>
      </c>
      <c r="D46">
        <v>203002</v>
      </c>
      <c r="E46">
        <v>2030045</v>
      </c>
      <c r="F46">
        <v>1</v>
      </c>
      <c r="G46">
        <v>24</v>
      </c>
      <c r="H46" t="s">
        <v>23</v>
      </c>
      <c r="I46" t="s">
        <v>19</v>
      </c>
      <c r="J46">
        <v>0</v>
      </c>
      <c r="K46">
        <v>0</v>
      </c>
      <c r="L46" t="str">
        <f t="shared" si="0"/>
        <v>Dodson_I_2030045</v>
      </c>
    </row>
    <row r="47" spans="1:12" x14ac:dyDescent="0.35">
      <c r="A47" t="s">
        <v>22</v>
      </c>
      <c r="B47">
        <v>2030</v>
      </c>
      <c r="C47" t="s">
        <v>6</v>
      </c>
      <c r="D47">
        <v>203002</v>
      </c>
      <c r="E47">
        <v>2030046</v>
      </c>
      <c r="F47">
        <v>1</v>
      </c>
      <c r="G47">
        <v>24</v>
      </c>
      <c r="H47" t="s">
        <v>23</v>
      </c>
      <c r="I47" t="s">
        <v>19</v>
      </c>
      <c r="J47">
        <v>0</v>
      </c>
      <c r="K47">
        <v>0</v>
      </c>
      <c r="L47" t="str">
        <f t="shared" si="0"/>
        <v>Dodson_I_2030046</v>
      </c>
    </row>
    <row r="48" spans="1:12" x14ac:dyDescent="0.35">
      <c r="A48" t="s">
        <v>22</v>
      </c>
      <c r="B48">
        <v>2030</v>
      </c>
      <c r="C48" t="s">
        <v>6</v>
      </c>
      <c r="D48">
        <v>203002</v>
      </c>
      <c r="E48">
        <v>2030047</v>
      </c>
      <c r="F48">
        <v>1</v>
      </c>
      <c r="G48">
        <v>24</v>
      </c>
      <c r="H48" t="s">
        <v>23</v>
      </c>
      <c r="I48" t="s">
        <v>19</v>
      </c>
      <c r="J48">
        <v>12</v>
      </c>
      <c r="K48">
        <v>0</v>
      </c>
      <c r="L48" t="str">
        <f t="shared" si="0"/>
        <v>Dodson_I_2030047</v>
      </c>
    </row>
    <row r="49" spans="1:12" x14ac:dyDescent="0.35">
      <c r="A49" t="s">
        <v>22</v>
      </c>
      <c r="B49">
        <v>2030</v>
      </c>
      <c r="C49" t="s">
        <v>6</v>
      </c>
      <c r="D49">
        <v>203002</v>
      </c>
      <c r="E49">
        <v>2030048</v>
      </c>
      <c r="F49">
        <v>1</v>
      </c>
      <c r="G49">
        <v>24</v>
      </c>
      <c r="H49" t="s">
        <v>23</v>
      </c>
      <c r="I49" t="s">
        <v>19</v>
      </c>
      <c r="J49">
        <v>0</v>
      </c>
      <c r="K49">
        <v>0</v>
      </c>
      <c r="L49" t="str">
        <f t="shared" si="0"/>
        <v>Dodson_I_2030048</v>
      </c>
    </row>
    <row r="50" spans="1:12" x14ac:dyDescent="0.35">
      <c r="A50" t="s">
        <v>22</v>
      </c>
      <c r="B50">
        <v>2030</v>
      </c>
      <c r="C50" t="s">
        <v>6</v>
      </c>
      <c r="D50">
        <v>203002</v>
      </c>
      <c r="E50">
        <v>2030049</v>
      </c>
      <c r="F50">
        <v>1</v>
      </c>
      <c r="G50">
        <v>24</v>
      </c>
      <c r="H50" t="s">
        <v>23</v>
      </c>
      <c r="I50" t="s">
        <v>19</v>
      </c>
      <c r="J50">
        <v>0</v>
      </c>
      <c r="K50">
        <v>0</v>
      </c>
      <c r="L50" t="str">
        <f t="shared" si="0"/>
        <v>Dodson_I_2030049</v>
      </c>
    </row>
    <row r="51" spans="1:12" x14ac:dyDescent="0.35">
      <c r="A51" t="s">
        <v>22</v>
      </c>
      <c r="B51">
        <v>2030</v>
      </c>
      <c r="C51" t="s">
        <v>6</v>
      </c>
      <c r="D51">
        <v>203002</v>
      </c>
      <c r="E51">
        <v>2030050</v>
      </c>
      <c r="F51">
        <v>1</v>
      </c>
      <c r="G51">
        <v>24</v>
      </c>
      <c r="H51" t="s">
        <v>23</v>
      </c>
      <c r="I51" t="s">
        <v>19</v>
      </c>
      <c r="J51">
        <v>2.7793974000000001</v>
      </c>
      <c r="K51">
        <v>0</v>
      </c>
      <c r="L51" t="str">
        <f t="shared" si="0"/>
        <v>Dodson_I_2030050</v>
      </c>
    </row>
    <row r="52" spans="1:12" x14ac:dyDescent="0.35">
      <c r="A52" t="s">
        <v>22</v>
      </c>
      <c r="B52">
        <v>2030</v>
      </c>
      <c r="C52" t="s">
        <v>6</v>
      </c>
      <c r="D52">
        <v>203002</v>
      </c>
      <c r="E52">
        <v>2030051</v>
      </c>
      <c r="F52">
        <v>1</v>
      </c>
      <c r="G52">
        <v>24</v>
      </c>
      <c r="H52" t="s">
        <v>23</v>
      </c>
      <c r="I52" t="s">
        <v>19</v>
      </c>
      <c r="J52">
        <v>0</v>
      </c>
      <c r="K52">
        <v>0</v>
      </c>
      <c r="L52" t="str">
        <f t="shared" si="0"/>
        <v>Dodson_I_2030051</v>
      </c>
    </row>
    <row r="53" spans="1:12" x14ac:dyDescent="0.35">
      <c r="A53" t="s">
        <v>22</v>
      </c>
      <c r="B53">
        <v>2030</v>
      </c>
      <c r="C53" t="s">
        <v>6</v>
      </c>
      <c r="D53">
        <v>203002</v>
      </c>
      <c r="E53">
        <v>2030052</v>
      </c>
      <c r="F53">
        <v>1</v>
      </c>
      <c r="G53">
        <v>24</v>
      </c>
      <c r="H53" t="s">
        <v>23</v>
      </c>
      <c r="I53" t="s">
        <v>19</v>
      </c>
      <c r="J53">
        <v>12</v>
      </c>
      <c r="K53">
        <v>0</v>
      </c>
      <c r="L53" t="str">
        <f t="shared" si="0"/>
        <v>Dodson_I_2030052</v>
      </c>
    </row>
    <row r="54" spans="1:12" x14ac:dyDescent="0.35">
      <c r="A54" t="s">
        <v>22</v>
      </c>
      <c r="B54">
        <v>2030</v>
      </c>
      <c r="C54" t="s">
        <v>6</v>
      </c>
      <c r="D54">
        <v>203002</v>
      </c>
      <c r="E54">
        <v>2030053</v>
      </c>
      <c r="F54">
        <v>1</v>
      </c>
      <c r="G54">
        <v>24</v>
      </c>
      <c r="H54" t="s">
        <v>23</v>
      </c>
      <c r="I54" t="s">
        <v>19</v>
      </c>
      <c r="J54">
        <v>12</v>
      </c>
      <c r="K54">
        <v>0</v>
      </c>
      <c r="L54" t="str">
        <f t="shared" si="0"/>
        <v>Dodson_I_2030053</v>
      </c>
    </row>
    <row r="55" spans="1:12" x14ac:dyDescent="0.35">
      <c r="A55" t="s">
        <v>22</v>
      </c>
      <c r="B55">
        <v>2030</v>
      </c>
      <c r="C55" t="s">
        <v>6</v>
      </c>
      <c r="D55">
        <v>203002</v>
      </c>
      <c r="E55">
        <v>2030054</v>
      </c>
      <c r="F55">
        <v>1</v>
      </c>
      <c r="G55">
        <v>24</v>
      </c>
      <c r="H55" t="s">
        <v>23</v>
      </c>
      <c r="I55" t="s">
        <v>19</v>
      </c>
      <c r="J55">
        <v>12</v>
      </c>
      <c r="K55">
        <v>0</v>
      </c>
      <c r="L55" t="str">
        <f t="shared" si="0"/>
        <v>Dodson_I_2030054</v>
      </c>
    </row>
    <row r="56" spans="1:12" x14ac:dyDescent="0.35">
      <c r="A56" t="s">
        <v>22</v>
      </c>
      <c r="B56">
        <v>2030</v>
      </c>
      <c r="C56" t="s">
        <v>6</v>
      </c>
      <c r="D56">
        <v>203002</v>
      </c>
      <c r="E56">
        <v>2030055</v>
      </c>
      <c r="F56">
        <v>1</v>
      </c>
      <c r="G56">
        <v>24</v>
      </c>
      <c r="H56" t="s">
        <v>23</v>
      </c>
      <c r="I56" t="s">
        <v>19</v>
      </c>
      <c r="J56">
        <v>0</v>
      </c>
      <c r="K56">
        <v>0</v>
      </c>
      <c r="L56" t="str">
        <f t="shared" si="0"/>
        <v>Dodson_I_2030055</v>
      </c>
    </row>
    <row r="57" spans="1:12" x14ac:dyDescent="0.35">
      <c r="A57" t="s">
        <v>22</v>
      </c>
      <c r="B57">
        <v>2030</v>
      </c>
      <c r="C57" t="s">
        <v>6</v>
      </c>
      <c r="D57">
        <v>203002</v>
      </c>
      <c r="E57">
        <v>2030056</v>
      </c>
      <c r="F57">
        <v>1</v>
      </c>
      <c r="G57">
        <v>24</v>
      </c>
      <c r="H57" t="s">
        <v>23</v>
      </c>
      <c r="I57" t="s">
        <v>19</v>
      </c>
      <c r="J57">
        <v>0</v>
      </c>
      <c r="K57">
        <v>0</v>
      </c>
      <c r="L57" t="str">
        <f t="shared" si="0"/>
        <v>Dodson_I_2030056</v>
      </c>
    </row>
    <row r="58" spans="1:12" x14ac:dyDescent="0.35">
      <c r="A58" t="s">
        <v>22</v>
      </c>
      <c r="B58">
        <v>2030</v>
      </c>
      <c r="C58" t="s">
        <v>6</v>
      </c>
      <c r="D58">
        <v>203002</v>
      </c>
      <c r="E58">
        <v>2030057</v>
      </c>
      <c r="F58">
        <v>1</v>
      </c>
      <c r="G58">
        <v>24</v>
      </c>
      <c r="H58" t="s">
        <v>23</v>
      </c>
      <c r="I58" t="s">
        <v>19</v>
      </c>
      <c r="J58">
        <v>0</v>
      </c>
      <c r="K58">
        <v>0</v>
      </c>
      <c r="L58" t="str">
        <f t="shared" si="0"/>
        <v>Dodson_I_2030057</v>
      </c>
    </row>
    <row r="59" spans="1:12" x14ac:dyDescent="0.35">
      <c r="A59" t="s">
        <v>22</v>
      </c>
      <c r="B59">
        <v>2030</v>
      </c>
      <c r="C59" t="s">
        <v>6</v>
      </c>
      <c r="D59">
        <v>203002</v>
      </c>
      <c r="E59">
        <v>2030058</v>
      </c>
      <c r="F59">
        <v>1</v>
      </c>
      <c r="G59">
        <v>24</v>
      </c>
      <c r="H59" t="s">
        <v>23</v>
      </c>
      <c r="I59" t="s">
        <v>19</v>
      </c>
      <c r="J59">
        <v>0</v>
      </c>
      <c r="K59">
        <v>0</v>
      </c>
      <c r="L59" t="str">
        <f t="shared" si="0"/>
        <v>Dodson_I_2030058</v>
      </c>
    </row>
    <row r="60" spans="1:12" x14ac:dyDescent="0.35">
      <c r="A60" t="s">
        <v>22</v>
      </c>
      <c r="B60">
        <v>2030</v>
      </c>
      <c r="C60" t="s">
        <v>6</v>
      </c>
      <c r="D60">
        <v>203002</v>
      </c>
      <c r="E60">
        <v>2030059</v>
      </c>
      <c r="F60">
        <v>1</v>
      </c>
      <c r="G60">
        <v>24</v>
      </c>
      <c r="H60" t="s">
        <v>23</v>
      </c>
      <c r="I60" t="s">
        <v>19</v>
      </c>
      <c r="J60">
        <v>0</v>
      </c>
      <c r="K60">
        <v>0</v>
      </c>
      <c r="L60" t="str">
        <f t="shared" si="0"/>
        <v>Dodson_I_2030059</v>
      </c>
    </row>
    <row r="61" spans="1:12" x14ac:dyDescent="0.35">
      <c r="A61" t="s">
        <v>22</v>
      </c>
      <c r="B61">
        <v>2030</v>
      </c>
      <c r="C61" t="s">
        <v>6</v>
      </c>
      <c r="D61">
        <v>203002</v>
      </c>
      <c r="E61">
        <v>2030060</v>
      </c>
      <c r="F61">
        <v>1</v>
      </c>
      <c r="G61">
        <v>24</v>
      </c>
      <c r="H61" t="s">
        <v>23</v>
      </c>
      <c r="I61" t="s">
        <v>19</v>
      </c>
      <c r="J61">
        <v>0</v>
      </c>
      <c r="K61">
        <v>0</v>
      </c>
      <c r="L61" t="str">
        <f t="shared" si="0"/>
        <v>Dodson_I_2030060</v>
      </c>
    </row>
    <row r="62" spans="1:12" x14ac:dyDescent="0.35">
      <c r="A62" t="s">
        <v>22</v>
      </c>
      <c r="B62">
        <v>2030</v>
      </c>
      <c r="C62" t="s">
        <v>6</v>
      </c>
      <c r="D62">
        <v>203002</v>
      </c>
      <c r="E62">
        <v>2030061</v>
      </c>
      <c r="F62">
        <v>1</v>
      </c>
      <c r="G62">
        <v>24</v>
      </c>
      <c r="H62" t="s">
        <v>23</v>
      </c>
      <c r="I62" t="s">
        <v>19</v>
      </c>
      <c r="J62">
        <v>12</v>
      </c>
      <c r="K62">
        <v>0</v>
      </c>
      <c r="L62" t="str">
        <f t="shared" si="0"/>
        <v>Dodson_I_2030061</v>
      </c>
    </row>
    <row r="63" spans="1:12" x14ac:dyDescent="0.35">
      <c r="A63" t="s">
        <v>22</v>
      </c>
      <c r="B63">
        <v>2030</v>
      </c>
      <c r="C63" t="s">
        <v>6</v>
      </c>
      <c r="D63">
        <v>203003</v>
      </c>
      <c r="E63">
        <v>2030062</v>
      </c>
      <c r="F63">
        <v>1</v>
      </c>
      <c r="G63">
        <v>24</v>
      </c>
      <c r="H63" t="s">
        <v>23</v>
      </c>
      <c r="I63" t="s">
        <v>19</v>
      </c>
      <c r="J63">
        <v>12</v>
      </c>
      <c r="K63">
        <v>0</v>
      </c>
      <c r="L63" t="str">
        <f t="shared" si="0"/>
        <v>Dodson_I_2030062</v>
      </c>
    </row>
    <row r="64" spans="1:12" x14ac:dyDescent="0.35">
      <c r="A64" t="s">
        <v>22</v>
      </c>
      <c r="B64">
        <v>2030</v>
      </c>
      <c r="C64" t="s">
        <v>6</v>
      </c>
      <c r="D64">
        <v>203003</v>
      </c>
      <c r="E64">
        <v>2030063</v>
      </c>
      <c r="F64">
        <v>1</v>
      </c>
      <c r="G64">
        <v>24</v>
      </c>
      <c r="H64" t="s">
        <v>23</v>
      </c>
      <c r="I64" t="s">
        <v>19</v>
      </c>
      <c r="J64">
        <v>12</v>
      </c>
      <c r="K64">
        <v>0</v>
      </c>
      <c r="L64" t="str">
        <f t="shared" si="0"/>
        <v>Dodson_I_2030063</v>
      </c>
    </row>
    <row r="65" spans="1:12" x14ac:dyDescent="0.35">
      <c r="A65" t="s">
        <v>22</v>
      </c>
      <c r="B65">
        <v>2030</v>
      </c>
      <c r="C65" t="s">
        <v>6</v>
      </c>
      <c r="D65">
        <v>203003</v>
      </c>
      <c r="E65">
        <v>2030064</v>
      </c>
      <c r="F65">
        <v>1</v>
      </c>
      <c r="G65">
        <v>24</v>
      </c>
      <c r="H65" t="s">
        <v>23</v>
      </c>
      <c r="I65" t="s">
        <v>19</v>
      </c>
      <c r="J65">
        <v>12</v>
      </c>
      <c r="K65">
        <v>0</v>
      </c>
      <c r="L65" t="str">
        <f t="shared" si="0"/>
        <v>Dodson_I_2030064</v>
      </c>
    </row>
    <row r="66" spans="1:12" x14ac:dyDescent="0.35">
      <c r="A66" t="s">
        <v>22</v>
      </c>
      <c r="B66">
        <v>2030</v>
      </c>
      <c r="C66" t="s">
        <v>6</v>
      </c>
      <c r="D66">
        <v>203003</v>
      </c>
      <c r="E66">
        <v>2030065</v>
      </c>
      <c r="F66">
        <v>1</v>
      </c>
      <c r="G66">
        <v>24</v>
      </c>
      <c r="H66" t="s">
        <v>23</v>
      </c>
      <c r="I66" t="s">
        <v>19</v>
      </c>
      <c r="J66">
        <v>0</v>
      </c>
      <c r="K66">
        <v>0</v>
      </c>
      <c r="L66" t="str">
        <f t="shared" ref="L66:L129" si="1">A66&amp;"_"&amp;E66</f>
        <v>Dodson_I_2030065</v>
      </c>
    </row>
    <row r="67" spans="1:12" x14ac:dyDescent="0.35">
      <c r="A67" t="s">
        <v>22</v>
      </c>
      <c r="B67">
        <v>2030</v>
      </c>
      <c r="C67" t="s">
        <v>6</v>
      </c>
      <c r="D67">
        <v>203003</v>
      </c>
      <c r="E67">
        <v>2030066</v>
      </c>
      <c r="F67">
        <v>1</v>
      </c>
      <c r="G67">
        <v>24</v>
      </c>
      <c r="H67" t="s">
        <v>23</v>
      </c>
      <c r="I67" t="s">
        <v>19</v>
      </c>
      <c r="J67">
        <v>0</v>
      </c>
      <c r="K67">
        <v>0</v>
      </c>
      <c r="L67" t="str">
        <f t="shared" si="1"/>
        <v>Dodson_I_2030066</v>
      </c>
    </row>
    <row r="68" spans="1:12" x14ac:dyDescent="0.35">
      <c r="A68" t="s">
        <v>22</v>
      </c>
      <c r="B68">
        <v>2030</v>
      </c>
      <c r="C68" t="s">
        <v>6</v>
      </c>
      <c r="D68">
        <v>203003</v>
      </c>
      <c r="E68">
        <v>2030067</v>
      </c>
      <c r="F68">
        <v>1</v>
      </c>
      <c r="G68">
        <v>24</v>
      </c>
      <c r="H68" t="s">
        <v>23</v>
      </c>
      <c r="I68" t="s">
        <v>19</v>
      </c>
      <c r="J68">
        <v>12</v>
      </c>
      <c r="K68">
        <v>0</v>
      </c>
      <c r="L68" t="str">
        <f t="shared" si="1"/>
        <v>Dodson_I_2030067</v>
      </c>
    </row>
    <row r="69" spans="1:12" x14ac:dyDescent="0.35">
      <c r="A69" t="s">
        <v>22</v>
      </c>
      <c r="B69">
        <v>2030</v>
      </c>
      <c r="C69" t="s">
        <v>6</v>
      </c>
      <c r="D69">
        <v>203003</v>
      </c>
      <c r="E69">
        <v>2030068</v>
      </c>
      <c r="F69">
        <v>1</v>
      </c>
      <c r="G69">
        <v>24</v>
      </c>
      <c r="H69" t="s">
        <v>23</v>
      </c>
      <c r="I69" t="s">
        <v>19</v>
      </c>
      <c r="J69">
        <v>0</v>
      </c>
      <c r="K69">
        <v>0</v>
      </c>
      <c r="L69" t="str">
        <f t="shared" si="1"/>
        <v>Dodson_I_2030068</v>
      </c>
    </row>
    <row r="70" spans="1:12" x14ac:dyDescent="0.35">
      <c r="A70" t="s">
        <v>22</v>
      </c>
      <c r="B70">
        <v>2030</v>
      </c>
      <c r="C70" t="s">
        <v>6</v>
      </c>
      <c r="D70">
        <v>203003</v>
      </c>
      <c r="E70">
        <v>2030069</v>
      </c>
      <c r="F70">
        <v>1</v>
      </c>
      <c r="G70">
        <v>24</v>
      </c>
      <c r="H70" t="s">
        <v>23</v>
      </c>
      <c r="I70" t="s">
        <v>19</v>
      </c>
      <c r="J70">
        <v>0</v>
      </c>
      <c r="K70">
        <v>0</v>
      </c>
      <c r="L70" t="str">
        <f t="shared" si="1"/>
        <v>Dodson_I_2030069</v>
      </c>
    </row>
    <row r="71" spans="1:12" x14ac:dyDescent="0.35">
      <c r="A71" t="s">
        <v>22</v>
      </c>
      <c r="B71">
        <v>2030</v>
      </c>
      <c r="C71" t="s">
        <v>6</v>
      </c>
      <c r="D71">
        <v>203003</v>
      </c>
      <c r="E71">
        <v>2030070</v>
      </c>
      <c r="F71">
        <v>1</v>
      </c>
      <c r="G71">
        <v>24</v>
      </c>
      <c r="H71" t="s">
        <v>23</v>
      </c>
      <c r="I71" t="s">
        <v>19</v>
      </c>
      <c r="J71">
        <v>8.8832877999999997</v>
      </c>
      <c r="K71">
        <v>0</v>
      </c>
      <c r="L71" t="str">
        <f t="shared" si="1"/>
        <v>Dodson_I_2030070</v>
      </c>
    </row>
    <row r="72" spans="1:12" x14ac:dyDescent="0.35">
      <c r="A72" t="s">
        <v>22</v>
      </c>
      <c r="B72">
        <v>2030</v>
      </c>
      <c r="C72" t="s">
        <v>6</v>
      </c>
      <c r="D72">
        <v>203003</v>
      </c>
      <c r="E72">
        <v>2030071</v>
      </c>
      <c r="F72">
        <v>1</v>
      </c>
      <c r="G72">
        <v>24</v>
      </c>
      <c r="H72" t="s">
        <v>23</v>
      </c>
      <c r="I72" t="s">
        <v>19</v>
      </c>
      <c r="J72">
        <v>12</v>
      </c>
      <c r="K72">
        <v>0</v>
      </c>
      <c r="L72" t="str">
        <f t="shared" si="1"/>
        <v>Dodson_I_2030071</v>
      </c>
    </row>
    <row r="73" spans="1:12" x14ac:dyDescent="0.35">
      <c r="A73" t="s">
        <v>22</v>
      </c>
      <c r="B73">
        <v>2030</v>
      </c>
      <c r="C73" t="s">
        <v>6</v>
      </c>
      <c r="D73">
        <v>203003</v>
      </c>
      <c r="E73">
        <v>2030072</v>
      </c>
      <c r="F73">
        <v>1</v>
      </c>
      <c r="G73">
        <v>24</v>
      </c>
      <c r="H73" t="s">
        <v>23</v>
      </c>
      <c r="I73" t="s">
        <v>19</v>
      </c>
      <c r="J73">
        <v>12</v>
      </c>
      <c r="K73">
        <v>0</v>
      </c>
      <c r="L73" t="str">
        <f t="shared" si="1"/>
        <v>Dodson_I_2030072</v>
      </c>
    </row>
    <row r="74" spans="1:12" x14ac:dyDescent="0.35">
      <c r="A74" t="s">
        <v>22</v>
      </c>
      <c r="B74">
        <v>2030</v>
      </c>
      <c r="C74" t="s">
        <v>6</v>
      </c>
      <c r="D74">
        <v>203003</v>
      </c>
      <c r="E74">
        <v>2030073</v>
      </c>
      <c r="F74">
        <v>1</v>
      </c>
      <c r="G74">
        <v>24</v>
      </c>
      <c r="H74" t="s">
        <v>23</v>
      </c>
      <c r="I74" t="s">
        <v>19</v>
      </c>
      <c r="J74">
        <v>12</v>
      </c>
      <c r="K74">
        <v>0</v>
      </c>
      <c r="L74" t="str">
        <f t="shared" si="1"/>
        <v>Dodson_I_2030073</v>
      </c>
    </row>
    <row r="75" spans="1:12" x14ac:dyDescent="0.35">
      <c r="A75" t="s">
        <v>22</v>
      </c>
      <c r="B75">
        <v>2030</v>
      </c>
      <c r="C75" t="s">
        <v>6</v>
      </c>
      <c r="D75">
        <v>203003</v>
      </c>
      <c r="E75">
        <v>2030074</v>
      </c>
      <c r="F75">
        <v>1</v>
      </c>
      <c r="G75">
        <v>24</v>
      </c>
      <c r="H75" t="s">
        <v>23</v>
      </c>
      <c r="I75" t="s">
        <v>19</v>
      </c>
      <c r="J75">
        <v>12</v>
      </c>
      <c r="K75">
        <v>0</v>
      </c>
      <c r="L75" t="str">
        <f t="shared" si="1"/>
        <v>Dodson_I_2030074</v>
      </c>
    </row>
    <row r="76" spans="1:12" x14ac:dyDescent="0.35">
      <c r="A76" t="s">
        <v>22</v>
      </c>
      <c r="B76">
        <v>2030</v>
      </c>
      <c r="C76" t="s">
        <v>6</v>
      </c>
      <c r="D76">
        <v>203003</v>
      </c>
      <c r="E76">
        <v>2030075</v>
      </c>
      <c r="F76">
        <v>1</v>
      </c>
      <c r="G76">
        <v>24</v>
      </c>
      <c r="H76" t="s">
        <v>23</v>
      </c>
      <c r="I76" t="s">
        <v>19</v>
      </c>
      <c r="J76">
        <v>12</v>
      </c>
      <c r="K76">
        <v>0</v>
      </c>
      <c r="L76" t="str">
        <f t="shared" si="1"/>
        <v>Dodson_I_2030075</v>
      </c>
    </row>
    <row r="77" spans="1:12" x14ac:dyDescent="0.35">
      <c r="A77" t="s">
        <v>22</v>
      </c>
      <c r="B77">
        <v>2030</v>
      </c>
      <c r="C77" t="s">
        <v>6</v>
      </c>
      <c r="D77">
        <v>203003</v>
      </c>
      <c r="E77">
        <v>2030076</v>
      </c>
      <c r="F77">
        <v>1</v>
      </c>
      <c r="G77">
        <v>24</v>
      </c>
      <c r="H77" t="s">
        <v>23</v>
      </c>
      <c r="I77" t="s">
        <v>19</v>
      </c>
      <c r="J77">
        <v>12</v>
      </c>
      <c r="K77">
        <v>0</v>
      </c>
      <c r="L77" t="str">
        <f t="shared" si="1"/>
        <v>Dodson_I_2030076</v>
      </c>
    </row>
    <row r="78" spans="1:12" x14ac:dyDescent="0.35">
      <c r="A78" t="s">
        <v>22</v>
      </c>
      <c r="B78">
        <v>2030</v>
      </c>
      <c r="C78" t="s">
        <v>6</v>
      </c>
      <c r="D78">
        <v>203003</v>
      </c>
      <c r="E78">
        <v>2030077</v>
      </c>
      <c r="F78">
        <v>1</v>
      </c>
      <c r="G78">
        <v>24</v>
      </c>
      <c r="H78" t="s">
        <v>23</v>
      </c>
      <c r="I78" t="s">
        <v>19</v>
      </c>
      <c r="J78">
        <v>12</v>
      </c>
      <c r="K78">
        <v>0</v>
      </c>
      <c r="L78" t="str">
        <f t="shared" si="1"/>
        <v>Dodson_I_2030077</v>
      </c>
    </row>
    <row r="79" spans="1:12" x14ac:dyDescent="0.35">
      <c r="A79" t="s">
        <v>22</v>
      </c>
      <c r="B79">
        <v>2030</v>
      </c>
      <c r="C79" t="s">
        <v>6</v>
      </c>
      <c r="D79">
        <v>203003</v>
      </c>
      <c r="E79">
        <v>2030078</v>
      </c>
      <c r="F79">
        <v>1</v>
      </c>
      <c r="G79">
        <v>24</v>
      </c>
      <c r="H79" t="s">
        <v>23</v>
      </c>
      <c r="I79" t="s">
        <v>19</v>
      </c>
      <c r="J79">
        <v>12</v>
      </c>
      <c r="K79">
        <v>0</v>
      </c>
      <c r="L79" t="str">
        <f t="shared" si="1"/>
        <v>Dodson_I_2030078</v>
      </c>
    </row>
    <row r="80" spans="1:12" x14ac:dyDescent="0.35">
      <c r="A80" t="s">
        <v>22</v>
      </c>
      <c r="B80">
        <v>2030</v>
      </c>
      <c r="C80" t="s">
        <v>6</v>
      </c>
      <c r="D80">
        <v>203003</v>
      </c>
      <c r="E80">
        <v>2030079</v>
      </c>
      <c r="F80">
        <v>1</v>
      </c>
      <c r="G80">
        <v>24</v>
      </c>
      <c r="H80" t="s">
        <v>23</v>
      </c>
      <c r="I80" t="s">
        <v>19</v>
      </c>
      <c r="J80">
        <v>12</v>
      </c>
      <c r="K80">
        <v>0</v>
      </c>
      <c r="L80" t="str">
        <f t="shared" si="1"/>
        <v>Dodson_I_2030079</v>
      </c>
    </row>
    <row r="81" spans="1:12" x14ac:dyDescent="0.35">
      <c r="A81" t="s">
        <v>22</v>
      </c>
      <c r="B81">
        <v>2030</v>
      </c>
      <c r="C81" t="s">
        <v>6</v>
      </c>
      <c r="D81">
        <v>203003</v>
      </c>
      <c r="E81">
        <v>2030080</v>
      </c>
      <c r="F81">
        <v>1</v>
      </c>
      <c r="G81">
        <v>24</v>
      </c>
      <c r="H81" t="s">
        <v>23</v>
      </c>
      <c r="I81" t="s">
        <v>19</v>
      </c>
      <c r="J81">
        <v>0</v>
      </c>
      <c r="K81">
        <v>0</v>
      </c>
      <c r="L81" t="str">
        <f t="shared" si="1"/>
        <v>Dodson_I_2030080</v>
      </c>
    </row>
    <row r="82" spans="1:12" x14ac:dyDescent="0.35">
      <c r="A82" t="s">
        <v>22</v>
      </c>
      <c r="B82">
        <v>2030</v>
      </c>
      <c r="C82" t="s">
        <v>6</v>
      </c>
      <c r="D82">
        <v>203003</v>
      </c>
      <c r="E82">
        <v>2030081</v>
      </c>
      <c r="F82">
        <v>1</v>
      </c>
      <c r="G82">
        <v>24</v>
      </c>
      <c r="H82" t="s">
        <v>23</v>
      </c>
      <c r="I82" t="s">
        <v>19</v>
      </c>
      <c r="J82">
        <v>0</v>
      </c>
      <c r="K82">
        <v>0</v>
      </c>
      <c r="L82" t="str">
        <f t="shared" si="1"/>
        <v>Dodson_I_2030081</v>
      </c>
    </row>
    <row r="83" spans="1:12" x14ac:dyDescent="0.35">
      <c r="A83" t="s">
        <v>22</v>
      </c>
      <c r="B83">
        <v>2030</v>
      </c>
      <c r="C83" t="s">
        <v>6</v>
      </c>
      <c r="D83">
        <v>203003</v>
      </c>
      <c r="E83">
        <v>2030082</v>
      </c>
      <c r="F83">
        <v>1</v>
      </c>
      <c r="G83">
        <v>24</v>
      </c>
      <c r="H83" t="s">
        <v>23</v>
      </c>
      <c r="I83" t="s">
        <v>19</v>
      </c>
      <c r="J83">
        <v>0</v>
      </c>
      <c r="K83">
        <v>0</v>
      </c>
      <c r="L83" t="str">
        <f t="shared" si="1"/>
        <v>Dodson_I_2030082</v>
      </c>
    </row>
    <row r="84" spans="1:12" x14ac:dyDescent="0.35">
      <c r="A84" t="s">
        <v>22</v>
      </c>
      <c r="B84">
        <v>2030</v>
      </c>
      <c r="C84" t="s">
        <v>6</v>
      </c>
      <c r="D84">
        <v>203003</v>
      </c>
      <c r="E84">
        <v>2030083</v>
      </c>
      <c r="F84">
        <v>1</v>
      </c>
      <c r="G84">
        <v>24</v>
      </c>
      <c r="H84" t="s">
        <v>23</v>
      </c>
      <c r="I84" t="s">
        <v>19</v>
      </c>
      <c r="J84">
        <v>0</v>
      </c>
      <c r="K84">
        <v>0</v>
      </c>
      <c r="L84" t="str">
        <f t="shared" si="1"/>
        <v>Dodson_I_2030083</v>
      </c>
    </row>
    <row r="85" spans="1:12" x14ac:dyDescent="0.35">
      <c r="A85" t="s">
        <v>22</v>
      </c>
      <c r="B85">
        <v>2030</v>
      </c>
      <c r="C85" t="s">
        <v>6</v>
      </c>
      <c r="D85">
        <v>203003</v>
      </c>
      <c r="E85">
        <v>2030084</v>
      </c>
      <c r="F85">
        <v>1</v>
      </c>
      <c r="G85">
        <v>24</v>
      </c>
      <c r="H85" t="s">
        <v>23</v>
      </c>
      <c r="I85" t="s">
        <v>19</v>
      </c>
      <c r="J85">
        <v>0</v>
      </c>
      <c r="K85">
        <v>0</v>
      </c>
      <c r="L85" t="str">
        <f t="shared" si="1"/>
        <v>Dodson_I_2030084</v>
      </c>
    </row>
    <row r="86" spans="1:12" x14ac:dyDescent="0.35">
      <c r="A86" t="s">
        <v>22</v>
      </c>
      <c r="B86">
        <v>2030</v>
      </c>
      <c r="C86" t="s">
        <v>6</v>
      </c>
      <c r="D86">
        <v>203003</v>
      </c>
      <c r="E86">
        <v>2030085</v>
      </c>
      <c r="F86">
        <v>1</v>
      </c>
      <c r="G86">
        <v>24</v>
      </c>
      <c r="H86" t="s">
        <v>23</v>
      </c>
      <c r="I86" t="s">
        <v>19</v>
      </c>
      <c r="J86">
        <v>12</v>
      </c>
      <c r="K86">
        <v>0</v>
      </c>
      <c r="L86" t="str">
        <f t="shared" si="1"/>
        <v>Dodson_I_2030085</v>
      </c>
    </row>
    <row r="87" spans="1:12" x14ac:dyDescent="0.35">
      <c r="A87" t="s">
        <v>22</v>
      </c>
      <c r="B87">
        <v>2030</v>
      </c>
      <c r="C87" t="s">
        <v>6</v>
      </c>
      <c r="D87">
        <v>203003</v>
      </c>
      <c r="E87">
        <v>2030086</v>
      </c>
      <c r="F87">
        <v>1</v>
      </c>
      <c r="G87">
        <v>24</v>
      </c>
      <c r="H87" t="s">
        <v>23</v>
      </c>
      <c r="I87" t="s">
        <v>19</v>
      </c>
      <c r="J87">
        <v>0</v>
      </c>
      <c r="K87">
        <v>0</v>
      </c>
      <c r="L87" t="str">
        <f t="shared" si="1"/>
        <v>Dodson_I_2030086</v>
      </c>
    </row>
    <row r="88" spans="1:12" x14ac:dyDescent="0.35">
      <c r="A88" t="s">
        <v>22</v>
      </c>
      <c r="B88">
        <v>2030</v>
      </c>
      <c r="C88" t="s">
        <v>6</v>
      </c>
      <c r="D88">
        <v>203003</v>
      </c>
      <c r="E88">
        <v>2030087</v>
      </c>
      <c r="F88">
        <v>1</v>
      </c>
      <c r="G88">
        <v>24</v>
      </c>
      <c r="H88" t="s">
        <v>23</v>
      </c>
      <c r="I88" t="s">
        <v>19</v>
      </c>
      <c r="J88">
        <v>0</v>
      </c>
      <c r="K88">
        <v>0</v>
      </c>
      <c r="L88" t="str">
        <f t="shared" si="1"/>
        <v>Dodson_I_2030087</v>
      </c>
    </row>
    <row r="89" spans="1:12" x14ac:dyDescent="0.35">
      <c r="A89" t="s">
        <v>22</v>
      </c>
      <c r="B89">
        <v>2030</v>
      </c>
      <c r="C89" t="s">
        <v>6</v>
      </c>
      <c r="D89">
        <v>203003</v>
      </c>
      <c r="E89">
        <v>2030088</v>
      </c>
      <c r="F89">
        <v>1</v>
      </c>
      <c r="G89">
        <v>24</v>
      </c>
      <c r="H89" t="s">
        <v>23</v>
      </c>
      <c r="I89" t="s">
        <v>19</v>
      </c>
      <c r="J89">
        <v>0</v>
      </c>
      <c r="K89">
        <v>0</v>
      </c>
      <c r="L89" t="str">
        <f t="shared" si="1"/>
        <v>Dodson_I_2030088</v>
      </c>
    </row>
    <row r="90" spans="1:12" x14ac:dyDescent="0.35">
      <c r="A90" t="s">
        <v>22</v>
      </c>
      <c r="B90">
        <v>2030</v>
      </c>
      <c r="C90" t="s">
        <v>6</v>
      </c>
      <c r="D90">
        <v>203003</v>
      </c>
      <c r="E90">
        <v>2030089</v>
      </c>
      <c r="F90">
        <v>1</v>
      </c>
      <c r="G90">
        <v>24</v>
      </c>
      <c r="H90" t="s">
        <v>23</v>
      </c>
      <c r="I90" t="s">
        <v>19</v>
      </c>
      <c r="J90">
        <v>0</v>
      </c>
      <c r="K90">
        <v>0</v>
      </c>
      <c r="L90" t="str">
        <f t="shared" si="1"/>
        <v>Dodson_I_2030089</v>
      </c>
    </row>
    <row r="91" spans="1:12" x14ac:dyDescent="0.35">
      <c r="A91" t="s">
        <v>22</v>
      </c>
      <c r="B91">
        <v>2030</v>
      </c>
      <c r="C91" t="s">
        <v>6</v>
      </c>
      <c r="D91">
        <v>203003</v>
      </c>
      <c r="E91">
        <v>2030090</v>
      </c>
      <c r="F91">
        <v>1</v>
      </c>
      <c r="G91">
        <v>24</v>
      </c>
      <c r="H91" t="s">
        <v>23</v>
      </c>
      <c r="I91" t="s">
        <v>19</v>
      </c>
      <c r="J91">
        <v>0</v>
      </c>
      <c r="K91">
        <v>0</v>
      </c>
      <c r="L91" t="str">
        <f t="shared" si="1"/>
        <v>Dodson_I_2030090</v>
      </c>
    </row>
    <row r="92" spans="1:12" x14ac:dyDescent="0.35">
      <c r="A92" t="s">
        <v>22</v>
      </c>
      <c r="B92">
        <v>2030</v>
      </c>
      <c r="C92" t="s">
        <v>6</v>
      </c>
      <c r="D92">
        <v>203003</v>
      </c>
      <c r="E92">
        <v>2030091</v>
      </c>
      <c r="F92">
        <v>1</v>
      </c>
      <c r="G92">
        <v>24</v>
      </c>
      <c r="H92" t="s">
        <v>23</v>
      </c>
      <c r="I92" t="s">
        <v>19</v>
      </c>
      <c r="J92">
        <v>0</v>
      </c>
      <c r="K92">
        <v>0</v>
      </c>
      <c r="L92" t="str">
        <f t="shared" si="1"/>
        <v>Dodson_I_2030091</v>
      </c>
    </row>
    <row r="93" spans="1:12" x14ac:dyDescent="0.35">
      <c r="A93" t="s">
        <v>22</v>
      </c>
      <c r="B93">
        <v>2030</v>
      </c>
      <c r="C93" t="s">
        <v>6</v>
      </c>
      <c r="D93">
        <v>203004</v>
      </c>
      <c r="E93">
        <v>2030092</v>
      </c>
      <c r="F93">
        <v>1</v>
      </c>
      <c r="G93">
        <v>24</v>
      </c>
      <c r="H93" t="s">
        <v>23</v>
      </c>
      <c r="I93" t="s">
        <v>19</v>
      </c>
      <c r="J93">
        <v>0</v>
      </c>
      <c r="K93">
        <v>0</v>
      </c>
      <c r="L93" t="str">
        <f t="shared" si="1"/>
        <v>Dodson_I_2030092</v>
      </c>
    </row>
    <row r="94" spans="1:12" x14ac:dyDescent="0.35">
      <c r="A94" t="s">
        <v>22</v>
      </c>
      <c r="B94">
        <v>2030</v>
      </c>
      <c r="C94" t="s">
        <v>6</v>
      </c>
      <c r="D94">
        <v>203004</v>
      </c>
      <c r="E94">
        <v>2030093</v>
      </c>
      <c r="F94">
        <v>1</v>
      </c>
      <c r="G94">
        <v>24</v>
      </c>
      <c r="H94" t="s">
        <v>23</v>
      </c>
      <c r="I94" t="s">
        <v>19</v>
      </c>
      <c r="J94">
        <v>12</v>
      </c>
      <c r="K94">
        <v>0</v>
      </c>
      <c r="L94" t="str">
        <f t="shared" si="1"/>
        <v>Dodson_I_2030093</v>
      </c>
    </row>
    <row r="95" spans="1:12" x14ac:dyDescent="0.35">
      <c r="A95" t="s">
        <v>22</v>
      </c>
      <c r="B95">
        <v>2030</v>
      </c>
      <c r="C95" t="s">
        <v>6</v>
      </c>
      <c r="D95">
        <v>203004</v>
      </c>
      <c r="E95">
        <v>2030094</v>
      </c>
      <c r="F95">
        <v>1</v>
      </c>
      <c r="G95">
        <v>24</v>
      </c>
      <c r="H95" t="s">
        <v>23</v>
      </c>
      <c r="I95" t="s">
        <v>19</v>
      </c>
      <c r="J95">
        <v>0</v>
      </c>
      <c r="K95">
        <v>0</v>
      </c>
      <c r="L95" t="str">
        <f t="shared" si="1"/>
        <v>Dodson_I_2030094</v>
      </c>
    </row>
    <row r="96" spans="1:12" x14ac:dyDescent="0.35">
      <c r="A96" t="s">
        <v>22</v>
      </c>
      <c r="B96">
        <v>2030</v>
      </c>
      <c r="C96" t="s">
        <v>6</v>
      </c>
      <c r="D96">
        <v>203004</v>
      </c>
      <c r="E96">
        <v>2030095</v>
      </c>
      <c r="F96">
        <v>1</v>
      </c>
      <c r="G96">
        <v>24</v>
      </c>
      <c r="H96" t="s">
        <v>23</v>
      </c>
      <c r="I96" t="s">
        <v>19</v>
      </c>
      <c r="J96">
        <v>0</v>
      </c>
      <c r="K96">
        <v>0</v>
      </c>
      <c r="L96" t="str">
        <f t="shared" si="1"/>
        <v>Dodson_I_2030095</v>
      </c>
    </row>
    <row r="97" spans="1:12" x14ac:dyDescent="0.35">
      <c r="A97" t="s">
        <v>22</v>
      </c>
      <c r="B97">
        <v>2030</v>
      </c>
      <c r="C97" t="s">
        <v>6</v>
      </c>
      <c r="D97">
        <v>203004</v>
      </c>
      <c r="E97">
        <v>2030096</v>
      </c>
      <c r="F97">
        <v>1</v>
      </c>
      <c r="G97">
        <v>24</v>
      </c>
      <c r="H97" t="s">
        <v>23</v>
      </c>
      <c r="I97" t="s">
        <v>19</v>
      </c>
      <c r="J97">
        <v>0</v>
      </c>
      <c r="K97">
        <v>0</v>
      </c>
      <c r="L97" t="str">
        <f t="shared" si="1"/>
        <v>Dodson_I_2030096</v>
      </c>
    </row>
    <row r="98" spans="1:12" x14ac:dyDescent="0.35">
      <c r="A98" t="s">
        <v>22</v>
      </c>
      <c r="B98">
        <v>2030</v>
      </c>
      <c r="C98" t="s">
        <v>6</v>
      </c>
      <c r="D98">
        <v>203004</v>
      </c>
      <c r="E98">
        <v>2030097</v>
      </c>
      <c r="F98">
        <v>1</v>
      </c>
      <c r="G98">
        <v>24</v>
      </c>
      <c r="H98" t="s">
        <v>23</v>
      </c>
      <c r="I98" t="s">
        <v>19</v>
      </c>
      <c r="J98">
        <v>12</v>
      </c>
      <c r="K98">
        <v>0</v>
      </c>
      <c r="L98" t="str">
        <f t="shared" si="1"/>
        <v>Dodson_I_2030097</v>
      </c>
    </row>
    <row r="99" spans="1:12" x14ac:dyDescent="0.35">
      <c r="A99" t="s">
        <v>22</v>
      </c>
      <c r="B99">
        <v>2030</v>
      </c>
      <c r="C99" t="s">
        <v>6</v>
      </c>
      <c r="D99">
        <v>203004</v>
      </c>
      <c r="E99">
        <v>2030098</v>
      </c>
      <c r="F99">
        <v>1</v>
      </c>
      <c r="G99">
        <v>24</v>
      </c>
      <c r="H99" t="s">
        <v>23</v>
      </c>
      <c r="I99" t="s">
        <v>19</v>
      </c>
      <c r="J99">
        <v>12</v>
      </c>
      <c r="K99">
        <v>0</v>
      </c>
      <c r="L99" t="str">
        <f t="shared" si="1"/>
        <v>Dodson_I_2030098</v>
      </c>
    </row>
    <row r="100" spans="1:12" x14ac:dyDescent="0.35">
      <c r="A100" t="s">
        <v>22</v>
      </c>
      <c r="B100">
        <v>2030</v>
      </c>
      <c r="C100" t="s">
        <v>6</v>
      </c>
      <c r="D100">
        <v>203004</v>
      </c>
      <c r="E100">
        <v>2030099</v>
      </c>
      <c r="F100">
        <v>1</v>
      </c>
      <c r="G100">
        <v>24</v>
      </c>
      <c r="H100" t="s">
        <v>23</v>
      </c>
      <c r="I100" t="s">
        <v>19</v>
      </c>
      <c r="J100">
        <v>12</v>
      </c>
      <c r="K100">
        <v>0</v>
      </c>
      <c r="L100" t="str">
        <f t="shared" si="1"/>
        <v>Dodson_I_2030099</v>
      </c>
    </row>
    <row r="101" spans="1:12" x14ac:dyDescent="0.35">
      <c r="A101" t="s">
        <v>22</v>
      </c>
      <c r="B101">
        <v>2030</v>
      </c>
      <c r="C101" t="s">
        <v>6</v>
      </c>
      <c r="D101">
        <v>203004</v>
      </c>
      <c r="E101">
        <v>2030100</v>
      </c>
      <c r="F101">
        <v>1</v>
      </c>
      <c r="G101">
        <v>24</v>
      </c>
      <c r="H101" t="s">
        <v>23</v>
      </c>
      <c r="I101" t="s">
        <v>19</v>
      </c>
      <c r="J101">
        <v>12</v>
      </c>
      <c r="K101">
        <v>0</v>
      </c>
      <c r="L101" t="str">
        <f t="shared" si="1"/>
        <v>Dodson_I_2030100</v>
      </c>
    </row>
    <row r="102" spans="1:12" x14ac:dyDescent="0.35">
      <c r="A102" t="s">
        <v>22</v>
      </c>
      <c r="B102">
        <v>2030</v>
      </c>
      <c r="C102" t="s">
        <v>6</v>
      </c>
      <c r="D102">
        <v>203004</v>
      </c>
      <c r="E102">
        <v>2030101</v>
      </c>
      <c r="F102">
        <v>1</v>
      </c>
      <c r="G102">
        <v>24</v>
      </c>
      <c r="H102" t="s">
        <v>23</v>
      </c>
      <c r="I102" t="s">
        <v>19</v>
      </c>
      <c r="J102">
        <v>12</v>
      </c>
      <c r="K102">
        <v>0</v>
      </c>
      <c r="L102" t="str">
        <f t="shared" si="1"/>
        <v>Dodson_I_2030101</v>
      </c>
    </row>
    <row r="103" spans="1:12" x14ac:dyDescent="0.35">
      <c r="A103" t="s">
        <v>22</v>
      </c>
      <c r="B103">
        <v>2030</v>
      </c>
      <c r="C103" t="s">
        <v>6</v>
      </c>
      <c r="D103">
        <v>203004</v>
      </c>
      <c r="E103">
        <v>2030102</v>
      </c>
      <c r="F103">
        <v>1</v>
      </c>
      <c r="G103">
        <v>24</v>
      </c>
      <c r="H103" t="s">
        <v>23</v>
      </c>
      <c r="I103" t="s">
        <v>19</v>
      </c>
      <c r="J103">
        <v>12</v>
      </c>
      <c r="K103">
        <v>0</v>
      </c>
      <c r="L103" t="str">
        <f t="shared" si="1"/>
        <v>Dodson_I_2030102</v>
      </c>
    </row>
    <row r="104" spans="1:12" x14ac:dyDescent="0.35">
      <c r="A104" t="s">
        <v>22</v>
      </c>
      <c r="B104">
        <v>2030</v>
      </c>
      <c r="C104" t="s">
        <v>6</v>
      </c>
      <c r="D104">
        <v>203004</v>
      </c>
      <c r="E104">
        <v>2030103</v>
      </c>
      <c r="F104">
        <v>1</v>
      </c>
      <c r="G104">
        <v>24</v>
      </c>
      <c r="H104" t="s">
        <v>23</v>
      </c>
      <c r="I104" t="s">
        <v>19</v>
      </c>
      <c r="J104">
        <v>12</v>
      </c>
      <c r="K104">
        <v>0</v>
      </c>
      <c r="L104" t="str">
        <f t="shared" si="1"/>
        <v>Dodson_I_2030103</v>
      </c>
    </row>
    <row r="105" spans="1:12" x14ac:dyDescent="0.35">
      <c r="A105" t="s">
        <v>22</v>
      </c>
      <c r="B105">
        <v>2030</v>
      </c>
      <c r="C105" t="s">
        <v>6</v>
      </c>
      <c r="D105">
        <v>203004</v>
      </c>
      <c r="E105">
        <v>2030104</v>
      </c>
      <c r="F105">
        <v>1</v>
      </c>
      <c r="G105">
        <v>24</v>
      </c>
      <c r="H105" t="s">
        <v>23</v>
      </c>
      <c r="I105" t="s">
        <v>19</v>
      </c>
      <c r="J105">
        <v>12</v>
      </c>
      <c r="K105">
        <v>0</v>
      </c>
      <c r="L105" t="str">
        <f t="shared" si="1"/>
        <v>Dodson_I_2030104</v>
      </c>
    </row>
    <row r="106" spans="1:12" x14ac:dyDescent="0.35">
      <c r="A106" t="s">
        <v>22</v>
      </c>
      <c r="B106">
        <v>2030</v>
      </c>
      <c r="C106" t="s">
        <v>6</v>
      </c>
      <c r="D106">
        <v>203004</v>
      </c>
      <c r="E106">
        <v>2030105</v>
      </c>
      <c r="F106">
        <v>1</v>
      </c>
      <c r="G106">
        <v>24</v>
      </c>
      <c r="H106" t="s">
        <v>23</v>
      </c>
      <c r="I106" t="s">
        <v>19</v>
      </c>
      <c r="J106">
        <v>0</v>
      </c>
      <c r="K106">
        <v>0</v>
      </c>
      <c r="L106" t="str">
        <f t="shared" si="1"/>
        <v>Dodson_I_2030105</v>
      </c>
    </row>
    <row r="107" spans="1:12" x14ac:dyDescent="0.35">
      <c r="A107" t="s">
        <v>22</v>
      </c>
      <c r="B107">
        <v>2030</v>
      </c>
      <c r="C107" t="s">
        <v>6</v>
      </c>
      <c r="D107">
        <v>203004</v>
      </c>
      <c r="E107">
        <v>2030106</v>
      </c>
      <c r="F107">
        <v>1</v>
      </c>
      <c r="G107">
        <v>24</v>
      </c>
      <c r="H107" t="s">
        <v>23</v>
      </c>
      <c r="I107" t="s">
        <v>19</v>
      </c>
      <c r="J107">
        <v>12</v>
      </c>
      <c r="K107">
        <v>0</v>
      </c>
      <c r="L107" t="str">
        <f t="shared" si="1"/>
        <v>Dodson_I_2030106</v>
      </c>
    </row>
    <row r="108" spans="1:12" x14ac:dyDescent="0.35">
      <c r="A108" t="s">
        <v>22</v>
      </c>
      <c r="B108">
        <v>2030</v>
      </c>
      <c r="C108" t="s">
        <v>6</v>
      </c>
      <c r="D108">
        <v>203004</v>
      </c>
      <c r="E108">
        <v>2030107</v>
      </c>
      <c r="F108">
        <v>1</v>
      </c>
      <c r="G108">
        <v>24</v>
      </c>
      <c r="H108" t="s">
        <v>23</v>
      </c>
      <c r="I108" t="s">
        <v>19</v>
      </c>
      <c r="J108">
        <v>0</v>
      </c>
      <c r="K108">
        <v>0</v>
      </c>
      <c r="L108" t="str">
        <f t="shared" si="1"/>
        <v>Dodson_I_2030107</v>
      </c>
    </row>
    <row r="109" spans="1:12" x14ac:dyDescent="0.35">
      <c r="A109" t="s">
        <v>22</v>
      </c>
      <c r="B109">
        <v>2030</v>
      </c>
      <c r="C109" t="s">
        <v>6</v>
      </c>
      <c r="D109">
        <v>203004</v>
      </c>
      <c r="E109">
        <v>2030108</v>
      </c>
      <c r="F109">
        <v>1</v>
      </c>
      <c r="G109">
        <v>24</v>
      </c>
      <c r="H109" t="s">
        <v>23</v>
      </c>
      <c r="I109" t="s">
        <v>19</v>
      </c>
      <c r="J109">
        <v>12</v>
      </c>
      <c r="K109">
        <v>0</v>
      </c>
      <c r="L109" t="str">
        <f t="shared" si="1"/>
        <v>Dodson_I_2030108</v>
      </c>
    </row>
    <row r="110" spans="1:12" x14ac:dyDescent="0.35">
      <c r="A110" t="s">
        <v>22</v>
      </c>
      <c r="B110">
        <v>2030</v>
      </c>
      <c r="C110" t="s">
        <v>6</v>
      </c>
      <c r="D110">
        <v>203004</v>
      </c>
      <c r="E110">
        <v>2030109</v>
      </c>
      <c r="F110">
        <v>1</v>
      </c>
      <c r="G110">
        <v>24</v>
      </c>
      <c r="H110" t="s">
        <v>23</v>
      </c>
      <c r="I110" t="s">
        <v>19</v>
      </c>
      <c r="J110">
        <v>12</v>
      </c>
      <c r="K110">
        <v>0</v>
      </c>
      <c r="L110" t="str">
        <f t="shared" si="1"/>
        <v>Dodson_I_2030109</v>
      </c>
    </row>
    <row r="111" spans="1:12" x14ac:dyDescent="0.35">
      <c r="A111" t="s">
        <v>22</v>
      </c>
      <c r="B111">
        <v>2030</v>
      </c>
      <c r="C111" t="s">
        <v>6</v>
      </c>
      <c r="D111">
        <v>203004</v>
      </c>
      <c r="E111">
        <v>2030110</v>
      </c>
      <c r="F111">
        <v>1</v>
      </c>
      <c r="G111">
        <v>24</v>
      </c>
      <c r="H111" t="s">
        <v>23</v>
      </c>
      <c r="I111" t="s">
        <v>19</v>
      </c>
      <c r="J111">
        <v>12</v>
      </c>
      <c r="K111">
        <v>0</v>
      </c>
      <c r="L111" t="str">
        <f t="shared" si="1"/>
        <v>Dodson_I_2030110</v>
      </c>
    </row>
    <row r="112" spans="1:12" x14ac:dyDescent="0.35">
      <c r="A112" t="s">
        <v>22</v>
      </c>
      <c r="B112">
        <v>2030</v>
      </c>
      <c r="C112" t="s">
        <v>6</v>
      </c>
      <c r="D112">
        <v>203004</v>
      </c>
      <c r="E112">
        <v>2030111</v>
      </c>
      <c r="F112">
        <v>1</v>
      </c>
      <c r="G112">
        <v>24</v>
      </c>
      <c r="H112" t="s">
        <v>23</v>
      </c>
      <c r="I112" t="s">
        <v>19</v>
      </c>
      <c r="J112">
        <v>0</v>
      </c>
      <c r="K112">
        <v>0</v>
      </c>
      <c r="L112" t="str">
        <f t="shared" si="1"/>
        <v>Dodson_I_2030111</v>
      </c>
    </row>
    <row r="113" spans="1:12" x14ac:dyDescent="0.35">
      <c r="A113" t="s">
        <v>22</v>
      </c>
      <c r="B113">
        <v>2030</v>
      </c>
      <c r="C113" t="s">
        <v>6</v>
      </c>
      <c r="D113">
        <v>203004</v>
      </c>
      <c r="E113">
        <v>2030112</v>
      </c>
      <c r="F113">
        <v>1</v>
      </c>
      <c r="G113">
        <v>24</v>
      </c>
      <c r="H113" t="s">
        <v>23</v>
      </c>
      <c r="I113" t="s">
        <v>19</v>
      </c>
      <c r="J113">
        <v>0</v>
      </c>
      <c r="K113">
        <v>0</v>
      </c>
      <c r="L113" t="str">
        <f t="shared" si="1"/>
        <v>Dodson_I_2030112</v>
      </c>
    </row>
    <row r="114" spans="1:12" x14ac:dyDescent="0.35">
      <c r="A114" t="s">
        <v>22</v>
      </c>
      <c r="B114">
        <v>2030</v>
      </c>
      <c r="C114" t="s">
        <v>6</v>
      </c>
      <c r="D114">
        <v>203004</v>
      </c>
      <c r="E114">
        <v>2030113</v>
      </c>
      <c r="F114">
        <v>1</v>
      </c>
      <c r="G114">
        <v>24</v>
      </c>
      <c r="H114" t="s">
        <v>23</v>
      </c>
      <c r="I114" t="s">
        <v>19</v>
      </c>
      <c r="J114">
        <v>0</v>
      </c>
      <c r="K114">
        <v>0</v>
      </c>
      <c r="L114" t="str">
        <f t="shared" si="1"/>
        <v>Dodson_I_2030113</v>
      </c>
    </row>
    <row r="115" spans="1:12" x14ac:dyDescent="0.35">
      <c r="A115" t="s">
        <v>22</v>
      </c>
      <c r="B115">
        <v>2030</v>
      </c>
      <c r="C115" t="s">
        <v>6</v>
      </c>
      <c r="D115">
        <v>203004</v>
      </c>
      <c r="E115">
        <v>2030114</v>
      </c>
      <c r="F115">
        <v>1</v>
      </c>
      <c r="G115">
        <v>24</v>
      </c>
      <c r="H115" t="s">
        <v>23</v>
      </c>
      <c r="I115" t="s">
        <v>19</v>
      </c>
      <c r="J115">
        <v>0</v>
      </c>
      <c r="K115">
        <v>0</v>
      </c>
      <c r="L115" t="str">
        <f t="shared" si="1"/>
        <v>Dodson_I_2030114</v>
      </c>
    </row>
    <row r="116" spans="1:12" x14ac:dyDescent="0.35">
      <c r="A116" t="s">
        <v>22</v>
      </c>
      <c r="B116">
        <v>2030</v>
      </c>
      <c r="C116" t="s">
        <v>6</v>
      </c>
      <c r="D116">
        <v>203004</v>
      </c>
      <c r="E116">
        <v>2030115</v>
      </c>
      <c r="F116">
        <v>1</v>
      </c>
      <c r="G116">
        <v>24</v>
      </c>
      <c r="H116" t="s">
        <v>23</v>
      </c>
      <c r="I116" t="s">
        <v>19</v>
      </c>
      <c r="J116">
        <v>0</v>
      </c>
      <c r="K116">
        <v>0</v>
      </c>
      <c r="L116" t="str">
        <f t="shared" si="1"/>
        <v>Dodson_I_2030115</v>
      </c>
    </row>
    <row r="117" spans="1:12" x14ac:dyDescent="0.35">
      <c r="A117" t="s">
        <v>22</v>
      </c>
      <c r="B117">
        <v>2030</v>
      </c>
      <c r="C117" t="s">
        <v>6</v>
      </c>
      <c r="D117">
        <v>203004</v>
      </c>
      <c r="E117">
        <v>2030116</v>
      </c>
      <c r="F117">
        <v>1</v>
      </c>
      <c r="G117">
        <v>24</v>
      </c>
      <c r="H117" t="s">
        <v>23</v>
      </c>
      <c r="I117" t="s">
        <v>19</v>
      </c>
      <c r="J117">
        <v>0</v>
      </c>
      <c r="K117">
        <v>0</v>
      </c>
      <c r="L117" t="str">
        <f t="shared" si="1"/>
        <v>Dodson_I_2030116</v>
      </c>
    </row>
    <row r="118" spans="1:12" x14ac:dyDescent="0.35">
      <c r="A118" t="s">
        <v>22</v>
      </c>
      <c r="B118">
        <v>2030</v>
      </c>
      <c r="C118" t="s">
        <v>6</v>
      </c>
      <c r="D118">
        <v>203004</v>
      </c>
      <c r="E118">
        <v>2030117</v>
      </c>
      <c r="F118">
        <v>1</v>
      </c>
      <c r="G118">
        <v>24</v>
      </c>
      <c r="H118" t="s">
        <v>23</v>
      </c>
      <c r="I118" t="s">
        <v>19</v>
      </c>
      <c r="J118">
        <v>12</v>
      </c>
      <c r="K118">
        <v>0</v>
      </c>
      <c r="L118" t="str">
        <f t="shared" si="1"/>
        <v>Dodson_I_2030117</v>
      </c>
    </row>
    <row r="119" spans="1:12" x14ac:dyDescent="0.35">
      <c r="A119" t="s">
        <v>22</v>
      </c>
      <c r="B119">
        <v>2030</v>
      </c>
      <c r="C119" t="s">
        <v>6</v>
      </c>
      <c r="D119">
        <v>203004</v>
      </c>
      <c r="E119">
        <v>2030118</v>
      </c>
      <c r="F119">
        <v>1</v>
      </c>
      <c r="G119">
        <v>24</v>
      </c>
      <c r="H119" t="s">
        <v>23</v>
      </c>
      <c r="I119" t="s">
        <v>19</v>
      </c>
      <c r="J119">
        <v>0</v>
      </c>
      <c r="K119">
        <v>0</v>
      </c>
      <c r="L119" t="str">
        <f t="shared" si="1"/>
        <v>Dodson_I_2030118</v>
      </c>
    </row>
    <row r="120" spans="1:12" x14ac:dyDescent="0.35">
      <c r="A120" t="s">
        <v>22</v>
      </c>
      <c r="B120">
        <v>2030</v>
      </c>
      <c r="C120" t="s">
        <v>6</v>
      </c>
      <c r="D120">
        <v>203004</v>
      </c>
      <c r="E120">
        <v>2030119</v>
      </c>
      <c r="F120">
        <v>1</v>
      </c>
      <c r="G120">
        <v>24</v>
      </c>
      <c r="H120" t="s">
        <v>23</v>
      </c>
      <c r="I120" t="s">
        <v>19</v>
      </c>
      <c r="J120">
        <v>0</v>
      </c>
      <c r="K120">
        <v>0</v>
      </c>
      <c r="L120" t="str">
        <f t="shared" si="1"/>
        <v>Dodson_I_2030119</v>
      </c>
    </row>
    <row r="121" spans="1:12" x14ac:dyDescent="0.35">
      <c r="A121" t="s">
        <v>22</v>
      </c>
      <c r="B121">
        <v>2030</v>
      </c>
      <c r="C121" t="s">
        <v>6</v>
      </c>
      <c r="D121">
        <v>203004</v>
      </c>
      <c r="E121">
        <v>2030120</v>
      </c>
      <c r="F121">
        <v>1</v>
      </c>
      <c r="G121">
        <v>24</v>
      </c>
      <c r="H121" t="s">
        <v>23</v>
      </c>
      <c r="I121" t="s">
        <v>19</v>
      </c>
      <c r="J121">
        <v>0</v>
      </c>
      <c r="K121">
        <v>0</v>
      </c>
      <c r="L121" t="str">
        <f t="shared" si="1"/>
        <v>Dodson_I_2030120</v>
      </c>
    </row>
    <row r="122" spans="1:12" x14ac:dyDescent="0.35">
      <c r="A122" t="s">
        <v>22</v>
      </c>
      <c r="B122">
        <v>2030</v>
      </c>
      <c r="C122" t="s">
        <v>6</v>
      </c>
      <c r="D122">
        <v>203004</v>
      </c>
      <c r="E122">
        <v>2030121</v>
      </c>
      <c r="F122">
        <v>1</v>
      </c>
      <c r="G122">
        <v>24</v>
      </c>
      <c r="H122" t="s">
        <v>23</v>
      </c>
      <c r="I122" t="s">
        <v>19</v>
      </c>
      <c r="J122">
        <v>2.7793974000000001</v>
      </c>
      <c r="K122">
        <v>0</v>
      </c>
      <c r="L122" t="str">
        <f t="shared" si="1"/>
        <v>Dodson_I_2030121</v>
      </c>
    </row>
    <row r="123" spans="1:12" x14ac:dyDescent="0.35">
      <c r="A123" t="s">
        <v>22</v>
      </c>
      <c r="B123">
        <v>2030</v>
      </c>
      <c r="C123" t="s">
        <v>6</v>
      </c>
      <c r="D123">
        <v>203004</v>
      </c>
      <c r="E123">
        <v>2030122</v>
      </c>
      <c r="F123">
        <v>1</v>
      </c>
      <c r="G123">
        <v>24</v>
      </c>
      <c r="H123" t="s">
        <v>23</v>
      </c>
      <c r="I123" t="s">
        <v>19</v>
      </c>
      <c r="J123">
        <v>12</v>
      </c>
      <c r="K123">
        <v>0</v>
      </c>
      <c r="L123" t="str">
        <f t="shared" si="1"/>
        <v>Dodson_I_2030122</v>
      </c>
    </row>
    <row r="124" spans="1:12" x14ac:dyDescent="0.35">
      <c r="A124" t="s">
        <v>22</v>
      </c>
      <c r="B124">
        <v>2030</v>
      </c>
      <c r="C124" t="s">
        <v>6</v>
      </c>
      <c r="D124">
        <v>203005</v>
      </c>
      <c r="E124">
        <v>2030123</v>
      </c>
      <c r="F124">
        <v>1</v>
      </c>
      <c r="G124">
        <v>24</v>
      </c>
      <c r="H124" t="s">
        <v>23</v>
      </c>
      <c r="I124" t="s">
        <v>19</v>
      </c>
      <c r="J124">
        <v>0</v>
      </c>
      <c r="K124">
        <v>0</v>
      </c>
      <c r="L124" t="str">
        <f t="shared" si="1"/>
        <v>Dodson_I_2030123</v>
      </c>
    </row>
    <row r="125" spans="1:12" x14ac:dyDescent="0.35">
      <c r="A125" t="s">
        <v>22</v>
      </c>
      <c r="B125">
        <v>2030</v>
      </c>
      <c r="C125" t="s">
        <v>6</v>
      </c>
      <c r="D125">
        <v>203005</v>
      </c>
      <c r="E125">
        <v>2030124</v>
      </c>
      <c r="F125">
        <v>1</v>
      </c>
      <c r="G125">
        <v>24</v>
      </c>
      <c r="H125" t="s">
        <v>23</v>
      </c>
      <c r="I125" t="s">
        <v>19</v>
      </c>
      <c r="J125">
        <v>12</v>
      </c>
      <c r="K125">
        <v>0</v>
      </c>
      <c r="L125" t="str">
        <f t="shared" si="1"/>
        <v>Dodson_I_2030124</v>
      </c>
    </row>
    <row r="126" spans="1:12" x14ac:dyDescent="0.35">
      <c r="A126" t="s">
        <v>22</v>
      </c>
      <c r="B126">
        <v>2030</v>
      </c>
      <c r="C126" t="s">
        <v>6</v>
      </c>
      <c r="D126">
        <v>203005</v>
      </c>
      <c r="E126">
        <v>2030125</v>
      </c>
      <c r="F126">
        <v>1</v>
      </c>
      <c r="G126">
        <v>24</v>
      </c>
      <c r="H126" t="s">
        <v>23</v>
      </c>
      <c r="I126" t="s">
        <v>19</v>
      </c>
      <c r="J126">
        <v>0</v>
      </c>
      <c r="K126">
        <v>0</v>
      </c>
      <c r="L126" t="str">
        <f t="shared" si="1"/>
        <v>Dodson_I_2030125</v>
      </c>
    </row>
    <row r="127" spans="1:12" x14ac:dyDescent="0.35">
      <c r="A127" t="s">
        <v>22</v>
      </c>
      <c r="B127">
        <v>2030</v>
      </c>
      <c r="C127" t="s">
        <v>6</v>
      </c>
      <c r="D127">
        <v>203005</v>
      </c>
      <c r="E127">
        <v>2030126</v>
      </c>
      <c r="F127">
        <v>1</v>
      </c>
      <c r="G127">
        <v>24</v>
      </c>
      <c r="H127" t="s">
        <v>23</v>
      </c>
      <c r="I127" t="s">
        <v>19</v>
      </c>
      <c r="J127">
        <v>12</v>
      </c>
      <c r="K127">
        <v>0</v>
      </c>
      <c r="L127" t="str">
        <f t="shared" si="1"/>
        <v>Dodson_I_2030126</v>
      </c>
    </row>
    <row r="128" spans="1:12" x14ac:dyDescent="0.35">
      <c r="A128" t="s">
        <v>22</v>
      </c>
      <c r="B128">
        <v>2030</v>
      </c>
      <c r="C128" t="s">
        <v>6</v>
      </c>
      <c r="D128">
        <v>203005</v>
      </c>
      <c r="E128">
        <v>2030127</v>
      </c>
      <c r="F128">
        <v>1</v>
      </c>
      <c r="G128">
        <v>24</v>
      </c>
      <c r="H128" t="s">
        <v>23</v>
      </c>
      <c r="I128" t="s">
        <v>19</v>
      </c>
      <c r="J128">
        <v>12</v>
      </c>
      <c r="K128">
        <v>0</v>
      </c>
      <c r="L128" t="str">
        <f t="shared" si="1"/>
        <v>Dodson_I_2030127</v>
      </c>
    </row>
    <row r="129" spans="1:12" x14ac:dyDescent="0.35">
      <c r="A129" t="s">
        <v>22</v>
      </c>
      <c r="B129">
        <v>2030</v>
      </c>
      <c r="C129" t="s">
        <v>6</v>
      </c>
      <c r="D129">
        <v>203005</v>
      </c>
      <c r="E129">
        <v>2030128</v>
      </c>
      <c r="F129">
        <v>1</v>
      </c>
      <c r="G129">
        <v>24</v>
      </c>
      <c r="H129" t="s">
        <v>23</v>
      </c>
      <c r="I129" t="s">
        <v>19</v>
      </c>
      <c r="J129">
        <v>12</v>
      </c>
      <c r="K129">
        <v>0</v>
      </c>
      <c r="L129" t="str">
        <f t="shared" si="1"/>
        <v>Dodson_I_2030128</v>
      </c>
    </row>
    <row r="130" spans="1:12" x14ac:dyDescent="0.35">
      <c r="A130" t="s">
        <v>22</v>
      </c>
      <c r="B130">
        <v>2030</v>
      </c>
      <c r="C130" t="s">
        <v>6</v>
      </c>
      <c r="D130">
        <v>203005</v>
      </c>
      <c r="E130">
        <v>2030129</v>
      </c>
      <c r="F130">
        <v>1</v>
      </c>
      <c r="G130">
        <v>24</v>
      </c>
      <c r="H130" t="s">
        <v>23</v>
      </c>
      <c r="I130" t="s">
        <v>19</v>
      </c>
      <c r="J130">
        <v>12</v>
      </c>
      <c r="K130">
        <v>0</v>
      </c>
      <c r="L130" t="str">
        <f t="shared" ref="L130:L193" si="2">A130&amp;"_"&amp;E130</f>
        <v>Dodson_I_2030129</v>
      </c>
    </row>
    <row r="131" spans="1:12" x14ac:dyDescent="0.35">
      <c r="A131" t="s">
        <v>22</v>
      </c>
      <c r="B131">
        <v>2030</v>
      </c>
      <c r="C131" t="s">
        <v>6</v>
      </c>
      <c r="D131">
        <v>203005</v>
      </c>
      <c r="E131">
        <v>2030130</v>
      </c>
      <c r="F131">
        <v>1</v>
      </c>
      <c r="G131">
        <v>24</v>
      </c>
      <c r="H131" t="s">
        <v>23</v>
      </c>
      <c r="I131" t="s">
        <v>19</v>
      </c>
      <c r="J131">
        <v>12</v>
      </c>
      <c r="K131">
        <v>0</v>
      </c>
      <c r="L131" t="str">
        <f t="shared" si="2"/>
        <v>Dodson_I_2030130</v>
      </c>
    </row>
    <row r="132" spans="1:12" x14ac:dyDescent="0.35">
      <c r="A132" t="s">
        <v>22</v>
      </c>
      <c r="B132">
        <v>2030</v>
      </c>
      <c r="C132" t="s">
        <v>6</v>
      </c>
      <c r="D132">
        <v>203005</v>
      </c>
      <c r="E132">
        <v>2030131</v>
      </c>
      <c r="F132">
        <v>1</v>
      </c>
      <c r="G132">
        <v>24</v>
      </c>
      <c r="H132" t="s">
        <v>23</v>
      </c>
      <c r="I132" t="s">
        <v>19</v>
      </c>
      <c r="J132">
        <v>12</v>
      </c>
      <c r="K132">
        <v>0</v>
      </c>
      <c r="L132" t="str">
        <f t="shared" si="2"/>
        <v>Dodson_I_2030131</v>
      </c>
    </row>
    <row r="133" spans="1:12" x14ac:dyDescent="0.35">
      <c r="A133" t="s">
        <v>22</v>
      </c>
      <c r="B133">
        <v>2030</v>
      </c>
      <c r="C133" t="s">
        <v>6</v>
      </c>
      <c r="D133">
        <v>203005</v>
      </c>
      <c r="E133">
        <v>2030132</v>
      </c>
      <c r="F133">
        <v>1</v>
      </c>
      <c r="G133">
        <v>24</v>
      </c>
      <c r="H133" t="s">
        <v>23</v>
      </c>
      <c r="I133" t="s">
        <v>19</v>
      </c>
      <c r="J133">
        <v>12</v>
      </c>
      <c r="K133">
        <v>0</v>
      </c>
      <c r="L133" t="str">
        <f t="shared" si="2"/>
        <v>Dodson_I_2030132</v>
      </c>
    </row>
    <row r="134" spans="1:12" x14ac:dyDescent="0.35">
      <c r="A134" t="s">
        <v>22</v>
      </c>
      <c r="B134">
        <v>2030</v>
      </c>
      <c r="C134" t="s">
        <v>6</v>
      </c>
      <c r="D134">
        <v>203005</v>
      </c>
      <c r="E134">
        <v>2030133</v>
      </c>
      <c r="F134">
        <v>1</v>
      </c>
      <c r="G134">
        <v>24</v>
      </c>
      <c r="H134" t="s">
        <v>23</v>
      </c>
      <c r="I134" t="s">
        <v>19</v>
      </c>
      <c r="J134">
        <v>12</v>
      </c>
      <c r="K134">
        <v>0</v>
      </c>
      <c r="L134" t="str">
        <f t="shared" si="2"/>
        <v>Dodson_I_2030133</v>
      </c>
    </row>
    <row r="135" spans="1:12" x14ac:dyDescent="0.35">
      <c r="A135" t="s">
        <v>22</v>
      </c>
      <c r="B135">
        <v>2030</v>
      </c>
      <c r="C135" t="s">
        <v>6</v>
      </c>
      <c r="D135">
        <v>203005</v>
      </c>
      <c r="E135">
        <v>2030134</v>
      </c>
      <c r="F135">
        <v>1</v>
      </c>
      <c r="G135">
        <v>24</v>
      </c>
      <c r="H135" t="s">
        <v>23</v>
      </c>
      <c r="I135" t="s">
        <v>19</v>
      </c>
      <c r="J135">
        <v>0</v>
      </c>
      <c r="K135">
        <v>0</v>
      </c>
      <c r="L135" t="str">
        <f t="shared" si="2"/>
        <v>Dodson_I_2030134</v>
      </c>
    </row>
    <row r="136" spans="1:12" x14ac:dyDescent="0.35">
      <c r="A136" t="s">
        <v>22</v>
      </c>
      <c r="B136">
        <v>2030</v>
      </c>
      <c r="C136" t="s">
        <v>6</v>
      </c>
      <c r="D136">
        <v>203005</v>
      </c>
      <c r="E136">
        <v>2030135</v>
      </c>
      <c r="F136">
        <v>1</v>
      </c>
      <c r="G136">
        <v>24</v>
      </c>
      <c r="H136" t="s">
        <v>23</v>
      </c>
      <c r="I136" t="s">
        <v>19</v>
      </c>
      <c r="J136">
        <v>0</v>
      </c>
      <c r="K136">
        <v>0</v>
      </c>
      <c r="L136" t="str">
        <f t="shared" si="2"/>
        <v>Dodson_I_2030135</v>
      </c>
    </row>
    <row r="137" spans="1:12" x14ac:dyDescent="0.35">
      <c r="A137" t="s">
        <v>22</v>
      </c>
      <c r="B137">
        <v>2030</v>
      </c>
      <c r="C137" t="s">
        <v>6</v>
      </c>
      <c r="D137">
        <v>203005</v>
      </c>
      <c r="E137">
        <v>2030136</v>
      </c>
      <c r="F137">
        <v>1</v>
      </c>
      <c r="G137">
        <v>24</v>
      </c>
      <c r="H137" t="s">
        <v>23</v>
      </c>
      <c r="I137" t="s">
        <v>19</v>
      </c>
      <c r="J137">
        <v>12</v>
      </c>
      <c r="K137">
        <v>0</v>
      </c>
      <c r="L137" t="str">
        <f t="shared" si="2"/>
        <v>Dodson_I_2030136</v>
      </c>
    </row>
    <row r="138" spans="1:12" x14ac:dyDescent="0.35">
      <c r="A138" t="s">
        <v>22</v>
      </c>
      <c r="B138">
        <v>2030</v>
      </c>
      <c r="C138" t="s">
        <v>6</v>
      </c>
      <c r="D138">
        <v>203005</v>
      </c>
      <c r="E138">
        <v>2030137</v>
      </c>
      <c r="F138">
        <v>1</v>
      </c>
      <c r="G138">
        <v>24</v>
      </c>
      <c r="H138" t="s">
        <v>23</v>
      </c>
      <c r="I138" t="s">
        <v>19</v>
      </c>
      <c r="J138">
        <v>12</v>
      </c>
      <c r="K138">
        <v>0</v>
      </c>
      <c r="L138" t="str">
        <f t="shared" si="2"/>
        <v>Dodson_I_2030137</v>
      </c>
    </row>
    <row r="139" spans="1:12" x14ac:dyDescent="0.35">
      <c r="A139" t="s">
        <v>22</v>
      </c>
      <c r="B139">
        <v>2030</v>
      </c>
      <c r="C139" t="s">
        <v>6</v>
      </c>
      <c r="D139">
        <v>203005</v>
      </c>
      <c r="E139">
        <v>2030138</v>
      </c>
      <c r="F139">
        <v>1</v>
      </c>
      <c r="G139">
        <v>24</v>
      </c>
      <c r="H139" t="s">
        <v>23</v>
      </c>
      <c r="I139" t="s">
        <v>19</v>
      </c>
      <c r="J139">
        <v>12</v>
      </c>
      <c r="K139">
        <v>0</v>
      </c>
      <c r="L139" t="str">
        <f t="shared" si="2"/>
        <v>Dodson_I_2030138</v>
      </c>
    </row>
    <row r="140" spans="1:12" x14ac:dyDescent="0.35">
      <c r="A140" t="s">
        <v>22</v>
      </c>
      <c r="B140">
        <v>2030</v>
      </c>
      <c r="C140" t="s">
        <v>6</v>
      </c>
      <c r="D140">
        <v>203005</v>
      </c>
      <c r="E140">
        <v>2030139</v>
      </c>
      <c r="F140">
        <v>1</v>
      </c>
      <c r="G140">
        <v>24</v>
      </c>
      <c r="H140" t="s">
        <v>23</v>
      </c>
      <c r="I140" t="s">
        <v>19</v>
      </c>
      <c r="J140">
        <v>12</v>
      </c>
      <c r="K140">
        <v>0</v>
      </c>
      <c r="L140" t="str">
        <f t="shared" si="2"/>
        <v>Dodson_I_2030139</v>
      </c>
    </row>
    <row r="141" spans="1:12" x14ac:dyDescent="0.35">
      <c r="A141" t="s">
        <v>22</v>
      </c>
      <c r="B141">
        <v>2030</v>
      </c>
      <c r="C141" t="s">
        <v>6</v>
      </c>
      <c r="D141">
        <v>203005</v>
      </c>
      <c r="E141">
        <v>2030140</v>
      </c>
      <c r="F141">
        <v>1</v>
      </c>
      <c r="G141">
        <v>24</v>
      </c>
      <c r="H141" t="s">
        <v>23</v>
      </c>
      <c r="I141" t="s">
        <v>19</v>
      </c>
      <c r="J141">
        <v>12</v>
      </c>
      <c r="K141">
        <v>0</v>
      </c>
      <c r="L141" t="str">
        <f t="shared" si="2"/>
        <v>Dodson_I_2030140</v>
      </c>
    </row>
    <row r="142" spans="1:12" x14ac:dyDescent="0.35">
      <c r="A142" t="s">
        <v>22</v>
      </c>
      <c r="B142">
        <v>2030</v>
      </c>
      <c r="C142" t="s">
        <v>6</v>
      </c>
      <c r="D142">
        <v>203005</v>
      </c>
      <c r="E142">
        <v>2030141</v>
      </c>
      <c r="F142">
        <v>1</v>
      </c>
      <c r="G142">
        <v>24</v>
      </c>
      <c r="H142" t="s">
        <v>23</v>
      </c>
      <c r="I142" t="s">
        <v>19</v>
      </c>
      <c r="J142">
        <v>0</v>
      </c>
      <c r="K142">
        <v>0</v>
      </c>
      <c r="L142" t="str">
        <f t="shared" si="2"/>
        <v>Dodson_I_2030141</v>
      </c>
    </row>
    <row r="143" spans="1:12" x14ac:dyDescent="0.35">
      <c r="A143" t="s">
        <v>22</v>
      </c>
      <c r="B143">
        <v>2030</v>
      </c>
      <c r="C143" t="s">
        <v>6</v>
      </c>
      <c r="D143">
        <v>203005</v>
      </c>
      <c r="E143">
        <v>2030142</v>
      </c>
      <c r="F143">
        <v>1</v>
      </c>
      <c r="G143">
        <v>24</v>
      </c>
      <c r="H143" t="s">
        <v>23</v>
      </c>
      <c r="I143" t="s">
        <v>19</v>
      </c>
      <c r="J143">
        <v>0</v>
      </c>
      <c r="K143">
        <v>0</v>
      </c>
      <c r="L143" t="str">
        <f t="shared" si="2"/>
        <v>Dodson_I_2030142</v>
      </c>
    </row>
    <row r="144" spans="1:12" x14ac:dyDescent="0.35">
      <c r="A144" t="s">
        <v>22</v>
      </c>
      <c r="B144">
        <v>2030</v>
      </c>
      <c r="C144" t="s">
        <v>6</v>
      </c>
      <c r="D144">
        <v>203005</v>
      </c>
      <c r="E144">
        <v>2030143</v>
      </c>
      <c r="F144">
        <v>1</v>
      </c>
      <c r="G144">
        <v>24</v>
      </c>
      <c r="H144" t="s">
        <v>23</v>
      </c>
      <c r="I144" t="s">
        <v>19</v>
      </c>
      <c r="J144">
        <v>0</v>
      </c>
      <c r="K144">
        <v>0</v>
      </c>
      <c r="L144" t="str">
        <f t="shared" si="2"/>
        <v>Dodson_I_2030143</v>
      </c>
    </row>
    <row r="145" spans="1:12" x14ac:dyDescent="0.35">
      <c r="A145" t="s">
        <v>22</v>
      </c>
      <c r="B145">
        <v>2030</v>
      </c>
      <c r="C145" t="s">
        <v>6</v>
      </c>
      <c r="D145">
        <v>203005</v>
      </c>
      <c r="E145">
        <v>2030144</v>
      </c>
      <c r="F145">
        <v>1</v>
      </c>
      <c r="G145">
        <v>24</v>
      </c>
      <c r="H145" t="s">
        <v>23</v>
      </c>
      <c r="I145" t="s">
        <v>19</v>
      </c>
      <c r="J145">
        <v>0</v>
      </c>
      <c r="K145">
        <v>0</v>
      </c>
      <c r="L145" t="str">
        <f t="shared" si="2"/>
        <v>Dodson_I_2030144</v>
      </c>
    </row>
    <row r="146" spans="1:12" x14ac:dyDescent="0.35">
      <c r="A146" t="s">
        <v>22</v>
      </c>
      <c r="B146">
        <v>2030</v>
      </c>
      <c r="C146" t="s">
        <v>6</v>
      </c>
      <c r="D146">
        <v>203005</v>
      </c>
      <c r="E146">
        <v>2030145</v>
      </c>
      <c r="F146">
        <v>1</v>
      </c>
      <c r="G146">
        <v>24</v>
      </c>
      <c r="H146" t="s">
        <v>23</v>
      </c>
      <c r="I146" t="s">
        <v>19</v>
      </c>
      <c r="J146">
        <v>2.7793974000000001</v>
      </c>
      <c r="K146">
        <v>0</v>
      </c>
      <c r="L146" t="str">
        <f t="shared" si="2"/>
        <v>Dodson_I_2030145</v>
      </c>
    </row>
    <row r="147" spans="1:12" x14ac:dyDescent="0.35">
      <c r="A147" t="s">
        <v>22</v>
      </c>
      <c r="B147">
        <v>2030</v>
      </c>
      <c r="C147" t="s">
        <v>6</v>
      </c>
      <c r="D147">
        <v>203005</v>
      </c>
      <c r="E147">
        <v>2030146</v>
      </c>
      <c r="F147">
        <v>1</v>
      </c>
      <c r="G147">
        <v>24</v>
      </c>
      <c r="H147" t="s">
        <v>23</v>
      </c>
      <c r="I147" t="s">
        <v>19</v>
      </c>
      <c r="J147">
        <v>0</v>
      </c>
      <c r="K147">
        <v>0</v>
      </c>
      <c r="L147" t="str">
        <f t="shared" si="2"/>
        <v>Dodson_I_2030146</v>
      </c>
    </row>
    <row r="148" spans="1:12" x14ac:dyDescent="0.35">
      <c r="A148" t="s">
        <v>22</v>
      </c>
      <c r="B148">
        <v>2030</v>
      </c>
      <c r="C148" t="s">
        <v>6</v>
      </c>
      <c r="D148">
        <v>203005</v>
      </c>
      <c r="E148">
        <v>2030147</v>
      </c>
      <c r="F148">
        <v>1</v>
      </c>
      <c r="G148">
        <v>24</v>
      </c>
      <c r="H148" t="s">
        <v>23</v>
      </c>
      <c r="I148" t="s">
        <v>19</v>
      </c>
      <c r="J148">
        <v>0</v>
      </c>
      <c r="K148">
        <v>0</v>
      </c>
      <c r="L148" t="str">
        <f t="shared" si="2"/>
        <v>Dodson_I_2030147</v>
      </c>
    </row>
    <row r="149" spans="1:12" x14ac:dyDescent="0.35">
      <c r="A149" t="s">
        <v>22</v>
      </c>
      <c r="B149">
        <v>2030</v>
      </c>
      <c r="C149" t="s">
        <v>6</v>
      </c>
      <c r="D149">
        <v>203005</v>
      </c>
      <c r="E149">
        <v>2030148</v>
      </c>
      <c r="F149">
        <v>1</v>
      </c>
      <c r="G149">
        <v>24</v>
      </c>
      <c r="H149" t="s">
        <v>23</v>
      </c>
      <c r="I149" t="s">
        <v>19</v>
      </c>
      <c r="J149">
        <v>0</v>
      </c>
      <c r="K149">
        <v>0</v>
      </c>
      <c r="L149" t="str">
        <f t="shared" si="2"/>
        <v>Dodson_I_2030148</v>
      </c>
    </row>
    <row r="150" spans="1:12" x14ac:dyDescent="0.35">
      <c r="A150" t="s">
        <v>22</v>
      </c>
      <c r="B150">
        <v>2030</v>
      </c>
      <c r="C150" t="s">
        <v>6</v>
      </c>
      <c r="D150">
        <v>203005</v>
      </c>
      <c r="E150">
        <v>2030149</v>
      </c>
      <c r="F150">
        <v>1</v>
      </c>
      <c r="G150">
        <v>24</v>
      </c>
      <c r="H150" t="s">
        <v>23</v>
      </c>
      <c r="I150" t="s">
        <v>19</v>
      </c>
      <c r="J150">
        <v>0</v>
      </c>
      <c r="K150">
        <v>0</v>
      </c>
      <c r="L150" t="str">
        <f t="shared" si="2"/>
        <v>Dodson_I_2030149</v>
      </c>
    </row>
    <row r="151" spans="1:12" x14ac:dyDescent="0.35">
      <c r="A151" t="s">
        <v>22</v>
      </c>
      <c r="B151">
        <v>2030</v>
      </c>
      <c r="C151" t="s">
        <v>6</v>
      </c>
      <c r="D151">
        <v>203005</v>
      </c>
      <c r="E151">
        <v>2030150</v>
      </c>
      <c r="F151">
        <v>1</v>
      </c>
      <c r="G151">
        <v>24</v>
      </c>
      <c r="H151" t="s">
        <v>23</v>
      </c>
      <c r="I151" t="s">
        <v>19</v>
      </c>
      <c r="J151">
        <v>0</v>
      </c>
      <c r="K151">
        <v>0</v>
      </c>
      <c r="L151" t="str">
        <f t="shared" si="2"/>
        <v>Dodson_I_2030150</v>
      </c>
    </row>
    <row r="152" spans="1:12" x14ac:dyDescent="0.35">
      <c r="A152" t="s">
        <v>22</v>
      </c>
      <c r="B152">
        <v>2030</v>
      </c>
      <c r="C152" t="s">
        <v>6</v>
      </c>
      <c r="D152">
        <v>203005</v>
      </c>
      <c r="E152">
        <v>2030151</v>
      </c>
      <c r="F152">
        <v>1</v>
      </c>
      <c r="G152">
        <v>24</v>
      </c>
      <c r="H152" t="s">
        <v>23</v>
      </c>
      <c r="I152" t="s">
        <v>19</v>
      </c>
      <c r="J152">
        <v>0</v>
      </c>
      <c r="K152">
        <v>0</v>
      </c>
      <c r="L152" t="str">
        <f t="shared" si="2"/>
        <v>Dodson_I_2030151</v>
      </c>
    </row>
    <row r="153" spans="1:12" x14ac:dyDescent="0.35">
      <c r="A153" t="s">
        <v>22</v>
      </c>
      <c r="B153">
        <v>2030</v>
      </c>
      <c r="C153" t="s">
        <v>6</v>
      </c>
      <c r="D153">
        <v>203005</v>
      </c>
      <c r="E153">
        <v>2030152</v>
      </c>
      <c r="F153">
        <v>1</v>
      </c>
      <c r="G153">
        <v>24</v>
      </c>
      <c r="H153" t="s">
        <v>23</v>
      </c>
      <c r="I153" t="s">
        <v>19</v>
      </c>
      <c r="J153">
        <v>0</v>
      </c>
      <c r="K153">
        <v>0</v>
      </c>
      <c r="L153" t="str">
        <f t="shared" si="2"/>
        <v>Dodson_I_2030152</v>
      </c>
    </row>
    <row r="154" spans="1:12" x14ac:dyDescent="0.35">
      <c r="A154" t="s">
        <v>22</v>
      </c>
      <c r="B154">
        <v>2030</v>
      </c>
      <c r="C154" t="s">
        <v>6</v>
      </c>
      <c r="D154">
        <v>203005</v>
      </c>
      <c r="E154">
        <v>2030153</v>
      </c>
      <c r="F154">
        <v>1</v>
      </c>
      <c r="G154">
        <v>24</v>
      </c>
      <c r="H154" t="s">
        <v>23</v>
      </c>
      <c r="I154" t="s">
        <v>19</v>
      </c>
      <c r="J154">
        <v>12</v>
      </c>
      <c r="K154">
        <v>0</v>
      </c>
      <c r="L154" t="str">
        <f t="shared" si="2"/>
        <v>Dodson_I_2030153</v>
      </c>
    </row>
    <row r="155" spans="1:12" x14ac:dyDescent="0.35">
      <c r="A155" t="s">
        <v>22</v>
      </c>
      <c r="B155">
        <v>2030</v>
      </c>
      <c r="C155" t="s">
        <v>6</v>
      </c>
      <c r="D155">
        <v>203006</v>
      </c>
      <c r="E155">
        <v>2030154</v>
      </c>
      <c r="F155">
        <v>1</v>
      </c>
      <c r="G155">
        <v>24</v>
      </c>
      <c r="H155" t="s">
        <v>23</v>
      </c>
      <c r="I155" t="s">
        <v>19</v>
      </c>
      <c r="J155">
        <v>0</v>
      </c>
      <c r="K155">
        <v>0</v>
      </c>
      <c r="L155" t="str">
        <f t="shared" si="2"/>
        <v>Dodson_I_2030154</v>
      </c>
    </row>
    <row r="156" spans="1:12" x14ac:dyDescent="0.35">
      <c r="A156" t="s">
        <v>22</v>
      </c>
      <c r="B156">
        <v>2030</v>
      </c>
      <c r="C156" t="s">
        <v>6</v>
      </c>
      <c r="D156">
        <v>203006</v>
      </c>
      <c r="E156">
        <v>2030155</v>
      </c>
      <c r="F156">
        <v>1</v>
      </c>
      <c r="G156">
        <v>24</v>
      </c>
      <c r="H156" t="s">
        <v>23</v>
      </c>
      <c r="I156" t="s">
        <v>19</v>
      </c>
      <c r="J156">
        <v>0</v>
      </c>
      <c r="K156">
        <v>0</v>
      </c>
      <c r="L156" t="str">
        <f t="shared" si="2"/>
        <v>Dodson_I_2030155</v>
      </c>
    </row>
    <row r="157" spans="1:12" x14ac:dyDescent="0.35">
      <c r="A157" t="s">
        <v>22</v>
      </c>
      <c r="B157">
        <v>2030</v>
      </c>
      <c r="C157" t="s">
        <v>6</v>
      </c>
      <c r="D157">
        <v>203006</v>
      </c>
      <c r="E157">
        <v>2030156</v>
      </c>
      <c r="F157">
        <v>1</v>
      </c>
      <c r="G157">
        <v>24</v>
      </c>
      <c r="H157" t="s">
        <v>23</v>
      </c>
      <c r="I157" t="s">
        <v>19</v>
      </c>
      <c r="J157">
        <v>0</v>
      </c>
      <c r="K157">
        <v>0</v>
      </c>
      <c r="L157" t="str">
        <f t="shared" si="2"/>
        <v>Dodson_I_2030156</v>
      </c>
    </row>
    <row r="158" spans="1:12" x14ac:dyDescent="0.35">
      <c r="A158" t="s">
        <v>22</v>
      </c>
      <c r="B158">
        <v>2030</v>
      </c>
      <c r="C158" t="s">
        <v>6</v>
      </c>
      <c r="D158">
        <v>203006</v>
      </c>
      <c r="E158">
        <v>2030157</v>
      </c>
      <c r="F158">
        <v>1</v>
      </c>
      <c r="G158">
        <v>24</v>
      </c>
      <c r="H158" t="s">
        <v>23</v>
      </c>
      <c r="I158" t="s">
        <v>19</v>
      </c>
      <c r="J158">
        <v>12</v>
      </c>
      <c r="K158">
        <v>0</v>
      </c>
      <c r="L158" t="str">
        <f t="shared" si="2"/>
        <v>Dodson_I_2030157</v>
      </c>
    </row>
    <row r="159" spans="1:12" x14ac:dyDescent="0.35">
      <c r="A159" t="s">
        <v>22</v>
      </c>
      <c r="B159">
        <v>2030</v>
      </c>
      <c r="C159" t="s">
        <v>6</v>
      </c>
      <c r="D159">
        <v>203006</v>
      </c>
      <c r="E159">
        <v>2030158</v>
      </c>
      <c r="F159">
        <v>1</v>
      </c>
      <c r="G159">
        <v>24</v>
      </c>
      <c r="H159" t="s">
        <v>23</v>
      </c>
      <c r="I159" t="s">
        <v>19</v>
      </c>
      <c r="J159">
        <v>12</v>
      </c>
      <c r="K159">
        <v>0</v>
      </c>
      <c r="L159" t="str">
        <f t="shared" si="2"/>
        <v>Dodson_I_2030158</v>
      </c>
    </row>
    <row r="160" spans="1:12" x14ac:dyDescent="0.35">
      <c r="A160" t="s">
        <v>22</v>
      </c>
      <c r="B160">
        <v>2030</v>
      </c>
      <c r="C160" t="s">
        <v>6</v>
      </c>
      <c r="D160">
        <v>203006</v>
      </c>
      <c r="E160">
        <v>2030159</v>
      </c>
      <c r="F160">
        <v>1</v>
      </c>
      <c r="G160">
        <v>24</v>
      </c>
      <c r="H160" t="s">
        <v>23</v>
      </c>
      <c r="I160" t="s">
        <v>19</v>
      </c>
      <c r="J160">
        <v>12</v>
      </c>
      <c r="K160">
        <v>0</v>
      </c>
      <c r="L160" t="str">
        <f t="shared" si="2"/>
        <v>Dodson_I_2030159</v>
      </c>
    </row>
    <row r="161" spans="1:12" x14ac:dyDescent="0.35">
      <c r="A161" t="s">
        <v>22</v>
      </c>
      <c r="B161">
        <v>2030</v>
      </c>
      <c r="C161" t="s">
        <v>6</v>
      </c>
      <c r="D161">
        <v>203006</v>
      </c>
      <c r="E161">
        <v>2030160</v>
      </c>
      <c r="F161">
        <v>1</v>
      </c>
      <c r="G161">
        <v>24</v>
      </c>
      <c r="H161" t="s">
        <v>23</v>
      </c>
      <c r="I161" t="s">
        <v>19</v>
      </c>
      <c r="J161">
        <v>12</v>
      </c>
      <c r="K161">
        <v>0</v>
      </c>
      <c r="L161" t="str">
        <f t="shared" si="2"/>
        <v>Dodson_I_2030160</v>
      </c>
    </row>
    <row r="162" spans="1:12" x14ac:dyDescent="0.35">
      <c r="A162" t="s">
        <v>22</v>
      </c>
      <c r="B162">
        <v>2030</v>
      </c>
      <c r="C162" t="s">
        <v>6</v>
      </c>
      <c r="D162">
        <v>203006</v>
      </c>
      <c r="E162">
        <v>2030161</v>
      </c>
      <c r="F162">
        <v>1</v>
      </c>
      <c r="G162">
        <v>24</v>
      </c>
      <c r="H162" t="s">
        <v>23</v>
      </c>
      <c r="I162" t="s">
        <v>19</v>
      </c>
      <c r="J162">
        <v>12</v>
      </c>
      <c r="K162">
        <v>0</v>
      </c>
      <c r="L162" t="str">
        <f t="shared" si="2"/>
        <v>Dodson_I_2030161</v>
      </c>
    </row>
    <row r="163" spans="1:12" x14ac:dyDescent="0.35">
      <c r="A163" t="s">
        <v>22</v>
      </c>
      <c r="B163">
        <v>2030</v>
      </c>
      <c r="C163" t="s">
        <v>6</v>
      </c>
      <c r="D163">
        <v>203006</v>
      </c>
      <c r="E163">
        <v>2030162</v>
      </c>
      <c r="F163">
        <v>1</v>
      </c>
      <c r="G163">
        <v>24</v>
      </c>
      <c r="H163" t="s">
        <v>23</v>
      </c>
      <c r="I163" t="s">
        <v>19</v>
      </c>
      <c r="J163">
        <v>12</v>
      </c>
      <c r="K163">
        <v>0</v>
      </c>
      <c r="L163" t="str">
        <f t="shared" si="2"/>
        <v>Dodson_I_2030162</v>
      </c>
    </row>
    <row r="164" spans="1:12" x14ac:dyDescent="0.35">
      <c r="A164" t="s">
        <v>22</v>
      </c>
      <c r="B164">
        <v>2030</v>
      </c>
      <c r="C164" t="s">
        <v>6</v>
      </c>
      <c r="D164">
        <v>203006</v>
      </c>
      <c r="E164">
        <v>2030163</v>
      </c>
      <c r="F164">
        <v>1</v>
      </c>
      <c r="G164">
        <v>24</v>
      </c>
      <c r="H164" t="s">
        <v>23</v>
      </c>
      <c r="I164" t="s">
        <v>19</v>
      </c>
      <c r="J164">
        <v>12</v>
      </c>
      <c r="K164">
        <v>0</v>
      </c>
      <c r="L164" t="str">
        <f t="shared" si="2"/>
        <v>Dodson_I_2030163</v>
      </c>
    </row>
    <row r="165" spans="1:12" x14ac:dyDescent="0.35">
      <c r="A165" t="s">
        <v>22</v>
      </c>
      <c r="B165">
        <v>2030</v>
      </c>
      <c r="C165" t="s">
        <v>6</v>
      </c>
      <c r="D165">
        <v>203006</v>
      </c>
      <c r="E165">
        <v>2030164</v>
      </c>
      <c r="F165">
        <v>1</v>
      </c>
      <c r="G165">
        <v>24</v>
      </c>
      <c r="H165" t="s">
        <v>23</v>
      </c>
      <c r="I165" t="s">
        <v>19</v>
      </c>
      <c r="J165">
        <v>12</v>
      </c>
      <c r="K165">
        <v>0</v>
      </c>
      <c r="L165" t="str">
        <f t="shared" si="2"/>
        <v>Dodson_I_2030164</v>
      </c>
    </row>
    <row r="166" spans="1:12" x14ac:dyDescent="0.35">
      <c r="A166" t="s">
        <v>22</v>
      </c>
      <c r="B166">
        <v>2030</v>
      </c>
      <c r="C166" t="s">
        <v>6</v>
      </c>
      <c r="D166">
        <v>203006</v>
      </c>
      <c r="E166">
        <v>2030165</v>
      </c>
      <c r="F166">
        <v>1</v>
      </c>
      <c r="G166">
        <v>24</v>
      </c>
      <c r="H166" t="s">
        <v>23</v>
      </c>
      <c r="I166" t="s">
        <v>19</v>
      </c>
      <c r="J166">
        <v>12</v>
      </c>
      <c r="K166">
        <v>0</v>
      </c>
      <c r="L166" t="str">
        <f t="shared" si="2"/>
        <v>Dodson_I_2030165</v>
      </c>
    </row>
    <row r="167" spans="1:12" x14ac:dyDescent="0.35">
      <c r="A167" t="s">
        <v>22</v>
      </c>
      <c r="B167">
        <v>2030</v>
      </c>
      <c r="C167" t="s">
        <v>6</v>
      </c>
      <c r="D167">
        <v>203006</v>
      </c>
      <c r="E167">
        <v>2030166</v>
      </c>
      <c r="F167">
        <v>1</v>
      </c>
      <c r="G167">
        <v>24</v>
      </c>
      <c r="H167" t="s">
        <v>23</v>
      </c>
      <c r="I167" t="s">
        <v>19</v>
      </c>
      <c r="J167">
        <v>12</v>
      </c>
      <c r="K167">
        <v>0</v>
      </c>
      <c r="L167" t="str">
        <f t="shared" si="2"/>
        <v>Dodson_I_2030166</v>
      </c>
    </row>
    <row r="168" spans="1:12" x14ac:dyDescent="0.35">
      <c r="A168" t="s">
        <v>22</v>
      </c>
      <c r="B168">
        <v>2030</v>
      </c>
      <c r="C168" t="s">
        <v>6</v>
      </c>
      <c r="D168">
        <v>203006</v>
      </c>
      <c r="E168">
        <v>2030167</v>
      </c>
      <c r="F168">
        <v>1</v>
      </c>
      <c r="G168">
        <v>24</v>
      </c>
      <c r="H168" t="s">
        <v>23</v>
      </c>
      <c r="I168" t="s">
        <v>19</v>
      </c>
      <c r="J168">
        <v>12</v>
      </c>
      <c r="K168">
        <v>0</v>
      </c>
      <c r="L168" t="str">
        <f t="shared" si="2"/>
        <v>Dodson_I_2030167</v>
      </c>
    </row>
    <row r="169" spans="1:12" x14ac:dyDescent="0.35">
      <c r="A169" t="s">
        <v>22</v>
      </c>
      <c r="B169">
        <v>2030</v>
      </c>
      <c r="C169" t="s">
        <v>6</v>
      </c>
      <c r="D169">
        <v>203006</v>
      </c>
      <c r="E169">
        <v>2030168</v>
      </c>
      <c r="F169">
        <v>1</v>
      </c>
      <c r="G169">
        <v>24</v>
      </c>
      <c r="H169" t="s">
        <v>23</v>
      </c>
      <c r="I169" t="s">
        <v>19</v>
      </c>
      <c r="J169">
        <v>0</v>
      </c>
      <c r="K169">
        <v>0</v>
      </c>
      <c r="L169" t="str">
        <f t="shared" si="2"/>
        <v>Dodson_I_2030168</v>
      </c>
    </row>
    <row r="170" spans="1:12" x14ac:dyDescent="0.35">
      <c r="A170" t="s">
        <v>22</v>
      </c>
      <c r="B170">
        <v>2030</v>
      </c>
      <c r="C170" t="s">
        <v>6</v>
      </c>
      <c r="D170">
        <v>203006</v>
      </c>
      <c r="E170">
        <v>2030169</v>
      </c>
      <c r="F170">
        <v>1</v>
      </c>
      <c r="G170">
        <v>24</v>
      </c>
      <c r="H170" t="s">
        <v>23</v>
      </c>
      <c r="I170" t="s">
        <v>19</v>
      </c>
      <c r="J170">
        <v>12</v>
      </c>
      <c r="K170">
        <v>0</v>
      </c>
      <c r="L170" t="str">
        <f t="shared" si="2"/>
        <v>Dodson_I_2030169</v>
      </c>
    </row>
    <row r="171" spans="1:12" x14ac:dyDescent="0.35">
      <c r="A171" t="s">
        <v>22</v>
      </c>
      <c r="B171">
        <v>2030</v>
      </c>
      <c r="C171" t="s">
        <v>6</v>
      </c>
      <c r="D171">
        <v>203006</v>
      </c>
      <c r="E171">
        <v>2030170</v>
      </c>
      <c r="F171">
        <v>1</v>
      </c>
      <c r="G171">
        <v>24</v>
      </c>
      <c r="H171" t="s">
        <v>23</v>
      </c>
      <c r="I171" t="s">
        <v>19</v>
      </c>
      <c r="J171">
        <v>0</v>
      </c>
      <c r="K171">
        <v>0</v>
      </c>
      <c r="L171" t="str">
        <f t="shared" si="2"/>
        <v>Dodson_I_2030170</v>
      </c>
    </row>
    <row r="172" spans="1:12" x14ac:dyDescent="0.35">
      <c r="A172" t="s">
        <v>22</v>
      </c>
      <c r="B172">
        <v>2030</v>
      </c>
      <c r="C172" t="s">
        <v>6</v>
      </c>
      <c r="D172">
        <v>203006</v>
      </c>
      <c r="E172">
        <v>2030171</v>
      </c>
      <c r="F172">
        <v>1</v>
      </c>
      <c r="G172">
        <v>24</v>
      </c>
      <c r="H172" t="s">
        <v>23</v>
      </c>
      <c r="I172" t="s">
        <v>19</v>
      </c>
      <c r="J172">
        <v>0</v>
      </c>
      <c r="K172">
        <v>0</v>
      </c>
      <c r="L172" t="str">
        <f t="shared" si="2"/>
        <v>Dodson_I_2030171</v>
      </c>
    </row>
    <row r="173" spans="1:12" x14ac:dyDescent="0.35">
      <c r="A173" t="s">
        <v>22</v>
      </c>
      <c r="B173">
        <v>2030</v>
      </c>
      <c r="C173" t="s">
        <v>6</v>
      </c>
      <c r="D173">
        <v>203006</v>
      </c>
      <c r="E173">
        <v>2030172</v>
      </c>
      <c r="F173">
        <v>1</v>
      </c>
      <c r="G173">
        <v>24</v>
      </c>
      <c r="H173" t="s">
        <v>23</v>
      </c>
      <c r="I173" t="s">
        <v>19</v>
      </c>
      <c r="J173">
        <v>0</v>
      </c>
      <c r="K173">
        <v>0</v>
      </c>
      <c r="L173" t="str">
        <f t="shared" si="2"/>
        <v>Dodson_I_2030172</v>
      </c>
    </row>
    <row r="174" spans="1:12" x14ac:dyDescent="0.35">
      <c r="A174" t="s">
        <v>22</v>
      </c>
      <c r="B174">
        <v>2030</v>
      </c>
      <c r="C174" t="s">
        <v>6</v>
      </c>
      <c r="D174">
        <v>203006</v>
      </c>
      <c r="E174">
        <v>2030173</v>
      </c>
      <c r="F174">
        <v>1</v>
      </c>
      <c r="G174">
        <v>24</v>
      </c>
      <c r="H174" t="s">
        <v>23</v>
      </c>
      <c r="I174" t="s">
        <v>19</v>
      </c>
      <c r="J174">
        <v>0</v>
      </c>
      <c r="K174">
        <v>0</v>
      </c>
      <c r="L174" t="str">
        <f t="shared" si="2"/>
        <v>Dodson_I_2030173</v>
      </c>
    </row>
    <row r="175" spans="1:12" x14ac:dyDescent="0.35">
      <c r="A175" t="s">
        <v>22</v>
      </c>
      <c r="B175">
        <v>2030</v>
      </c>
      <c r="C175" t="s">
        <v>6</v>
      </c>
      <c r="D175">
        <v>203006</v>
      </c>
      <c r="E175">
        <v>2030174</v>
      </c>
      <c r="F175">
        <v>1</v>
      </c>
      <c r="G175">
        <v>24</v>
      </c>
      <c r="H175" t="s">
        <v>23</v>
      </c>
      <c r="I175" t="s">
        <v>19</v>
      </c>
      <c r="J175">
        <v>0</v>
      </c>
      <c r="K175">
        <v>0</v>
      </c>
      <c r="L175" t="str">
        <f t="shared" si="2"/>
        <v>Dodson_I_2030174</v>
      </c>
    </row>
    <row r="176" spans="1:12" x14ac:dyDescent="0.35">
      <c r="A176" t="s">
        <v>22</v>
      </c>
      <c r="B176">
        <v>2030</v>
      </c>
      <c r="C176" t="s">
        <v>6</v>
      </c>
      <c r="D176">
        <v>203006</v>
      </c>
      <c r="E176">
        <v>2030175</v>
      </c>
      <c r="F176">
        <v>1</v>
      </c>
      <c r="G176">
        <v>24</v>
      </c>
      <c r="H176" t="s">
        <v>23</v>
      </c>
      <c r="I176" t="s">
        <v>19</v>
      </c>
      <c r="J176">
        <v>0</v>
      </c>
      <c r="K176">
        <v>0</v>
      </c>
      <c r="L176" t="str">
        <f t="shared" si="2"/>
        <v>Dodson_I_2030175</v>
      </c>
    </row>
    <row r="177" spans="1:12" x14ac:dyDescent="0.35">
      <c r="A177" t="s">
        <v>22</v>
      </c>
      <c r="B177">
        <v>2030</v>
      </c>
      <c r="C177" t="s">
        <v>6</v>
      </c>
      <c r="D177">
        <v>203006</v>
      </c>
      <c r="E177">
        <v>2030176</v>
      </c>
      <c r="F177">
        <v>1</v>
      </c>
      <c r="G177">
        <v>24</v>
      </c>
      <c r="H177" t="s">
        <v>23</v>
      </c>
      <c r="I177" t="s">
        <v>19</v>
      </c>
      <c r="J177">
        <v>0</v>
      </c>
      <c r="K177">
        <v>0</v>
      </c>
      <c r="L177" t="str">
        <f t="shared" si="2"/>
        <v>Dodson_I_2030176</v>
      </c>
    </row>
    <row r="178" spans="1:12" x14ac:dyDescent="0.35">
      <c r="A178" t="s">
        <v>22</v>
      </c>
      <c r="B178">
        <v>2030</v>
      </c>
      <c r="C178" t="s">
        <v>6</v>
      </c>
      <c r="D178">
        <v>203006</v>
      </c>
      <c r="E178">
        <v>2030177</v>
      </c>
      <c r="F178">
        <v>1</v>
      </c>
      <c r="G178">
        <v>24</v>
      </c>
      <c r="H178" t="s">
        <v>23</v>
      </c>
      <c r="I178" t="s">
        <v>19</v>
      </c>
      <c r="J178">
        <v>0</v>
      </c>
      <c r="K178">
        <v>0</v>
      </c>
      <c r="L178" t="str">
        <f t="shared" si="2"/>
        <v>Dodson_I_2030177</v>
      </c>
    </row>
    <row r="179" spans="1:12" x14ac:dyDescent="0.35">
      <c r="A179" t="s">
        <v>22</v>
      </c>
      <c r="B179">
        <v>2030</v>
      </c>
      <c r="C179" t="s">
        <v>6</v>
      </c>
      <c r="D179">
        <v>203006</v>
      </c>
      <c r="E179">
        <v>2030178</v>
      </c>
      <c r="F179">
        <v>1</v>
      </c>
      <c r="G179">
        <v>24</v>
      </c>
      <c r="H179" t="s">
        <v>23</v>
      </c>
      <c r="I179" t="s">
        <v>19</v>
      </c>
      <c r="J179">
        <v>0</v>
      </c>
      <c r="K179">
        <v>0</v>
      </c>
      <c r="L179" t="str">
        <f t="shared" si="2"/>
        <v>Dodson_I_2030178</v>
      </c>
    </row>
    <row r="180" spans="1:12" x14ac:dyDescent="0.35">
      <c r="A180" t="s">
        <v>22</v>
      </c>
      <c r="B180">
        <v>2030</v>
      </c>
      <c r="C180" t="s">
        <v>6</v>
      </c>
      <c r="D180">
        <v>203006</v>
      </c>
      <c r="E180">
        <v>2030179</v>
      </c>
      <c r="F180">
        <v>1</v>
      </c>
      <c r="G180">
        <v>24</v>
      </c>
      <c r="H180" t="s">
        <v>23</v>
      </c>
      <c r="I180" t="s">
        <v>19</v>
      </c>
      <c r="J180">
        <v>0</v>
      </c>
      <c r="K180">
        <v>0</v>
      </c>
      <c r="L180" t="str">
        <f t="shared" si="2"/>
        <v>Dodson_I_2030179</v>
      </c>
    </row>
    <row r="181" spans="1:12" x14ac:dyDescent="0.35">
      <c r="A181" t="s">
        <v>22</v>
      </c>
      <c r="B181">
        <v>2030</v>
      </c>
      <c r="C181" t="s">
        <v>6</v>
      </c>
      <c r="D181">
        <v>203006</v>
      </c>
      <c r="E181">
        <v>2030180</v>
      </c>
      <c r="F181">
        <v>1</v>
      </c>
      <c r="G181">
        <v>24</v>
      </c>
      <c r="H181" t="s">
        <v>23</v>
      </c>
      <c r="I181" t="s">
        <v>19</v>
      </c>
      <c r="J181">
        <v>12</v>
      </c>
      <c r="K181">
        <v>0</v>
      </c>
      <c r="L181" t="str">
        <f t="shared" si="2"/>
        <v>Dodson_I_2030180</v>
      </c>
    </row>
    <row r="182" spans="1:12" x14ac:dyDescent="0.35">
      <c r="A182" t="s">
        <v>22</v>
      </c>
      <c r="B182">
        <v>2030</v>
      </c>
      <c r="C182" t="s">
        <v>6</v>
      </c>
      <c r="D182">
        <v>203006</v>
      </c>
      <c r="E182">
        <v>2030181</v>
      </c>
      <c r="F182">
        <v>1</v>
      </c>
      <c r="G182">
        <v>24</v>
      </c>
      <c r="H182" t="s">
        <v>23</v>
      </c>
      <c r="I182" t="s">
        <v>19</v>
      </c>
      <c r="J182">
        <v>8.8832877999999997</v>
      </c>
      <c r="K182">
        <v>0</v>
      </c>
      <c r="L182" t="str">
        <f t="shared" si="2"/>
        <v>Dodson_I_2030181</v>
      </c>
    </row>
    <row r="183" spans="1:12" x14ac:dyDescent="0.35">
      <c r="A183" t="s">
        <v>22</v>
      </c>
      <c r="B183">
        <v>2030</v>
      </c>
      <c r="C183" t="s">
        <v>6</v>
      </c>
      <c r="D183">
        <v>203006</v>
      </c>
      <c r="E183">
        <v>2030182</v>
      </c>
      <c r="F183">
        <v>1</v>
      </c>
      <c r="G183">
        <v>24</v>
      </c>
      <c r="H183" t="s">
        <v>23</v>
      </c>
      <c r="I183" t="s">
        <v>19</v>
      </c>
      <c r="J183">
        <v>12</v>
      </c>
      <c r="K183">
        <v>0</v>
      </c>
      <c r="L183" t="str">
        <f t="shared" si="2"/>
        <v>Dodson_I_2030182</v>
      </c>
    </row>
    <row r="184" spans="1:12" x14ac:dyDescent="0.35">
      <c r="A184" t="s">
        <v>22</v>
      </c>
      <c r="B184">
        <v>2030</v>
      </c>
      <c r="C184" t="s">
        <v>6</v>
      </c>
      <c r="D184">
        <v>203006</v>
      </c>
      <c r="E184">
        <v>2030183</v>
      </c>
      <c r="F184">
        <v>1</v>
      </c>
      <c r="G184">
        <v>24</v>
      </c>
      <c r="H184" t="s">
        <v>23</v>
      </c>
      <c r="I184" t="s">
        <v>19</v>
      </c>
      <c r="J184">
        <v>0</v>
      </c>
      <c r="K184">
        <v>0</v>
      </c>
      <c r="L184" t="str">
        <f t="shared" si="2"/>
        <v>Dodson_I_2030183</v>
      </c>
    </row>
    <row r="185" spans="1:12" x14ac:dyDescent="0.35">
      <c r="A185" t="s">
        <v>22</v>
      </c>
      <c r="B185">
        <v>2030</v>
      </c>
      <c r="C185" t="s">
        <v>6</v>
      </c>
      <c r="D185">
        <v>203007</v>
      </c>
      <c r="E185">
        <v>2030184</v>
      </c>
      <c r="F185">
        <v>1</v>
      </c>
      <c r="G185">
        <v>24</v>
      </c>
      <c r="H185" t="s">
        <v>23</v>
      </c>
      <c r="I185" t="s">
        <v>19</v>
      </c>
      <c r="J185">
        <v>0</v>
      </c>
      <c r="K185">
        <v>0</v>
      </c>
      <c r="L185" t="str">
        <f t="shared" si="2"/>
        <v>Dodson_I_2030184</v>
      </c>
    </row>
    <row r="186" spans="1:12" x14ac:dyDescent="0.35">
      <c r="A186" t="s">
        <v>22</v>
      </c>
      <c r="B186">
        <v>2030</v>
      </c>
      <c r="C186" t="s">
        <v>6</v>
      </c>
      <c r="D186">
        <v>203007</v>
      </c>
      <c r="E186">
        <v>2030185</v>
      </c>
      <c r="F186">
        <v>1</v>
      </c>
      <c r="G186">
        <v>24</v>
      </c>
      <c r="H186" t="s">
        <v>23</v>
      </c>
      <c r="I186" t="s">
        <v>19</v>
      </c>
      <c r="J186">
        <v>12</v>
      </c>
      <c r="K186">
        <v>0</v>
      </c>
      <c r="L186" t="str">
        <f t="shared" si="2"/>
        <v>Dodson_I_2030185</v>
      </c>
    </row>
    <row r="187" spans="1:12" x14ac:dyDescent="0.35">
      <c r="A187" t="s">
        <v>22</v>
      </c>
      <c r="B187">
        <v>2030</v>
      </c>
      <c r="C187" t="s">
        <v>6</v>
      </c>
      <c r="D187">
        <v>203007</v>
      </c>
      <c r="E187">
        <v>2030186</v>
      </c>
      <c r="F187">
        <v>1</v>
      </c>
      <c r="G187">
        <v>24</v>
      </c>
      <c r="H187" t="s">
        <v>23</v>
      </c>
      <c r="I187" t="s">
        <v>19</v>
      </c>
      <c r="J187">
        <v>12</v>
      </c>
      <c r="K187">
        <v>0</v>
      </c>
      <c r="L187" t="str">
        <f t="shared" si="2"/>
        <v>Dodson_I_2030186</v>
      </c>
    </row>
    <row r="188" spans="1:12" x14ac:dyDescent="0.35">
      <c r="A188" t="s">
        <v>22</v>
      </c>
      <c r="B188">
        <v>2030</v>
      </c>
      <c r="C188" t="s">
        <v>6</v>
      </c>
      <c r="D188">
        <v>203007</v>
      </c>
      <c r="E188">
        <v>2030187</v>
      </c>
      <c r="F188">
        <v>1</v>
      </c>
      <c r="G188">
        <v>24</v>
      </c>
      <c r="H188" t="s">
        <v>23</v>
      </c>
      <c r="I188" t="s">
        <v>19</v>
      </c>
      <c r="J188">
        <v>12</v>
      </c>
      <c r="K188">
        <v>0</v>
      </c>
      <c r="L188" t="str">
        <f t="shared" si="2"/>
        <v>Dodson_I_2030187</v>
      </c>
    </row>
    <row r="189" spans="1:12" x14ac:dyDescent="0.35">
      <c r="A189" t="s">
        <v>22</v>
      </c>
      <c r="B189">
        <v>2030</v>
      </c>
      <c r="C189" t="s">
        <v>6</v>
      </c>
      <c r="D189">
        <v>203007</v>
      </c>
      <c r="E189">
        <v>2030188</v>
      </c>
      <c r="F189">
        <v>1</v>
      </c>
      <c r="G189">
        <v>24</v>
      </c>
      <c r="H189" t="s">
        <v>23</v>
      </c>
      <c r="I189" t="s">
        <v>19</v>
      </c>
      <c r="J189">
        <v>12</v>
      </c>
      <c r="K189">
        <v>0</v>
      </c>
      <c r="L189" t="str">
        <f t="shared" si="2"/>
        <v>Dodson_I_2030188</v>
      </c>
    </row>
    <row r="190" spans="1:12" x14ac:dyDescent="0.35">
      <c r="A190" t="s">
        <v>22</v>
      </c>
      <c r="B190">
        <v>2030</v>
      </c>
      <c r="C190" t="s">
        <v>6</v>
      </c>
      <c r="D190">
        <v>203007</v>
      </c>
      <c r="E190">
        <v>2030189</v>
      </c>
      <c r="F190">
        <v>1</v>
      </c>
      <c r="G190">
        <v>24</v>
      </c>
      <c r="H190" t="s">
        <v>23</v>
      </c>
      <c r="I190" t="s">
        <v>19</v>
      </c>
      <c r="J190">
        <v>12</v>
      </c>
      <c r="K190">
        <v>0</v>
      </c>
      <c r="L190" t="str">
        <f t="shared" si="2"/>
        <v>Dodson_I_2030189</v>
      </c>
    </row>
    <row r="191" spans="1:12" x14ac:dyDescent="0.35">
      <c r="A191" t="s">
        <v>22</v>
      </c>
      <c r="B191">
        <v>2030</v>
      </c>
      <c r="C191" t="s">
        <v>6</v>
      </c>
      <c r="D191">
        <v>203007</v>
      </c>
      <c r="E191">
        <v>2030190</v>
      </c>
      <c r="F191">
        <v>1</v>
      </c>
      <c r="G191">
        <v>24</v>
      </c>
      <c r="H191" t="s">
        <v>23</v>
      </c>
      <c r="I191" t="s">
        <v>19</v>
      </c>
      <c r="J191">
        <v>12</v>
      </c>
      <c r="K191">
        <v>0</v>
      </c>
      <c r="L191" t="str">
        <f t="shared" si="2"/>
        <v>Dodson_I_2030190</v>
      </c>
    </row>
    <row r="192" spans="1:12" x14ac:dyDescent="0.35">
      <c r="A192" t="s">
        <v>22</v>
      </c>
      <c r="B192">
        <v>2030</v>
      </c>
      <c r="C192" t="s">
        <v>6</v>
      </c>
      <c r="D192">
        <v>203007</v>
      </c>
      <c r="E192">
        <v>2030191</v>
      </c>
      <c r="F192">
        <v>1</v>
      </c>
      <c r="G192">
        <v>24</v>
      </c>
      <c r="H192" t="s">
        <v>23</v>
      </c>
      <c r="I192" t="s">
        <v>19</v>
      </c>
      <c r="J192">
        <v>0</v>
      </c>
      <c r="K192">
        <v>0</v>
      </c>
      <c r="L192" t="str">
        <f t="shared" si="2"/>
        <v>Dodson_I_2030191</v>
      </c>
    </row>
    <row r="193" spans="1:12" x14ac:dyDescent="0.35">
      <c r="A193" t="s">
        <v>22</v>
      </c>
      <c r="B193">
        <v>2030</v>
      </c>
      <c r="C193" t="s">
        <v>6</v>
      </c>
      <c r="D193">
        <v>203007</v>
      </c>
      <c r="E193">
        <v>2030192</v>
      </c>
      <c r="F193">
        <v>1</v>
      </c>
      <c r="G193">
        <v>24</v>
      </c>
      <c r="H193" t="s">
        <v>23</v>
      </c>
      <c r="I193" t="s">
        <v>19</v>
      </c>
      <c r="J193">
        <v>12</v>
      </c>
      <c r="K193">
        <v>0</v>
      </c>
      <c r="L193" t="str">
        <f t="shared" si="2"/>
        <v>Dodson_I_2030192</v>
      </c>
    </row>
    <row r="194" spans="1:12" x14ac:dyDescent="0.35">
      <c r="A194" t="s">
        <v>22</v>
      </c>
      <c r="B194">
        <v>2030</v>
      </c>
      <c r="C194" t="s">
        <v>6</v>
      </c>
      <c r="D194">
        <v>203007</v>
      </c>
      <c r="E194">
        <v>2030193</v>
      </c>
      <c r="F194">
        <v>1</v>
      </c>
      <c r="G194">
        <v>24</v>
      </c>
      <c r="H194" t="s">
        <v>23</v>
      </c>
      <c r="I194" t="s">
        <v>19</v>
      </c>
      <c r="J194">
        <v>0</v>
      </c>
      <c r="K194">
        <v>0</v>
      </c>
      <c r="L194" t="str">
        <f t="shared" ref="L194:L257" si="3">A194&amp;"_"&amp;E194</f>
        <v>Dodson_I_2030193</v>
      </c>
    </row>
    <row r="195" spans="1:12" x14ac:dyDescent="0.35">
      <c r="A195" t="s">
        <v>22</v>
      </c>
      <c r="B195">
        <v>2030</v>
      </c>
      <c r="C195" t="s">
        <v>6</v>
      </c>
      <c r="D195">
        <v>203007</v>
      </c>
      <c r="E195">
        <v>2030194</v>
      </c>
      <c r="F195">
        <v>1</v>
      </c>
      <c r="G195">
        <v>24</v>
      </c>
      <c r="H195" t="s">
        <v>23</v>
      </c>
      <c r="I195" t="s">
        <v>19</v>
      </c>
      <c r="J195">
        <v>2.7793974000000001</v>
      </c>
      <c r="K195">
        <v>0</v>
      </c>
      <c r="L195" t="str">
        <f t="shared" si="3"/>
        <v>Dodson_I_2030194</v>
      </c>
    </row>
    <row r="196" spans="1:12" x14ac:dyDescent="0.35">
      <c r="A196" t="s">
        <v>22</v>
      </c>
      <c r="B196">
        <v>2030</v>
      </c>
      <c r="C196" t="s">
        <v>6</v>
      </c>
      <c r="D196">
        <v>203007</v>
      </c>
      <c r="E196">
        <v>2030195</v>
      </c>
      <c r="F196">
        <v>1</v>
      </c>
      <c r="G196">
        <v>24</v>
      </c>
      <c r="H196" t="s">
        <v>23</v>
      </c>
      <c r="I196" t="s">
        <v>19</v>
      </c>
      <c r="J196">
        <v>0</v>
      </c>
      <c r="K196">
        <v>0</v>
      </c>
      <c r="L196" t="str">
        <f t="shared" si="3"/>
        <v>Dodson_I_2030195</v>
      </c>
    </row>
    <row r="197" spans="1:12" x14ac:dyDescent="0.35">
      <c r="A197" t="s">
        <v>22</v>
      </c>
      <c r="B197">
        <v>2030</v>
      </c>
      <c r="C197" t="s">
        <v>6</v>
      </c>
      <c r="D197">
        <v>203007</v>
      </c>
      <c r="E197">
        <v>2030196</v>
      </c>
      <c r="F197">
        <v>1</v>
      </c>
      <c r="G197">
        <v>24</v>
      </c>
      <c r="H197" t="s">
        <v>23</v>
      </c>
      <c r="I197" t="s">
        <v>19</v>
      </c>
      <c r="J197">
        <v>12</v>
      </c>
      <c r="K197">
        <v>0</v>
      </c>
      <c r="L197" t="str">
        <f t="shared" si="3"/>
        <v>Dodson_I_2030196</v>
      </c>
    </row>
    <row r="198" spans="1:12" x14ac:dyDescent="0.35">
      <c r="A198" t="s">
        <v>22</v>
      </c>
      <c r="B198">
        <v>2030</v>
      </c>
      <c r="C198" t="s">
        <v>6</v>
      </c>
      <c r="D198">
        <v>203007</v>
      </c>
      <c r="E198">
        <v>2030197</v>
      </c>
      <c r="F198">
        <v>1</v>
      </c>
      <c r="G198">
        <v>24</v>
      </c>
      <c r="H198" t="s">
        <v>23</v>
      </c>
      <c r="I198" t="s">
        <v>19</v>
      </c>
      <c r="J198">
        <v>0</v>
      </c>
      <c r="K198">
        <v>0</v>
      </c>
      <c r="L198" t="str">
        <f t="shared" si="3"/>
        <v>Dodson_I_2030197</v>
      </c>
    </row>
    <row r="199" spans="1:12" x14ac:dyDescent="0.35">
      <c r="A199" t="s">
        <v>22</v>
      </c>
      <c r="B199">
        <v>2030</v>
      </c>
      <c r="C199" t="s">
        <v>6</v>
      </c>
      <c r="D199">
        <v>203007</v>
      </c>
      <c r="E199">
        <v>2030198</v>
      </c>
      <c r="F199">
        <v>1</v>
      </c>
      <c r="G199">
        <v>24</v>
      </c>
      <c r="H199" t="s">
        <v>23</v>
      </c>
      <c r="I199" t="s">
        <v>19</v>
      </c>
      <c r="J199">
        <v>0</v>
      </c>
      <c r="K199">
        <v>0</v>
      </c>
      <c r="L199" t="str">
        <f t="shared" si="3"/>
        <v>Dodson_I_2030198</v>
      </c>
    </row>
    <row r="200" spans="1:12" x14ac:dyDescent="0.35">
      <c r="A200" t="s">
        <v>22</v>
      </c>
      <c r="B200">
        <v>2030</v>
      </c>
      <c r="C200" t="s">
        <v>6</v>
      </c>
      <c r="D200">
        <v>203007</v>
      </c>
      <c r="E200">
        <v>2030199</v>
      </c>
      <c r="F200">
        <v>1</v>
      </c>
      <c r="G200">
        <v>24</v>
      </c>
      <c r="H200" t="s">
        <v>23</v>
      </c>
      <c r="I200" t="s">
        <v>19</v>
      </c>
      <c r="J200">
        <v>12</v>
      </c>
      <c r="K200">
        <v>0</v>
      </c>
      <c r="L200" t="str">
        <f t="shared" si="3"/>
        <v>Dodson_I_2030199</v>
      </c>
    </row>
    <row r="201" spans="1:12" x14ac:dyDescent="0.35">
      <c r="A201" t="s">
        <v>22</v>
      </c>
      <c r="B201">
        <v>2030</v>
      </c>
      <c r="C201" t="s">
        <v>6</v>
      </c>
      <c r="D201">
        <v>203007</v>
      </c>
      <c r="E201">
        <v>2030200</v>
      </c>
      <c r="F201">
        <v>1</v>
      </c>
      <c r="G201">
        <v>24</v>
      </c>
      <c r="H201" t="s">
        <v>23</v>
      </c>
      <c r="I201" t="s">
        <v>19</v>
      </c>
      <c r="J201">
        <v>0</v>
      </c>
      <c r="K201">
        <v>0</v>
      </c>
      <c r="L201" t="str">
        <f t="shared" si="3"/>
        <v>Dodson_I_2030200</v>
      </c>
    </row>
    <row r="202" spans="1:12" x14ac:dyDescent="0.35">
      <c r="A202" t="s">
        <v>22</v>
      </c>
      <c r="B202">
        <v>2030</v>
      </c>
      <c r="C202" t="s">
        <v>6</v>
      </c>
      <c r="D202">
        <v>203007</v>
      </c>
      <c r="E202">
        <v>2030201</v>
      </c>
      <c r="F202">
        <v>1</v>
      </c>
      <c r="G202">
        <v>24</v>
      </c>
      <c r="H202" t="s">
        <v>23</v>
      </c>
      <c r="I202" t="s">
        <v>19</v>
      </c>
      <c r="J202">
        <v>0</v>
      </c>
      <c r="K202">
        <v>0</v>
      </c>
      <c r="L202" t="str">
        <f t="shared" si="3"/>
        <v>Dodson_I_2030201</v>
      </c>
    </row>
    <row r="203" spans="1:12" x14ac:dyDescent="0.35">
      <c r="A203" t="s">
        <v>22</v>
      </c>
      <c r="B203">
        <v>2030</v>
      </c>
      <c r="C203" t="s">
        <v>6</v>
      </c>
      <c r="D203">
        <v>203007</v>
      </c>
      <c r="E203">
        <v>2030202</v>
      </c>
      <c r="F203">
        <v>1</v>
      </c>
      <c r="G203">
        <v>24</v>
      </c>
      <c r="H203" t="s">
        <v>23</v>
      </c>
      <c r="I203" t="s">
        <v>19</v>
      </c>
      <c r="J203">
        <v>0</v>
      </c>
      <c r="K203">
        <v>0</v>
      </c>
      <c r="L203" t="str">
        <f t="shared" si="3"/>
        <v>Dodson_I_2030202</v>
      </c>
    </row>
    <row r="204" spans="1:12" x14ac:dyDescent="0.35">
      <c r="A204" t="s">
        <v>22</v>
      </c>
      <c r="B204">
        <v>2030</v>
      </c>
      <c r="C204" t="s">
        <v>6</v>
      </c>
      <c r="D204">
        <v>203007</v>
      </c>
      <c r="E204">
        <v>2030203</v>
      </c>
      <c r="F204">
        <v>1</v>
      </c>
      <c r="G204">
        <v>24</v>
      </c>
      <c r="H204" t="s">
        <v>23</v>
      </c>
      <c r="I204" t="s">
        <v>19</v>
      </c>
      <c r="J204">
        <v>0</v>
      </c>
      <c r="K204">
        <v>0</v>
      </c>
      <c r="L204" t="str">
        <f t="shared" si="3"/>
        <v>Dodson_I_2030203</v>
      </c>
    </row>
    <row r="205" spans="1:12" x14ac:dyDescent="0.35">
      <c r="A205" t="s">
        <v>22</v>
      </c>
      <c r="B205">
        <v>2030</v>
      </c>
      <c r="C205" t="s">
        <v>6</v>
      </c>
      <c r="D205">
        <v>203007</v>
      </c>
      <c r="E205">
        <v>2030204</v>
      </c>
      <c r="F205">
        <v>1</v>
      </c>
      <c r="G205">
        <v>24</v>
      </c>
      <c r="H205" t="s">
        <v>23</v>
      </c>
      <c r="I205" t="s">
        <v>19</v>
      </c>
      <c r="J205">
        <v>0</v>
      </c>
      <c r="K205">
        <v>0</v>
      </c>
      <c r="L205" t="str">
        <f t="shared" si="3"/>
        <v>Dodson_I_2030204</v>
      </c>
    </row>
    <row r="206" spans="1:12" x14ac:dyDescent="0.35">
      <c r="A206" t="s">
        <v>22</v>
      </c>
      <c r="B206">
        <v>2030</v>
      </c>
      <c r="C206" t="s">
        <v>6</v>
      </c>
      <c r="D206">
        <v>203007</v>
      </c>
      <c r="E206">
        <v>2030205</v>
      </c>
      <c r="F206">
        <v>1</v>
      </c>
      <c r="G206">
        <v>24</v>
      </c>
      <c r="H206" t="s">
        <v>23</v>
      </c>
      <c r="I206" t="s">
        <v>19</v>
      </c>
      <c r="J206">
        <v>0</v>
      </c>
      <c r="K206">
        <v>0</v>
      </c>
      <c r="L206" t="str">
        <f t="shared" si="3"/>
        <v>Dodson_I_2030205</v>
      </c>
    </row>
    <row r="207" spans="1:12" x14ac:dyDescent="0.35">
      <c r="A207" t="s">
        <v>22</v>
      </c>
      <c r="B207">
        <v>2030</v>
      </c>
      <c r="C207" t="s">
        <v>6</v>
      </c>
      <c r="D207">
        <v>203007</v>
      </c>
      <c r="E207">
        <v>2030206</v>
      </c>
      <c r="F207">
        <v>1</v>
      </c>
      <c r="G207">
        <v>24</v>
      </c>
      <c r="H207" t="s">
        <v>23</v>
      </c>
      <c r="I207" t="s">
        <v>19</v>
      </c>
      <c r="J207">
        <v>0</v>
      </c>
      <c r="K207">
        <v>0</v>
      </c>
      <c r="L207" t="str">
        <f t="shared" si="3"/>
        <v>Dodson_I_2030206</v>
      </c>
    </row>
    <row r="208" spans="1:12" x14ac:dyDescent="0.35">
      <c r="A208" t="s">
        <v>22</v>
      </c>
      <c r="B208">
        <v>2030</v>
      </c>
      <c r="C208" t="s">
        <v>6</v>
      </c>
      <c r="D208">
        <v>203007</v>
      </c>
      <c r="E208">
        <v>2030207</v>
      </c>
      <c r="F208">
        <v>1</v>
      </c>
      <c r="G208">
        <v>24</v>
      </c>
      <c r="H208" t="s">
        <v>23</v>
      </c>
      <c r="I208" t="s">
        <v>19</v>
      </c>
      <c r="J208">
        <v>0</v>
      </c>
      <c r="K208">
        <v>0</v>
      </c>
      <c r="L208" t="str">
        <f t="shared" si="3"/>
        <v>Dodson_I_2030207</v>
      </c>
    </row>
    <row r="209" spans="1:12" x14ac:dyDescent="0.35">
      <c r="A209" t="s">
        <v>22</v>
      </c>
      <c r="B209">
        <v>2030</v>
      </c>
      <c r="C209" t="s">
        <v>6</v>
      </c>
      <c r="D209">
        <v>203007</v>
      </c>
      <c r="E209">
        <v>2030208</v>
      </c>
      <c r="F209">
        <v>1</v>
      </c>
      <c r="G209">
        <v>24</v>
      </c>
      <c r="H209" t="s">
        <v>23</v>
      </c>
      <c r="I209" t="s">
        <v>19</v>
      </c>
      <c r="J209">
        <v>12</v>
      </c>
      <c r="K209">
        <v>0</v>
      </c>
      <c r="L209" t="str">
        <f t="shared" si="3"/>
        <v>Dodson_I_2030208</v>
      </c>
    </row>
    <row r="210" spans="1:12" x14ac:dyDescent="0.35">
      <c r="A210" t="s">
        <v>22</v>
      </c>
      <c r="B210">
        <v>2030</v>
      </c>
      <c r="C210" t="s">
        <v>6</v>
      </c>
      <c r="D210">
        <v>203007</v>
      </c>
      <c r="E210">
        <v>2030209</v>
      </c>
      <c r="F210">
        <v>1</v>
      </c>
      <c r="G210">
        <v>24</v>
      </c>
      <c r="H210" t="s">
        <v>23</v>
      </c>
      <c r="I210" t="s">
        <v>19</v>
      </c>
      <c r="J210">
        <v>0</v>
      </c>
      <c r="K210">
        <v>0</v>
      </c>
      <c r="L210" t="str">
        <f t="shared" si="3"/>
        <v>Dodson_I_2030209</v>
      </c>
    </row>
    <row r="211" spans="1:12" x14ac:dyDescent="0.35">
      <c r="A211" t="s">
        <v>22</v>
      </c>
      <c r="B211">
        <v>2030</v>
      </c>
      <c r="C211" t="s">
        <v>6</v>
      </c>
      <c r="D211">
        <v>203007</v>
      </c>
      <c r="E211">
        <v>2030210</v>
      </c>
      <c r="F211">
        <v>1</v>
      </c>
      <c r="G211">
        <v>24</v>
      </c>
      <c r="H211" t="s">
        <v>23</v>
      </c>
      <c r="I211" t="s">
        <v>19</v>
      </c>
      <c r="J211">
        <v>12</v>
      </c>
      <c r="K211">
        <v>0</v>
      </c>
      <c r="L211" t="str">
        <f t="shared" si="3"/>
        <v>Dodson_I_2030210</v>
      </c>
    </row>
    <row r="212" spans="1:12" x14ac:dyDescent="0.35">
      <c r="A212" t="s">
        <v>22</v>
      </c>
      <c r="B212">
        <v>2030</v>
      </c>
      <c r="C212" t="s">
        <v>6</v>
      </c>
      <c r="D212">
        <v>203007</v>
      </c>
      <c r="E212">
        <v>2030211</v>
      </c>
      <c r="F212">
        <v>1</v>
      </c>
      <c r="G212">
        <v>24</v>
      </c>
      <c r="H212" t="s">
        <v>23</v>
      </c>
      <c r="I212" t="s">
        <v>19</v>
      </c>
      <c r="J212">
        <v>12</v>
      </c>
      <c r="K212">
        <v>0</v>
      </c>
      <c r="L212" t="str">
        <f t="shared" si="3"/>
        <v>Dodson_I_2030211</v>
      </c>
    </row>
    <row r="213" spans="1:12" x14ac:dyDescent="0.35">
      <c r="A213" t="s">
        <v>22</v>
      </c>
      <c r="B213">
        <v>2030</v>
      </c>
      <c r="C213" t="s">
        <v>6</v>
      </c>
      <c r="D213">
        <v>203007</v>
      </c>
      <c r="E213">
        <v>2030212</v>
      </c>
      <c r="F213">
        <v>1</v>
      </c>
      <c r="G213">
        <v>24</v>
      </c>
      <c r="H213" t="s">
        <v>23</v>
      </c>
      <c r="I213" t="s">
        <v>19</v>
      </c>
      <c r="J213">
        <v>12</v>
      </c>
      <c r="K213">
        <v>0</v>
      </c>
      <c r="L213" t="str">
        <f t="shared" si="3"/>
        <v>Dodson_I_2030212</v>
      </c>
    </row>
    <row r="214" spans="1:12" x14ac:dyDescent="0.35">
      <c r="A214" t="s">
        <v>22</v>
      </c>
      <c r="B214">
        <v>2030</v>
      </c>
      <c r="C214" t="s">
        <v>6</v>
      </c>
      <c r="D214">
        <v>203007</v>
      </c>
      <c r="E214">
        <v>2030213</v>
      </c>
      <c r="F214">
        <v>1</v>
      </c>
      <c r="G214">
        <v>24</v>
      </c>
      <c r="H214" t="s">
        <v>23</v>
      </c>
      <c r="I214" t="s">
        <v>19</v>
      </c>
      <c r="J214">
        <v>12</v>
      </c>
      <c r="K214">
        <v>0</v>
      </c>
      <c r="L214" t="str">
        <f t="shared" si="3"/>
        <v>Dodson_I_2030213</v>
      </c>
    </row>
    <row r="215" spans="1:12" x14ac:dyDescent="0.35">
      <c r="A215" t="s">
        <v>22</v>
      </c>
      <c r="B215">
        <v>2030</v>
      </c>
      <c r="C215" t="s">
        <v>6</v>
      </c>
      <c r="D215">
        <v>203007</v>
      </c>
      <c r="E215">
        <v>2030214</v>
      </c>
      <c r="F215">
        <v>1</v>
      </c>
      <c r="G215">
        <v>24</v>
      </c>
      <c r="H215" t="s">
        <v>23</v>
      </c>
      <c r="I215" t="s">
        <v>19</v>
      </c>
      <c r="J215">
        <v>12</v>
      </c>
      <c r="K215">
        <v>0</v>
      </c>
      <c r="L215" t="str">
        <f t="shared" si="3"/>
        <v>Dodson_I_2030214</v>
      </c>
    </row>
    <row r="216" spans="1:12" x14ac:dyDescent="0.35">
      <c r="A216" t="s">
        <v>22</v>
      </c>
      <c r="B216">
        <v>2030</v>
      </c>
      <c r="C216" t="s">
        <v>6</v>
      </c>
      <c r="D216">
        <v>203008</v>
      </c>
      <c r="E216">
        <v>2030215</v>
      </c>
      <c r="F216">
        <v>1</v>
      </c>
      <c r="G216">
        <v>24</v>
      </c>
      <c r="H216" t="s">
        <v>23</v>
      </c>
      <c r="I216" t="s">
        <v>19</v>
      </c>
      <c r="J216">
        <v>0</v>
      </c>
      <c r="K216">
        <v>0</v>
      </c>
      <c r="L216" t="str">
        <f t="shared" si="3"/>
        <v>Dodson_I_2030215</v>
      </c>
    </row>
    <row r="217" spans="1:12" x14ac:dyDescent="0.35">
      <c r="A217" t="s">
        <v>22</v>
      </c>
      <c r="B217">
        <v>2030</v>
      </c>
      <c r="C217" t="s">
        <v>6</v>
      </c>
      <c r="D217">
        <v>203008</v>
      </c>
      <c r="E217">
        <v>2030216</v>
      </c>
      <c r="F217">
        <v>1</v>
      </c>
      <c r="G217">
        <v>24</v>
      </c>
      <c r="H217" t="s">
        <v>23</v>
      </c>
      <c r="I217" t="s">
        <v>19</v>
      </c>
      <c r="J217">
        <v>0</v>
      </c>
      <c r="K217">
        <v>0</v>
      </c>
      <c r="L217" t="str">
        <f t="shared" si="3"/>
        <v>Dodson_I_2030216</v>
      </c>
    </row>
    <row r="218" spans="1:12" x14ac:dyDescent="0.35">
      <c r="A218" t="s">
        <v>22</v>
      </c>
      <c r="B218">
        <v>2030</v>
      </c>
      <c r="C218" t="s">
        <v>6</v>
      </c>
      <c r="D218">
        <v>203008</v>
      </c>
      <c r="E218">
        <v>2030217</v>
      </c>
      <c r="F218">
        <v>1</v>
      </c>
      <c r="G218">
        <v>24</v>
      </c>
      <c r="H218" t="s">
        <v>23</v>
      </c>
      <c r="I218" t="s">
        <v>19</v>
      </c>
      <c r="J218">
        <v>0</v>
      </c>
      <c r="K218">
        <v>0</v>
      </c>
      <c r="L218" t="str">
        <f t="shared" si="3"/>
        <v>Dodson_I_2030217</v>
      </c>
    </row>
    <row r="219" spans="1:12" x14ac:dyDescent="0.35">
      <c r="A219" t="s">
        <v>22</v>
      </c>
      <c r="B219">
        <v>2030</v>
      </c>
      <c r="C219" t="s">
        <v>6</v>
      </c>
      <c r="D219">
        <v>203008</v>
      </c>
      <c r="E219">
        <v>2030218</v>
      </c>
      <c r="F219">
        <v>1</v>
      </c>
      <c r="G219">
        <v>24</v>
      </c>
      <c r="H219" t="s">
        <v>23</v>
      </c>
      <c r="I219" t="s">
        <v>19</v>
      </c>
      <c r="J219">
        <v>0</v>
      </c>
      <c r="K219">
        <v>0</v>
      </c>
      <c r="L219" t="str">
        <f t="shared" si="3"/>
        <v>Dodson_I_2030218</v>
      </c>
    </row>
    <row r="220" spans="1:12" x14ac:dyDescent="0.35">
      <c r="A220" t="s">
        <v>22</v>
      </c>
      <c r="B220">
        <v>2030</v>
      </c>
      <c r="C220" t="s">
        <v>6</v>
      </c>
      <c r="D220">
        <v>203008</v>
      </c>
      <c r="E220">
        <v>2030219</v>
      </c>
      <c r="F220">
        <v>1</v>
      </c>
      <c r="G220">
        <v>24</v>
      </c>
      <c r="H220" t="s">
        <v>23</v>
      </c>
      <c r="I220" t="s">
        <v>19</v>
      </c>
      <c r="J220">
        <v>0</v>
      </c>
      <c r="K220">
        <v>0</v>
      </c>
      <c r="L220" t="str">
        <f t="shared" si="3"/>
        <v>Dodson_I_2030219</v>
      </c>
    </row>
    <row r="221" spans="1:12" x14ac:dyDescent="0.35">
      <c r="A221" t="s">
        <v>22</v>
      </c>
      <c r="B221">
        <v>2030</v>
      </c>
      <c r="C221" t="s">
        <v>6</v>
      </c>
      <c r="D221">
        <v>203008</v>
      </c>
      <c r="E221">
        <v>2030220</v>
      </c>
      <c r="F221">
        <v>1</v>
      </c>
      <c r="G221">
        <v>24</v>
      </c>
      <c r="H221" t="s">
        <v>23</v>
      </c>
      <c r="I221" t="s">
        <v>19</v>
      </c>
      <c r="J221">
        <v>0</v>
      </c>
      <c r="K221">
        <v>0</v>
      </c>
      <c r="L221" t="str">
        <f t="shared" si="3"/>
        <v>Dodson_I_2030220</v>
      </c>
    </row>
    <row r="222" spans="1:12" x14ac:dyDescent="0.35">
      <c r="A222" t="s">
        <v>22</v>
      </c>
      <c r="B222">
        <v>2030</v>
      </c>
      <c r="C222" t="s">
        <v>6</v>
      </c>
      <c r="D222">
        <v>203008</v>
      </c>
      <c r="E222">
        <v>2030221</v>
      </c>
      <c r="F222">
        <v>1</v>
      </c>
      <c r="G222">
        <v>24</v>
      </c>
      <c r="H222" t="s">
        <v>23</v>
      </c>
      <c r="I222" t="s">
        <v>19</v>
      </c>
      <c r="J222">
        <v>12</v>
      </c>
      <c r="K222">
        <v>0</v>
      </c>
      <c r="L222" t="str">
        <f t="shared" si="3"/>
        <v>Dodson_I_2030221</v>
      </c>
    </row>
    <row r="223" spans="1:12" x14ac:dyDescent="0.35">
      <c r="A223" t="s">
        <v>22</v>
      </c>
      <c r="B223">
        <v>2030</v>
      </c>
      <c r="C223" t="s">
        <v>6</v>
      </c>
      <c r="D223">
        <v>203008</v>
      </c>
      <c r="E223">
        <v>2030222</v>
      </c>
      <c r="F223">
        <v>1</v>
      </c>
      <c r="G223">
        <v>24</v>
      </c>
      <c r="H223" t="s">
        <v>23</v>
      </c>
      <c r="I223" t="s">
        <v>19</v>
      </c>
      <c r="J223">
        <v>12</v>
      </c>
      <c r="K223">
        <v>0</v>
      </c>
      <c r="L223" t="str">
        <f t="shared" si="3"/>
        <v>Dodson_I_2030222</v>
      </c>
    </row>
    <row r="224" spans="1:12" x14ac:dyDescent="0.35">
      <c r="A224" t="s">
        <v>22</v>
      </c>
      <c r="B224">
        <v>2030</v>
      </c>
      <c r="C224" t="s">
        <v>6</v>
      </c>
      <c r="D224">
        <v>203008</v>
      </c>
      <c r="E224">
        <v>2030223</v>
      </c>
      <c r="F224">
        <v>1</v>
      </c>
      <c r="G224">
        <v>24</v>
      </c>
      <c r="H224" t="s">
        <v>23</v>
      </c>
      <c r="I224" t="s">
        <v>19</v>
      </c>
      <c r="J224">
        <v>12</v>
      </c>
      <c r="K224">
        <v>0</v>
      </c>
      <c r="L224" t="str">
        <f t="shared" si="3"/>
        <v>Dodson_I_2030223</v>
      </c>
    </row>
    <row r="225" spans="1:12" x14ac:dyDescent="0.35">
      <c r="A225" t="s">
        <v>22</v>
      </c>
      <c r="B225">
        <v>2030</v>
      </c>
      <c r="C225" t="s">
        <v>6</v>
      </c>
      <c r="D225">
        <v>203008</v>
      </c>
      <c r="E225">
        <v>2030224</v>
      </c>
      <c r="F225">
        <v>1</v>
      </c>
      <c r="G225">
        <v>24</v>
      </c>
      <c r="H225" t="s">
        <v>23</v>
      </c>
      <c r="I225" t="s">
        <v>19</v>
      </c>
      <c r="J225">
        <v>0</v>
      </c>
      <c r="K225">
        <v>0</v>
      </c>
      <c r="L225" t="str">
        <f t="shared" si="3"/>
        <v>Dodson_I_2030224</v>
      </c>
    </row>
    <row r="226" spans="1:12" x14ac:dyDescent="0.35">
      <c r="A226" t="s">
        <v>22</v>
      </c>
      <c r="B226">
        <v>2030</v>
      </c>
      <c r="C226" t="s">
        <v>6</v>
      </c>
      <c r="D226">
        <v>203008</v>
      </c>
      <c r="E226">
        <v>2030225</v>
      </c>
      <c r="F226">
        <v>1</v>
      </c>
      <c r="G226">
        <v>24</v>
      </c>
      <c r="H226" t="s">
        <v>23</v>
      </c>
      <c r="I226" t="s">
        <v>19</v>
      </c>
      <c r="J226">
        <v>0</v>
      </c>
      <c r="K226">
        <v>0</v>
      </c>
      <c r="L226" t="str">
        <f t="shared" si="3"/>
        <v>Dodson_I_2030225</v>
      </c>
    </row>
    <row r="227" spans="1:12" x14ac:dyDescent="0.35">
      <c r="A227" t="s">
        <v>22</v>
      </c>
      <c r="B227">
        <v>2030</v>
      </c>
      <c r="C227" t="s">
        <v>6</v>
      </c>
      <c r="D227">
        <v>203008</v>
      </c>
      <c r="E227">
        <v>2030226</v>
      </c>
      <c r="F227">
        <v>1</v>
      </c>
      <c r="G227">
        <v>24</v>
      </c>
      <c r="H227" t="s">
        <v>23</v>
      </c>
      <c r="I227" t="s">
        <v>19</v>
      </c>
      <c r="J227">
        <v>0</v>
      </c>
      <c r="K227">
        <v>0</v>
      </c>
      <c r="L227" t="str">
        <f t="shared" si="3"/>
        <v>Dodson_I_2030226</v>
      </c>
    </row>
    <row r="228" spans="1:12" x14ac:dyDescent="0.35">
      <c r="A228" t="s">
        <v>22</v>
      </c>
      <c r="B228">
        <v>2030</v>
      </c>
      <c r="C228" t="s">
        <v>6</v>
      </c>
      <c r="D228">
        <v>203008</v>
      </c>
      <c r="E228">
        <v>2030227</v>
      </c>
      <c r="F228">
        <v>1</v>
      </c>
      <c r="G228">
        <v>24</v>
      </c>
      <c r="H228" t="s">
        <v>23</v>
      </c>
      <c r="I228" t="s">
        <v>19</v>
      </c>
      <c r="J228">
        <v>12</v>
      </c>
      <c r="K228">
        <v>0</v>
      </c>
      <c r="L228" t="str">
        <f t="shared" si="3"/>
        <v>Dodson_I_2030227</v>
      </c>
    </row>
    <row r="229" spans="1:12" x14ac:dyDescent="0.35">
      <c r="A229" t="s">
        <v>22</v>
      </c>
      <c r="B229">
        <v>2030</v>
      </c>
      <c r="C229" t="s">
        <v>6</v>
      </c>
      <c r="D229">
        <v>203008</v>
      </c>
      <c r="E229">
        <v>2030228</v>
      </c>
      <c r="F229">
        <v>1</v>
      </c>
      <c r="G229">
        <v>24</v>
      </c>
      <c r="H229" t="s">
        <v>23</v>
      </c>
      <c r="I229" t="s">
        <v>19</v>
      </c>
      <c r="J229">
        <v>12</v>
      </c>
      <c r="K229">
        <v>0</v>
      </c>
      <c r="L229" t="str">
        <f t="shared" si="3"/>
        <v>Dodson_I_2030228</v>
      </c>
    </row>
    <row r="230" spans="1:12" x14ac:dyDescent="0.35">
      <c r="A230" t="s">
        <v>22</v>
      </c>
      <c r="B230">
        <v>2030</v>
      </c>
      <c r="C230" t="s">
        <v>6</v>
      </c>
      <c r="D230">
        <v>203008</v>
      </c>
      <c r="E230">
        <v>2030229</v>
      </c>
      <c r="F230">
        <v>1</v>
      </c>
      <c r="G230">
        <v>24</v>
      </c>
      <c r="H230" t="s">
        <v>23</v>
      </c>
      <c r="I230" t="s">
        <v>19</v>
      </c>
      <c r="J230">
        <v>12</v>
      </c>
      <c r="K230">
        <v>0</v>
      </c>
      <c r="L230" t="str">
        <f t="shared" si="3"/>
        <v>Dodson_I_2030229</v>
      </c>
    </row>
    <row r="231" spans="1:12" x14ac:dyDescent="0.35">
      <c r="A231" t="s">
        <v>22</v>
      </c>
      <c r="B231">
        <v>2030</v>
      </c>
      <c r="C231" t="s">
        <v>6</v>
      </c>
      <c r="D231">
        <v>203008</v>
      </c>
      <c r="E231">
        <v>2030230</v>
      </c>
      <c r="F231">
        <v>1</v>
      </c>
      <c r="G231">
        <v>24</v>
      </c>
      <c r="H231" t="s">
        <v>23</v>
      </c>
      <c r="I231" t="s">
        <v>19</v>
      </c>
      <c r="J231">
        <v>0</v>
      </c>
      <c r="K231">
        <v>0</v>
      </c>
      <c r="L231" t="str">
        <f t="shared" si="3"/>
        <v>Dodson_I_2030230</v>
      </c>
    </row>
    <row r="232" spans="1:12" x14ac:dyDescent="0.35">
      <c r="A232" t="s">
        <v>22</v>
      </c>
      <c r="B232">
        <v>2030</v>
      </c>
      <c r="C232" t="s">
        <v>6</v>
      </c>
      <c r="D232">
        <v>203008</v>
      </c>
      <c r="E232">
        <v>2030231</v>
      </c>
      <c r="F232">
        <v>1</v>
      </c>
      <c r="G232">
        <v>24</v>
      </c>
      <c r="H232" t="s">
        <v>23</v>
      </c>
      <c r="I232" t="s">
        <v>19</v>
      </c>
      <c r="J232">
        <v>2.9174636999999999</v>
      </c>
      <c r="K232">
        <v>0</v>
      </c>
      <c r="L232" t="str">
        <f t="shared" si="3"/>
        <v>Dodson_I_2030231</v>
      </c>
    </row>
    <row r="233" spans="1:12" x14ac:dyDescent="0.35">
      <c r="A233" t="s">
        <v>22</v>
      </c>
      <c r="B233">
        <v>2030</v>
      </c>
      <c r="C233" t="s">
        <v>6</v>
      </c>
      <c r="D233">
        <v>203008</v>
      </c>
      <c r="E233">
        <v>2030232</v>
      </c>
      <c r="F233">
        <v>1</v>
      </c>
      <c r="G233">
        <v>24</v>
      </c>
      <c r="H233" t="s">
        <v>23</v>
      </c>
      <c r="I233" t="s">
        <v>19</v>
      </c>
      <c r="J233">
        <v>12</v>
      </c>
      <c r="K233">
        <v>0</v>
      </c>
      <c r="L233" t="str">
        <f t="shared" si="3"/>
        <v>Dodson_I_2030232</v>
      </c>
    </row>
    <row r="234" spans="1:12" x14ac:dyDescent="0.35">
      <c r="A234" t="s">
        <v>22</v>
      </c>
      <c r="B234">
        <v>2030</v>
      </c>
      <c r="C234" t="s">
        <v>6</v>
      </c>
      <c r="D234">
        <v>203008</v>
      </c>
      <c r="E234">
        <v>2030233</v>
      </c>
      <c r="F234">
        <v>1</v>
      </c>
      <c r="G234">
        <v>24</v>
      </c>
      <c r="H234" t="s">
        <v>23</v>
      </c>
      <c r="I234" t="s">
        <v>19</v>
      </c>
      <c r="J234">
        <v>12</v>
      </c>
      <c r="K234">
        <v>0</v>
      </c>
      <c r="L234" t="str">
        <f t="shared" si="3"/>
        <v>Dodson_I_2030233</v>
      </c>
    </row>
    <row r="235" spans="1:12" x14ac:dyDescent="0.35">
      <c r="A235" t="s">
        <v>22</v>
      </c>
      <c r="B235">
        <v>2030</v>
      </c>
      <c r="C235" t="s">
        <v>6</v>
      </c>
      <c r="D235">
        <v>203008</v>
      </c>
      <c r="E235">
        <v>2030234</v>
      </c>
      <c r="F235">
        <v>1</v>
      </c>
      <c r="G235">
        <v>24</v>
      </c>
      <c r="H235" t="s">
        <v>23</v>
      </c>
      <c r="I235" t="s">
        <v>19</v>
      </c>
      <c r="J235">
        <v>0</v>
      </c>
      <c r="K235">
        <v>0</v>
      </c>
      <c r="L235" t="str">
        <f t="shared" si="3"/>
        <v>Dodson_I_2030234</v>
      </c>
    </row>
    <row r="236" spans="1:12" x14ac:dyDescent="0.35">
      <c r="A236" t="s">
        <v>22</v>
      </c>
      <c r="B236">
        <v>2030</v>
      </c>
      <c r="C236" t="s">
        <v>6</v>
      </c>
      <c r="D236">
        <v>203008</v>
      </c>
      <c r="E236">
        <v>2030235</v>
      </c>
      <c r="F236">
        <v>1</v>
      </c>
      <c r="G236">
        <v>24</v>
      </c>
      <c r="H236" t="s">
        <v>23</v>
      </c>
      <c r="I236" t="s">
        <v>19</v>
      </c>
      <c r="J236">
        <v>12</v>
      </c>
      <c r="K236">
        <v>0</v>
      </c>
      <c r="L236" t="str">
        <f t="shared" si="3"/>
        <v>Dodson_I_2030235</v>
      </c>
    </row>
    <row r="237" spans="1:12" x14ac:dyDescent="0.35">
      <c r="A237" t="s">
        <v>22</v>
      </c>
      <c r="B237">
        <v>2030</v>
      </c>
      <c r="C237" t="s">
        <v>6</v>
      </c>
      <c r="D237">
        <v>203008</v>
      </c>
      <c r="E237">
        <v>2030236</v>
      </c>
      <c r="F237">
        <v>1</v>
      </c>
      <c r="G237">
        <v>24</v>
      </c>
      <c r="H237" t="s">
        <v>23</v>
      </c>
      <c r="I237" t="s">
        <v>19</v>
      </c>
      <c r="J237">
        <v>12</v>
      </c>
      <c r="K237">
        <v>0</v>
      </c>
      <c r="L237" t="str">
        <f t="shared" si="3"/>
        <v>Dodson_I_2030236</v>
      </c>
    </row>
    <row r="238" spans="1:12" x14ac:dyDescent="0.35">
      <c r="A238" t="s">
        <v>22</v>
      </c>
      <c r="B238">
        <v>2030</v>
      </c>
      <c r="C238" t="s">
        <v>6</v>
      </c>
      <c r="D238">
        <v>203008</v>
      </c>
      <c r="E238">
        <v>2030237</v>
      </c>
      <c r="F238">
        <v>1</v>
      </c>
      <c r="G238">
        <v>24</v>
      </c>
      <c r="H238" t="s">
        <v>23</v>
      </c>
      <c r="I238" t="s">
        <v>19</v>
      </c>
      <c r="J238">
        <v>12</v>
      </c>
      <c r="K238">
        <v>0</v>
      </c>
      <c r="L238" t="str">
        <f t="shared" si="3"/>
        <v>Dodson_I_2030237</v>
      </c>
    </row>
    <row r="239" spans="1:12" x14ac:dyDescent="0.35">
      <c r="A239" t="s">
        <v>22</v>
      </c>
      <c r="B239">
        <v>2030</v>
      </c>
      <c r="C239" t="s">
        <v>6</v>
      </c>
      <c r="D239">
        <v>203008</v>
      </c>
      <c r="E239">
        <v>2030238</v>
      </c>
      <c r="F239">
        <v>1</v>
      </c>
      <c r="G239">
        <v>24</v>
      </c>
      <c r="H239" t="s">
        <v>23</v>
      </c>
      <c r="I239" t="s">
        <v>19</v>
      </c>
      <c r="J239">
        <v>0</v>
      </c>
      <c r="K239">
        <v>0</v>
      </c>
      <c r="L239" t="str">
        <f t="shared" si="3"/>
        <v>Dodson_I_2030238</v>
      </c>
    </row>
    <row r="240" spans="1:12" x14ac:dyDescent="0.35">
      <c r="A240" t="s">
        <v>22</v>
      </c>
      <c r="B240">
        <v>2030</v>
      </c>
      <c r="C240" t="s">
        <v>6</v>
      </c>
      <c r="D240">
        <v>203008</v>
      </c>
      <c r="E240">
        <v>2030239</v>
      </c>
      <c r="F240">
        <v>1</v>
      </c>
      <c r="G240">
        <v>24</v>
      </c>
      <c r="H240" t="s">
        <v>23</v>
      </c>
      <c r="I240" t="s">
        <v>19</v>
      </c>
      <c r="J240">
        <v>0</v>
      </c>
      <c r="K240">
        <v>0</v>
      </c>
      <c r="L240" t="str">
        <f t="shared" si="3"/>
        <v>Dodson_I_2030239</v>
      </c>
    </row>
    <row r="241" spans="1:12" x14ac:dyDescent="0.35">
      <c r="A241" t="s">
        <v>22</v>
      </c>
      <c r="B241">
        <v>2030</v>
      </c>
      <c r="C241" t="s">
        <v>6</v>
      </c>
      <c r="D241">
        <v>203008</v>
      </c>
      <c r="E241">
        <v>2030240</v>
      </c>
      <c r="F241">
        <v>1</v>
      </c>
      <c r="G241">
        <v>24</v>
      </c>
      <c r="H241" t="s">
        <v>23</v>
      </c>
      <c r="I241" t="s">
        <v>19</v>
      </c>
      <c r="J241">
        <v>12</v>
      </c>
      <c r="K241">
        <v>0</v>
      </c>
      <c r="L241" t="str">
        <f t="shared" si="3"/>
        <v>Dodson_I_2030240</v>
      </c>
    </row>
    <row r="242" spans="1:12" x14ac:dyDescent="0.35">
      <c r="A242" t="s">
        <v>22</v>
      </c>
      <c r="B242">
        <v>2030</v>
      </c>
      <c r="C242" t="s">
        <v>6</v>
      </c>
      <c r="D242">
        <v>203008</v>
      </c>
      <c r="E242">
        <v>2030241</v>
      </c>
      <c r="F242">
        <v>1</v>
      </c>
      <c r="G242">
        <v>24</v>
      </c>
      <c r="H242" t="s">
        <v>23</v>
      </c>
      <c r="I242" t="s">
        <v>19</v>
      </c>
      <c r="J242">
        <v>5.9658240999999999</v>
      </c>
      <c r="K242">
        <v>0</v>
      </c>
      <c r="L242" t="str">
        <f t="shared" si="3"/>
        <v>Dodson_I_2030241</v>
      </c>
    </row>
    <row r="243" spans="1:12" x14ac:dyDescent="0.35">
      <c r="A243" t="s">
        <v>22</v>
      </c>
      <c r="B243">
        <v>2030</v>
      </c>
      <c r="C243" t="s">
        <v>6</v>
      </c>
      <c r="D243">
        <v>203008</v>
      </c>
      <c r="E243">
        <v>2030242</v>
      </c>
      <c r="F243">
        <v>1</v>
      </c>
      <c r="G243">
        <v>24</v>
      </c>
      <c r="H243" t="s">
        <v>23</v>
      </c>
      <c r="I243" t="s">
        <v>19</v>
      </c>
      <c r="J243">
        <v>12</v>
      </c>
      <c r="K243">
        <v>0</v>
      </c>
      <c r="L243" t="str">
        <f t="shared" si="3"/>
        <v>Dodson_I_2030242</v>
      </c>
    </row>
    <row r="244" spans="1:12" x14ac:dyDescent="0.35">
      <c r="A244" t="s">
        <v>22</v>
      </c>
      <c r="B244">
        <v>2030</v>
      </c>
      <c r="C244" t="s">
        <v>6</v>
      </c>
      <c r="D244">
        <v>203008</v>
      </c>
      <c r="E244">
        <v>2030243</v>
      </c>
      <c r="F244">
        <v>1</v>
      </c>
      <c r="G244">
        <v>24</v>
      </c>
      <c r="H244" t="s">
        <v>23</v>
      </c>
      <c r="I244" t="s">
        <v>19</v>
      </c>
      <c r="J244">
        <v>0</v>
      </c>
      <c r="K244">
        <v>0</v>
      </c>
      <c r="L244" t="str">
        <f t="shared" si="3"/>
        <v>Dodson_I_2030243</v>
      </c>
    </row>
    <row r="245" spans="1:12" x14ac:dyDescent="0.35">
      <c r="A245" t="s">
        <v>22</v>
      </c>
      <c r="B245">
        <v>2030</v>
      </c>
      <c r="C245" t="s">
        <v>6</v>
      </c>
      <c r="D245">
        <v>203008</v>
      </c>
      <c r="E245">
        <v>2030244</v>
      </c>
      <c r="F245">
        <v>1</v>
      </c>
      <c r="G245">
        <v>24</v>
      </c>
      <c r="H245" t="s">
        <v>23</v>
      </c>
      <c r="I245" t="s">
        <v>19</v>
      </c>
      <c r="J245">
        <v>12</v>
      </c>
      <c r="K245">
        <v>0</v>
      </c>
      <c r="L245" t="str">
        <f t="shared" si="3"/>
        <v>Dodson_I_2030244</v>
      </c>
    </row>
    <row r="246" spans="1:12" x14ac:dyDescent="0.35">
      <c r="A246" t="s">
        <v>22</v>
      </c>
      <c r="B246">
        <v>2030</v>
      </c>
      <c r="C246" t="s">
        <v>6</v>
      </c>
      <c r="D246">
        <v>203009</v>
      </c>
      <c r="E246">
        <v>2030245</v>
      </c>
      <c r="F246">
        <v>1</v>
      </c>
      <c r="G246">
        <v>24</v>
      </c>
      <c r="H246" t="s">
        <v>23</v>
      </c>
      <c r="I246" t="s">
        <v>19</v>
      </c>
      <c r="J246">
        <v>0</v>
      </c>
      <c r="K246">
        <v>0</v>
      </c>
      <c r="L246" t="str">
        <f t="shared" si="3"/>
        <v>Dodson_I_2030245</v>
      </c>
    </row>
    <row r="247" spans="1:12" x14ac:dyDescent="0.35">
      <c r="A247" t="s">
        <v>22</v>
      </c>
      <c r="B247">
        <v>2030</v>
      </c>
      <c r="C247" t="s">
        <v>6</v>
      </c>
      <c r="D247">
        <v>203009</v>
      </c>
      <c r="E247">
        <v>2030246</v>
      </c>
      <c r="F247">
        <v>1</v>
      </c>
      <c r="G247">
        <v>24</v>
      </c>
      <c r="H247" t="s">
        <v>23</v>
      </c>
      <c r="I247" t="s">
        <v>19</v>
      </c>
      <c r="J247">
        <v>0</v>
      </c>
      <c r="K247">
        <v>0</v>
      </c>
      <c r="L247" t="str">
        <f t="shared" si="3"/>
        <v>Dodson_I_2030246</v>
      </c>
    </row>
    <row r="248" spans="1:12" x14ac:dyDescent="0.35">
      <c r="A248" t="s">
        <v>22</v>
      </c>
      <c r="B248">
        <v>2030</v>
      </c>
      <c r="C248" t="s">
        <v>6</v>
      </c>
      <c r="D248">
        <v>203009</v>
      </c>
      <c r="E248">
        <v>2030247</v>
      </c>
      <c r="F248">
        <v>1</v>
      </c>
      <c r="G248">
        <v>24</v>
      </c>
      <c r="H248" t="s">
        <v>23</v>
      </c>
      <c r="I248" t="s">
        <v>19</v>
      </c>
      <c r="J248">
        <v>2.7793974000000001</v>
      </c>
      <c r="K248">
        <v>0</v>
      </c>
      <c r="L248" t="str">
        <f t="shared" si="3"/>
        <v>Dodson_I_2030247</v>
      </c>
    </row>
    <row r="249" spans="1:12" x14ac:dyDescent="0.35">
      <c r="A249" t="s">
        <v>22</v>
      </c>
      <c r="B249">
        <v>2030</v>
      </c>
      <c r="C249" t="s">
        <v>6</v>
      </c>
      <c r="D249">
        <v>203009</v>
      </c>
      <c r="E249">
        <v>2030248</v>
      </c>
      <c r="F249">
        <v>1</v>
      </c>
      <c r="G249">
        <v>24</v>
      </c>
      <c r="H249" t="s">
        <v>23</v>
      </c>
      <c r="I249" t="s">
        <v>19</v>
      </c>
      <c r="J249">
        <v>0</v>
      </c>
      <c r="K249">
        <v>0</v>
      </c>
      <c r="L249" t="str">
        <f t="shared" si="3"/>
        <v>Dodson_I_2030248</v>
      </c>
    </row>
    <row r="250" spans="1:12" x14ac:dyDescent="0.35">
      <c r="A250" t="s">
        <v>22</v>
      </c>
      <c r="B250">
        <v>2030</v>
      </c>
      <c r="C250" t="s">
        <v>6</v>
      </c>
      <c r="D250">
        <v>203009</v>
      </c>
      <c r="E250">
        <v>2030249</v>
      </c>
      <c r="F250">
        <v>1</v>
      </c>
      <c r="G250">
        <v>24</v>
      </c>
      <c r="H250" t="s">
        <v>23</v>
      </c>
      <c r="I250" t="s">
        <v>19</v>
      </c>
      <c r="J250">
        <v>0</v>
      </c>
      <c r="K250">
        <v>0</v>
      </c>
      <c r="L250" t="str">
        <f t="shared" si="3"/>
        <v>Dodson_I_2030249</v>
      </c>
    </row>
    <row r="251" spans="1:12" x14ac:dyDescent="0.35">
      <c r="A251" t="s">
        <v>22</v>
      </c>
      <c r="B251">
        <v>2030</v>
      </c>
      <c r="C251" t="s">
        <v>6</v>
      </c>
      <c r="D251">
        <v>203009</v>
      </c>
      <c r="E251">
        <v>2030250</v>
      </c>
      <c r="F251">
        <v>1</v>
      </c>
      <c r="G251">
        <v>24</v>
      </c>
      <c r="H251" t="s">
        <v>23</v>
      </c>
      <c r="I251" t="s">
        <v>19</v>
      </c>
      <c r="J251">
        <v>0</v>
      </c>
      <c r="K251">
        <v>0</v>
      </c>
      <c r="L251" t="str">
        <f t="shared" si="3"/>
        <v>Dodson_I_2030250</v>
      </c>
    </row>
    <row r="252" spans="1:12" x14ac:dyDescent="0.35">
      <c r="A252" t="s">
        <v>22</v>
      </c>
      <c r="B252">
        <v>2030</v>
      </c>
      <c r="C252" t="s">
        <v>6</v>
      </c>
      <c r="D252">
        <v>203009</v>
      </c>
      <c r="E252">
        <v>2030251</v>
      </c>
      <c r="F252">
        <v>1</v>
      </c>
      <c r="G252">
        <v>24</v>
      </c>
      <c r="H252" t="s">
        <v>23</v>
      </c>
      <c r="I252" t="s">
        <v>19</v>
      </c>
      <c r="J252">
        <v>0</v>
      </c>
      <c r="K252">
        <v>0</v>
      </c>
      <c r="L252" t="str">
        <f t="shared" si="3"/>
        <v>Dodson_I_2030251</v>
      </c>
    </row>
    <row r="253" spans="1:12" x14ac:dyDescent="0.35">
      <c r="A253" t="s">
        <v>22</v>
      </c>
      <c r="B253">
        <v>2030</v>
      </c>
      <c r="C253" t="s">
        <v>6</v>
      </c>
      <c r="D253">
        <v>203009</v>
      </c>
      <c r="E253">
        <v>2030252</v>
      </c>
      <c r="F253">
        <v>1</v>
      </c>
      <c r="G253">
        <v>24</v>
      </c>
      <c r="H253" t="s">
        <v>23</v>
      </c>
      <c r="I253" t="s">
        <v>19</v>
      </c>
      <c r="J253">
        <v>0</v>
      </c>
      <c r="K253">
        <v>0</v>
      </c>
      <c r="L253" t="str">
        <f t="shared" si="3"/>
        <v>Dodson_I_2030252</v>
      </c>
    </row>
    <row r="254" spans="1:12" x14ac:dyDescent="0.35">
      <c r="A254" t="s">
        <v>22</v>
      </c>
      <c r="B254">
        <v>2030</v>
      </c>
      <c r="C254" t="s">
        <v>6</v>
      </c>
      <c r="D254">
        <v>203009</v>
      </c>
      <c r="E254">
        <v>2030253</v>
      </c>
      <c r="F254">
        <v>1</v>
      </c>
      <c r="G254">
        <v>24</v>
      </c>
      <c r="H254" t="s">
        <v>23</v>
      </c>
      <c r="I254" t="s">
        <v>19</v>
      </c>
      <c r="J254">
        <v>0</v>
      </c>
      <c r="K254">
        <v>0</v>
      </c>
      <c r="L254" t="str">
        <f t="shared" si="3"/>
        <v>Dodson_I_2030253</v>
      </c>
    </row>
    <row r="255" spans="1:12" x14ac:dyDescent="0.35">
      <c r="A255" t="s">
        <v>22</v>
      </c>
      <c r="B255">
        <v>2030</v>
      </c>
      <c r="C255" t="s">
        <v>6</v>
      </c>
      <c r="D255">
        <v>203009</v>
      </c>
      <c r="E255">
        <v>2030254</v>
      </c>
      <c r="F255">
        <v>1</v>
      </c>
      <c r="G255">
        <v>24</v>
      </c>
      <c r="H255" t="s">
        <v>23</v>
      </c>
      <c r="I255" t="s">
        <v>19</v>
      </c>
      <c r="J255">
        <v>12</v>
      </c>
      <c r="K255">
        <v>0</v>
      </c>
      <c r="L255" t="str">
        <f t="shared" si="3"/>
        <v>Dodson_I_2030254</v>
      </c>
    </row>
    <row r="256" spans="1:12" x14ac:dyDescent="0.35">
      <c r="A256" t="s">
        <v>22</v>
      </c>
      <c r="B256">
        <v>2030</v>
      </c>
      <c r="C256" t="s">
        <v>6</v>
      </c>
      <c r="D256">
        <v>203009</v>
      </c>
      <c r="E256">
        <v>2030255</v>
      </c>
      <c r="F256">
        <v>1</v>
      </c>
      <c r="G256">
        <v>24</v>
      </c>
      <c r="H256" t="s">
        <v>23</v>
      </c>
      <c r="I256" t="s">
        <v>19</v>
      </c>
      <c r="J256">
        <v>12</v>
      </c>
      <c r="K256">
        <v>0</v>
      </c>
      <c r="L256" t="str">
        <f t="shared" si="3"/>
        <v>Dodson_I_2030255</v>
      </c>
    </row>
    <row r="257" spans="1:12" x14ac:dyDescent="0.35">
      <c r="A257" t="s">
        <v>22</v>
      </c>
      <c r="B257">
        <v>2030</v>
      </c>
      <c r="C257" t="s">
        <v>6</v>
      </c>
      <c r="D257">
        <v>203009</v>
      </c>
      <c r="E257">
        <v>2030256</v>
      </c>
      <c r="F257">
        <v>1</v>
      </c>
      <c r="G257">
        <v>24</v>
      </c>
      <c r="H257" t="s">
        <v>23</v>
      </c>
      <c r="I257" t="s">
        <v>19</v>
      </c>
      <c r="J257">
        <v>12</v>
      </c>
      <c r="K257">
        <v>0</v>
      </c>
      <c r="L257" t="str">
        <f t="shared" si="3"/>
        <v>Dodson_I_2030256</v>
      </c>
    </row>
    <row r="258" spans="1:12" x14ac:dyDescent="0.35">
      <c r="A258" t="s">
        <v>22</v>
      </c>
      <c r="B258">
        <v>2030</v>
      </c>
      <c r="C258" t="s">
        <v>6</v>
      </c>
      <c r="D258">
        <v>203009</v>
      </c>
      <c r="E258">
        <v>2030257</v>
      </c>
      <c r="F258">
        <v>1</v>
      </c>
      <c r="G258">
        <v>24</v>
      </c>
      <c r="H258" t="s">
        <v>23</v>
      </c>
      <c r="I258" t="s">
        <v>19</v>
      </c>
      <c r="J258">
        <v>12</v>
      </c>
      <c r="K258">
        <v>0</v>
      </c>
      <c r="L258" t="str">
        <f t="shared" ref="L258:L321" si="4">A258&amp;"_"&amp;E258</f>
        <v>Dodson_I_2030257</v>
      </c>
    </row>
    <row r="259" spans="1:12" x14ac:dyDescent="0.35">
      <c r="A259" t="s">
        <v>22</v>
      </c>
      <c r="B259">
        <v>2030</v>
      </c>
      <c r="C259" t="s">
        <v>6</v>
      </c>
      <c r="D259">
        <v>203009</v>
      </c>
      <c r="E259">
        <v>2030258</v>
      </c>
      <c r="F259">
        <v>1</v>
      </c>
      <c r="G259">
        <v>24</v>
      </c>
      <c r="H259" t="s">
        <v>23</v>
      </c>
      <c r="I259" t="s">
        <v>19</v>
      </c>
      <c r="J259">
        <v>12</v>
      </c>
      <c r="K259">
        <v>0</v>
      </c>
      <c r="L259" t="str">
        <f t="shared" si="4"/>
        <v>Dodson_I_2030258</v>
      </c>
    </row>
    <row r="260" spans="1:12" x14ac:dyDescent="0.35">
      <c r="A260" t="s">
        <v>22</v>
      </c>
      <c r="B260">
        <v>2030</v>
      </c>
      <c r="C260" t="s">
        <v>6</v>
      </c>
      <c r="D260">
        <v>203009</v>
      </c>
      <c r="E260">
        <v>2030259</v>
      </c>
      <c r="F260">
        <v>1</v>
      </c>
      <c r="G260">
        <v>24</v>
      </c>
      <c r="H260" t="s">
        <v>23</v>
      </c>
      <c r="I260" t="s">
        <v>19</v>
      </c>
      <c r="J260">
        <v>12</v>
      </c>
      <c r="K260">
        <v>0</v>
      </c>
      <c r="L260" t="str">
        <f t="shared" si="4"/>
        <v>Dodson_I_2030259</v>
      </c>
    </row>
    <row r="261" spans="1:12" x14ac:dyDescent="0.35">
      <c r="A261" t="s">
        <v>22</v>
      </c>
      <c r="B261">
        <v>2030</v>
      </c>
      <c r="C261" t="s">
        <v>6</v>
      </c>
      <c r="D261">
        <v>203009</v>
      </c>
      <c r="E261">
        <v>2030260</v>
      </c>
      <c r="F261">
        <v>1</v>
      </c>
      <c r="G261">
        <v>24</v>
      </c>
      <c r="H261" t="s">
        <v>23</v>
      </c>
      <c r="I261" t="s">
        <v>19</v>
      </c>
      <c r="J261">
        <v>12</v>
      </c>
      <c r="K261">
        <v>0</v>
      </c>
      <c r="L261" t="str">
        <f t="shared" si="4"/>
        <v>Dodson_I_2030260</v>
      </c>
    </row>
    <row r="262" spans="1:12" x14ac:dyDescent="0.35">
      <c r="A262" t="s">
        <v>22</v>
      </c>
      <c r="B262">
        <v>2030</v>
      </c>
      <c r="C262" t="s">
        <v>6</v>
      </c>
      <c r="D262">
        <v>203009</v>
      </c>
      <c r="E262">
        <v>2030261</v>
      </c>
      <c r="F262">
        <v>1</v>
      </c>
      <c r="G262">
        <v>24</v>
      </c>
      <c r="H262" t="s">
        <v>23</v>
      </c>
      <c r="I262" t="s">
        <v>19</v>
      </c>
      <c r="J262">
        <v>0</v>
      </c>
      <c r="K262">
        <v>0</v>
      </c>
      <c r="L262" t="str">
        <f t="shared" si="4"/>
        <v>Dodson_I_2030261</v>
      </c>
    </row>
    <row r="263" spans="1:12" x14ac:dyDescent="0.35">
      <c r="A263" t="s">
        <v>22</v>
      </c>
      <c r="B263">
        <v>2030</v>
      </c>
      <c r="C263" t="s">
        <v>6</v>
      </c>
      <c r="D263">
        <v>203009</v>
      </c>
      <c r="E263">
        <v>2030262</v>
      </c>
      <c r="F263">
        <v>1</v>
      </c>
      <c r="G263">
        <v>24</v>
      </c>
      <c r="H263" t="s">
        <v>23</v>
      </c>
      <c r="I263" t="s">
        <v>19</v>
      </c>
      <c r="J263">
        <v>0</v>
      </c>
      <c r="K263">
        <v>0</v>
      </c>
      <c r="L263" t="str">
        <f t="shared" si="4"/>
        <v>Dodson_I_2030262</v>
      </c>
    </row>
    <row r="264" spans="1:12" x14ac:dyDescent="0.35">
      <c r="A264" t="s">
        <v>22</v>
      </c>
      <c r="B264">
        <v>2030</v>
      </c>
      <c r="C264" t="s">
        <v>6</v>
      </c>
      <c r="D264">
        <v>203009</v>
      </c>
      <c r="E264">
        <v>2030263</v>
      </c>
      <c r="F264">
        <v>1</v>
      </c>
      <c r="G264">
        <v>24</v>
      </c>
      <c r="H264" t="s">
        <v>23</v>
      </c>
      <c r="I264" t="s">
        <v>19</v>
      </c>
      <c r="J264">
        <v>0</v>
      </c>
      <c r="K264">
        <v>0</v>
      </c>
      <c r="L264" t="str">
        <f t="shared" si="4"/>
        <v>Dodson_I_2030263</v>
      </c>
    </row>
    <row r="265" spans="1:12" x14ac:dyDescent="0.35">
      <c r="A265" t="s">
        <v>22</v>
      </c>
      <c r="B265">
        <v>2030</v>
      </c>
      <c r="C265" t="s">
        <v>6</v>
      </c>
      <c r="D265">
        <v>203009</v>
      </c>
      <c r="E265">
        <v>2030264</v>
      </c>
      <c r="F265">
        <v>1</v>
      </c>
      <c r="G265">
        <v>24</v>
      </c>
      <c r="H265" t="s">
        <v>23</v>
      </c>
      <c r="I265" t="s">
        <v>19</v>
      </c>
      <c r="J265">
        <v>0</v>
      </c>
      <c r="K265">
        <v>0</v>
      </c>
      <c r="L265" t="str">
        <f t="shared" si="4"/>
        <v>Dodson_I_2030264</v>
      </c>
    </row>
    <row r="266" spans="1:12" x14ac:dyDescent="0.35">
      <c r="A266" t="s">
        <v>22</v>
      </c>
      <c r="B266">
        <v>2030</v>
      </c>
      <c r="C266" t="s">
        <v>6</v>
      </c>
      <c r="D266">
        <v>203009</v>
      </c>
      <c r="E266">
        <v>2030265</v>
      </c>
      <c r="F266">
        <v>1</v>
      </c>
      <c r="G266">
        <v>24</v>
      </c>
      <c r="H266" t="s">
        <v>23</v>
      </c>
      <c r="I266" t="s">
        <v>19</v>
      </c>
      <c r="J266">
        <v>12</v>
      </c>
      <c r="K266">
        <v>0</v>
      </c>
      <c r="L266" t="str">
        <f t="shared" si="4"/>
        <v>Dodson_I_2030265</v>
      </c>
    </row>
    <row r="267" spans="1:12" x14ac:dyDescent="0.35">
      <c r="A267" t="s">
        <v>22</v>
      </c>
      <c r="B267">
        <v>2030</v>
      </c>
      <c r="C267" t="s">
        <v>6</v>
      </c>
      <c r="D267">
        <v>203009</v>
      </c>
      <c r="E267">
        <v>2030266</v>
      </c>
      <c r="F267">
        <v>1</v>
      </c>
      <c r="G267">
        <v>24</v>
      </c>
      <c r="H267" t="s">
        <v>23</v>
      </c>
      <c r="I267" t="s">
        <v>19</v>
      </c>
      <c r="J267">
        <v>0</v>
      </c>
      <c r="K267">
        <v>0</v>
      </c>
      <c r="L267" t="str">
        <f t="shared" si="4"/>
        <v>Dodson_I_2030266</v>
      </c>
    </row>
    <row r="268" spans="1:12" x14ac:dyDescent="0.35">
      <c r="A268" t="s">
        <v>22</v>
      </c>
      <c r="B268">
        <v>2030</v>
      </c>
      <c r="C268" t="s">
        <v>6</v>
      </c>
      <c r="D268">
        <v>203009</v>
      </c>
      <c r="E268">
        <v>2030267</v>
      </c>
      <c r="F268">
        <v>1</v>
      </c>
      <c r="G268">
        <v>24</v>
      </c>
      <c r="H268" t="s">
        <v>23</v>
      </c>
      <c r="I268" t="s">
        <v>19</v>
      </c>
      <c r="J268">
        <v>12</v>
      </c>
      <c r="K268">
        <v>0</v>
      </c>
      <c r="L268" t="str">
        <f t="shared" si="4"/>
        <v>Dodson_I_2030267</v>
      </c>
    </row>
    <row r="269" spans="1:12" x14ac:dyDescent="0.35">
      <c r="A269" t="s">
        <v>22</v>
      </c>
      <c r="B269">
        <v>2030</v>
      </c>
      <c r="C269" t="s">
        <v>6</v>
      </c>
      <c r="D269">
        <v>203009</v>
      </c>
      <c r="E269">
        <v>2030268</v>
      </c>
      <c r="F269">
        <v>1</v>
      </c>
      <c r="G269">
        <v>24</v>
      </c>
      <c r="H269" t="s">
        <v>23</v>
      </c>
      <c r="I269" t="s">
        <v>19</v>
      </c>
      <c r="J269">
        <v>0</v>
      </c>
      <c r="K269">
        <v>0</v>
      </c>
      <c r="L269" t="str">
        <f t="shared" si="4"/>
        <v>Dodson_I_2030268</v>
      </c>
    </row>
    <row r="270" spans="1:12" x14ac:dyDescent="0.35">
      <c r="A270" t="s">
        <v>22</v>
      </c>
      <c r="B270">
        <v>2030</v>
      </c>
      <c r="C270" t="s">
        <v>6</v>
      </c>
      <c r="D270">
        <v>203009</v>
      </c>
      <c r="E270">
        <v>2030269</v>
      </c>
      <c r="F270">
        <v>1</v>
      </c>
      <c r="G270">
        <v>24</v>
      </c>
      <c r="H270" t="s">
        <v>23</v>
      </c>
      <c r="I270" t="s">
        <v>19</v>
      </c>
      <c r="J270">
        <v>12</v>
      </c>
      <c r="K270">
        <v>0</v>
      </c>
      <c r="L270" t="str">
        <f t="shared" si="4"/>
        <v>Dodson_I_2030269</v>
      </c>
    </row>
    <row r="271" spans="1:12" x14ac:dyDescent="0.35">
      <c r="A271" t="s">
        <v>22</v>
      </c>
      <c r="B271">
        <v>2030</v>
      </c>
      <c r="C271" t="s">
        <v>6</v>
      </c>
      <c r="D271">
        <v>203009</v>
      </c>
      <c r="E271">
        <v>2030270</v>
      </c>
      <c r="F271">
        <v>1</v>
      </c>
      <c r="G271">
        <v>24</v>
      </c>
      <c r="H271" t="s">
        <v>23</v>
      </c>
      <c r="I271" t="s">
        <v>19</v>
      </c>
      <c r="J271">
        <v>12</v>
      </c>
      <c r="K271">
        <v>0</v>
      </c>
      <c r="L271" t="str">
        <f t="shared" si="4"/>
        <v>Dodson_I_2030270</v>
      </c>
    </row>
    <row r="272" spans="1:12" x14ac:dyDescent="0.35">
      <c r="A272" t="s">
        <v>22</v>
      </c>
      <c r="B272">
        <v>2030</v>
      </c>
      <c r="C272" t="s">
        <v>6</v>
      </c>
      <c r="D272">
        <v>203009</v>
      </c>
      <c r="E272">
        <v>2030271</v>
      </c>
      <c r="F272">
        <v>1</v>
      </c>
      <c r="G272">
        <v>24</v>
      </c>
      <c r="H272" t="s">
        <v>23</v>
      </c>
      <c r="I272" t="s">
        <v>19</v>
      </c>
      <c r="J272">
        <v>12</v>
      </c>
      <c r="K272">
        <v>0</v>
      </c>
      <c r="L272" t="str">
        <f t="shared" si="4"/>
        <v>Dodson_I_2030271</v>
      </c>
    </row>
    <row r="273" spans="1:12" x14ac:dyDescent="0.35">
      <c r="A273" t="s">
        <v>22</v>
      </c>
      <c r="B273">
        <v>2030</v>
      </c>
      <c r="C273" t="s">
        <v>6</v>
      </c>
      <c r="D273">
        <v>203009</v>
      </c>
      <c r="E273">
        <v>2030272</v>
      </c>
      <c r="F273">
        <v>1</v>
      </c>
      <c r="G273">
        <v>24</v>
      </c>
      <c r="H273" t="s">
        <v>23</v>
      </c>
      <c r="I273" t="s">
        <v>19</v>
      </c>
      <c r="J273">
        <v>12</v>
      </c>
      <c r="K273">
        <v>0</v>
      </c>
      <c r="L273" t="str">
        <f t="shared" si="4"/>
        <v>Dodson_I_2030272</v>
      </c>
    </row>
    <row r="274" spans="1:12" x14ac:dyDescent="0.35">
      <c r="A274" t="s">
        <v>22</v>
      </c>
      <c r="B274">
        <v>2030</v>
      </c>
      <c r="C274" t="s">
        <v>6</v>
      </c>
      <c r="D274">
        <v>203009</v>
      </c>
      <c r="E274">
        <v>2030273</v>
      </c>
      <c r="F274">
        <v>1</v>
      </c>
      <c r="G274">
        <v>24</v>
      </c>
      <c r="H274" t="s">
        <v>23</v>
      </c>
      <c r="I274" t="s">
        <v>19</v>
      </c>
      <c r="J274">
        <v>0</v>
      </c>
      <c r="K274">
        <v>0</v>
      </c>
      <c r="L274" t="str">
        <f t="shared" si="4"/>
        <v>Dodson_I_2030273</v>
      </c>
    </row>
    <row r="275" spans="1:12" x14ac:dyDescent="0.35">
      <c r="A275" t="s">
        <v>22</v>
      </c>
      <c r="B275">
        <v>2030</v>
      </c>
      <c r="C275" t="s">
        <v>6</v>
      </c>
      <c r="D275">
        <v>203009</v>
      </c>
      <c r="E275">
        <v>2030274</v>
      </c>
      <c r="F275">
        <v>1</v>
      </c>
      <c r="G275">
        <v>24</v>
      </c>
      <c r="H275" t="s">
        <v>23</v>
      </c>
      <c r="I275" t="s">
        <v>19</v>
      </c>
      <c r="J275">
        <v>12</v>
      </c>
      <c r="K275">
        <v>0</v>
      </c>
      <c r="L275" t="str">
        <f t="shared" si="4"/>
        <v>Dodson_I_2030274</v>
      </c>
    </row>
    <row r="276" spans="1:12" x14ac:dyDescent="0.35">
      <c r="A276" t="s">
        <v>22</v>
      </c>
      <c r="B276">
        <v>2030</v>
      </c>
      <c r="C276" t="s">
        <v>6</v>
      </c>
      <c r="D276">
        <v>203009</v>
      </c>
      <c r="E276">
        <v>2030275</v>
      </c>
      <c r="F276">
        <v>1</v>
      </c>
      <c r="G276">
        <v>24</v>
      </c>
      <c r="H276" t="s">
        <v>23</v>
      </c>
      <c r="I276" t="s">
        <v>19</v>
      </c>
      <c r="J276">
        <v>12</v>
      </c>
      <c r="K276">
        <v>0</v>
      </c>
      <c r="L276" t="str">
        <f t="shared" si="4"/>
        <v>Dodson_I_2030275</v>
      </c>
    </row>
    <row r="277" spans="1:12" x14ac:dyDescent="0.35">
      <c r="A277" t="s">
        <v>22</v>
      </c>
      <c r="B277">
        <v>2030</v>
      </c>
      <c r="C277" t="s">
        <v>6</v>
      </c>
      <c r="D277">
        <v>203010</v>
      </c>
      <c r="E277">
        <v>2030276</v>
      </c>
      <c r="F277">
        <v>1</v>
      </c>
      <c r="G277">
        <v>24</v>
      </c>
      <c r="H277" t="s">
        <v>23</v>
      </c>
      <c r="I277" t="s">
        <v>19</v>
      </c>
      <c r="J277">
        <v>0</v>
      </c>
      <c r="K277">
        <v>0</v>
      </c>
      <c r="L277" t="str">
        <f t="shared" si="4"/>
        <v>Dodson_I_2030276</v>
      </c>
    </row>
    <row r="278" spans="1:12" x14ac:dyDescent="0.35">
      <c r="A278" t="s">
        <v>22</v>
      </c>
      <c r="B278">
        <v>2030</v>
      </c>
      <c r="C278" t="s">
        <v>6</v>
      </c>
      <c r="D278">
        <v>203010</v>
      </c>
      <c r="E278">
        <v>2030277</v>
      </c>
      <c r="F278">
        <v>1</v>
      </c>
      <c r="G278">
        <v>24</v>
      </c>
      <c r="H278" t="s">
        <v>23</v>
      </c>
      <c r="I278" t="s">
        <v>19</v>
      </c>
      <c r="J278">
        <v>12</v>
      </c>
      <c r="K278">
        <v>0</v>
      </c>
      <c r="L278" t="str">
        <f t="shared" si="4"/>
        <v>Dodson_I_2030277</v>
      </c>
    </row>
    <row r="279" spans="1:12" x14ac:dyDescent="0.35">
      <c r="A279" t="s">
        <v>22</v>
      </c>
      <c r="B279">
        <v>2030</v>
      </c>
      <c r="C279" t="s">
        <v>6</v>
      </c>
      <c r="D279">
        <v>203010</v>
      </c>
      <c r="E279">
        <v>2030278</v>
      </c>
      <c r="F279">
        <v>1</v>
      </c>
      <c r="G279">
        <v>24</v>
      </c>
      <c r="H279" t="s">
        <v>23</v>
      </c>
      <c r="I279" t="s">
        <v>19</v>
      </c>
      <c r="J279">
        <v>12</v>
      </c>
      <c r="K279">
        <v>0</v>
      </c>
      <c r="L279" t="str">
        <f t="shared" si="4"/>
        <v>Dodson_I_2030278</v>
      </c>
    </row>
    <row r="280" spans="1:12" x14ac:dyDescent="0.35">
      <c r="A280" t="s">
        <v>22</v>
      </c>
      <c r="B280">
        <v>2030</v>
      </c>
      <c r="C280" t="s">
        <v>6</v>
      </c>
      <c r="D280">
        <v>203010</v>
      </c>
      <c r="E280">
        <v>2030279</v>
      </c>
      <c r="F280">
        <v>1</v>
      </c>
      <c r="G280">
        <v>24</v>
      </c>
      <c r="H280" t="s">
        <v>23</v>
      </c>
      <c r="I280" t="s">
        <v>19</v>
      </c>
      <c r="J280">
        <v>12</v>
      </c>
      <c r="K280">
        <v>0</v>
      </c>
      <c r="L280" t="str">
        <f t="shared" si="4"/>
        <v>Dodson_I_2030279</v>
      </c>
    </row>
    <row r="281" spans="1:12" x14ac:dyDescent="0.35">
      <c r="A281" t="s">
        <v>22</v>
      </c>
      <c r="B281">
        <v>2030</v>
      </c>
      <c r="C281" t="s">
        <v>6</v>
      </c>
      <c r="D281">
        <v>203010</v>
      </c>
      <c r="E281">
        <v>2030280</v>
      </c>
      <c r="F281">
        <v>1</v>
      </c>
      <c r="G281">
        <v>24</v>
      </c>
      <c r="H281" t="s">
        <v>23</v>
      </c>
      <c r="I281" t="s">
        <v>19</v>
      </c>
      <c r="J281">
        <v>12</v>
      </c>
      <c r="K281">
        <v>0</v>
      </c>
      <c r="L281" t="str">
        <f t="shared" si="4"/>
        <v>Dodson_I_2030280</v>
      </c>
    </row>
    <row r="282" spans="1:12" x14ac:dyDescent="0.35">
      <c r="A282" t="s">
        <v>22</v>
      </c>
      <c r="B282">
        <v>2030</v>
      </c>
      <c r="C282" t="s">
        <v>6</v>
      </c>
      <c r="D282">
        <v>203010</v>
      </c>
      <c r="E282">
        <v>2030281</v>
      </c>
      <c r="F282">
        <v>1</v>
      </c>
      <c r="G282">
        <v>24</v>
      </c>
      <c r="H282" t="s">
        <v>23</v>
      </c>
      <c r="I282" t="s">
        <v>19</v>
      </c>
      <c r="J282">
        <v>12</v>
      </c>
      <c r="K282">
        <v>0</v>
      </c>
      <c r="L282" t="str">
        <f t="shared" si="4"/>
        <v>Dodson_I_2030281</v>
      </c>
    </row>
    <row r="283" spans="1:12" x14ac:dyDescent="0.35">
      <c r="A283" t="s">
        <v>22</v>
      </c>
      <c r="B283">
        <v>2030</v>
      </c>
      <c r="C283" t="s">
        <v>6</v>
      </c>
      <c r="D283">
        <v>203010</v>
      </c>
      <c r="E283">
        <v>2030282</v>
      </c>
      <c r="F283">
        <v>1</v>
      </c>
      <c r="G283">
        <v>24</v>
      </c>
      <c r="H283" t="s">
        <v>23</v>
      </c>
      <c r="I283" t="s">
        <v>19</v>
      </c>
      <c r="J283">
        <v>12</v>
      </c>
      <c r="K283">
        <v>0</v>
      </c>
      <c r="L283" t="str">
        <f t="shared" si="4"/>
        <v>Dodson_I_2030282</v>
      </c>
    </row>
    <row r="284" spans="1:12" x14ac:dyDescent="0.35">
      <c r="A284" t="s">
        <v>22</v>
      </c>
      <c r="B284">
        <v>2030</v>
      </c>
      <c r="C284" t="s">
        <v>6</v>
      </c>
      <c r="D284">
        <v>203010</v>
      </c>
      <c r="E284">
        <v>2030283</v>
      </c>
      <c r="F284">
        <v>1</v>
      </c>
      <c r="G284">
        <v>24</v>
      </c>
      <c r="H284" t="s">
        <v>23</v>
      </c>
      <c r="I284" t="s">
        <v>19</v>
      </c>
      <c r="J284">
        <v>0</v>
      </c>
      <c r="K284">
        <v>0</v>
      </c>
      <c r="L284" t="str">
        <f t="shared" si="4"/>
        <v>Dodson_I_2030283</v>
      </c>
    </row>
    <row r="285" spans="1:12" x14ac:dyDescent="0.35">
      <c r="A285" t="s">
        <v>22</v>
      </c>
      <c r="B285">
        <v>2030</v>
      </c>
      <c r="C285" t="s">
        <v>6</v>
      </c>
      <c r="D285">
        <v>203010</v>
      </c>
      <c r="E285">
        <v>2030284</v>
      </c>
      <c r="F285">
        <v>1</v>
      </c>
      <c r="G285">
        <v>24</v>
      </c>
      <c r="H285" t="s">
        <v>23</v>
      </c>
      <c r="I285" t="s">
        <v>19</v>
      </c>
      <c r="J285">
        <v>0</v>
      </c>
      <c r="K285">
        <v>0</v>
      </c>
      <c r="L285" t="str">
        <f t="shared" si="4"/>
        <v>Dodson_I_2030284</v>
      </c>
    </row>
    <row r="286" spans="1:12" x14ac:dyDescent="0.35">
      <c r="A286" t="s">
        <v>22</v>
      </c>
      <c r="B286">
        <v>2030</v>
      </c>
      <c r="C286" t="s">
        <v>6</v>
      </c>
      <c r="D286">
        <v>203010</v>
      </c>
      <c r="E286">
        <v>2030285</v>
      </c>
      <c r="F286">
        <v>1</v>
      </c>
      <c r="G286">
        <v>24</v>
      </c>
      <c r="H286" t="s">
        <v>23</v>
      </c>
      <c r="I286" t="s">
        <v>19</v>
      </c>
      <c r="J286">
        <v>0</v>
      </c>
      <c r="K286">
        <v>0</v>
      </c>
      <c r="L286" t="str">
        <f t="shared" si="4"/>
        <v>Dodson_I_2030285</v>
      </c>
    </row>
    <row r="287" spans="1:12" x14ac:dyDescent="0.35">
      <c r="A287" t="s">
        <v>22</v>
      </c>
      <c r="B287">
        <v>2030</v>
      </c>
      <c r="C287" t="s">
        <v>6</v>
      </c>
      <c r="D287">
        <v>203010</v>
      </c>
      <c r="E287">
        <v>2030286</v>
      </c>
      <c r="F287">
        <v>1</v>
      </c>
      <c r="G287">
        <v>24</v>
      </c>
      <c r="H287" t="s">
        <v>23</v>
      </c>
      <c r="I287" t="s">
        <v>19</v>
      </c>
      <c r="J287">
        <v>12</v>
      </c>
      <c r="K287">
        <v>0</v>
      </c>
      <c r="L287" t="str">
        <f t="shared" si="4"/>
        <v>Dodson_I_2030286</v>
      </c>
    </row>
    <row r="288" spans="1:12" x14ac:dyDescent="0.35">
      <c r="A288" t="s">
        <v>22</v>
      </c>
      <c r="B288">
        <v>2030</v>
      </c>
      <c r="C288" t="s">
        <v>6</v>
      </c>
      <c r="D288">
        <v>203010</v>
      </c>
      <c r="E288">
        <v>2030287</v>
      </c>
      <c r="F288">
        <v>1</v>
      </c>
      <c r="G288">
        <v>24</v>
      </c>
      <c r="H288" t="s">
        <v>23</v>
      </c>
      <c r="I288" t="s">
        <v>19</v>
      </c>
      <c r="J288">
        <v>0</v>
      </c>
      <c r="K288">
        <v>0</v>
      </c>
      <c r="L288" t="str">
        <f t="shared" si="4"/>
        <v>Dodson_I_2030287</v>
      </c>
    </row>
    <row r="289" spans="1:12" x14ac:dyDescent="0.35">
      <c r="A289" t="s">
        <v>22</v>
      </c>
      <c r="B289">
        <v>2030</v>
      </c>
      <c r="C289" t="s">
        <v>6</v>
      </c>
      <c r="D289">
        <v>203010</v>
      </c>
      <c r="E289">
        <v>2030288</v>
      </c>
      <c r="F289">
        <v>1</v>
      </c>
      <c r="G289">
        <v>24</v>
      </c>
      <c r="H289" t="s">
        <v>23</v>
      </c>
      <c r="I289" t="s">
        <v>19</v>
      </c>
      <c r="J289">
        <v>12</v>
      </c>
      <c r="K289">
        <v>0</v>
      </c>
      <c r="L289" t="str">
        <f t="shared" si="4"/>
        <v>Dodson_I_2030288</v>
      </c>
    </row>
    <row r="290" spans="1:12" x14ac:dyDescent="0.35">
      <c r="A290" t="s">
        <v>22</v>
      </c>
      <c r="B290">
        <v>2030</v>
      </c>
      <c r="C290" t="s">
        <v>6</v>
      </c>
      <c r="D290">
        <v>203010</v>
      </c>
      <c r="E290">
        <v>2030289</v>
      </c>
      <c r="F290">
        <v>1</v>
      </c>
      <c r="G290">
        <v>24</v>
      </c>
      <c r="H290" t="s">
        <v>23</v>
      </c>
      <c r="I290" t="s">
        <v>19</v>
      </c>
      <c r="J290">
        <v>12</v>
      </c>
      <c r="K290">
        <v>0</v>
      </c>
      <c r="L290" t="str">
        <f t="shared" si="4"/>
        <v>Dodson_I_2030289</v>
      </c>
    </row>
    <row r="291" spans="1:12" x14ac:dyDescent="0.35">
      <c r="A291" t="s">
        <v>22</v>
      </c>
      <c r="B291">
        <v>2030</v>
      </c>
      <c r="C291" t="s">
        <v>6</v>
      </c>
      <c r="D291">
        <v>203010</v>
      </c>
      <c r="E291">
        <v>2030290</v>
      </c>
      <c r="F291">
        <v>1</v>
      </c>
      <c r="G291">
        <v>24</v>
      </c>
      <c r="H291" t="s">
        <v>23</v>
      </c>
      <c r="I291" t="s">
        <v>19</v>
      </c>
      <c r="J291">
        <v>2.7793974000000001</v>
      </c>
      <c r="K291">
        <v>0</v>
      </c>
      <c r="L291" t="str">
        <f t="shared" si="4"/>
        <v>Dodson_I_2030290</v>
      </c>
    </row>
    <row r="292" spans="1:12" x14ac:dyDescent="0.35">
      <c r="A292" t="s">
        <v>22</v>
      </c>
      <c r="B292">
        <v>2030</v>
      </c>
      <c r="C292" t="s">
        <v>6</v>
      </c>
      <c r="D292">
        <v>203010</v>
      </c>
      <c r="E292">
        <v>2030291</v>
      </c>
      <c r="F292">
        <v>1</v>
      </c>
      <c r="G292">
        <v>24</v>
      </c>
      <c r="H292" t="s">
        <v>23</v>
      </c>
      <c r="I292" t="s">
        <v>19</v>
      </c>
      <c r="J292">
        <v>12</v>
      </c>
      <c r="K292">
        <v>0</v>
      </c>
      <c r="L292" t="str">
        <f t="shared" si="4"/>
        <v>Dodson_I_2030291</v>
      </c>
    </row>
    <row r="293" spans="1:12" x14ac:dyDescent="0.35">
      <c r="A293" t="s">
        <v>22</v>
      </c>
      <c r="B293">
        <v>2030</v>
      </c>
      <c r="C293" t="s">
        <v>6</v>
      </c>
      <c r="D293">
        <v>203010</v>
      </c>
      <c r="E293">
        <v>2030292</v>
      </c>
      <c r="F293">
        <v>1</v>
      </c>
      <c r="G293">
        <v>24</v>
      </c>
      <c r="H293" t="s">
        <v>23</v>
      </c>
      <c r="I293" t="s">
        <v>19</v>
      </c>
      <c r="J293">
        <v>12</v>
      </c>
      <c r="K293">
        <v>0</v>
      </c>
      <c r="L293" t="str">
        <f t="shared" si="4"/>
        <v>Dodson_I_2030292</v>
      </c>
    </row>
    <row r="294" spans="1:12" x14ac:dyDescent="0.35">
      <c r="A294" t="s">
        <v>22</v>
      </c>
      <c r="B294">
        <v>2030</v>
      </c>
      <c r="C294" t="s">
        <v>6</v>
      </c>
      <c r="D294">
        <v>203010</v>
      </c>
      <c r="E294">
        <v>2030293</v>
      </c>
      <c r="F294">
        <v>1</v>
      </c>
      <c r="G294">
        <v>24</v>
      </c>
      <c r="H294" t="s">
        <v>23</v>
      </c>
      <c r="I294" t="s">
        <v>19</v>
      </c>
      <c r="J294">
        <v>12</v>
      </c>
      <c r="K294">
        <v>0</v>
      </c>
      <c r="L294" t="str">
        <f t="shared" si="4"/>
        <v>Dodson_I_2030293</v>
      </c>
    </row>
    <row r="295" spans="1:12" x14ac:dyDescent="0.35">
      <c r="A295" t="s">
        <v>22</v>
      </c>
      <c r="B295">
        <v>2030</v>
      </c>
      <c r="C295" t="s">
        <v>6</v>
      </c>
      <c r="D295">
        <v>203010</v>
      </c>
      <c r="E295">
        <v>2030294</v>
      </c>
      <c r="F295">
        <v>1</v>
      </c>
      <c r="G295">
        <v>24</v>
      </c>
      <c r="H295" t="s">
        <v>23</v>
      </c>
      <c r="I295" t="s">
        <v>19</v>
      </c>
      <c r="J295">
        <v>12</v>
      </c>
      <c r="K295">
        <v>0</v>
      </c>
      <c r="L295" t="str">
        <f t="shared" si="4"/>
        <v>Dodson_I_2030294</v>
      </c>
    </row>
    <row r="296" spans="1:12" x14ac:dyDescent="0.35">
      <c r="A296" t="s">
        <v>22</v>
      </c>
      <c r="B296">
        <v>2030</v>
      </c>
      <c r="C296" t="s">
        <v>6</v>
      </c>
      <c r="D296">
        <v>203010</v>
      </c>
      <c r="E296">
        <v>2030295</v>
      </c>
      <c r="F296">
        <v>1</v>
      </c>
      <c r="G296">
        <v>24</v>
      </c>
      <c r="H296" t="s">
        <v>23</v>
      </c>
      <c r="I296" t="s">
        <v>19</v>
      </c>
      <c r="J296">
        <v>0</v>
      </c>
      <c r="K296">
        <v>0</v>
      </c>
      <c r="L296" t="str">
        <f t="shared" si="4"/>
        <v>Dodson_I_2030295</v>
      </c>
    </row>
    <row r="297" spans="1:12" x14ac:dyDescent="0.35">
      <c r="A297" t="s">
        <v>22</v>
      </c>
      <c r="B297">
        <v>2030</v>
      </c>
      <c r="C297" t="s">
        <v>6</v>
      </c>
      <c r="D297">
        <v>203010</v>
      </c>
      <c r="E297">
        <v>2030296</v>
      </c>
      <c r="F297">
        <v>1</v>
      </c>
      <c r="G297">
        <v>24</v>
      </c>
      <c r="H297" t="s">
        <v>23</v>
      </c>
      <c r="I297" t="s">
        <v>19</v>
      </c>
      <c r="J297">
        <v>12</v>
      </c>
      <c r="K297">
        <v>0</v>
      </c>
      <c r="L297" t="str">
        <f t="shared" si="4"/>
        <v>Dodson_I_2030296</v>
      </c>
    </row>
    <row r="298" spans="1:12" x14ac:dyDescent="0.35">
      <c r="A298" t="s">
        <v>22</v>
      </c>
      <c r="B298">
        <v>2030</v>
      </c>
      <c r="C298" t="s">
        <v>6</v>
      </c>
      <c r="D298">
        <v>203010</v>
      </c>
      <c r="E298">
        <v>2030297</v>
      </c>
      <c r="F298">
        <v>1</v>
      </c>
      <c r="G298">
        <v>24</v>
      </c>
      <c r="H298" t="s">
        <v>23</v>
      </c>
      <c r="I298" t="s">
        <v>19</v>
      </c>
      <c r="J298">
        <v>12</v>
      </c>
      <c r="K298">
        <v>0</v>
      </c>
      <c r="L298" t="str">
        <f t="shared" si="4"/>
        <v>Dodson_I_2030297</v>
      </c>
    </row>
    <row r="299" spans="1:12" x14ac:dyDescent="0.35">
      <c r="A299" t="s">
        <v>22</v>
      </c>
      <c r="B299">
        <v>2030</v>
      </c>
      <c r="C299" t="s">
        <v>6</v>
      </c>
      <c r="D299">
        <v>203010</v>
      </c>
      <c r="E299">
        <v>2030298</v>
      </c>
      <c r="F299">
        <v>1</v>
      </c>
      <c r="G299">
        <v>24</v>
      </c>
      <c r="H299" t="s">
        <v>23</v>
      </c>
      <c r="I299" t="s">
        <v>19</v>
      </c>
      <c r="J299">
        <v>0</v>
      </c>
      <c r="K299">
        <v>0</v>
      </c>
      <c r="L299" t="str">
        <f t="shared" si="4"/>
        <v>Dodson_I_2030298</v>
      </c>
    </row>
    <row r="300" spans="1:12" x14ac:dyDescent="0.35">
      <c r="A300" t="s">
        <v>22</v>
      </c>
      <c r="B300">
        <v>2030</v>
      </c>
      <c r="C300" t="s">
        <v>6</v>
      </c>
      <c r="D300">
        <v>203010</v>
      </c>
      <c r="E300">
        <v>2030299</v>
      </c>
      <c r="F300">
        <v>1</v>
      </c>
      <c r="G300">
        <v>24</v>
      </c>
      <c r="H300" t="s">
        <v>23</v>
      </c>
      <c r="I300" t="s">
        <v>19</v>
      </c>
      <c r="J300">
        <v>0</v>
      </c>
      <c r="K300">
        <v>0</v>
      </c>
      <c r="L300" t="str">
        <f t="shared" si="4"/>
        <v>Dodson_I_2030299</v>
      </c>
    </row>
    <row r="301" spans="1:12" x14ac:dyDescent="0.35">
      <c r="A301" t="s">
        <v>22</v>
      </c>
      <c r="B301">
        <v>2030</v>
      </c>
      <c r="C301" t="s">
        <v>6</v>
      </c>
      <c r="D301">
        <v>203010</v>
      </c>
      <c r="E301">
        <v>2030300</v>
      </c>
      <c r="F301">
        <v>1</v>
      </c>
      <c r="G301">
        <v>24</v>
      </c>
      <c r="H301" t="s">
        <v>23</v>
      </c>
      <c r="I301" t="s">
        <v>19</v>
      </c>
      <c r="J301">
        <v>0</v>
      </c>
      <c r="K301">
        <v>0</v>
      </c>
      <c r="L301" t="str">
        <f t="shared" si="4"/>
        <v>Dodson_I_2030300</v>
      </c>
    </row>
    <row r="302" spans="1:12" x14ac:dyDescent="0.35">
      <c r="A302" t="s">
        <v>22</v>
      </c>
      <c r="B302">
        <v>2030</v>
      </c>
      <c r="C302" t="s">
        <v>6</v>
      </c>
      <c r="D302">
        <v>203010</v>
      </c>
      <c r="E302">
        <v>2030301</v>
      </c>
      <c r="F302">
        <v>1</v>
      </c>
      <c r="G302">
        <v>24</v>
      </c>
      <c r="H302" t="s">
        <v>23</v>
      </c>
      <c r="I302" t="s">
        <v>19</v>
      </c>
      <c r="J302">
        <v>0</v>
      </c>
      <c r="K302">
        <v>0</v>
      </c>
      <c r="L302" t="str">
        <f t="shared" si="4"/>
        <v>Dodson_I_2030301</v>
      </c>
    </row>
    <row r="303" spans="1:12" x14ac:dyDescent="0.35">
      <c r="A303" t="s">
        <v>22</v>
      </c>
      <c r="B303">
        <v>2030</v>
      </c>
      <c r="C303" t="s">
        <v>6</v>
      </c>
      <c r="D303">
        <v>203010</v>
      </c>
      <c r="E303">
        <v>2030302</v>
      </c>
      <c r="F303">
        <v>1</v>
      </c>
      <c r="G303">
        <v>24</v>
      </c>
      <c r="H303" t="s">
        <v>23</v>
      </c>
      <c r="I303" t="s">
        <v>19</v>
      </c>
      <c r="J303">
        <v>0</v>
      </c>
      <c r="K303">
        <v>0</v>
      </c>
      <c r="L303" t="str">
        <f t="shared" si="4"/>
        <v>Dodson_I_2030302</v>
      </c>
    </row>
    <row r="304" spans="1:12" x14ac:dyDescent="0.35">
      <c r="A304" t="s">
        <v>22</v>
      </c>
      <c r="B304">
        <v>2030</v>
      </c>
      <c r="C304" t="s">
        <v>6</v>
      </c>
      <c r="D304">
        <v>203010</v>
      </c>
      <c r="E304">
        <v>2030303</v>
      </c>
      <c r="F304">
        <v>1</v>
      </c>
      <c r="G304">
        <v>24</v>
      </c>
      <c r="H304" t="s">
        <v>23</v>
      </c>
      <c r="I304" t="s">
        <v>19</v>
      </c>
      <c r="J304">
        <v>0</v>
      </c>
      <c r="K304">
        <v>0</v>
      </c>
      <c r="L304" t="str">
        <f t="shared" si="4"/>
        <v>Dodson_I_2030303</v>
      </c>
    </row>
    <row r="305" spans="1:12" x14ac:dyDescent="0.35">
      <c r="A305" t="s">
        <v>22</v>
      </c>
      <c r="B305">
        <v>2030</v>
      </c>
      <c r="C305" t="s">
        <v>6</v>
      </c>
      <c r="D305">
        <v>203010</v>
      </c>
      <c r="E305">
        <v>2030304</v>
      </c>
      <c r="F305">
        <v>1</v>
      </c>
      <c r="G305">
        <v>24</v>
      </c>
      <c r="H305" t="s">
        <v>23</v>
      </c>
      <c r="I305" t="s">
        <v>19</v>
      </c>
      <c r="J305">
        <v>0</v>
      </c>
      <c r="K305">
        <v>0</v>
      </c>
      <c r="L305" t="str">
        <f t="shared" si="4"/>
        <v>Dodson_I_2030304</v>
      </c>
    </row>
    <row r="306" spans="1:12" x14ac:dyDescent="0.35">
      <c r="A306" t="s">
        <v>22</v>
      </c>
      <c r="B306">
        <v>2030</v>
      </c>
      <c r="C306" t="s">
        <v>6</v>
      </c>
      <c r="D306">
        <v>203010</v>
      </c>
      <c r="E306">
        <v>2030305</v>
      </c>
      <c r="F306">
        <v>1</v>
      </c>
      <c r="G306">
        <v>24</v>
      </c>
      <c r="H306" t="s">
        <v>23</v>
      </c>
      <c r="I306" t="s">
        <v>19</v>
      </c>
      <c r="J306">
        <v>0</v>
      </c>
      <c r="K306">
        <v>0</v>
      </c>
      <c r="L306" t="str">
        <f t="shared" si="4"/>
        <v>Dodson_I_2030305</v>
      </c>
    </row>
    <row r="307" spans="1:12" x14ac:dyDescent="0.35">
      <c r="A307" t="s">
        <v>22</v>
      </c>
      <c r="B307">
        <v>2030</v>
      </c>
      <c r="C307" t="s">
        <v>6</v>
      </c>
      <c r="D307">
        <v>203010</v>
      </c>
      <c r="E307">
        <v>2030306</v>
      </c>
      <c r="F307">
        <v>1</v>
      </c>
      <c r="G307">
        <v>24</v>
      </c>
      <c r="H307" t="s">
        <v>23</v>
      </c>
      <c r="I307" t="s">
        <v>19</v>
      </c>
      <c r="J307">
        <v>0</v>
      </c>
      <c r="K307">
        <v>0</v>
      </c>
      <c r="L307" t="str">
        <f t="shared" si="4"/>
        <v>Dodson_I_2030306</v>
      </c>
    </row>
    <row r="308" spans="1:12" x14ac:dyDescent="0.35">
      <c r="A308" t="s">
        <v>22</v>
      </c>
      <c r="B308">
        <v>2030</v>
      </c>
      <c r="C308" t="s">
        <v>6</v>
      </c>
      <c r="D308">
        <v>203011</v>
      </c>
      <c r="E308">
        <v>2030307</v>
      </c>
      <c r="F308">
        <v>1</v>
      </c>
      <c r="G308">
        <v>24</v>
      </c>
      <c r="H308" t="s">
        <v>23</v>
      </c>
      <c r="I308" t="s">
        <v>19</v>
      </c>
      <c r="J308">
        <v>0</v>
      </c>
      <c r="K308">
        <v>0</v>
      </c>
      <c r="L308" t="str">
        <f t="shared" si="4"/>
        <v>Dodson_I_2030307</v>
      </c>
    </row>
    <row r="309" spans="1:12" x14ac:dyDescent="0.35">
      <c r="A309" t="s">
        <v>22</v>
      </c>
      <c r="B309">
        <v>2030</v>
      </c>
      <c r="C309" t="s">
        <v>6</v>
      </c>
      <c r="D309">
        <v>203011</v>
      </c>
      <c r="E309">
        <v>2030308</v>
      </c>
      <c r="F309">
        <v>1</v>
      </c>
      <c r="G309">
        <v>24</v>
      </c>
      <c r="H309" t="s">
        <v>23</v>
      </c>
      <c r="I309" t="s">
        <v>19</v>
      </c>
      <c r="J309">
        <v>12</v>
      </c>
      <c r="K309">
        <v>0</v>
      </c>
      <c r="L309" t="str">
        <f t="shared" si="4"/>
        <v>Dodson_I_2030308</v>
      </c>
    </row>
    <row r="310" spans="1:12" x14ac:dyDescent="0.35">
      <c r="A310" t="s">
        <v>22</v>
      </c>
      <c r="B310">
        <v>2030</v>
      </c>
      <c r="C310" t="s">
        <v>6</v>
      </c>
      <c r="D310">
        <v>203011</v>
      </c>
      <c r="E310">
        <v>2030309</v>
      </c>
      <c r="F310">
        <v>1</v>
      </c>
      <c r="G310">
        <v>24</v>
      </c>
      <c r="H310" t="s">
        <v>23</v>
      </c>
      <c r="I310" t="s">
        <v>19</v>
      </c>
      <c r="J310">
        <v>0</v>
      </c>
      <c r="K310">
        <v>0</v>
      </c>
      <c r="L310" t="str">
        <f t="shared" si="4"/>
        <v>Dodson_I_2030309</v>
      </c>
    </row>
    <row r="311" spans="1:12" x14ac:dyDescent="0.35">
      <c r="A311" t="s">
        <v>22</v>
      </c>
      <c r="B311">
        <v>2030</v>
      </c>
      <c r="C311" t="s">
        <v>6</v>
      </c>
      <c r="D311">
        <v>203011</v>
      </c>
      <c r="E311">
        <v>2030310</v>
      </c>
      <c r="F311">
        <v>1</v>
      </c>
      <c r="G311">
        <v>24</v>
      </c>
      <c r="H311" t="s">
        <v>23</v>
      </c>
      <c r="I311" t="s">
        <v>19</v>
      </c>
      <c r="J311">
        <v>9.0910685999999998</v>
      </c>
      <c r="K311">
        <v>0</v>
      </c>
      <c r="L311" t="str">
        <f t="shared" si="4"/>
        <v>Dodson_I_2030310</v>
      </c>
    </row>
    <row r="312" spans="1:12" x14ac:dyDescent="0.35">
      <c r="A312" t="s">
        <v>22</v>
      </c>
      <c r="B312">
        <v>2030</v>
      </c>
      <c r="C312" t="s">
        <v>6</v>
      </c>
      <c r="D312">
        <v>203011</v>
      </c>
      <c r="E312">
        <v>2030311</v>
      </c>
      <c r="F312">
        <v>1</v>
      </c>
      <c r="G312">
        <v>24</v>
      </c>
      <c r="H312" t="s">
        <v>23</v>
      </c>
      <c r="I312" t="s">
        <v>19</v>
      </c>
      <c r="J312">
        <v>12</v>
      </c>
      <c r="K312">
        <v>0</v>
      </c>
      <c r="L312" t="str">
        <f t="shared" si="4"/>
        <v>Dodson_I_2030311</v>
      </c>
    </row>
    <row r="313" spans="1:12" x14ac:dyDescent="0.35">
      <c r="A313" t="s">
        <v>22</v>
      </c>
      <c r="B313">
        <v>2030</v>
      </c>
      <c r="C313" t="s">
        <v>6</v>
      </c>
      <c r="D313">
        <v>203011</v>
      </c>
      <c r="E313">
        <v>2030312</v>
      </c>
      <c r="F313">
        <v>1</v>
      </c>
      <c r="G313">
        <v>24</v>
      </c>
      <c r="H313" t="s">
        <v>23</v>
      </c>
      <c r="I313" t="s">
        <v>19</v>
      </c>
      <c r="J313">
        <v>12</v>
      </c>
      <c r="K313">
        <v>0</v>
      </c>
      <c r="L313" t="str">
        <f t="shared" si="4"/>
        <v>Dodson_I_2030312</v>
      </c>
    </row>
    <row r="314" spans="1:12" x14ac:dyDescent="0.35">
      <c r="A314" t="s">
        <v>22</v>
      </c>
      <c r="B314">
        <v>2030</v>
      </c>
      <c r="C314" t="s">
        <v>6</v>
      </c>
      <c r="D314">
        <v>203011</v>
      </c>
      <c r="E314">
        <v>2030313</v>
      </c>
      <c r="F314">
        <v>1</v>
      </c>
      <c r="G314">
        <v>24</v>
      </c>
      <c r="H314" t="s">
        <v>23</v>
      </c>
      <c r="I314" t="s">
        <v>19</v>
      </c>
      <c r="J314">
        <v>12</v>
      </c>
      <c r="K314">
        <v>0</v>
      </c>
      <c r="L314" t="str">
        <f t="shared" si="4"/>
        <v>Dodson_I_2030313</v>
      </c>
    </row>
    <row r="315" spans="1:12" x14ac:dyDescent="0.35">
      <c r="A315" t="s">
        <v>22</v>
      </c>
      <c r="B315">
        <v>2030</v>
      </c>
      <c r="C315" t="s">
        <v>6</v>
      </c>
      <c r="D315">
        <v>203011</v>
      </c>
      <c r="E315">
        <v>2030314</v>
      </c>
      <c r="F315">
        <v>1</v>
      </c>
      <c r="G315">
        <v>24</v>
      </c>
      <c r="H315" t="s">
        <v>23</v>
      </c>
      <c r="I315" t="s">
        <v>19</v>
      </c>
      <c r="J315">
        <v>0</v>
      </c>
      <c r="K315">
        <v>0</v>
      </c>
      <c r="L315" t="str">
        <f t="shared" si="4"/>
        <v>Dodson_I_2030314</v>
      </c>
    </row>
    <row r="316" spans="1:12" x14ac:dyDescent="0.35">
      <c r="A316" t="s">
        <v>22</v>
      </c>
      <c r="B316">
        <v>2030</v>
      </c>
      <c r="C316" t="s">
        <v>6</v>
      </c>
      <c r="D316">
        <v>203011</v>
      </c>
      <c r="E316">
        <v>2030315</v>
      </c>
      <c r="F316">
        <v>1</v>
      </c>
      <c r="G316">
        <v>24</v>
      </c>
      <c r="H316" t="s">
        <v>23</v>
      </c>
      <c r="I316" t="s">
        <v>19</v>
      </c>
      <c r="J316">
        <v>0</v>
      </c>
      <c r="K316">
        <v>0</v>
      </c>
      <c r="L316" t="str">
        <f t="shared" si="4"/>
        <v>Dodson_I_2030315</v>
      </c>
    </row>
    <row r="317" spans="1:12" x14ac:dyDescent="0.35">
      <c r="A317" t="s">
        <v>22</v>
      </c>
      <c r="B317">
        <v>2030</v>
      </c>
      <c r="C317" t="s">
        <v>6</v>
      </c>
      <c r="D317">
        <v>203011</v>
      </c>
      <c r="E317">
        <v>2030316</v>
      </c>
      <c r="F317">
        <v>1</v>
      </c>
      <c r="G317">
        <v>24</v>
      </c>
      <c r="H317" t="s">
        <v>23</v>
      </c>
      <c r="I317" t="s">
        <v>19</v>
      </c>
      <c r="J317">
        <v>0</v>
      </c>
      <c r="K317">
        <v>0</v>
      </c>
      <c r="L317" t="str">
        <f t="shared" si="4"/>
        <v>Dodson_I_2030316</v>
      </c>
    </row>
    <row r="318" spans="1:12" x14ac:dyDescent="0.35">
      <c r="A318" t="s">
        <v>22</v>
      </c>
      <c r="B318">
        <v>2030</v>
      </c>
      <c r="C318" t="s">
        <v>6</v>
      </c>
      <c r="D318">
        <v>203011</v>
      </c>
      <c r="E318">
        <v>2030317</v>
      </c>
      <c r="F318">
        <v>1</v>
      </c>
      <c r="G318">
        <v>24</v>
      </c>
      <c r="H318" t="s">
        <v>23</v>
      </c>
      <c r="I318" t="s">
        <v>19</v>
      </c>
      <c r="J318">
        <v>0</v>
      </c>
      <c r="K318">
        <v>0</v>
      </c>
      <c r="L318" t="str">
        <f t="shared" si="4"/>
        <v>Dodson_I_2030317</v>
      </c>
    </row>
    <row r="319" spans="1:12" x14ac:dyDescent="0.35">
      <c r="A319" t="s">
        <v>22</v>
      </c>
      <c r="B319">
        <v>2030</v>
      </c>
      <c r="C319" t="s">
        <v>6</v>
      </c>
      <c r="D319">
        <v>203011</v>
      </c>
      <c r="E319">
        <v>2030318</v>
      </c>
      <c r="F319">
        <v>1</v>
      </c>
      <c r="G319">
        <v>24</v>
      </c>
      <c r="H319" t="s">
        <v>23</v>
      </c>
      <c r="I319" t="s">
        <v>19</v>
      </c>
      <c r="J319">
        <v>0</v>
      </c>
      <c r="K319">
        <v>0</v>
      </c>
      <c r="L319" t="str">
        <f t="shared" si="4"/>
        <v>Dodson_I_2030318</v>
      </c>
    </row>
    <row r="320" spans="1:12" x14ac:dyDescent="0.35">
      <c r="A320" t="s">
        <v>22</v>
      </c>
      <c r="B320">
        <v>2030</v>
      </c>
      <c r="C320" t="s">
        <v>6</v>
      </c>
      <c r="D320">
        <v>203011</v>
      </c>
      <c r="E320">
        <v>2030319</v>
      </c>
      <c r="F320">
        <v>1</v>
      </c>
      <c r="G320">
        <v>24</v>
      </c>
      <c r="H320" t="s">
        <v>23</v>
      </c>
      <c r="I320" t="s">
        <v>19</v>
      </c>
      <c r="J320">
        <v>0</v>
      </c>
      <c r="K320">
        <v>0</v>
      </c>
      <c r="L320" t="str">
        <f t="shared" si="4"/>
        <v>Dodson_I_2030319</v>
      </c>
    </row>
    <row r="321" spans="1:12" x14ac:dyDescent="0.35">
      <c r="A321" t="s">
        <v>22</v>
      </c>
      <c r="B321">
        <v>2030</v>
      </c>
      <c r="C321" t="s">
        <v>6</v>
      </c>
      <c r="D321">
        <v>203011</v>
      </c>
      <c r="E321">
        <v>2030320</v>
      </c>
      <c r="F321">
        <v>1</v>
      </c>
      <c r="G321">
        <v>24</v>
      </c>
      <c r="H321" t="s">
        <v>23</v>
      </c>
      <c r="I321" t="s">
        <v>19</v>
      </c>
      <c r="J321">
        <v>0</v>
      </c>
      <c r="K321">
        <v>0</v>
      </c>
      <c r="L321" t="str">
        <f t="shared" si="4"/>
        <v>Dodson_I_2030320</v>
      </c>
    </row>
    <row r="322" spans="1:12" x14ac:dyDescent="0.35">
      <c r="A322" t="s">
        <v>22</v>
      </c>
      <c r="B322">
        <v>2030</v>
      </c>
      <c r="C322" t="s">
        <v>6</v>
      </c>
      <c r="D322">
        <v>203011</v>
      </c>
      <c r="E322">
        <v>2030321</v>
      </c>
      <c r="F322">
        <v>1</v>
      </c>
      <c r="G322">
        <v>24</v>
      </c>
      <c r="H322" t="s">
        <v>23</v>
      </c>
      <c r="I322" t="s">
        <v>19</v>
      </c>
      <c r="J322">
        <v>0</v>
      </c>
      <c r="K322">
        <v>0</v>
      </c>
      <c r="L322" t="str">
        <f t="shared" ref="L322:L385" si="5">A322&amp;"_"&amp;E322</f>
        <v>Dodson_I_2030321</v>
      </c>
    </row>
    <row r="323" spans="1:12" x14ac:dyDescent="0.35">
      <c r="A323" t="s">
        <v>22</v>
      </c>
      <c r="B323">
        <v>2030</v>
      </c>
      <c r="C323" t="s">
        <v>6</v>
      </c>
      <c r="D323">
        <v>203011</v>
      </c>
      <c r="E323">
        <v>2030322</v>
      </c>
      <c r="F323">
        <v>1</v>
      </c>
      <c r="G323">
        <v>24</v>
      </c>
      <c r="H323" t="s">
        <v>23</v>
      </c>
      <c r="I323" t="s">
        <v>19</v>
      </c>
      <c r="J323">
        <v>0</v>
      </c>
      <c r="K323">
        <v>0</v>
      </c>
      <c r="L323" t="str">
        <f t="shared" si="5"/>
        <v>Dodson_I_2030322</v>
      </c>
    </row>
    <row r="324" spans="1:12" x14ac:dyDescent="0.35">
      <c r="A324" t="s">
        <v>22</v>
      </c>
      <c r="B324">
        <v>2030</v>
      </c>
      <c r="C324" t="s">
        <v>6</v>
      </c>
      <c r="D324">
        <v>203011</v>
      </c>
      <c r="E324">
        <v>2030323</v>
      </c>
      <c r="F324">
        <v>1</v>
      </c>
      <c r="G324">
        <v>24</v>
      </c>
      <c r="H324" t="s">
        <v>23</v>
      </c>
      <c r="I324" t="s">
        <v>19</v>
      </c>
      <c r="J324">
        <v>12</v>
      </c>
      <c r="K324">
        <v>0</v>
      </c>
      <c r="L324" t="str">
        <f t="shared" si="5"/>
        <v>Dodson_I_2030323</v>
      </c>
    </row>
    <row r="325" spans="1:12" x14ac:dyDescent="0.35">
      <c r="A325" t="s">
        <v>22</v>
      </c>
      <c r="B325">
        <v>2030</v>
      </c>
      <c r="C325" t="s">
        <v>6</v>
      </c>
      <c r="D325">
        <v>203011</v>
      </c>
      <c r="E325">
        <v>2030324</v>
      </c>
      <c r="F325">
        <v>1</v>
      </c>
      <c r="G325">
        <v>24</v>
      </c>
      <c r="H325" t="s">
        <v>23</v>
      </c>
      <c r="I325" t="s">
        <v>19</v>
      </c>
      <c r="J325">
        <v>0</v>
      </c>
      <c r="K325">
        <v>0</v>
      </c>
      <c r="L325" t="str">
        <f t="shared" si="5"/>
        <v>Dodson_I_2030324</v>
      </c>
    </row>
    <row r="326" spans="1:12" x14ac:dyDescent="0.35">
      <c r="A326" t="s">
        <v>22</v>
      </c>
      <c r="B326">
        <v>2030</v>
      </c>
      <c r="C326" t="s">
        <v>6</v>
      </c>
      <c r="D326">
        <v>203011</v>
      </c>
      <c r="E326">
        <v>2030325</v>
      </c>
      <c r="F326">
        <v>1</v>
      </c>
      <c r="G326">
        <v>24</v>
      </c>
      <c r="H326" t="s">
        <v>23</v>
      </c>
      <c r="I326" t="s">
        <v>19</v>
      </c>
      <c r="J326">
        <v>0</v>
      </c>
      <c r="K326">
        <v>0</v>
      </c>
      <c r="L326" t="str">
        <f t="shared" si="5"/>
        <v>Dodson_I_2030325</v>
      </c>
    </row>
    <row r="327" spans="1:12" x14ac:dyDescent="0.35">
      <c r="A327" t="s">
        <v>22</v>
      </c>
      <c r="B327">
        <v>2030</v>
      </c>
      <c r="C327" t="s">
        <v>6</v>
      </c>
      <c r="D327">
        <v>203011</v>
      </c>
      <c r="E327">
        <v>2030326</v>
      </c>
      <c r="F327">
        <v>1</v>
      </c>
      <c r="G327">
        <v>24</v>
      </c>
      <c r="H327" t="s">
        <v>23</v>
      </c>
      <c r="I327" t="s">
        <v>19</v>
      </c>
      <c r="J327">
        <v>12</v>
      </c>
      <c r="K327">
        <v>0</v>
      </c>
      <c r="L327" t="str">
        <f t="shared" si="5"/>
        <v>Dodson_I_2030326</v>
      </c>
    </row>
    <row r="328" spans="1:12" x14ac:dyDescent="0.35">
      <c r="A328" t="s">
        <v>22</v>
      </c>
      <c r="B328">
        <v>2030</v>
      </c>
      <c r="C328" t="s">
        <v>6</v>
      </c>
      <c r="D328">
        <v>203011</v>
      </c>
      <c r="E328">
        <v>2030327</v>
      </c>
      <c r="F328">
        <v>1</v>
      </c>
      <c r="G328">
        <v>24</v>
      </c>
      <c r="H328" t="s">
        <v>23</v>
      </c>
      <c r="I328" t="s">
        <v>19</v>
      </c>
      <c r="J328">
        <v>12</v>
      </c>
      <c r="K328">
        <v>0</v>
      </c>
      <c r="L328" t="str">
        <f t="shared" si="5"/>
        <v>Dodson_I_2030327</v>
      </c>
    </row>
    <row r="329" spans="1:12" x14ac:dyDescent="0.35">
      <c r="A329" t="s">
        <v>22</v>
      </c>
      <c r="B329">
        <v>2030</v>
      </c>
      <c r="C329" t="s">
        <v>6</v>
      </c>
      <c r="D329">
        <v>203011</v>
      </c>
      <c r="E329">
        <v>2030328</v>
      </c>
      <c r="F329">
        <v>1</v>
      </c>
      <c r="G329">
        <v>24</v>
      </c>
      <c r="H329" t="s">
        <v>23</v>
      </c>
      <c r="I329" t="s">
        <v>19</v>
      </c>
      <c r="J329">
        <v>12</v>
      </c>
      <c r="K329">
        <v>0</v>
      </c>
      <c r="L329" t="str">
        <f t="shared" si="5"/>
        <v>Dodson_I_2030328</v>
      </c>
    </row>
    <row r="330" spans="1:12" x14ac:dyDescent="0.35">
      <c r="A330" t="s">
        <v>22</v>
      </c>
      <c r="B330">
        <v>2030</v>
      </c>
      <c r="C330" t="s">
        <v>6</v>
      </c>
      <c r="D330">
        <v>203011</v>
      </c>
      <c r="E330">
        <v>2030329</v>
      </c>
      <c r="F330">
        <v>1</v>
      </c>
      <c r="G330">
        <v>24</v>
      </c>
      <c r="H330" t="s">
        <v>23</v>
      </c>
      <c r="I330" t="s">
        <v>19</v>
      </c>
      <c r="J330">
        <v>12</v>
      </c>
      <c r="K330">
        <v>0</v>
      </c>
      <c r="L330" t="str">
        <f t="shared" si="5"/>
        <v>Dodson_I_2030329</v>
      </c>
    </row>
    <row r="331" spans="1:12" x14ac:dyDescent="0.35">
      <c r="A331" t="s">
        <v>22</v>
      </c>
      <c r="B331">
        <v>2030</v>
      </c>
      <c r="C331" t="s">
        <v>6</v>
      </c>
      <c r="D331">
        <v>203011</v>
      </c>
      <c r="E331">
        <v>2030330</v>
      </c>
      <c r="F331">
        <v>1</v>
      </c>
      <c r="G331">
        <v>24</v>
      </c>
      <c r="H331" t="s">
        <v>23</v>
      </c>
      <c r="I331" t="s">
        <v>19</v>
      </c>
      <c r="J331">
        <v>12</v>
      </c>
      <c r="K331">
        <v>0</v>
      </c>
      <c r="L331" t="str">
        <f t="shared" si="5"/>
        <v>Dodson_I_2030330</v>
      </c>
    </row>
    <row r="332" spans="1:12" x14ac:dyDescent="0.35">
      <c r="A332" t="s">
        <v>22</v>
      </c>
      <c r="B332">
        <v>2030</v>
      </c>
      <c r="C332" t="s">
        <v>6</v>
      </c>
      <c r="D332">
        <v>203011</v>
      </c>
      <c r="E332">
        <v>2030331</v>
      </c>
      <c r="F332">
        <v>1</v>
      </c>
      <c r="G332">
        <v>24</v>
      </c>
      <c r="H332" t="s">
        <v>23</v>
      </c>
      <c r="I332" t="s">
        <v>19</v>
      </c>
      <c r="J332">
        <v>0</v>
      </c>
      <c r="K332">
        <v>0</v>
      </c>
      <c r="L332" t="str">
        <f t="shared" si="5"/>
        <v>Dodson_I_2030331</v>
      </c>
    </row>
    <row r="333" spans="1:12" x14ac:dyDescent="0.35">
      <c r="A333" t="s">
        <v>22</v>
      </c>
      <c r="B333">
        <v>2030</v>
      </c>
      <c r="C333" t="s">
        <v>6</v>
      </c>
      <c r="D333">
        <v>203011</v>
      </c>
      <c r="E333">
        <v>2030332</v>
      </c>
      <c r="F333">
        <v>1</v>
      </c>
      <c r="G333">
        <v>24</v>
      </c>
      <c r="H333" t="s">
        <v>23</v>
      </c>
      <c r="I333" t="s">
        <v>19</v>
      </c>
      <c r="J333">
        <v>12</v>
      </c>
      <c r="K333">
        <v>0</v>
      </c>
      <c r="L333" t="str">
        <f t="shared" si="5"/>
        <v>Dodson_I_2030332</v>
      </c>
    </row>
    <row r="334" spans="1:12" x14ac:dyDescent="0.35">
      <c r="A334" t="s">
        <v>22</v>
      </c>
      <c r="B334">
        <v>2030</v>
      </c>
      <c r="C334" t="s">
        <v>6</v>
      </c>
      <c r="D334">
        <v>203011</v>
      </c>
      <c r="E334">
        <v>2030333</v>
      </c>
      <c r="F334">
        <v>1</v>
      </c>
      <c r="G334">
        <v>24</v>
      </c>
      <c r="H334" t="s">
        <v>23</v>
      </c>
      <c r="I334" t="s">
        <v>19</v>
      </c>
      <c r="J334">
        <v>12</v>
      </c>
      <c r="K334">
        <v>0</v>
      </c>
      <c r="L334" t="str">
        <f t="shared" si="5"/>
        <v>Dodson_I_2030333</v>
      </c>
    </row>
    <row r="335" spans="1:12" x14ac:dyDescent="0.35">
      <c r="A335" t="s">
        <v>22</v>
      </c>
      <c r="B335">
        <v>2030</v>
      </c>
      <c r="C335" t="s">
        <v>6</v>
      </c>
      <c r="D335">
        <v>203011</v>
      </c>
      <c r="E335">
        <v>2030334</v>
      </c>
      <c r="F335">
        <v>1</v>
      </c>
      <c r="G335">
        <v>24</v>
      </c>
      <c r="H335" t="s">
        <v>23</v>
      </c>
      <c r="I335" t="s">
        <v>19</v>
      </c>
      <c r="J335">
        <v>12</v>
      </c>
      <c r="K335">
        <v>0</v>
      </c>
      <c r="L335" t="str">
        <f t="shared" si="5"/>
        <v>Dodson_I_2030334</v>
      </c>
    </row>
    <row r="336" spans="1:12" x14ac:dyDescent="0.35">
      <c r="A336" t="s">
        <v>22</v>
      </c>
      <c r="B336">
        <v>2030</v>
      </c>
      <c r="C336" t="s">
        <v>6</v>
      </c>
      <c r="D336">
        <v>203012</v>
      </c>
      <c r="E336">
        <v>2030335</v>
      </c>
      <c r="F336">
        <v>1</v>
      </c>
      <c r="G336">
        <v>24</v>
      </c>
      <c r="H336" t="s">
        <v>23</v>
      </c>
      <c r="I336" t="s">
        <v>19</v>
      </c>
      <c r="J336">
        <v>0</v>
      </c>
      <c r="K336">
        <v>0</v>
      </c>
      <c r="L336" t="str">
        <f t="shared" si="5"/>
        <v>Dodson_I_2030335</v>
      </c>
    </row>
    <row r="337" spans="1:12" x14ac:dyDescent="0.35">
      <c r="A337" t="s">
        <v>22</v>
      </c>
      <c r="B337">
        <v>2030</v>
      </c>
      <c r="C337" t="s">
        <v>6</v>
      </c>
      <c r="D337">
        <v>203012</v>
      </c>
      <c r="E337">
        <v>2030336</v>
      </c>
      <c r="F337">
        <v>1</v>
      </c>
      <c r="G337">
        <v>24</v>
      </c>
      <c r="H337" t="s">
        <v>23</v>
      </c>
      <c r="I337" t="s">
        <v>19</v>
      </c>
      <c r="J337">
        <v>0</v>
      </c>
      <c r="K337">
        <v>0</v>
      </c>
      <c r="L337" t="str">
        <f t="shared" si="5"/>
        <v>Dodson_I_2030336</v>
      </c>
    </row>
    <row r="338" spans="1:12" x14ac:dyDescent="0.35">
      <c r="A338" t="s">
        <v>22</v>
      </c>
      <c r="B338">
        <v>2030</v>
      </c>
      <c r="C338" t="s">
        <v>6</v>
      </c>
      <c r="D338">
        <v>203012</v>
      </c>
      <c r="E338">
        <v>2030337</v>
      </c>
      <c r="F338">
        <v>1</v>
      </c>
      <c r="G338">
        <v>24</v>
      </c>
      <c r="H338" t="s">
        <v>23</v>
      </c>
      <c r="I338" t="s">
        <v>19</v>
      </c>
      <c r="J338">
        <v>12</v>
      </c>
      <c r="K338">
        <v>0</v>
      </c>
      <c r="L338" t="str">
        <f t="shared" si="5"/>
        <v>Dodson_I_2030337</v>
      </c>
    </row>
    <row r="339" spans="1:12" x14ac:dyDescent="0.35">
      <c r="A339" t="s">
        <v>22</v>
      </c>
      <c r="B339">
        <v>2030</v>
      </c>
      <c r="C339" t="s">
        <v>6</v>
      </c>
      <c r="D339">
        <v>203012</v>
      </c>
      <c r="E339">
        <v>2030338</v>
      </c>
      <c r="F339">
        <v>1</v>
      </c>
      <c r="G339">
        <v>24</v>
      </c>
      <c r="H339" t="s">
        <v>23</v>
      </c>
      <c r="I339" t="s">
        <v>19</v>
      </c>
      <c r="J339">
        <v>12</v>
      </c>
      <c r="K339">
        <v>0</v>
      </c>
      <c r="L339" t="str">
        <f t="shared" si="5"/>
        <v>Dodson_I_2030338</v>
      </c>
    </row>
    <row r="340" spans="1:12" x14ac:dyDescent="0.35">
      <c r="A340" t="s">
        <v>22</v>
      </c>
      <c r="B340">
        <v>2030</v>
      </c>
      <c r="C340" t="s">
        <v>6</v>
      </c>
      <c r="D340">
        <v>203012</v>
      </c>
      <c r="E340">
        <v>2030339</v>
      </c>
      <c r="F340">
        <v>1</v>
      </c>
      <c r="G340">
        <v>24</v>
      </c>
      <c r="H340" t="s">
        <v>23</v>
      </c>
      <c r="I340" t="s">
        <v>19</v>
      </c>
      <c r="J340">
        <v>0</v>
      </c>
      <c r="K340">
        <v>0</v>
      </c>
      <c r="L340" t="str">
        <f t="shared" si="5"/>
        <v>Dodson_I_2030339</v>
      </c>
    </row>
    <row r="341" spans="1:12" x14ac:dyDescent="0.35">
      <c r="A341" t="s">
        <v>22</v>
      </c>
      <c r="B341">
        <v>2030</v>
      </c>
      <c r="C341" t="s">
        <v>6</v>
      </c>
      <c r="D341">
        <v>203012</v>
      </c>
      <c r="E341">
        <v>2030340</v>
      </c>
      <c r="F341">
        <v>1</v>
      </c>
      <c r="G341">
        <v>24</v>
      </c>
      <c r="H341" t="s">
        <v>23</v>
      </c>
      <c r="I341" t="s">
        <v>19</v>
      </c>
      <c r="J341">
        <v>0</v>
      </c>
      <c r="K341">
        <v>0</v>
      </c>
      <c r="L341" t="str">
        <f t="shared" si="5"/>
        <v>Dodson_I_2030340</v>
      </c>
    </row>
    <row r="342" spans="1:12" x14ac:dyDescent="0.35">
      <c r="A342" t="s">
        <v>22</v>
      </c>
      <c r="B342">
        <v>2030</v>
      </c>
      <c r="C342" t="s">
        <v>6</v>
      </c>
      <c r="D342">
        <v>203012</v>
      </c>
      <c r="E342">
        <v>2030341</v>
      </c>
      <c r="F342">
        <v>1</v>
      </c>
      <c r="G342">
        <v>24</v>
      </c>
      <c r="H342" t="s">
        <v>23</v>
      </c>
      <c r="I342" t="s">
        <v>19</v>
      </c>
      <c r="J342">
        <v>12</v>
      </c>
      <c r="K342">
        <v>0</v>
      </c>
      <c r="L342" t="str">
        <f t="shared" si="5"/>
        <v>Dodson_I_2030341</v>
      </c>
    </row>
    <row r="343" spans="1:12" x14ac:dyDescent="0.35">
      <c r="A343" t="s">
        <v>22</v>
      </c>
      <c r="B343">
        <v>2030</v>
      </c>
      <c r="C343" t="s">
        <v>6</v>
      </c>
      <c r="D343">
        <v>203012</v>
      </c>
      <c r="E343">
        <v>2030342</v>
      </c>
      <c r="F343">
        <v>1</v>
      </c>
      <c r="G343">
        <v>24</v>
      </c>
      <c r="H343" t="s">
        <v>23</v>
      </c>
      <c r="I343" t="s">
        <v>19</v>
      </c>
      <c r="J343">
        <v>12</v>
      </c>
      <c r="K343">
        <v>0</v>
      </c>
      <c r="L343" t="str">
        <f t="shared" si="5"/>
        <v>Dodson_I_2030342</v>
      </c>
    </row>
    <row r="344" spans="1:12" x14ac:dyDescent="0.35">
      <c r="A344" t="s">
        <v>22</v>
      </c>
      <c r="B344">
        <v>2030</v>
      </c>
      <c r="C344" t="s">
        <v>6</v>
      </c>
      <c r="D344">
        <v>203012</v>
      </c>
      <c r="E344">
        <v>2030343</v>
      </c>
      <c r="F344">
        <v>1</v>
      </c>
      <c r="G344">
        <v>24</v>
      </c>
      <c r="H344" t="s">
        <v>23</v>
      </c>
      <c r="I344" t="s">
        <v>19</v>
      </c>
      <c r="J344">
        <v>12</v>
      </c>
      <c r="K344">
        <v>0</v>
      </c>
      <c r="L344" t="str">
        <f t="shared" si="5"/>
        <v>Dodson_I_2030343</v>
      </c>
    </row>
    <row r="345" spans="1:12" x14ac:dyDescent="0.35">
      <c r="A345" t="s">
        <v>22</v>
      </c>
      <c r="B345">
        <v>2030</v>
      </c>
      <c r="C345" t="s">
        <v>6</v>
      </c>
      <c r="D345">
        <v>203012</v>
      </c>
      <c r="E345">
        <v>2030344</v>
      </c>
      <c r="F345">
        <v>1</v>
      </c>
      <c r="G345">
        <v>24</v>
      </c>
      <c r="H345" t="s">
        <v>23</v>
      </c>
      <c r="I345" t="s">
        <v>19</v>
      </c>
      <c r="J345">
        <v>12</v>
      </c>
      <c r="K345">
        <v>0</v>
      </c>
      <c r="L345" t="str">
        <f t="shared" si="5"/>
        <v>Dodson_I_2030344</v>
      </c>
    </row>
    <row r="346" spans="1:12" x14ac:dyDescent="0.35">
      <c r="A346" t="s">
        <v>22</v>
      </c>
      <c r="B346">
        <v>2030</v>
      </c>
      <c r="C346" t="s">
        <v>6</v>
      </c>
      <c r="D346">
        <v>203012</v>
      </c>
      <c r="E346">
        <v>2030345</v>
      </c>
      <c r="F346">
        <v>1</v>
      </c>
      <c r="G346">
        <v>24</v>
      </c>
      <c r="H346" t="s">
        <v>23</v>
      </c>
      <c r="I346" t="s">
        <v>19</v>
      </c>
      <c r="J346">
        <v>0</v>
      </c>
      <c r="K346">
        <v>0</v>
      </c>
      <c r="L346" t="str">
        <f t="shared" si="5"/>
        <v>Dodson_I_2030345</v>
      </c>
    </row>
    <row r="347" spans="1:12" x14ac:dyDescent="0.35">
      <c r="A347" t="s">
        <v>22</v>
      </c>
      <c r="B347">
        <v>2030</v>
      </c>
      <c r="C347" t="s">
        <v>6</v>
      </c>
      <c r="D347">
        <v>203012</v>
      </c>
      <c r="E347">
        <v>2030346</v>
      </c>
      <c r="F347">
        <v>1</v>
      </c>
      <c r="G347">
        <v>24</v>
      </c>
      <c r="H347" t="s">
        <v>23</v>
      </c>
      <c r="I347" t="s">
        <v>19</v>
      </c>
      <c r="J347">
        <v>12</v>
      </c>
      <c r="K347">
        <v>0</v>
      </c>
      <c r="L347" t="str">
        <f t="shared" si="5"/>
        <v>Dodson_I_2030346</v>
      </c>
    </row>
    <row r="348" spans="1:12" x14ac:dyDescent="0.35">
      <c r="A348" t="s">
        <v>22</v>
      </c>
      <c r="B348">
        <v>2030</v>
      </c>
      <c r="C348" t="s">
        <v>6</v>
      </c>
      <c r="D348">
        <v>203012</v>
      </c>
      <c r="E348">
        <v>2030347</v>
      </c>
      <c r="F348">
        <v>1</v>
      </c>
      <c r="G348">
        <v>24</v>
      </c>
      <c r="H348" t="s">
        <v>23</v>
      </c>
      <c r="I348" t="s">
        <v>19</v>
      </c>
      <c r="J348">
        <v>12</v>
      </c>
      <c r="K348">
        <v>0</v>
      </c>
      <c r="L348" t="str">
        <f t="shared" si="5"/>
        <v>Dodson_I_2030347</v>
      </c>
    </row>
    <row r="349" spans="1:12" x14ac:dyDescent="0.35">
      <c r="A349" t="s">
        <v>22</v>
      </c>
      <c r="B349">
        <v>2030</v>
      </c>
      <c r="C349" t="s">
        <v>6</v>
      </c>
      <c r="D349">
        <v>203012</v>
      </c>
      <c r="E349">
        <v>2030348</v>
      </c>
      <c r="F349">
        <v>1</v>
      </c>
      <c r="G349">
        <v>24</v>
      </c>
      <c r="H349" t="s">
        <v>23</v>
      </c>
      <c r="I349" t="s">
        <v>19</v>
      </c>
      <c r="J349">
        <v>12</v>
      </c>
      <c r="K349">
        <v>0</v>
      </c>
      <c r="L349" t="str">
        <f t="shared" si="5"/>
        <v>Dodson_I_2030348</v>
      </c>
    </row>
    <row r="350" spans="1:12" x14ac:dyDescent="0.35">
      <c r="A350" t="s">
        <v>22</v>
      </c>
      <c r="B350">
        <v>2030</v>
      </c>
      <c r="C350" t="s">
        <v>6</v>
      </c>
      <c r="D350">
        <v>203012</v>
      </c>
      <c r="E350">
        <v>2030349</v>
      </c>
      <c r="F350">
        <v>1</v>
      </c>
      <c r="G350">
        <v>24</v>
      </c>
      <c r="H350" t="s">
        <v>23</v>
      </c>
      <c r="I350" t="s">
        <v>19</v>
      </c>
      <c r="J350">
        <v>0</v>
      </c>
      <c r="K350">
        <v>0</v>
      </c>
      <c r="L350" t="str">
        <f t="shared" si="5"/>
        <v>Dodson_I_2030349</v>
      </c>
    </row>
    <row r="351" spans="1:12" x14ac:dyDescent="0.35">
      <c r="A351" t="s">
        <v>22</v>
      </c>
      <c r="B351">
        <v>2030</v>
      </c>
      <c r="C351" t="s">
        <v>6</v>
      </c>
      <c r="D351">
        <v>203012</v>
      </c>
      <c r="E351">
        <v>2030350</v>
      </c>
      <c r="F351">
        <v>1</v>
      </c>
      <c r="G351">
        <v>24</v>
      </c>
      <c r="H351" t="s">
        <v>23</v>
      </c>
      <c r="I351" t="s">
        <v>19</v>
      </c>
      <c r="J351">
        <v>0</v>
      </c>
      <c r="K351">
        <v>0</v>
      </c>
      <c r="L351" t="str">
        <f t="shared" si="5"/>
        <v>Dodson_I_2030350</v>
      </c>
    </row>
    <row r="352" spans="1:12" x14ac:dyDescent="0.35">
      <c r="A352" t="s">
        <v>22</v>
      </c>
      <c r="B352">
        <v>2030</v>
      </c>
      <c r="C352" t="s">
        <v>6</v>
      </c>
      <c r="D352">
        <v>203012</v>
      </c>
      <c r="E352">
        <v>2030351</v>
      </c>
      <c r="F352">
        <v>1</v>
      </c>
      <c r="G352">
        <v>24</v>
      </c>
      <c r="H352" t="s">
        <v>23</v>
      </c>
      <c r="I352" t="s">
        <v>19</v>
      </c>
      <c r="J352">
        <v>0</v>
      </c>
      <c r="K352">
        <v>0</v>
      </c>
      <c r="L352" t="str">
        <f t="shared" si="5"/>
        <v>Dodson_I_2030351</v>
      </c>
    </row>
    <row r="353" spans="1:12" x14ac:dyDescent="0.35">
      <c r="A353" t="s">
        <v>22</v>
      </c>
      <c r="B353">
        <v>2030</v>
      </c>
      <c r="C353" t="s">
        <v>6</v>
      </c>
      <c r="D353">
        <v>203012</v>
      </c>
      <c r="E353">
        <v>2030352</v>
      </c>
      <c r="F353">
        <v>1</v>
      </c>
      <c r="G353">
        <v>24</v>
      </c>
      <c r="H353" t="s">
        <v>23</v>
      </c>
      <c r="I353" t="s">
        <v>19</v>
      </c>
      <c r="J353">
        <v>0</v>
      </c>
      <c r="K353">
        <v>0</v>
      </c>
      <c r="L353" t="str">
        <f t="shared" si="5"/>
        <v>Dodson_I_2030352</v>
      </c>
    </row>
    <row r="354" spans="1:12" x14ac:dyDescent="0.35">
      <c r="A354" t="s">
        <v>22</v>
      </c>
      <c r="B354">
        <v>2030</v>
      </c>
      <c r="C354" t="s">
        <v>6</v>
      </c>
      <c r="D354">
        <v>203012</v>
      </c>
      <c r="E354">
        <v>2030353</v>
      </c>
      <c r="F354">
        <v>1</v>
      </c>
      <c r="G354">
        <v>24</v>
      </c>
      <c r="H354" t="s">
        <v>23</v>
      </c>
      <c r="I354" t="s">
        <v>19</v>
      </c>
      <c r="J354">
        <v>0</v>
      </c>
      <c r="K354">
        <v>0</v>
      </c>
      <c r="L354" t="str">
        <f t="shared" si="5"/>
        <v>Dodson_I_2030353</v>
      </c>
    </row>
    <row r="355" spans="1:12" x14ac:dyDescent="0.35">
      <c r="A355" t="s">
        <v>22</v>
      </c>
      <c r="B355">
        <v>2030</v>
      </c>
      <c r="C355" t="s">
        <v>6</v>
      </c>
      <c r="D355">
        <v>203012</v>
      </c>
      <c r="E355">
        <v>2030354</v>
      </c>
      <c r="F355">
        <v>1</v>
      </c>
      <c r="G355">
        <v>24</v>
      </c>
      <c r="H355" t="s">
        <v>23</v>
      </c>
      <c r="I355" t="s">
        <v>19</v>
      </c>
      <c r="J355">
        <v>12</v>
      </c>
      <c r="K355">
        <v>0</v>
      </c>
      <c r="L355" t="str">
        <f t="shared" si="5"/>
        <v>Dodson_I_2030354</v>
      </c>
    </row>
    <row r="356" spans="1:12" x14ac:dyDescent="0.35">
      <c r="A356" t="s">
        <v>22</v>
      </c>
      <c r="B356">
        <v>2030</v>
      </c>
      <c r="C356" t="s">
        <v>6</v>
      </c>
      <c r="D356">
        <v>203012</v>
      </c>
      <c r="E356">
        <v>2030355</v>
      </c>
      <c r="F356">
        <v>1</v>
      </c>
      <c r="G356">
        <v>24</v>
      </c>
      <c r="H356" t="s">
        <v>23</v>
      </c>
      <c r="I356" t="s">
        <v>19</v>
      </c>
      <c r="J356">
        <v>0</v>
      </c>
      <c r="K356">
        <v>0</v>
      </c>
      <c r="L356" t="str">
        <f t="shared" si="5"/>
        <v>Dodson_I_2030355</v>
      </c>
    </row>
    <row r="357" spans="1:12" x14ac:dyDescent="0.35">
      <c r="A357" t="s">
        <v>22</v>
      </c>
      <c r="B357">
        <v>2030</v>
      </c>
      <c r="C357" t="s">
        <v>6</v>
      </c>
      <c r="D357">
        <v>203012</v>
      </c>
      <c r="E357">
        <v>2030356</v>
      </c>
      <c r="F357">
        <v>1</v>
      </c>
      <c r="G357">
        <v>24</v>
      </c>
      <c r="H357" t="s">
        <v>23</v>
      </c>
      <c r="I357" t="s">
        <v>19</v>
      </c>
      <c r="J357">
        <v>0</v>
      </c>
      <c r="K357">
        <v>0</v>
      </c>
      <c r="L357" t="str">
        <f t="shared" si="5"/>
        <v>Dodson_I_2030356</v>
      </c>
    </row>
    <row r="358" spans="1:12" x14ac:dyDescent="0.35">
      <c r="A358" t="s">
        <v>22</v>
      </c>
      <c r="B358">
        <v>2030</v>
      </c>
      <c r="C358" t="s">
        <v>6</v>
      </c>
      <c r="D358">
        <v>203012</v>
      </c>
      <c r="E358">
        <v>2030357</v>
      </c>
      <c r="F358">
        <v>1</v>
      </c>
      <c r="G358">
        <v>24</v>
      </c>
      <c r="H358" t="s">
        <v>23</v>
      </c>
      <c r="I358" t="s">
        <v>19</v>
      </c>
      <c r="J358">
        <v>2.7793974000000001</v>
      </c>
      <c r="K358">
        <v>0</v>
      </c>
      <c r="L358" t="str">
        <f t="shared" si="5"/>
        <v>Dodson_I_2030357</v>
      </c>
    </row>
    <row r="359" spans="1:12" x14ac:dyDescent="0.35">
      <c r="A359" t="s">
        <v>22</v>
      </c>
      <c r="B359">
        <v>2030</v>
      </c>
      <c r="C359" t="s">
        <v>6</v>
      </c>
      <c r="D359">
        <v>203012</v>
      </c>
      <c r="E359">
        <v>2030358</v>
      </c>
      <c r="F359">
        <v>1</v>
      </c>
      <c r="G359">
        <v>24</v>
      </c>
      <c r="H359" t="s">
        <v>23</v>
      </c>
      <c r="I359" t="s">
        <v>19</v>
      </c>
      <c r="J359">
        <v>12</v>
      </c>
      <c r="K359">
        <v>0</v>
      </c>
      <c r="L359" t="str">
        <f t="shared" si="5"/>
        <v>Dodson_I_2030358</v>
      </c>
    </row>
    <row r="360" spans="1:12" x14ac:dyDescent="0.35">
      <c r="A360" t="s">
        <v>22</v>
      </c>
      <c r="B360">
        <v>2030</v>
      </c>
      <c r="C360" t="s">
        <v>6</v>
      </c>
      <c r="D360">
        <v>203012</v>
      </c>
      <c r="E360">
        <v>2030359</v>
      </c>
      <c r="F360">
        <v>1</v>
      </c>
      <c r="G360">
        <v>24</v>
      </c>
      <c r="H360" t="s">
        <v>23</v>
      </c>
      <c r="I360" t="s">
        <v>19</v>
      </c>
      <c r="J360">
        <v>0</v>
      </c>
      <c r="K360">
        <v>0</v>
      </c>
      <c r="L360" t="str">
        <f t="shared" si="5"/>
        <v>Dodson_I_2030359</v>
      </c>
    </row>
    <row r="361" spans="1:12" x14ac:dyDescent="0.35">
      <c r="A361" t="s">
        <v>22</v>
      </c>
      <c r="B361">
        <v>2030</v>
      </c>
      <c r="C361" t="s">
        <v>6</v>
      </c>
      <c r="D361">
        <v>203012</v>
      </c>
      <c r="E361">
        <v>2030360</v>
      </c>
      <c r="F361">
        <v>1</v>
      </c>
      <c r="G361">
        <v>24</v>
      </c>
      <c r="H361" t="s">
        <v>23</v>
      </c>
      <c r="I361" t="s">
        <v>19</v>
      </c>
      <c r="J361">
        <v>12</v>
      </c>
      <c r="K361">
        <v>0</v>
      </c>
      <c r="L361" t="str">
        <f t="shared" si="5"/>
        <v>Dodson_I_2030360</v>
      </c>
    </row>
    <row r="362" spans="1:12" x14ac:dyDescent="0.35">
      <c r="A362" t="s">
        <v>22</v>
      </c>
      <c r="B362">
        <v>2030</v>
      </c>
      <c r="C362" t="s">
        <v>6</v>
      </c>
      <c r="D362">
        <v>203012</v>
      </c>
      <c r="E362">
        <v>2030361</v>
      </c>
      <c r="F362">
        <v>1</v>
      </c>
      <c r="G362">
        <v>24</v>
      </c>
      <c r="H362" t="s">
        <v>23</v>
      </c>
      <c r="I362" t="s">
        <v>19</v>
      </c>
      <c r="J362">
        <v>12</v>
      </c>
      <c r="K362">
        <v>0</v>
      </c>
      <c r="L362" t="str">
        <f t="shared" si="5"/>
        <v>Dodson_I_2030361</v>
      </c>
    </row>
    <row r="363" spans="1:12" x14ac:dyDescent="0.35">
      <c r="A363" t="s">
        <v>22</v>
      </c>
      <c r="B363">
        <v>2030</v>
      </c>
      <c r="C363" t="s">
        <v>6</v>
      </c>
      <c r="D363">
        <v>203012</v>
      </c>
      <c r="E363">
        <v>2030362</v>
      </c>
      <c r="F363">
        <v>1</v>
      </c>
      <c r="G363">
        <v>24</v>
      </c>
      <c r="H363" t="s">
        <v>23</v>
      </c>
      <c r="I363" t="s">
        <v>19</v>
      </c>
      <c r="J363">
        <v>0</v>
      </c>
      <c r="K363">
        <v>0</v>
      </c>
      <c r="L363" t="str">
        <f t="shared" si="5"/>
        <v>Dodson_I_2030362</v>
      </c>
    </row>
    <row r="364" spans="1:12" x14ac:dyDescent="0.35">
      <c r="A364" t="s">
        <v>22</v>
      </c>
      <c r="B364">
        <v>2030</v>
      </c>
      <c r="C364" t="s">
        <v>6</v>
      </c>
      <c r="D364">
        <v>203012</v>
      </c>
      <c r="E364">
        <v>2030363</v>
      </c>
      <c r="F364">
        <v>1</v>
      </c>
      <c r="G364">
        <v>24</v>
      </c>
      <c r="H364" t="s">
        <v>23</v>
      </c>
      <c r="I364" t="s">
        <v>19</v>
      </c>
      <c r="J364">
        <v>12</v>
      </c>
      <c r="K364">
        <v>0</v>
      </c>
      <c r="L364" t="str">
        <f t="shared" si="5"/>
        <v>Dodson_I_2030363</v>
      </c>
    </row>
    <row r="365" spans="1:12" x14ac:dyDescent="0.35">
      <c r="A365" t="s">
        <v>22</v>
      </c>
      <c r="B365">
        <v>2030</v>
      </c>
      <c r="C365" t="s">
        <v>6</v>
      </c>
      <c r="D365">
        <v>203012</v>
      </c>
      <c r="E365">
        <v>2030364</v>
      </c>
      <c r="F365">
        <v>1</v>
      </c>
      <c r="G365">
        <v>24</v>
      </c>
      <c r="H365" t="s">
        <v>23</v>
      </c>
      <c r="I365" t="s">
        <v>19</v>
      </c>
      <c r="J365">
        <v>12</v>
      </c>
      <c r="K365">
        <v>0</v>
      </c>
      <c r="L365" t="str">
        <f t="shared" si="5"/>
        <v>Dodson_I_2030364</v>
      </c>
    </row>
    <row r="366" spans="1:12" x14ac:dyDescent="0.35">
      <c r="A366" t="s">
        <v>22</v>
      </c>
      <c r="B366">
        <v>2030</v>
      </c>
      <c r="C366" t="s">
        <v>6</v>
      </c>
      <c r="D366">
        <v>203012</v>
      </c>
      <c r="E366">
        <v>2030365</v>
      </c>
      <c r="F366">
        <v>1</v>
      </c>
      <c r="G366">
        <v>24</v>
      </c>
      <c r="H366" t="s">
        <v>23</v>
      </c>
      <c r="I366" t="s">
        <v>19</v>
      </c>
      <c r="J366">
        <v>0</v>
      </c>
      <c r="K366">
        <v>0</v>
      </c>
      <c r="L366" t="str">
        <f t="shared" si="5"/>
        <v>Dodson_I_2030365</v>
      </c>
    </row>
    <row r="367" spans="1:12" x14ac:dyDescent="0.35">
      <c r="A367" t="s">
        <v>25</v>
      </c>
      <c r="B367">
        <v>2030</v>
      </c>
      <c r="C367" t="s">
        <v>6</v>
      </c>
      <c r="D367">
        <v>203001</v>
      </c>
      <c r="E367">
        <v>2030001</v>
      </c>
      <c r="F367">
        <v>1</v>
      </c>
      <c r="G367">
        <v>24</v>
      </c>
      <c r="H367" t="s">
        <v>23</v>
      </c>
      <c r="I367" t="s">
        <v>19</v>
      </c>
      <c r="J367">
        <v>0</v>
      </c>
      <c r="K367">
        <v>0</v>
      </c>
      <c r="L367" t="str">
        <f t="shared" si="5"/>
        <v>Dodson_II_2030001</v>
      </c>
    </row>
    <row r="368" spans="1:12" x14ac:dyDescent="0.35">
      <c r="A368" t="s">
        <v>25</v>
      </c>
      <c r="B368">
        <v>2030</v>
      </c>
      <c r="C368" t="s">
        <v>6</v>
      </c>
      <c r="D368">
        <v>203001</v>
      </c>
      <c r="E368">
        <v>2030002</v>
      </c>
      <c r="F368">
        <v>1</v>
      </c>
      <c r="G368">
        <v>24</v>
      </c>
      <c r="H368" t="s">
        <v>23</v>
      </c>
      <c r="I368" t="s">
        <v>19</v>
      </c>
      <c r="J368">
        <v>0</v>
      </c>
      <c r="K368">
        <v>0</v>
      </c>
      <c r="L368" t="str">
        <f t="shared" si="5"/>
        <v>Dodson_II_2030002</v>
      </c>
    </row>
    <row r="369" spans="1:12" x14ac:dyDescent="0.35">
      <c r="A369" t="s">
        <v>25</v>
      </c>
      <c r="B369">
        <v>2030</v>
      </c>
      <c r="C369" t="s">
        <v>6</v>
      </c>
      <c r="D369">
        <v>203001</v>
      </c>
      <c r="E369">
        <v>2030003</v>
      </c>
      <c r="F369">
        <v>1</v>
      </c>
      <c r="G369">
        <v>24</v>
      </c>
      <c r="H369" t="s">
        <v>23</v>
      </c>
      <c r="I369" t="s">
        <v>19</v>
      </c>
      <c r="J369">
        <v>0</v>
      </c>
      <c r="K369">
        <v>0</v>
      </c>
      <c r="L369" t="str">
        <f t="shared" si="5"/>
        <v>Dodson_II_2030003</v>
      </c>
    </row>
    <row r="370" spans="1:12" x14ac:dyDescent="0.35">
      <c r="A370" t="s">
        <v>25</v>
      </c>
      <c r="B370">
        <v>2030</v>
      </c>
      <c r="C370" t="s">
        <v>6</v>
      </c>
      <c r="D370">
        <v>203001</v>
      </c>
      <c r="E370">
        <v>2030004</v>
      </c>
      <c r="F370">
        <v>1</v>
      </c>
      <c r="G370">
        <v>24</v>
      </c>
      <c r="H370" t="s">
        <v>23</v>
      </c>
      <c r="I370" t="s">
        <v>19</v>
      </c>
      <c r="J370">
        <v>0</v>
      </c>
      <c r="K370">
        <v>0</v>
      </c>
      <c r="L370" t="str">
        <f t="shared" si="5"/>
        <v>Dodson_II_2030004</v>
      </c>
    </row>
    <row r="371" spans="1:12" x14ac:dyDescent="0.35">
      <c r="A371" t="s">
        <v>25</v>
      </c>
      <c r="B371">
        <v>2030</v>
      </c>
      <c r="C371" t="s">
        <v>6</v>
      </c>
      <c r="D371">
        <v>203001</v>
      </c>
      <c r="E371">
        <v>2030005</v>
      </c>
      <c r="F371">
        <v>1</v>
      </c>
      <c r="G371">
        <v>24</v>
      </c>
      <c r="H371" t="s">
        <v>23</v>
      </c>
      <c r="I371" t="s">
        <v>19</v>
      </c>
      <c r="J371">
        <v>0</v>
      </c>
      <c r="K371">
        <v>0</v>
      </c>
      <c r="L371" t="str">
        <f t="shared" si="5"/>
        <v>Dodson_II_2030005</v>
      </c>
    </row>
    <row r="372" spans="1:12" x14ac:dyDescent="0.35">
      <c r="A372" t="s">
        <v>25</v>
      </c>
      <c r="B372">
        <v>2030</v>
      </c>
      <c r="C372" t="s">
        <v>6</v>
      </c>
      <c r="D372">
        <v>203001</v>
      </c>
      <c r="E372">
        <v>2030006</v>
      </c>
      <c r="F372">
        <v>1</v>
      </c>
      <c r="G372">
        <v>24</v>
      </c>
      <c r="H372" t="s">
        <v>23</v>
      </c>
      <c r="I372" t="s">
        <v>19</v>
      </c>
      <c r="J372">
        <v>0</v>
      </c>
      <c r="K372">
        <v>0</v>
      </c>
      <c r="L372" t="str">
        <f t="shared" si="5"/>
        <v>Dodson_II_2030006</v>
      </c>
    </row>
    <row r="373" spans="1:12" x14ac:dyDescent="0.35">
      <c r="A373" t="s">
        <v>25</v>
      </c>
      <c r="B373">
        <v>2030</v>
      </c>
      <c r="C373" t="s">
        <v>6</v>
      </c>
      <c r="D373">
        <v>203001</v>
      </c>
      <c r="E373">
        <v>2030007</v>
      </c>
      <c r="F373">
        <v>1</v>
      </c>
      <c r="G373">
        <v>24</v>
      </c>
      <c r="H373" t="s">
        <v>23</v>
      </c>
      <c r="I373" t="s">
        <v>19</v>
      </c>
      <c r="J373">
        <v>0</v>
      </c>
      <c r="K373">
        <v>0</v>
      </c>
      <c r="L373" t="str">
        <f t="shared" si="5"/>
        <v>Dodson_II_2030007</v>
      </c>
    </row>
    <row r="374" spans="1:12" x14ac:dyDescent="0.35">
      <c r="A374" t="s">
        <v>25</v>
      </c>
      <c r="B374">
        <v>2030</v>
      </c>
      <c r="C374" t="s">
        <v>6</v>
      </c>
      <c r="D374">
        <v>203001</v>
      </c>
      <c r="E374">
        <v>2030008</v>
      </c>
      <c r="F374">
        <v>1</v>
      </c>
      <c r="G374">
        <v>24</v>
      </c>
      <c r="H374" t="s">
        <v>23</v>
      </c>
      <c r="I374" t="s">
        <v>19</v>
      </c>
      <c r="J374">
        <v>34</v>
      </c>
      <c r="K374">
        <v>0</v>
      </c>
      <c r="L374" t="str">
        <f t="shared" si="5"/>
        <v>Dodson_II_2030008</v>
      </c>
    </row>
    <row r="375" spans="1:12" x14ac:dyDescent="0.35">
      <c r="A375" t="s">
        <v>25</v>
      </c>
      <c r="B375">
        <v>2030</v>
      </c>
      <c r="C375" t="s">
        <v>6</v>
      </c>
      <c r="D375">
        <v>203001</v>
      </c>
      <c r="E375">
        <v>2030009</v>
      </c>
      <c r="F375">
        <v>1</v>
      </c>
      <c r="G375">
        <v>24</v>
      </c>
      <c r="H375" t="s">
        <v>23</v>
      </c>
      <c r="I375" t="s">
        <v>19</v>
      </c>
      <c r="J375">
        <v>0</v>
      </c>
      <c r="K375">
        <v>0</v>
      </c>
      <c r="L375" t="str">
        <f t="shared" si="5"/>
        <v>Dodson_II_2030009</v>
      </c>
    </row>
    <row r="376" spans="1:12" x14ac:dyDescent="0.35">
      <c r="A376" t="s">
        <v>25</v>
      </c>
      <c r="B376">
        <v>2030</v>
      </c>
      <c r="C376" t="s">
        <v>6</v>
      </c>
      <c r="D376">
        <v>203001</v>
      </c>
      <c r="E376">
        <v>2030010</v>
      </c>
      <c r="F376">
        <v>1</v>
      </c>
      <c r="G376">
        <v>24</v>
      </c>
      <c r="H376" t="s">
        <v>23</v>
      </c>
      <c r="I376" t="s">
        <v>19</v>
      </c>
      <c r="J376">
        <v>0</v>
      </c>
      <c r="K376">
        <v>0</v>
      </c>
      <c r="L376" t="str">
        <f t="shared" si="5"/>
        <v>Dodson_II_2030010</v>
      </c>
    </row>
    <row r="377" spans="1:12" x14ac:dyDescent="0.35">
      <c r="A377" t="s">
        <v>25</v>
      </c>
      <c r="B377">
        <v>2030</v>
      </c>
      <c r="C377" t="s">
        <v>6</v>
      </c>
      <c r="D377">
        <v>203001</v>
      </c>
      <c r="E377">
        <v>2030011</v>
      </c>
      <c r="F377">
        <v>1</v>
      </c>
      <c r="G377">
        <v>24</v>
      </c>
      <c r="H377" t="s">
        <v>23</v>
      </c>
      <c r="I377" t="s">
        <v>19</v>
      </c>
      <c r="J377">
        <v>34</v>
      </c>
      <c r="K377">
        <v>0</v>
      </c>
      <c r="L377" t="str">
        <f t="shared" si="5"/>
        <v>Dodson_II_2030011</v>
      </c>
    </row>
    <row r="378" spans="1:12" x14ac:dyDescent="0.35">
      <c r="A378" t="s">
        <v>25</v>
      </c>
      <c r="B378">
        <v>2030</v>
      </c>
      <c r="C378" t="s">
        <v>6</v>
      </c>
      <c r="D378">
        <v>203001</v>
      </c>
      <c r="E378">
        <v>2030012</v>
      </c>
      <c r="F378">
        <v>1</v>
      </c>
      <c r="G378">
        <v>24</v>
      </c>
      <c r="H378" t="s">
        <v>23</v>
      </c>
      <c r="I378" t="s">
        <v>19</v>
      </c>
      <c r="J378">
        <v>34</v>
      </c>
      <c r="K378">
        <v>0</v>
      </c>
      <c r="L378" t="str">
        <f t="shared" si="5"/>
        <v>Dodson_II_2030012</v>
      </c>
    </row>
    <row r="379" spans="1:12" x14ac:dyDescent="0.35">
      <c r="A379" t="s">
        <v>25</v>
      </c>
      <c r="B379">
        <v>2030</v>
      </c>
      <c r="C379" t="s">
        <v>6</v>
      </c>
      <c r="D379">
        <v>203001</v>
      </c>
      <c r="E379">
        <v>2030013</v>
      </c>
      <c r="F379">
        <v>1</v>
      </c>
      <c r="G379">
        <v>24</v>
      </c>
      <c r="H379" t="s">
        <v>23</v>
      </c>
      <c r="I379" t="s">
        <v>19</v>
      </c>
      <c r="J379">
        <v>34</v>
      </c>
      <c r="K379">
        <v>0</v>
      </c>
      <c r="L379" t="str">
        <f t="shared" si="5"/>
        <v>Dodson_II_2030013</v>
      </c>
    </row>
    <row r="380" spans="1:12" x14ac:dyDescent="0.35">
      <c r="A380" t="s">
        <v>25</v>
      </c>
      <c r="B380">
        <v>2030</v>
      </c>
      <c r="C380" t="s">
        <v>6</v>
      </c>
      <c r="D380">
        <v>203001</v>
      </c>
      <c r="E380">
        <v>2030014</v>
      </c>
      <c r="F380">
        <v>1</v>
      </c>
      <c r="G380">
        <v>24</v>
      </c>
      <c r="H380" t="s">
        <v>23</v>
      </c>
      <c r="I380" t="s">
        <v>19</v>
      </c>
      <c r="J380">
        <v>34</v>
      </c>
      <c r="K380">
        <v>0</v>
      </c>
      <c r="L380" t="str">
        <f t="shared" si="5"/>
        <v>Dodson_II_2030014</v>
      </c>
    </row>
    <row r="381" spans="1:12" x14ac:dyDescent="0.35">
      <c r="A381" t="s">
        <v>25</v>
      </c>
      <c r="B381">
        <v>2030</v>
      </c>
      <c r="C381" t="s">
        <v>6</v>
      </c>
      <c r="D381">
        <v>203001</v>
      </c>
      <c r="E381">
        <v>2030015</v>
      </c>
      <c r="F381">
        <v>1</v>
      </c>
      <c r="G381">
        <v>24</v>
      </c>
      <c r="H381" t="s">
        <v>23</v>
      </c>
      <c r="I381" t="s">
        <v>19</v>
      </c>
      <c r="J381">
        <v>16.514499000000001</v>
      </c>
      <c r="K381">
        <v>0</v>
      </c>
      <c r="L381" t="str">
        <f t="shared" si="5"/>
        <v>Dodson_II_2030015</v>
      </c>
    </row>
    <row r="382" spans="1:12" x14ac:dyDescent="0.35">
      <c r="A382" t="s">
        <v>25</v>
      </c>
      <c r="B382">
        <v>2030</v>
      </c>
      <c r="C382" t="s">
        <v>6</v>
      </c>
      <c r="D382">
        <v>203001</v>
      </c>
      <c r="E382">
        <v>2030016</v>
      </c>
      <c r="F382">
        <v>1</v>
      </c>
      <c r="G382">
        <v>24</v>
      </c>
      <c r="H382" t="s">
        <v>23</v>
      </c>
      <c r="I382" t="s">
        <v>19</v>
      </c>
      <c r="J382">
        <v>0</v>
      </c>
      <c r="K382">
        <v>0</v>
      </c>
      <c r="L382" t="str">
        <f t="shared" si="5"/>
        <v>Dodson_II_2030016</v>
      </c>
    </row>
    <row r="383" spans="1:12" x14ac:dyDescent="0.35">
      <c r="A383" t="s">
        <v>25</v>
      </c>
      <c r="B383">
        <v>2030</v>
      </c>
      <c r="C383" t="s">
        <v>6</v>
      </c>
      <c r="D383">
        <v>203001</v>
      </c>
      <c r="E383">
        <v>2030017</v>
      </c>
      <c r="F383">
        <v>1</v>
      </c>
      <c r="G383">
        <v>24</v>
      </c>
      <c r="H383" t="s">
        <v>23</v>
      </c>
      <c r="I383" t="s">
        <v>19</v>
      </c>
      <c r="J383">
        <v>0</v>
      </c>
      <c r="K383">
        <v>0</v>
      </c>
      <c r="L383" t="str">
        <f t="shared" si="5"/>
        <v>Dodson_II_2030017</v>
      </c>
    </row>
    <row r="384" spans="1:12" x14ac:dyDescent="0.35">
      <c r="A384" t="s">
        <v>25</v>
      </c>
      <c r="B384">
        <v>2030</v>
      </c>
      <c r="C384" t="s">
        <v>6</v>
      </c>
      <c r="D384">
        <v>203001</v>
      </c>
      <c r="E384">
        <v>2030018</v>
      </c>
      <c r="F384">
        <v>1</v>
      </c>
      <c r="G384">
        <v>24</v>
      </c>
      <c r="H384" t="s">
        <v>23</v>
      </c>
      <c r="I384" t="s">
        <v>19</v>
      </c>
      <c r="J384">
        <v>0</v>
      </c>
      <c r="K384">
        <v>0</v>
      </c>
      <c r="L384" t="str">
        <f t="shared" si="5"/>
        <v>Dodson_II_2030018</v>
      </c>
    </row>
    <row r="385" spans="1:12" x14ac:dyDescent="0.35">
      <c r="A385" t="s">
        <v>25</v>
      </c>
      <c r="B385">
        <v>2030</v>
      </c>
      <c r="C385" t="s">
        <v>6</v>
      </c>
      <c r="D385">
        <v>203001</v>
      </c>
      <c r="E385">
        <v>2030019</v>
      </c>
      <c r="F385">
        <v>1</v>
      </c>
      <c r="G385">
        <v>24</v>
      </c>
      <c r="H385" t="s">
        <v>23</v>
      </c>
      <c r="I385" t="s">
        <v>19</v>
      </c>
      <c r="J385">
        <v>0</v>
      </c>
      <c r="K385">
        <v>0</v>
      </c>
      <c r="L385" t="str">
        <f t="shared" si="5"/>
        <v>Dodson_II_2030019</v>
      </c>
    </row>
    <row r="386" spans="1:12" x14ac:dyDescent="0.35">
      <c r="A386" t="s">
        <v>25</v>
      </c>
      <c r="B386">
        <v>2030</v>
      </c>
      <c r="C386" t="s">
        <v>6</v>
      </c>
      <c r="D386">
        <v>203001</v>
      </c>
      <c r="E386">
        <v>2030020</v>
      </c>
      <c r="F386">
        <v>1</v>
      </c>
      <c r="G386">
        <v>24</v>
      </c>
      <c r="H386" t="s">
        <v>23</v>
      </c>
      <c r="I386" t="s">
        <v>19</v>
      </c>
      <c r="J386">
        <v>0</v>
      </c>
      <c r="K386">
        <v>0</v>
      </c>
      <c r="L386" t="str">
        <f t="shared" ref="L386:L449" si="6">A386&amp;"_"&amp;E386</f>
        <v>Dodson_II_2030020</v>
      </c>
    </row>
    <row r="387" spans="1:12" x14ac:dyDescent="0.35">
      <c r="A387" t="s">
        <v>25</v>
      </c>
      <c r="B387">
        <v>2030</v>
      </c>
      <c r="C387" t="s">
        <v>6</v>
      </c>
      <c r="D387">
        <v>203001</v>
      </c>
      <c r="E387">
        <v>2030021</v>
      </c>
      <c r="F387">
        <v>1</v>
      </c>
      <c r="G387">
        <v>24</v>
      </c>
      <c r="H387" t="s">
        <v>23</v>
      </c>
      <c r="I387" t="s">
        <v>19</v>
      </c>
      <c r="J387">
        <v>0</v>
      </c>
      <c r="K387">
        <v>0</v>
      </c>
      <c r="L387" t="str">
        <f t="shared" si="6"/>
        <v>Dodson_II_2030021</v>
      </c>
    </row>
    <row r="388" spans="1:12" x14ac:dyDescent="0.35">
      <c r="A388" t="s">
        <v>25</v>
      </c>
      <c r="B388">
        <v>2030</v>
      </c>
      <c r="C388" t="s">
        <v>6</v>
      </c>
      <c r="D388">
        <v>203001</v>
      </c>
      <c r="E388">
        <v>2030022</v>
      </c>
      <c r="F388">
        <v>1</v>
      </c>
      <c r="G388">
        <v>24</v>
      </c>
      <c r="H388" t="s">
        <v>23</v>
      </c>
      <c r="I388" t="s">
        <v>19</v>
      </c>
      <c r="J388">
        <v>0</v>
      </c>
      <c r="K388">
        <v>0</v>
      </c>
      <c r="L388" t="str">
        <f t="shared" si="6"/>
        <v>Dodson_II_2030022</v>
      </c>
    </row>
    <row r="389" spans="1:12" x14ac:dyDescent="0.35">
      <c r="A389" t="s">
        <v>25</v>
      </c>
      <c r="B389">
        <v>2030</v>
      </c>
      <c r="C389" t="s">
        <v>6</v>
      </c>
      <c r="D389">
        <v>203001</v>
      </c>
      <c r="E389">
        <v>2030023</v>
      </c>
      <c r="F389">
        <v>1</v>
      </c>
      <c r="G389">
        <v>24</v>
      </c>
      <c r="H389" t="s">
        <v>23</v>
      </c>
      <c r="I389" t="s">
        <v>19</v>
      </c>
      <c r="J389">
        <v>0</v>
      </c>
      <c r="K389">
        <v>0</v>
      </c>
      <c r="L389" t="str">
        <f t="shared" si="6"/>
        <v>Dodson_II_2030023</v>
      </c>
    </row>
    <row r="390" spans="1:12" x14ac:dyDescent="0.35">
      <c r="A390" t="s">
        <v>25</v>
      </c>
      <c r="B390">
        <v>2030</v>
      </c>
      <c r="C390" t="s">
        <v>6</v>
      </c>
      <c r="D390">
        <v>203001</v>
      </c>
      <c r="E390">
        <v>2030024</v>
      </c>
      <c r="F390">
        <v>1</v>
      </c>
      <c r="G390">
        <v>24</v>
      </c>
      <c r="H390" t="s">
        <v>23</v>
      </c>
      <c r="I390" t="s">
        <v>19</v>
      </c>
      <c r="J390">
        <v>0</v>
      </c>
      <c r="K390">
        <v>0</v>
      </c>
      <c r="L390" t="str">
        <f t="shared" si="6"/>
        <v>Dodson_II_2030024</v>
      </c>
    </row>
    <row r="391" spans="1:12" x14ac:dyDescent="0.35">
      <c r="A391" t="s">
        <v>25</v>
      </c>
      <c r="B391">
        <v>2030</v>
      </c>
      <c r="C391" t="s">
        <v>6</v>
      </c>
      <c r="D391">
        <v>203001</v>
      </c>
      <c r="E391">
        <v>2030025</v>
      </c>
      <c r="F391">
        <v>1</v>
      </c>
      <c r="G391">
        <v>24</v>
      </c>
      <c r="H391" t="s">
        <v>23</v>
      </c>
      <c r="I391" t="s">
        <v>19</v>
      </c>
      <c r="J391">
        <v>0</v>
      </c>
      <c r="K391">
        <v>0</v>
      </c>
      <c r="L391" t="str">
        <f t="shared" si="6"/>
        <v>Dodson_II_2030025</v>
      </c>
    </row>
    <row r="392" spans="1:12" x14ac:dyDescent="0.35">
      <c r="A392" t="s">
        <v>25</v>
      </c>
      <c r="B392">
        <v>2030</v>
      </c>
      <c r="C392" t="s">
        <v>6</v>
      </c>
      <c r="D392">
        <v>203001</v>
      </c>
      <c r="E392">
        <v>2030026</v>
      </c>
      <c r="F392">
        <v>1</v>
      </c>
      <c r="G392">
        <v>24</v>
      </c>
      <c r="H392" t="s">
        <v>23</v>
      </c>
      <c r="I392" t="s">
        <v>19</v>
      </c>
      <c r="J392">
        <v>34</v>
      </c>
      <c r="K392">
        <v>0</v>
      </c>
      <c r="L392" t="str">
        <f t="shared" si="6"/>
        <v>Dodson_II_2030026</v>
      </c>
    </row>
    <row r="393" spans="1:12" x14ac:dyDescent="0.35">
      <c r="A393" t="s">
        <v>25</v>
      </c>
      <c r="B393">
        <v>2030</v>
      </c>
      <c r="C393" t="s">
        <v>6</v>
      </c>
      <c r="D393">
        <v>203001</v>
      </c>
      <c r="E393">
        <v>2030027</v>
      </c>
      <c r="F393">
        <v>1</v>
      </c>
      <c r="G393">
        <v>24</v>
      </c>
      <c r="H393" t="s">
        <v>23</v>
      </c>
      <c r="I393" t="s">
        <v>19</v>
      </c>
      <c r="J393">
        <v>0</v>
      </c>
      <c r="K393">
        <v>0</v>
      </c>
      <c r="L393" t="str">
        <f t="shared" si="6"/>
        <v>Dodson_II_2030027</v>
      </c>
    </row>
    <row r="394" spans="1:12" x14ac:dyDescent="0.35">
      <c r="A394" t="s">
        <v>25</v>
      </c>
      <c r="B394">
        <v>2030</v>
      </c>
      <c r="C394" t="s">
        <v>6</v>
      </c>
      <c r="D394">
        <v>203001</v>
      </c>
      <c r="E394">
        <v>2030028</v>
      </c>
      <c r="F394">
        <v>1</v>
      </c>
      <c r="G394">
        <v>24</v>
      </c>
      <c r="H394" t="s">
        <v>23</v>
      </c>
      <c r="I394" t="s">
        <v>19</v>
      </c>
      <c r="J394">
        <v>0</v>
      </c>
      <c r="K394">
        <v>0</v>
      </c>
      <c r="L394" t="str">
        <f t="shared" si="6"/>
        <v>Dodson_II_2030028</v>
      </c>
    </row>
    <row r="395" spans="1:12" x14ac:dyDescent="0.35">
      <c r="A395" t="s">
        <v>25</v>
      </c>
      <c r="B395">
        <v>2030</v>
      </c>
      <c r="C395" t="s">
        <v>6</v>
      </c>
      <c r="D395">
        <v>203001</v>
      </c>
      <c r="E395">
        <v>2030029</v>
      </c>
      <c r="F395">
        <v>1</v>
      </c>
      <c r="G395">
        <v>24</v>
      </c>
      <c r="H395" t="s">
        <v>23</v>
      </c>
      <c r="I395" t="s">
        <v>19</v>
      </c>
      <c r="J395">
        <v>0</v>
      </c>
      <c r="K395">
        <v>0</v>
      </c>
      <c r="L395" t="str">
        <f t="shared" si="6"/>
        <v>Dodson_II_2030029</v>
      </c>
    </row>
    <row r="396" spans="1:12" x14ac:dyDescent="0.35">
      <c r="A396" t="s">
        <v>25</v>
      </c>
      <c r="B396">
        <v>2030</v>
      </c>
      <c r="C396" t="s">
        <v>6</v>
      </c>
      <c r="D396">
        <v>203001</v>
      </c>
      <c r="E396">
        <v>2030030</v>
      </c>
      <c r="F396">
        <v>1</v>
      </c>
      <c r="G396">
        <v>24</v>
      </c>
      <c r="H396" t="s">
        <v>23</v>
      </c>
      <c r="I396" t="s">
        <v>19</v>
      </c>
      <c r="J396">
        <v>0</v>
      </c>
      <c r="K396">
        <v>0</v>
      </c>
      <c r="L396" t="str">
        <f t="shared" si="6"/>
        <v>Dodson_II_2030030</v>
      </c>
    </row>
    <row r="397" spans="1:12" x14ac:dyDescent="0.35">
      <c r="A397" t="s">
        <v>25</v>
      </c>
      <c r="B397">
        <v>2030</v>
      </c>
      <c r="C397" t="s">
        <v>6</v>
      </c>
      <c r="D397">
        <v>203002</v>
      </c>
      <c r="E397">
        <v>2030031</v>
      </c>
      <c r="F397">
        <v>1</v>
      </c>
      <c r="G397">
        <v>24</v>
      </c>
      <c r="H397" t="s">
        <v>23</v>
      </c>
      <c r="I397" t="s">
        <v>19</v>
      </c>
      <c r="J397">
        <v>0</v>
      </c>
      <c r="K397">
        <v>0</v>
      </c>
      <c r="L397" t="str">
        <f t="shared" si="6"/>
        <v>Dodson_II_2030031</v>
      </c>
    </row>
    <row r="398" spans="1:12" x14ac:dyDescent="0.35">
      <c r="A398" t="s">
        <v>25</v>
      </c>
      <c r="B398">
        <v>2030</v>
      </c>
      <c r="C398" t="s">
        <v>6</v>
      </c>
      <c r="D398">
        <v>203002</v>
      </c>
      <c r="E398">
        <v>2030032</v>
      </c>
      <c r="F398">
        <v>1</v>
      </c>
      <c r="G398">
        <v>24</v>
      </c>
      <c r="H398" t="s">
        <v>23</v>
      </c>
      <c r="I398" t="s">
        <v>19</v>
      </c>
      <c r="J398">
        <v>0</v>
      </c>
      <c r="K398">
        <v>0</v>
      </c>
      <c r="L398" t="str">
        <f t="shared" si="6"/>
        <v>Dodson_II_2030032</v>
      </c>
    </row>
    <row r="399" spans="1:12" x14ac:dyDescent="0.35">
      <c r="A399" t="s">
        <v>25</v>
      </c>
      <c r="B399">
        <v>2030</v>
      </c>
      <c r="C399" t="s">
        <v>6</v>
      </c>
      <c r="D399">
        <v>203002</v>
      </c>
      <c r="E399">
        <v>2030033</v>
      </c>
      <c r="F399">
        <v>1</v>
      </c>
      <c r="G399">
        <v>24</v>
      </c>
      <c r="H399" t="s">
        <v>23</v>
      </c>
      <c r="I399" t="s">
        <v>19</v>
      </c>
      <c r="J399">
        <v>34</v>
      </c>
      <c r="K399">
        <v>0</v>
      </c>
      <c r="L399" t="str">
        <f t="shared" si="6"/>
        <v>Dodson_II_2030033</v>
      </c>
    </row>
    <row r="400" spans="1:12" x14ac:dyDescent="0.35">
      <c r="A400" t="s">
        <v>25</v>
      </c>
      <c r="B400">
        <v>2030</v>
      </c>
      <c r="C400" t="s">
        <v>6</v>
      </c>
      <c r="D400">
        <v>203002</v>
      </c>
      <c r="E400">
        <v>2030034</v>
      </c>
      <c r="F400">
        <v>1</v>
      </c>
      <c r="G400">
        <v>24</v>
      </c>
      <c r="H400" t="s">
        <v>23</v>
      </c>
      <c r="I400" t="s">
        <v>19</v>
      </c>
      <c r="J400">
        <v>34</v>
      </c>
      <c r="K400">
        <v>0</v>
      </c>
      <c r="L400" t="str">
        <f t="shared" si="6"/>
        <v>Dodson_II_2030034</v>
      </c>
    </row>
    <row r="401" spans="1:12" x14ac:dyDescent="0.35">
      <c r="A401" t="s">
        <v>25</v>
      </c>
      <c r="B401">
        <v>2030</v>
      </c>
      <c r="C401" t="s">
        <v>6</v>
      </c>
      <c r="D401">
        <v>203002</v>
      </c>
      <c r="E401">
        <v>2030035</v>
      </c>
      <c r="F401">
        <v>1</v>
      </c>
      <c r="G401">
        <v>24</v>
      </c>
      <c r="H401" t="s">
        <v>23</v>
      </c>
      <c r="I401" t="s">
        <v>19</v>
      </c>
      <c r="J401">
        <v>34</v>
      </c>
      <c r="K401">
        <v>0</v>
      </c>
      <c r="L401" t="str">
        <f t="shared" si="6"/>
        <v>Dodson_II_2030035</v>
      </c>
    </row>
    <row r="402" spans="1:12" x14ac:dyDescent="0.35">
      <c r="A402" t="s">
        <v>25</v>
      </c>
      <c r="B402">
        <v>2030</v>
      </c>
      <c r="C402" t="s">
        <v>6</v>
      </c>
      <c r="D402">
        <v>203002</v>
      </c>
      <c r="E402">
        <v>2030036</v>
      </c>
      <c r="F402">
        <v>1</v>
      </c>
      <c r="G402">
        <v>24</v>
      </c>
      <c r="H402" t="s">
        <v>23</v>
      </c>
      <c r="I402" t="s">
        <v>19</v>
      </c>
      <c r="J402">
        <v>0</v>
      </c>
      <c r="K402">
        <v>0</v>
      </c>
      <c r="L402" t="str">
        <f t="shared" si="6"/>
        <v>Dodson_II_2030036</v>
      </c>
    </row>
    <row r="403" spans="1:12" x14ac:dyDescent="0.35">
      <c r="A403" t="s">
        <v>25</v>
      </c>
      <c r="B403">
        <v>2030</v>
      </c>
      <c r="C403" t="s">
        <v>6</v>
      </c>
      <c r="D403">
        <v>203002</v>
      </c>
      <c r="E403">
        <v>2030037</v>
      </c>
      <c r="F403">
        <v>1</v>
      </c>
      <c r="G403">
        <v>24</v>
      </c>
      <c r="H403" t="s">
        <v>23</v>
      </c>
      <c r="I403" t="s">
        <v>19</v>
      </c>
      <c r="J403">
        <v>0</v>
      </c>
      <c r="K403">
        <v>0</v>
      </c>
      <c r="L403" t="str">
        <f t="shared" si="6"/>
        <v>Dodson_II_2030037</v>
      </c>
    </row>
    <row r="404" spans="1:12" x14ac:dyDescent="0.35">
      <c r="A404" t="s">
        <v>25</v>
      </c>
      <c r="B404">
        <v>2030</v>
      </c>
      <c r="C404" t="s">
        <v>6</v>
      </c>
      <c r="D404">
        <v>203002</v>
      </c>
      <c r="E404">
        <v>2030038</v>
      </c>
      <c r="F404">
        <v>1</v>
      </c>
      <c r="G404">
        <v>24</v>
      </c>
      <c r="H404" t="s">
        <v>23</v>
      </c>
      <c r="I404" t="s">
        <v>19</v>
      </c>
      <c r="J404">
        <v>0</v>
      </c>
      <c r="K404">
        <v>0</v>
      </c>
      <c r="L404" t="str">
        <f t="shared" si="6"/>
        <v>Dodson_II_2030038</v>
      </c>
    </row>
    <row r="405" spans="1:12" x14ac:dyDescent="0.35">
      <c r="A405" t="s">
        <v>25</v>
      </c>
      <c r="B405">
        <v>2030</v>
      </c>
      <c r="C405" t="s">
        <v>6</v>
      </c>
      <c r="D405">
        <v>203002</v>
      </c>
      <c r="E405">
        <v>2030039</v>
      </c>
      <c r="F405">
        <v>1</v>
      </c>
      <c r="G405">
        <v>24</v>
      </c>
      <c r="H405" t="s">
        <v>23</v>
      </c>
      <c r="I405" t="s">
        <v>19</v>
      </c>
      <c r="J405">
        <v>34</v>
      </c>
      <c r="K405">
        <v>0</v>
      </c>
      <c r="L405" t="str">
        <f t="shared" si="6"/>
        <v>Dodson_II_2030039</v>
      </c>
    </row>
    <row r="406" spans="1:12" x14ac:dyDescent="0.35">
      <c r="A406" t="s">
        <v>25</v>
      </c>
      <c r="B406">
        <v>2030</v>
      </c>
      <c r="C406" t="s">
        <v>6</v>
      </c>
      <c r="D406">
        <v>203002</v>
      </c>
      <c r="E406">
        <v>2030040</v>
      </c>
      <c r="F406">
        <v>1</v>
      </c>
      <c r="G406">
        <v>24</v>
      </c>
      <c r="H406" t="s">
        <v>23</v>
      </c>
      <c r="I406" t="s">
        <v>19</v>
      </c>
      <c r="J406">
        <v>0</v>
      </c>
      <c r="K406">
        <v>0</v>
      </c>
      <c r="L406" t="str">
        <f t="shared" si="6"/>
        <v>Dodson_II_2030040</v>
      </c>
    </row>
    <row r="407" spans="1:12" x14ac:dyDescent="0.35">
      <c r="A407" t="s">
        <v>25</v>
      </c>
      <c r="B407">
        <v>2030</v>
      </c>
      <c r="C407" t="s">
        <v>6</v>
      </c>
      <c r="D407">
        <v>203002</v>
      </c>
      <c r="E407">
        <v>2030041</v>
      </c>
      <c r="F407">
        <v>1</v>
      </c>
      <c r="G407">
        <v>24</v>
      </c>
      <c r="H407" t="s">
        <v>23</v>
      </c>
      <c r="I407" t="s">
        <v>19</v>
      </c>
      <c r="J407">
        <v>0</v>
      </c>
      <c r="K407">
        <v>0</v>
      </c>
      <c r="L407" t="str">
        <f t="shared" si="6"/>
        <v>Dodson_II_2030041</v>
      </c>
    </row>
    <row r="408" spans="1:12" x14ac:dyDescent="0.35">
      <c r="A408" t="s">
        <v>25</v>
      </c>
      <c r="B408">
        <v>2030</v>
      </c>
      <c r="C408" t="s">
        <v>6</v>
      </c>
      <c r="D408">
        <v>203002</v>
      </c>
      <c r="E408">
        <v>2030042</v>
      </c>
      <c r="F408">
        <v>1</v>
      </c>
      <c r="G408">
        <v>24</v>
      </c>
      <c r="H408" t="s">
        <v>23</v>
      </c>
      <c r="I408" t="s">
        <v>19</v>
      </c>
      <c r="J408">
        <v>0</v>
      </c>
      <c r="K408">
        <v>0</v>
      </c>
      <c r="L408" t="str">
        <f t="shared" si="6"/>
        <v>Dodson_II_2030042</v>
      </c>
    </row>
    <row r="409" spans="1:12" x14ac:dyDescent="0.35">
      <c r="A409" t="s">
        <v>25</v>
      </c>
      <c r="B409">
        <v>2030</v>
      </c>
      <c r="C409" t="s">
        <v>6</v>
      </c>
      <c r="D409">
        <v>203002</v>
      </c>
      <c r="E409">
        <v>2030043</v>
      </c>
      <c r="F409">
        <v>1</v>
      </c>
      <c r="G409">
        <v>24</v>
      </c>
      <c r="H409" t="s">
        <v>23</v>
      </c>
      <c r="I409" t="s">
        <v>19</v>
      </c>
      <c r="J409">
        <v>0</v>
      </c>
      <c r="K409">
        <v>0</v>
      </c>
      <c r="L409" t="str">
        <f t="shared" si="6"/>
        <v>Dodson_II_2030043</v>
      </c>
    </row>
    <row r="410" spans="1:12" x14ac:dyDescent="0.35">
      <c r="A410" t="s">
        <v>25</v>
      </c>
      <c r="B410">
        <v>2030</v>
      </c>
      <c r="C410" t="s">
        <v>6</v>
      </c>
      <c r="D410">
        <v>203002</v>
      </c>
      <c r="E410">
        <v>2030044</v>
      </c>
      <c r="F410">
        <v>1</v>
      </c>
      <c r="G410">
        <v>24</v>
      </c>
      <c r="H410" t="s">
        <v>23</v>
      </c>
      <c r="I410" t="s">
        <v>19</v>
      </c>
      <c r="J410">
        <v>0</v>
      </c>
      <c r="K410">
        <v>0</v>
      </c>
      <c r="L410" t="str">
        <f t="shared" si="6"/>
        <v>Dodson_II_2030044</v>
      </c>
    </row>
    <row r="411" spans="1:12" x14ac:dyDescent="0.35">
      <c r="A411" t="s">
        <v>25</v>
      </c>
      <c r="B411">
        <v>2030</v>
      </c>
      <c r="C411" t="s">
        <v>6</v>
      </c>
      <c r="D411">
        <v>203002</v>
      </c>
      <c r="E411">
        <v>2030045</v>
      </c>
      <c r="F411">
        <v>1</v>
      </c>
      <c r="G411">
        <v>24</v>
      </c>
      <c r="H411" t="s">
        <v>23</v>
      </c>
      <c r="I411" t="s">
        <v>19</v>
      </c>
      <c r="J411">
        <v>0</v>
      </c>
      <c r="K411">
        <v>0</v>
      </c>
      <c r="L411" t="str">
        <f t="shared" si="6"/>
        <v>Dodson_II_2030045</v>
      </c>
    </row>
    <row r="412" spans="1:12" x14ac:dyDescent="0.35">
      <c r="A412" t="s">
        <v>25</v>
      </c>
      <c r="B412">
        <v>2030</v>
      </c>
      <c r="C412" t="s">
        <v>6</v>
      </c>
      <c r="D412">
        <v>203002</v>
      </c>
      <c r="E412">
        <v>2030046</v>
      </c>
      <c r="F412">
        <v>1</v>
      </c>
      <c r="G412">
        <v>24</v>
      </c>
      <c r="H412" t="s">
        <v>23</v>
      </c>
      <c r="I412" t="s">
        <v>19</v>
      </c>
      <c r="J412">
        <v>0</v>
      </c>
      <c r="K412">
        <v>0</v>
      </c>
      <c r="L412" t="str">
        <f t="shared" si="6"/>
        <v>Dodson_II_2030046</v>
      </c>
    </row>
    <row r="413" spans="1:12" x14ac:dyDescent="0.35">
      <c r="A413" t="s">
        <v>25</v>
      </c>
      <c r="B413">
        <v>2030</v>
      </c>
      <c r="C413" t="s">
        <v>6</v>
      </c>
      <c r="D413">
        <v>203002</v>
      </c>
      <c r="E413">
        <v>2030047</v>
      </c>
      <c r="F413">
        <v>1</v>
      </c>
      <c r="G413">
        <v>24</v>
      </c>
      <c r="H413" t="s">
        <v>23</v>
      </c>
      <c r="I413" t="s">
        <v>19</v>
      </c>
      <c r="J413">
        <v>0</v>
      </c>
      <c r="K413">
        <v>0</v>
      </c>
      <c r="L413" t="str">
        <f t="shared" si="6"/>
        <v>Dodson_II_2030047</v>
      </c>
    </row>
    <row r="414" spans="1:12" x14ac:dyDescent="0.35">
      <c r="A414" t="s">
        <v>25</v>
      </c>
      <c r="B414">
        <v>2030</v>
      </c>
      <c r="C414" t="s">
        <v>6</v>
      </c>
      <c r="D414">
        <v>203002</v>
      </c>
      <c r="E414">
        <v>2030048</v>
      </c>
      <c r="F414">
        <v>1</v>
      </c>
      <c r="G414">
        <v>24</v>
      </c>
      <c r="H414" t="s">
        <v>23</v>
      </c>
      <c r="I414" t="s">
        <v>19</v>
      </c>
      <c r="J414">
        <v>0</v>
      </c>
      <c r="K414">
        <v>0</v>
      </c>
      <c r="L414" t="str">
        <f t="shared" si="6"/>
        <v>Dodson_II_2030048</v>
      </c>
    </row>
    <row r="415" spans="1:12" x14ac:dyDescent="0.35">
      <c r="A415" t="s">
        <v>25</v>
      </c>
      <c r="B415">
        <v>2030</v>
      </c>
      <c r="C415" t="s">
        <v>6</v>
      </c>
      <c r="D415">
        <v>203002</v>
      </c>
      <c r="E415">
        <v>2030049</v>
      </c>
      <c r="F415">
        <v>1</v>
      </c>
      <c r="G415">
        <v>24</v>
      </c>
      <c r="H415" t="s">
        <v>23</v>
      </c>
      <c r="I415" t="s">
        <v>19</v>
      </c>
      <c r="J415">
        <v>0</v>
      </c>
      <c r="K415">
        <v>0</v>
      </c>
      <c r="L415" t="str">
        <f t="shared" si="6"/>
        <v>Dodson_II_2030049</v>
      </c>
    </row>
    <row r="416" spans="1:12" x14ac:dyDescent="0.35">
      <c r="A416" t="s">
        <v>25</v>
      </c>
      <c r="B416">
        <v>2030</v>
      </c>
      <c r="C416" t="s">
        <v>6</v>
      </c>
      <c r="D416">
        <v>203002</v>
      </c>
      <c r="E416">
        <v>2030050</v>
      </c>
      <c r="F416">
        <v>1</v>
      </c>
      <c r="G416">
        <v>24</v>
      </c>
      <c r="H416" t="s">
        <v>23</v>
      </c>
      <c r="I416" t="s">
        <v>19</v>
      </c>
      <c r="J416">
        <v>0</v>
      </c>
      <c r="K416">
        <v>0</v>
      </c>
      <c r="L416" t="str">
        <f t="shared" si="6"/>
        <v>Dodson_II_2030050</v>
      </c>
    </row>
    <row r="417" spans="1:12" x14ac:dyDescent="0.35">
      <c r="A417" t="s">
        <v>25</v>
      </c>
      <c r="B417">
        <v>2030</v>
      </c>
      <c r="C417" t="s">
        <v>6</v>
      </c>
      <c r="D417">
        <v>203002</v>
      </c>
      <c r="E417">
        <v>2030051</v>
      </c>
      <c r="F417">
        <v>1</v>
      </c>
      <c r="G417">
        <v>24</v>
      </c>
      <c r="H417" t="s">
        <v>23</v>
      </c>
      <c r="I417" t="s">
        <v>19</v>
      </c>
      <c r="J417">
        <v>0</v>
      </c>
      <c r="K417">
        <v>0</v>
      </c>
      <c r="L417" t="str">
        <f t="shared" si="6"/>
        <v>Dodson_II_2030051</v>
      </c>
    </row>
    <row r="418" spans="1:12" x14ac:dyDescent="0.35">
      <c r="A418" t="s">
        <v>25</v>
      </c>
      <c r="B418">
        <v>2030</v>
      </c>
      <c r="C418" t="s">
        <v>6</v>
      </c>
      <c r="D418">
        <v>203002</v>
      </c>
      <c r="E418">
        <v>2030052</v>
      </c>
      <c r="F418">
        <v>1</v>
      </c>
      <c r="G418">
        <v>24</v>
      </c>
      <c r="H418" t="s">
        <v>23</v>
      </c>
      <c r="I418" t="s">
        <v>19</v>
      </c>
      <c r="J418">
        <v>34</v>
      </c>
      <c r="K418">
        <v>0</v>
      </c>
      <c r="L418" t="str">
        <f t="shared" si="6"/>
        <v>Dodson_II_2030052</v>
      </c>
    </row>
    <row r="419" spans="1:12" x14ac:dyDescent="0.35">
      <c r="A419" t="s">
        <v>25</v>
      </c>
      <c r="B419">
        <v>2030</v>
      </c>
      <c r="C419" t="s">
        <v>6</v>
      </c>
      <c r="D419">
        <v>203002</v>
      </c>
      <c r="E419">
        <v>2030053</v>
      </c>
      <c r="F419">
        <v>1</v>
      </c>
      <c r="G419">
        <v>24</v>
      </c>
      <c r="H419" t="s">
        <v>23</v>
      </c>
      <c r="I419" t="s">
        <v>19</v>
      </c>
      <c r="J419">
        <v>34</v>
      </c>
      <c r="K419">
        <v>0</v>
      </c>
      <c r="L419" t="str">
        <f t="shared" si="6"/>
        <v>Dodson_II_2030053</v>
      </c>
    </row>
    <row r="420" spans="1:12" x14ac:dyDescent="0.35">
      <c r="A420" t="s">
        <v>25</v>
      </c>
      <c r="B420">
        <v>2030</v>
      </c>
      <c r="C420" t="s">
        <v>6</v>
      </c>
      <c r="D420">
        <v>203002</v>
      </c>
      <c r="E420">
        <v>2030054</v>
      </c>
      <c r="F420">
        <v>1</v>
      </c>
      <c r="G420">
        <v>24</v>
      </c>
      <c r="H420" t="s">
        <v>23</v>
      </c>
      <c r="I420" t="s">
        <v>19</v>
      </c>
      <c r="J420">
        <v>23.864982000000001</v>
      </c>
      <c r="K420">
        <v>0</v>
      </c>
      <c r="L420" t="str">
        <f t="shared" si="6"/>
        <v>Dodson_II_2030054</v>
      </c>
    </row>
    <row r="421" spans="1:12" x14ac:dyDescent="0.35">
      <c r="A421" t="s">
        <v>25</v>
      </c>
      <c r="B421">
        <v>2030</v>
      </c>
      <c r="C421" t="s">
        <v>6</v>
      </c>
      <c r="D421">
        <v>203002</v>
      </c>
      <c r="E421">
        <v>2030055</v>
      </c>
      <c r="F421">
        <v>1</v>
      </c>
      <c r="G421">
        <v>24</v>
      </c>
      <c r="H421" t="s">
        <v>23</v>
      </c>
      <c r="I421" t="s">
        <v>19</v>
      </c>
      <c r="J421">
        <v>0</v>
      </c>
      <c r="K421">
        <v>0</v>
      </c>
      <c r="L421" t="str">
        <f t="shared" si="6"/>
        <v>Dodson_II_2030055</v>
      </c>
    </row>
    <row r="422" spans="1:12" x14ac:dyDescent="0.35">
      <c r="A422" t="s">
        <v>25</v>
      </c>
      <c r="B422">
        <v>2030</v>
      </c>
      <c r="C422" t="s">
        <v>6</v>
      </c>
      <c r="D422">
        <v>203002</v>
      </c>
      <c r="E422">
        <v>2030056</v>
      </c>
      <c r="F422">
        <v>1</v>
      </c>
      <c r="G422">
        <v>24</v>
      </c>
      <c r="H422" t="s">
        <v>23</v>
      </c>
      <c r="I422" t="s">
        <v>19</v>
      </c>
      <c r="J422">
        <v>0</v>
      </c>
      <c r="K422">
        <v>0</v>
      </c>
      <c r="L422" t="str">
        <f t="shared" si="6"/>
        <v>Dodson_II_2030056</v>
      </c>
    </row>
    <row r="423" spans="1:12" x14ac:dyDescent="0.35">
      <c r="A423" t="s">
        <v>25</v>
      </c>
      <c r="B423">
        <v>2030</v>
      </c>
      <c r="C423" t="s">
        <v>6</v>
      </c>
      <c r="D423">
        <v>203002</v>
      </c>
      <c r="E423">
        <v>2030057</v>
      </c>
      <c r="F423">
        <v>1</v>
      </c>
      <c r="G423">
        <v>24</v>
      </c>
      <c r="H423" t="s">
        <v>23</v>
      </c>
      <c r="I423" t="s">
        <v>19</v>
      </c>
      <c r="J423">
        <v>0</v>
      </c>
      <c r="K423">
        <v>0</v>
      </c>
      <c r="L423" t="str">
        <f t="shared" si="6"/>
        <v>Dodson_II_2030057</v>
      </c>
    </row>
    <row r="424" spans="1:12" x14ac:dyDescent="0.35">
      <c r="A424" t="s">
        <v>25</v>
      </c>
      <c r="B424">
        <v>2030</v>
      </c>
      <c r="C424" t="s">
        <v>6</v>
      </c>
      <c r="D424">
        <v>203002</v>
      </c>
      <c r="E424">
        <v>2030058</v>
      </c>
      <c r="F424">
        <v>1</v>
      </c>
      <c r="G424">
        <v>24</v>
      </c>
      <c r="H424" t="s">
        <v>23</v>
      </c>
      <c r="I424" t="s">
        <v>19</v>
      </c>
      <c r="J424">
        <v>0</v>
      </c>
      <c r="K424">
        <v>0</v>
      </c>
      <c r="L424" t="str">
        <f t="shared" si="6"/>
        <v>Dodson_II_2030058</v>
      </c>
    </row>
    <row r="425" spans="1:12" x14ac:dyDescent="0.35">
      <c r="A425" t="s">
        <v>25</v>
      </c>
      <c r="B425">
        <v>2030</v>
      </c>
      <c r="C425" t="s">
        <v>6</v>
      </c>
      <c r="D425">
        <v>203002</v>
      </c>
      <c r="E425">
        <v>2030059</v>
      </c>
      <c r="F425">
        <v>1</v>
      </c>
      <c r="G425">
        <v>24</v>
      </c>
      <c r="H425" t="s">
        <v>23</v>
      </c>
      <c r="I425" t="s">
        <v>19</v>
      </c>
      <c r="J425">
        <v>0</v>
      </c>
      <c r="K425">
        <v>0</v>
      </c>
      <c r="L425" t="str">
        <f t="shared" si="6"/>
        <v>Dodson_II_2030059</v>
      </c>
    </row>
    <row r="426" spans="1:12" x14ac:dyDescent="0.35">
      <c r="A426" t="s">
        <v>25</v>
      </c>
      <c r="B426">
        <v>2030</v>
      </c>
      <c r="C426" t="s">
        <v>6</v>
      </c>
      <c r="D426">
        <v>203002</v>
      </c>
      <c r="E426">
        <v>2030060</v>
      </c>
      <c r="F426">
        <v>1</v>
      </c>
      <c r="G426">
        <v>24</v>
      </c>
      <c r="H426" t="s">
        <v>23</v>
      </c>
      <c r="I426" t="s">
        <v>19</v>
      </c>
      <c r="J426">
        <v>0</v>
      </c>
      <c r="K426">
        <v>0</v>
      </c>
      <c r="L426" t="str">
        <f t="shared" si="6"/>
        <v>Dodson_II_2030060</v>
      </c>
    </row>
    <row r="427" spans="1:12" x14ac:dyDescent="0.35">
      <c r="A427" t="s">
        <v>25</v>
      </c>
      <c r="B427">
        <v>2030</v>
      </c>
      <c r="C427" t="s">
        <v>6</v>
      </c>
      <c r="D427">
        <v>203002</v>
      </c>
      <c r="E427">
        <v>2030061</v>
      </c>
      <c r="F427">
        <v>1</v>
      </c>
      <c r="G427">
        <v>24</v>
      </c>
      <c r="H427" t="s">
        <v>23</v>
      </c>
      <c r="I427" t="s">
        <v>19</v>
      </c>
      <c r="J427">
        <v>0</v>
      </c>
      <c r="K427">
        <v>0</v>
      </c>
      <c r="L427" t="str">
        <f t="shared" si="6"/>
        <v>Dodson_II_2030061</v>
      </c>
    </row>
    <row r="428" spans="1:12" x14ac:dyDescent="0.35">
      <c r="A428" t="s">
        <v>25</v>
      </c>
      <c r="B428">
        <v>2030</v>
      </c>
      <c r="C428" t="s">
        <v>6</v>
      </c>
      <c r="D428">
        <v>203003</v>
      </c>
      <c r="E428">
        <v>2030062</v>
      </c>
      <c r="F428">
        <v>1</v>
      </c>
      <c r="G428">
        <v>24</v>
      </c>
      <c r="H428" t="s">
        <v>23</v>
      </c>
      <c r="I428" t="s">
        <v>19</v>
      </c>
      <c r="J428">
        <v>34</v>
      </c>
      <c r="K428">
        <v>0</v>
      </c>
      <c r="L428" t="str">
        <f t="shared" si="6"/>
        <v>Dodson_II_2030062</v>
      </c>
    </row>
    <row r="429" spans="1:12" x14ac:dyDescent="0.35">
      <c r="A429" t="s">
        <v>25</v>
      </c>
      <c r="B429">
        <v>2030</v>
      </c>
      <c r="C429" t="s">
        <v>6</v>
      </c>
      <c r="D429">
        <v>203003</v>
      </c>
      <c r="E429">
        <v>2030063</v>
      </c>
      <c r="F429">
        <v>1</v>
      </c>
      <c r="G429">
        <v>24</v>
      </c>
      <c r="H429" t="s">
        <v>23</v>
      </c>
      <c r="I429" t="s">
        <v>19</v>
      </c>
      <c r="J429">
        <v>34</v>
      </c>
      <c r="K429">
        <v>0</v>
      </c>
      <c r="L429" t="str">
        <f t="shared" si="6"/>
        <v>Dodson_II_2030063</v>
      </c>
    </row>
    <row r="430" spans="1:12" x14ac:dyDescent="0.35">
      <c r="A430" t="s">
        <v>25</v>
      </c>
      <c r="B430">
        <v>2030</v>
      </c>
      <c r="C430" t="s">
        <v>6</v>
      </c>
      <c r="D430">
        <v>203003</v>
      </c>
      <c r="E430">
        <v>2030064</v>
      </c>
      <c r="F430">
        <v>1</v>
      </c>
      <c r="G430">
        <v>24</v>
      </c>
      <c r="H430" t="s">
        <v>23</v>
      </c>
      <c r="I430" t="s">
        <v>19</v>
      </c>
      <c r="J430">
        <v>16.514499000000001</v>
      </c>
      <c r="K430">
        <v>0</v>
      </c>
      <c r="L430" t="str">
        <f t="shared" si="6"/>
        <v>Dodson_II_2030064</v>
      </c>
    </row>
    <row r="431" spans="1:12" x14ac:dyDescent="0.35">
      <c r="A431" t="s">
        <v>25</v>
      </c>
      <c r="B431">
        <v>2030</v>
      </c>
      <c r="C431" t="s">
        <v>6</v>
      </c>
      <c r="D431">
        <v>203003</v>
      </c>
      <c r="E431">
        <v>2030065</v>
      </c>
      <c r="F431">
        <v>1</v>
      </c>
      <c r="G431">
        <v>24</v>
      </c>
      <c r="H431" t="s">
        <v>23</v>
      </c>
      <c r="I431" t="s">
        <v>19</v>
      </c>
      <c r="J431">
        <v>0</v>
      </c>
      <c r="K431">
        <v>0</v>
      </c>
      <c r="L431" t="str">
        <f t="shared" si="6"/>
        <v>Dodson_II_2030065</v>
      </c>
    </row>
    <row r="432" spans="1:12" x14ac:dyDescent="0.35">
      <c r="A432" t="s">
        <v>25</v>
      </c>
      <c r="B432">
        <v>2030</v>
      </c>
      <c r="C432" t="s">
        <v>6</v>
      </c>
      <c r="D432">
        <v>203003</v>
      </c>
      <c r="E432">
        <v>2030066</v>
      </c>
      <c r="F432">
        <v>1</v>
      </c>
      <c r="G432">
        <v>24</v>
      </c>
      <c r="H432" t="s">
        <v>23</v>
      </c>
      <c r="I432" t="s">
        <v>19</v>
      </c>
      <c r="J432">
        <v>0</v>
      </c>
      <c r="K432">
        <v>0</v>
      </c>
      <c r="L432" t="str">
        <f t="shared" si="6"/>
        <v>Dodson_II_2030066</v>
      </c>
    </row>
    <row r="433" spans="1:12" x14ac:dyDescent="0.35">
      <c r="A433" t="s">
        <v>25</v>
      </c>
      <c r="B433">
        <v>2030</v>
      </c>
      <c r="C433" t="s">
        <v>6</v>
      </c>
      <c r="D433">
        <v>203003</v>
      </c>
      <c r="E433">
        <v>2030067</v>
      </c>
      <c r="F433">
        <v>1</v>
      </c>
      <c r="G433">
        <v>24</v>
      </c>
      <c r="H433" t="s">
        <v>23</v>
      </c>
      <c r="I433" t="s">
        <v>19</v>
      </c>
      <c r="J433">
        <v>0</v>
      </c>
      <c r="K433">
        <v>0</v>
      </c>
      <c r="L433" t="str">
        <f t="shared" si="6"/>
        <v>Dodson_II_2030067</v>
      </c>
    </row>
    <row r="434" spans="1:12" x14ac:dyDescent="0.35">
      <c r="A434" t="s">
        <v>25</v>
      </c>
      <c r="B434">
        <v>2030</v>
      </c>
      <c r="C434" t="s">
        <v>6</v>
      </c>
      <c r="D434">
        <v>203003</v>
      </c>
      <c r="E434">
        <v>2030068</v>
      </c>
      <c r="F434">
        <v>1</v>
      </c>
      <c r="G434">
        <v>24</v>
      </c>
      <c r="H434" t="s">
        <v>23</v>
      </c>
      <c r="I434" t="s">
        <v>19</v>
      </c>
      <c r="J434">
        <v>0</v>
      </c>
      <c r="K434">
        <v>0</v>
      </c>
      <c r="L434" t="str">
        <f t="shared" si="6"/>
        <v>Dodson_II_2030068</v>
      </c>
    </row>
    <row r="435" spans="1:12" x14ac:dyDescent="0.35">
      <c r="A435" t="s">
        <v>25</v>
      </c>
      <c r="B435">
        <v>2030</v>
      </c>
      <c r="C435" t="s">
        <v>6</v>
      </c>
      <c r="D435">
        <v>203003</v>
      </c>
      <c r="E435">
        <v>2030069</v>
      </c>
      <c r="F435">
        <v>1</v>
      </c>
      <c r="G435">
        <v>24</v>
      </c>
      <c r="H435" t="s">
        <v>23</v>
      </c>
      <c r="I435" t="s">
        <v>19</v>
      </c>
      <c r="J435">
        <v>0</v>
      </c>
      <c r="K435">
        <v>0</v>
      </c>
      <c r="L435" t="str">
        <f t="shared" si="6"/>
        <v>Dodson_II_2030069</v>
      </c>
    </row>
    <row r="436" spans="1:12" x14ac:dyDescent="0.35">
      <c r="A436" t="s">
        <v>25</v>
      </c>
      <c r="B436">
        <v>2030</v>
      </c>
      <c r="C436" t="s">
        <v>6</v>
      </c>
      <c r="D436">
        <v>203003</v>
      </c>
      <c r="E436">
        <v>2030070</v>
      </c>
      <c r="F436">
        <v>1</v>
      </c>
      <c r="G436">
        <v>24</v>
      </c>
      <c r="H436" t="s">
        <v>23</v>
      </c>
      <c r="I436" t="s">
        <v>19</v>
      </c>
      <c r="J436">
        <v>0</v>
      </c>
      <c r="K436">
        <v>0</v>
      </c>
      <c r="L436" t="str">
        <f t="shared" si="6"/>
        <v>Dodson_II_2030070</v>
      </c>
    </row>
    <row r="437" spans="1:12" x14ac:dyDescent="0.35">
      <c r="A437" t="s">
        <v>25</v>
      </c>
      <c r="B437">
        <v>2030</v>
      </c>
      <c r="C437" t="s">
        <v>6</v>
      </c>
      <c r="D437">
        <v>203003</v>
      </c>
      <c r="E437">
        <v>2030071</v>
      </c>
      <c r="F437">
        <v>1</v>
      </c>
      <c r="G437">
        <v>24</v>
      </c>
      <c r="H437" t="s">
        <v>23</v>
      </c>
      <c r="I437" t="s">
        <v>19</v>
      </c>
      <c r="J437">
        <v>0</v>
      </c>
      <c r="K437">
        <v>0</v>
      </c>
      <c r="L437" t="str">
        <f t="shared" si="6"/>
        <v>Dodson_II_2030071</v>
      </c>
    </row>
    <row r="438" spans="1:12" x14ac:dyDescent="0.35">
      <c r="A438" t="s">
        <v>25</v>
      </c>
      <c r="B438">
        <v>2030</v>
      </c>
      <c r="C438" t="s">
        <v>6</v>
      </c>
      <c r="D438">
        <v>203003</v>
      </c>
      <c r="E438">
        <v>2030072</v>
      </c>
      <c r="F438">
        <v>1</v>
      </c>
      <c r="G438">
        <v>24</v>
      </c>
      <c r="H438" t="s">
        <v>23</v>
      </c>
      <c r="I438" t="s">
        <v>19</v>
      </c>
      <c r="J438">
        <v>0</v>
      </c>
      <c r="K438">
        <v>0</v>
      </c>
      <c r="L438" t="str">
        <f t="shared" si="6"/>
        <v>Dodson_II_2030072</v>
      </c>
    </row>
    <row r="439" spans="1:12" x14ac:dyDescent="0.35">
      <c r="A439" t="s">
        <v>25</v>
      </c>
      <c r="B439">
        <v>2030</v>
      </c>
      <c r="C439" t="s">
        <v>6</v>
      </c>
      <c r="D439">
        <v>203003</v>
      </c>
      <c r="E439">
        <v>2030073</v>
      </c>
      <c r="F439">
        <v>1</v>
      </c>
      <c r="G439">
        <v>24</v>
      </c>
      <c r="H439" t="s">
        <v>23</v>
      </c>
      <c r="I439" t="s">
        <v>19</v>
      </c>
      <c r="J439">
        <v>34</v>
      </c>
      <c r="K439">
        <v>0</v>
      </c>
      <c r="L439" t="str">
        <f t="shared" si="6"/>
        <v>Dodson_II_2030073</v>
      </c>
    </row>
    <row r="440" spans="1:12" x14ac:dyDescent="0.35">
      <c r="A440" t="s">
        <v>25</v>
      </c>
      <c r="B440">
        <v>2030</v>
      </c>
      <c r="C440" t="s">
        <v>6</v>
      </c>
      <c r="D440">
        <v>203003</v>
      </c>
      <c r="E440">
        <v>2030074</v>
      </c>
      <c r="F440">
        <v>1</v>
      </c>
      <c r="G440">
        <v>24</v>
      </c>
      <c r="H440" t="s">
        <v>23</v>
      </c>
      <c r="I440" t="s">
        <v>19</v>
      </c>
      <c r="J440">
        <v>34</v>
      </c>
      <c r="K440">
        <v>0</v>
      </c>
      <c r="L440" t="str">
        <f t="shared" si="6"/>
        <v>Dodson_II_2030074</v>
      </c>
    </row>
    <row r="441" spans="1:12" x14ac:dyDescent="0.35">
      <c r="A441" t="s">
        <v>25</v>
      </c>
      <c r="B441">
        <v>2030</v>
      </c>
      <c r="C441" t="s">
        <v>6</v>
      </c>
      <c r="D441">
        <v>203003</v>
      </c>
      <c r="E441">
        <v>2030075</v>
      </c>
      <c r="F441">
        <v>1</v>
      </c>
      <c r="G441">
        <v>24</v>
      </c>
      <c r="H441" t="s">
        <v>23</v>
      </c>
      <c r="I441" t="s">
        <v>19</v>
      </c>
      <c r="J441">
        <v>34</v>
      </c>
      <c r="K441">
        <v>0</v>
      </c>
      <c r="L441" t="str">
        <f t="shared" si="6"/>
        <v>Dodson_II_2030075</v>
      </c>
    </row>
    <row r="442" spans="1:12" x14ac:dyDescent="0.35">
      <c r="A442" t="s">
        <v>25</v>
      </c>
      <c r="B442">
        <v>2030</v>
      </c>
      <c r="C442" t="s">
        <v>6</v>
      </c>
      <c r="D442">
        <v>203003</v>
      </c>
      <c r="E442">
        <v>2030076</v>
      </c>
      <c r="F442">
        <v>1</v>
      </c>
      <c r="G442">
        <v>24</v>
      </c>
      <c r="H442" t="s">
        <v>23</v>
      </c>
      <c r="I442" t="s">
        <v>19</v>
      </c>
      <c r="J442">
        <v>0</v>
      </c>
      <c r="K442">
        <v>0</v>
      </c>
      <c r="L442" t="str">
        <f t="shared" si="6"/>
        <v>Dodson_II_2030076</v>
      </c>
    </row>
    <row r="443" spans="1:12" x14ac:dyDescent="0.35">
      <c r="A443" t="s">
        <v>25</v>
      </c>
      <c r="B443">
        <v>2030</v>
      </c>
      <c r="C443" t="s">
        <v>6</v>
      </c>
      <c r="D443">
        <v>203003</v>
      </c>
      <c r="E443">
        <v>2030077</v>
      </c>
      <c r="F443">
        <v>1</v>
      </c>
      <c r="G443">
        <v>24</v>
      </c>
      <c r="H443" t="s">
        <v>23</v>
      </c>
      <c r="I443" t="s">
        <v>19</v>
      </c>
      <c r="J443">
        <v>0</v>
      </c>
      <c r="K443">
        <v>0</v>
      </c>
      <c r="L443" t="str">
        <f t="shared" si="6"/>
        <v>Dodson_II_2030077</v>
      </c>
    </row>
    <row r="444" spans="1:12" x14ac:dyDescent="0.35">
      <c r="A444" t="s">
        <v>25</v>
      </c>
      <c r="B444">
        <v>2030</v>
      </c>
      <c r="C444" t="s">
        <v>6</v>
      </c>
      <c r="D444">
        <v>203003</v>
      </c>
      <c r="E444">
        <v>2030078</v>
      </c>
      <c r="F444">
        <v>1</v>
      </c>
      <c r="G444">
        <v>24</v>
      </c>
      <c r="H444" t="s">
        <v>23</v>
      </c>
      <c r="I444" t="s">
        <v>19</v>
      </c>
      <c r="J444">
        <v>34</v>
      </c>
      <c r="K444">
        <v>0</v>
      </c>
      <c r="L444" t="str">
        <f t="shared" si="6"/>
        <v>Dodson_II_2030078</v>
      </c>
    </row>
    <row r="445" spans="1:12" x14ac:dyDescent="0.35">
      <c r="A445" t="s">
        <v>25</v>
      </c>
      <c r="B445">
        <v>2030</v>
      </c>
      <c r="C445" t="s">
        <v>6</v>
      </c>
      <c r="D445">
        <v>203003</v>
      </c>
      <c r="E445">
        <v>2030079</v>
      </c>
      <c r="F445">
        <v>1</v>
      </c>
      <c r="G445">
        <v>24</v>
      </c>
      <c r="H445" t="s">
        <v>23</v>
      </c>
      <c r="I445" t="s">
        <v>19</v>
      </c>
      <c r="J445">
        <v>0</v>
      </c>
      <c r="K445">
        <v>0</v>
      </c>
      <c r="L445" t="str">
        <f t="shared" si="6"/>
        <v>Dodson_II_2030079</v>
      </c>
    </row>
    <row r="446" spans="1:12" x14ac:dyDescent="0.35">
      <c r="A446" t="s">
        <v>25</v>
      </c>
      <c r="B446">
        <v>2030</v>
      </c>
      <c r="C446" t="s">
        <v>6</v>
      </c>
      <c r="D446">
        <v>203003</v>
      </c>
      <c r="E446">
        <v>2030080</v>
      </c>
      <c r="F446">
        <v>1</v>
      </c>
      <c r="G446">
        <v>24</v>
      </c>
      <c r="H446" t="s">
        <v>23</v>
      </c>
      <c r="I446" t="s">
        <v>19</v>
      </c>
      <c r="J446">
        <v>0</v>
      </c>
      <c r="K446">
        <v>0</v>
      </c>
      <c r="L446" t="str">
        <f t="shared" si="6"/>
        <v>Dodson_II_2030080</v>
      </c>
    </row>
    <row r="447" spans="1:12" x14ac:dyDescent="0.35">
      <c r="A447" t="s">
        <v>25</v>
      </c>
      <c r="B447">
        <v>2030</v>
      </c>
      <c r="C447" t="s">
        <v>6</v>
      </c>
      <c r="D447">
        <v>203003</v>
      </c>
      <c r="E447">
        <v>2030081</v>
      </c>
      <c r="F447">
        <v>1</v>
      </c>
      <c r="G447">
        <v>24</v>
      </c>
      <c r="H447" t="s">
        <v>23</v>
      </c>
      <c r="I447" t="s">
        <v>19</v>
      </c>
      <c r="J447">
        <v>0</v>
      </c>
      <c r="K447">
        <v>0</v>
      </c>
      <c r="L447" t="str">
        <f t="shared" si="6"/>
        <v>Dodson_II_2030081</v>
      </c>
    </row>
    <row r="448" spans="1:12" x14ac:dyDescent="0.35">
      <c r="A448" t="s">
        <v>25</v>
      </c>
      <c r="B448">
        <v>2030</v>
      </c>
      <c r="C448" t="s">
        <v>6</v>
      </c>
      <c r="D448">
        <v>203003</v>
      </c>
      <c r="E448">
        <v>2030082</v>
      </c>
      <c r="F448">
        <v>1</v>
      </c>
      <c r="G448">
        <v>24</v>
      </c>
      <c r="H448" t="s">
        <v>23</v>
      </c>
      <c r="I448" t="s">
        <v>19</v>
      </c>
      <c r="J448">
        <v>0</v>
      </c>
      <c r="K448">
        <v>0</v>
      </c>
      <c r="L448" t="str">
        <f t="shared" si="6"/>
        <v>Dodson_II_2030082</v>
      </c>
    </row>
    <row r="449" spans="1:12" x14ac:dyDescent="0.35">
      <c r="A449" t="s">
        <v>25</v>
      </c>
      <c r="B449">
        <v>2030</v>
      </c>
      <c r="C449" t="s">
        <v>6</v>
      </c>
      <c r="D449">
        <v>203003</v>
      </c>
      <c r="E449">
        <v>2030083</v>
      </c>
      <c r="F449">
        <v>1</v>
      </c>
      <c r="G449">
        <v>24</v>
      </c>
      <c r="H449" t="s">
        <v>23</v>
      </c>
      <c r="I449" t="s">
        <v>19</v>
      </c>
      <c r="J449">
        <v>0</v>
      </c>
      <c r="K449">
        <v>0</v>
      </c>
      <c r="L449" t="str">
        <f t="shared" si="6"/>
        <v>Dodson_II_2030083</v>
      </c>
    </row>
    <row r="450" spans="1:12" x14ac:dyDescent="0.35">
      <c r="A450" t="s">
        <v>25</v>
      </c>
      <c r="B450">
        <v>2030</v>
      </c>
      <c r="C450" t="s">
        <v>6</v>
      </c>
      <c r="D450">
        <v>203003</v>
      </c>
      <c r="E450">
        <v>2030084</v>
      </c>
      <c r="F450">
        <v>1</v>
      </c>
      <c r="G450">
        <v>24</v>
      </c>
      <c r="H450" t="s">
        <v>23</v>
      </c>
      <c r="I450" t="s">
        <v>19</v>
      </c>
      <c r="J450">
        <v>0</v>
      </c>
      <c r="K450">
        <v>0</v>
      </c>
      <c r="L450" t="str">
        <f t="shared" ref="L450:L513" si="7">A450&amp;"_"&amp;E450</f>
        <v>Dodson_II_2030084</v>
      </c>
    </row>
    <row r="451" spans="1:12" x14ac:dyDescent="0.35">
      <c r="A451" t="s">
        <v>25</v>
      </c>
      <c r="B451">
        <v>2030</v>
      </c>
      <c r="C451" t="s">
        <v>6</v>
      </c>
      <c r="D451">
        <v>203003</v>
      </c>
      <c r="E451">
        <v>2030085</v>
      </c>
      <c r="F451">
        <v>1</v>
      </c>
      <c r="G451">
        <v>24</v>
      </c>
      <c r="H451" t="s">
        <v>23</v>
      </c>
      <c r="I451" t="s">
        <v>19</v>
      </c>
      <c r="J451">
        <v>0</v>
      </c>
      <c r="K451">
        <v>0</v>
      </c>
      <c r="L451" t="str">
        <f t="shared" si="7"/>
        <v>Dodson_II_2030085</v>
      </c>
    </row>
    <row r="452" spans="1:12" x14ac:dyDescent="0.35">
      <c r="A452" t="s">
        <v>25</v>
      </c>
      <c r="B452">
        <v>2030</v>
      </c>
      <c r="C452" t="s">
        <v>6</v>
      </c>
      <c r="D452">
        <v>203003</v>
      </c>
      <c r="E452">
        <v>2030086</v>
      </c>
      <c r="F452">
        <v>1</v>
      </c>
      <c r="G452">
        <v>24</v>
      </c>
      <c r="H452" t="s">
        <v>23</v>
      </c>
      <c r="I452" t="s">
        <v>19</v>
      </c>
      <c r="J452">
        <v>0</v>
      </c>
      <c r="K452">
        <v>0</v>
      </c>
      <c r="L452" t="str">
        <f t="shared" si="7"/>
        <v>Dodson_II_2030086</v>
      </c>
    </row>
    <row r="453" spans="1:12" x14ac:dyDescent="0.35">
      <c r="A453" t="s">
        <v>25</v>
      </c>
      <c r="B453">
        <v>2030</v>
      </c>
      <c r="C453" t="s">
        <v>6</v>
      </c>
      <c r="D453">
        <v>203003</v>
      </c>
      <c r="E453">
        <v>2030087</v>
      </c>
      <c r="F453">
        <v>1</v>
      </c>
      <c r="G453">
        <v>24</v>
      </c>
      <c r="H453" t="s">
        <v>23</v>
      </c>
      <c r="I453" t="s">
        <v>19</v>
      </c>
      <c r="J453">
        <v>0</v>
      </c>
      <c r="K453">
        <v>0</v>
      </c>
      <c r="L453" t="str">
        <f t="shared" si="7"/>
        <v>Dodson_II_2030087</v>
      </c>
    </row>
    <row r="454" spans="1:12" x14ac:dyDescent="0.35">
      <c r="A454" t="s">
        <v>25</v>
      </c>
      <c r="B454">
        <v>2030</v>
      </c>
      <c r="C454" t="s">
        <v>6</v>
      </c>
      <c r="D454">
        <v>203003</v>
      </c>
      <c r="E454">
        <v>2030088</v>
      </c>
      <c r="F454">
        <v>1</v>
      </c>
      <c r="G454">
        <v>24</v>
      </c>
      <c r="H454" t="s">
        <v>23</v>
      </c>
      <c r="I454" t="s">
        <v>19</v>
      </c>
      <c r="J454">
        <v>0</v>
      </c>
      <c r="K454">
        <v>0</v>
      </c>
      <c r="L454" t="str">
        <f t="shared" si="7"/>
        <v>Dodson_II_2030088</v>
      </c>
    </row>
    <row r="455" spans="1:12" x14ac:dyDescent="0.35">
      <c r="A455" t="s">
        <v>25</v>
      </c>
      <c r="B455">
        <v>2030</v>
      </c>
      <c r="C455" t="s">
        <v>6</v>
      </c>
      <c r="D455">
        <v>203003</v>
      </c>
      <c r="E455">
        <v>2030089</v>
      </c>
      <c r="F455">
        <v>1</v>
      </c>
      <c r="G455">
        <v>24</v>
      </c>
      <c r="H455" t="s">
        <v>23</v>
      </c>
      <c r="I455" t="s">
        <v>19</v>
      </c>
      <c r="J455">
        <v>0</v>
      </c>
      <c r="K455">
        <v>0</v>
      </c>
      <c r="L455" t="str">
        <f t="shared" si="7"/>
        <v>Dodson_II_2030089</v>
      </c>
    </row>
    <row r="456" spans="1:12" x14ac:dyDescent="0.35">
      <c r="A456" t="s">
        <v>25</v>
      </c>
      <c r="B456">
        <v>2030</v>
      </c>
      <c r="C456" t="s">
        <v>6</v>
      </c>
      <c r="D456">
        <v>203003</v>
      </c>
      <c r="E456">
        <v>2030090</v>
      </c>
      <c r="F456">
        <v>1</v>
      </c>
      <c r="G456">
        <v>24</v>
      </c>
      <c r="H456" t="s">
        <v>23</v>
      </c>
      <c r="I456" t="s">
        <v>19</v>
      </c>
      <c r="J456">
        <v>0</v>
      </c>
      <c r="K456">
        <v>0</v>
      </c>
      <c r="L456" t="str">
        <f t="shared" si="7"/>
        <v>Dodson_II_2030090</v>
      </c>
    </row>
    <row r="457" spans="1:12" x14ac:dyDescent="0.35">
      <c r="A457" t="s">
        <v>25</v>
      </c>
      <c r="B457">
        <v>2030</v>
      </c>
      <c r="C457" t="s">
        <v>6</v>
      </c>
      <c r="D457">
        <v>203003</v>
      </c>
      <c r="E457">
        <v>2030091</v>
      </c>
      <c r="F457">
        <v>1</v>
      </c>
      <c r="G457">
        <v>24</v>
      </c>
      <c r="H457" t="s">
        <v>23</v>
      </c>
      <c r="I457" t="s">
        <v>19</v>
      </c>
      <c r="J457">
        <v>0</v>
      </c>
      <c r="K457">
        <v>0</v>
      </c>
      <c r="L457" t="str">
        <f t="shared" si="7"/>
        <v>Dodson_II_2030091</v>
      </c>
    </row>
    <row r="458" spans="1:12" x14ac:dyDescent="0.35">
      <c r="A458" t="s">
        <v>25</v>
      </c>
      <c r="B458">
        <v>2030</v>
      </c>
      <c r="C458" t="s">
        <v>6</v>
      </c>
      <c r="D458">
        <v>203004</v>
      </c>
      <c r="E458">
        <v>2030092</v>
      </c>
      <c r="F458">
        <v>1</v>
      </c>
      <c r="G458">
        <v>24</v>
      </c>
      <c r="H458" t="s">
        <v>23</v>
      </c>
      <c r="I458" t="s">
        <v>19</v>
      </c>
      <c r="J458">
        <v>0</v>
      </c>
      <c r="K458">
        <v>0</v>
      </c>
      <c r="L458" t="str">
        <f t="shared" si="7"/>
        <v>Dodson_II_2030092</v>
      </c>
    </row>
    <row r="459" spans="1:12" x14ac:dyDescent="0.35">
      <c r="A459" t="s">
        <v>25</v>
      </c>
      <c r="B459">
        <v>2030</v>
      </c>
      <c r="C459" t="s">
        <v>6</v>
      </c>
      <c r="D459">
        <v>203004</v>
      </c>
      <c r="E459">
        <v>2030093</v>
      </c>
      <c r="F459">
        <v>1</v>
      </c>
      <c r="G459">
        <v>24</v>
      </c>
      <c r="H459" t="s">
        <v>23</v>
      </c>
      <c r="I459" t="s">
        <v>19</v>
      </c>
      <c r="J459">
        <v>0</v>
      </c>
      <c r="K459">
        <v>0</v>
      </c>
      <c r="L459" t="str">
        <f t="shared" si="7"/>
        <v>Dodson_II_2030093</v>
      </c>
    </row>
    <row r="460" spans="1:12" x14ac:dyDescent="0.35">
      <c r="A460" t="s">
        <v>25</v>
      </c>
      <c r="B460">
        <v>2030</v>
      </c>
      <c r="C460" t="s">
        <v>6</v>
      </c>
      <c r="D460">
        <v>203004</v>
      </c>
      <c r="E460">
        <v>2030094</v>
      </c>
      <c r="F460">
        <v>1</v>
      </c>
      <c r="G460">
        <v>24</v>
      </c>
      <c r="H460" t="s">
        <v>23</v>
      </c>
      <c r="I460" t="s">
        <v>19</v>
      </c>
      <c r="J460">
        <v>0</v>
      </c>
      <c r="K460">
        <v>0</v>
      </c>
      <c r="L460" t="str">
        <f t="shared" si="7"/>
        <v>Dodson_II_2030094</v>
      </c>
    </row>
    <row r="461" spans="1:12" x14ac:dyDescent="0.35">
      <c r="A461" t="s">
        <v>25</v>
      </c>
      <c r="B461">
        <v>2030</v>
      </c>
      <c r="C461" t="s">
        <v>6</v>
      </c>
      <c r="D461">
        <v>203004</v>
      </c>
      <c r="E461">
        <v>2030095</v>
      </c>
      <c r="F461">
        <v>1</v>
      </c>
      <c r="G461">
        <v>24</v>
      </c>
      <c r="H461" t="s">
        <v>23</v>
      </c>
      <c r="I461" t="s">
        <v>19</v>
      </c>
      <c r="J461">
        <v>0</v>
      </c>
      <c r="K461">
        <v>0</v>
      </c>
      <c r="L461" t="str">
        <f t="shared" si="7"/>
        <v>Dodson_II_2030095</v>
      </c>
    </row>
    <row r="462" spans="1:12" x14ac:dyDescent="0.35">
      <c r="A462" t="s">
        <v>25</v>
      </c>
      <c r="B462">
        <v>2030</v>
      </c>
      <c r="C462" t="s">
        <v>6</v>
      </c>
      <c r="D462">
        <v>203004</v>
      </c>
      <c r="E462">
        <v>2030096</v>
      </c>
      <c r="F462">
        <v>1</v>
      </c>
      <c r="G462">
        <v>24</v>
      </c>
      <c r="H462" t="s">
        <v>23</v>
      </c>
      <c r="I462" t="s">
        <v>19</v>
      </c>
      <c r="J462">
        <v>0</v>
      </c>
      <c r="K462">
        <v>0</v>
      </c>
      <c r="L462" t="str">
        <f t="shared" si="7"/>
        <v>Dodson_II_2030096</v>
      </c>
    </row>
    <row r="463" spans="1:12" x14ac:dyDescent="0.35">
      <c r="A463" t="s">
        <v>25</v>
      </c>
      <c r="B463">
        <v>2030</v>
      </c>
      <c r="C463" t="s">
        <v>6</v>
      </c>
      <c r="D463">
        <v>203004</v>
      </c>
      <c r="E463">
        <v>2030097</v>
      </c>
      <c r="F463">
        <v>1</v>
      </c>
      <c r="G463">
        <v>24</v>
      </c>
      <c r="H463" t="s">
        <v>23</v>
      </c>
      <c r="I463" t="s">
        <v>19</v>
      </c>
      <c r="J463">
        <v>0</v>
      </c>
      <c r="K463">
        <v>0</v>
      </c>
      <c r="L463" t="str">
        <f t="shared" si="7"/>
        <v>Dodson_II_2030097</v>
      </c>
    </row>
    <row r="464" spans="1:12" x14ac:dyDescent="0.35">
      <c r="A464" t="s">
        <v>25</v>
      </c>
      <c r="B464">
        <v>2030</v>
      </c>
      <c r="C464" t="s">
        <v>6</v>
      </c>
      <c r="D464">
        <v>203004</v>
      </c>
      <c r="E464">
        <v>2030098</v>
      </c>
      <c r="F464">
        <v>1</v>
      </c>
      <c r="G464">
        <v>24</v>
      </c>
      <c r="H464" t="s">
        <v>23</v>
      </c>
      <c r="I464" t="s">
        <v>19</v>
      </c>
      <c r="J464">
        <v>34</v>
      </c>
      <c r="K464">
        <v>0</v>
      </c>
      <c r="L464" t="str">
        <f t="shared" si="7"/>
        <v>Dodson_II_2030098</v>
      </c>
    </row>
    <row r="465" spans="1:12" x14ac:dyDescent="0.35">
      <c r="A465" t="s">
        <v>25</v>
      </c>
      <c r="B465">
        <v>2030</v>
      </c>
      <c r="C465" t="s">
        <v>6</v>
      </c>
      <c r="D465">
        <v>203004</v>
      </c>
      <c r="E465">
        <v>2030099</v>
      </c>
      <c r="F465">
        <v>1</v>
      </c>
      <c r="G465">
        <v>24</v>
      </c>
      <c r="H465" t="s">
        <v>23</v>
      </c>
      <c r="I465" t="s">
        <v>19</v>
      </c>
      <c r="J465">
        <v>34</v>
      </c>
      <c r="K465">
        <v>0</v>
      </c>
      <c r="L465" t="str">
        <f t="shared" si="7"/>
        <v>Dodson_II_2030099</v>
      </c>
    </row>
    <row r="466" spans="1:12" x14ac:dyDescent="0.35">
      <c r="A466" t="s">
        <v>25</v>
      </c>
      <c r="B466">
        <v>2030</v>
      </c>
      <c r="C466" t="s">
        <v>6</v>
      </c>
      <c r="D466">
        <v>203004</v>
      </c>
      <c r="E466">
        <v>2030100</v>
      </c>
      <c r="F466">
        <v>1</v>
      </c>
      <c r="G466">
        <v>24</v>
      </c>
      <c r="H466" t="s">
        <v>23</v>
      </c>
      <c r="I466" t="s">
        <v>19</v>
      </c>
      <c r="J466">
        <v>34</v>
      </c>
      <c r="K466">
        <v>0</v>
      </c>
      <c r="L466" t="str">
        <f t="shared" si="7"/>
        <v>Dodson_II_2030100</v>
      </c>
    </row>
    <row r="467" spans="1:12" x14ac:dyDescent="0.35">
      <c r="A467" t="s">
        <v>25</v>
      </c>
      <c r="B467">
        <v>2030</v>
      </c>
      <c r="C467" t="s">
        <v>6</v>
      </c>
      <c r="D467">
        <v>203004</v>
      </c>
      <c r="E467">
        <v>2030101</v>
      </c>
      <c r="F467">
        <v>1</v>
      </c>
      <c r="G467">
        <v>24</v>
      </c>
      <c r="H467" t="s">
        <v>23</v>
      </c>
      <c r="I467" t="s">
        <v>19</v>
      </c>
      <c r="J467">
        <v>34</v>
      </c>
      <c r="K467">
        <v>0</v>
      </c>
      <c r="L467" t="str">
        <f t="shared" si="7"/>
        <v>Dodson_II_2030101</v>
      </c>
    </row>
    <row r="468" spans="1:12" x14ac:dyDescent="0.35">
      <c r="A468" t="s">
        <v>25</v>
      </c>
      <c r="B468">
        <v>2030</v>
      </c>
      <c r="C468" t="s">
        <v>6</v>
      </c>
      <c r="D468">
        <v>203004</v>
      </c>
      <c r="E468">
        <v>2030102</v>
      </c>
      <c r="F468">
        <v>1</v>
      </c>
      <c r="G468">
        <v>24</v>
      </c>
      <c r="H468" t="s">
        <v>23</v>
      </c>
      <c r="I468" t="s">
        <v>19</v>
      </c>
      <c r="J468">
        <v>34</v>
      </c>
      <c r="K468">
        <v>0</v>
      </c>
      <c r="L468" t="str">
        <f t="shared" si="7"/>
        <v>Dodson_II_2030102</v>
      </c>
    </row>
    <row r="469" spans="1:12" x14ac:dyDescent="0.35">
      <c r="A469" t="s">
        <v>25</v>
      </c>
      <c r="B469">
        <v>2030</v>
      </c>
      <c r="C469" t="s">
        <v>6</v>
      </c>
      <c r="D469">
        <v>203004</v>
      </c>
      <c r="E469">
        <v>2030103</v>
      </c>
      <c r="F469">
        <v>1</v>
      </c>
      <c r="G469">
        <v>24</v>
      </c>
      <c r="H469" t="s">
        <v>23</v>
      </c>
      <c r="I469" t="s">
        <v>19</v>
      </c>
      <c r="J469">
        <v>34</v>
      </c>
      <c r="K469">
        <v>0</v>
      </c>
      <c r="L469" t="str">
        <f t="shared" si="7"/>
        <v>Dodson_II_2030103</v>
      </c>
    </row>
    <row r="470" spans="1:12" x14ac:dyDescent="0.35">
      <c r="A470" t="s">
        <v>25</v>
      </c>
      <c r="B470">
        <v>2030</v>
      </c>
      <c r="C470" t="s">
        <v>6</v>
      </c>
      <c r="D470">
        <v>203004</v>
      </c>
      <c r="E470">
        <v>2030104</v>
      </c>
      <c r="F470">
        <v>1</v>
      </c>
      <c r="G470">
        <v>24</v>
      </c>
      <c r="H470" t="s">
        <v>23</v>
      </c>
      <c r="I470" t="s">
        <v>19</v>
      </c>
      <c r="J470">
        <v>0</v>
      </c>
      <c r="K470">
        <v>0</v>
      </c>
      <c r="L470" t="str">
        <f t="shared" si="7"/>
        <v>Dodson_II_2030104</v>
      </c>
    </row>
    <row r="471" spans="1:12" x14ac:dyDescent="0.35">
      <c r="A471" t="s">
        <v>25</v>
      </c>
      <c r="B471">
        <v>2030</v>
      </c>
      <c r="C471" t="s">
        <v>6</v>
      </c>
      <c r="D471">
        <v>203004</v>
      </c>
      <c r="E471">
        <v>2030105</v>
      </c>
      <c r="F471">
        <v>1</v>
      </c>
      <c r="G471">
        <v>24</v>
      </c>
      <c r="H471" t="s">
        <v>23</v>
      </c>
      <c r="I471" t="s">
        <v>19</v>
      </c>
      <c r="J471">
        <v>0</v>
      </c>
      <c r="K471">
        <v>0</v>
      </c>
      <c r="L471" t="str">
        <f t="shared" si="7"/>
        <v>Dodson_II_2030105</v>
      </c>
    </row>
    <row r="472" spans="1:12" x14ac:dyDescent="0.35">
      <c r="A472" t="s">
        <v>25</v>
      </c>
      <c r="B472">
        <v>2030</v>
      </c>
      <c r="C472" t="s">
        <v>6</v>
      </c>
      <c r="D472">
        <v>203004</v>
      </c>
      <c r="E472">
        <v>2030106</v>
      </c>
      <c r="F472">
        <v>1</v>
      </c>
      <c r="G472">
        <v>24</v>
      </c>
      <c r="H472" t="s">
        <v>23</v>
      </c>
      <c r="I472" t="s">
        <v>19</v>
      </c>
      <c r="J472">
        <v>0</v>
      </c>
      <c r="K472">
        <v>0</v>
      </c>
      <c r="L472" t="str">
        <f t="shared" si="7"/>
        <v>Dodson_II_2030106</v>
      </c>
    </row>
    <row r="473" spans="1:12" x14ac:dyDescent="0.35">
      <c r="A473" t="s">
        <v>25</v>
      </c>
      <c r="B473">
        <v>2030</v>
      </c>
      <c r="C473" t="s">
        <v>6</v>
      </c>
      <c r="D473">
        <v>203004</v>
      </c>
      <c r="E473">
        <v>2030107</v>
      </c>
      <c r="F473">
        <v>1</v>
      </c>
      <c r="G473">
        <v>24</v>
      </c>
      <c r="H473" t="s">
        <v>23</v>
      </c>
      <c r="I473" t="s">
        <v>19</v>
      </c>
      <c r="J473">
        <v>0</v>
      </c>
      <c r="K473">
        <v>0</v>
      </c>
      <c r="L473" t="str">
        <f t="shared" si="7"/>
        <v>Dodson_II_2030107</v>
      </c>
    </row>
    <row r="474" spans="1:12" x14ac:dyDescent="0.35">
      <c r="A474" t="s">
        <v>25</v>
      </c>
      <c r="B474">
        <v>2030</v>
      </c>
      <c r="C474" t="s">
        <v>6</v>
      </c>
      <c r="D474">
        <v>203004</v>
      </c>
      <c r="E474">
        <v>2030108</v>
      </c>
      <c r="F474">
        <v>1</v>
      </c>
      <c r="G474">
        <v>24</v>
      </c>
      <c r="H474" t="s">
        <v>23</v>
      </c>
      <c r="I474" t="s">
        <v>19</v>
      </c>
      <c r="J474">
        <v>0</v>
      </c>
      <c r="K474">
        <v>0</v>
      </c>
      <c r="L474" t="str">
        <f t="shared" si="7"/>
        <v>Dodson_II_2030108</v>
      </c>
    </row>
    <row r="475" spans="1:12" x14ac:dyDescent="0.35">
      <c r="A475" t="s">
        <v>25</v>
      </c>
      <c r="B475">
        <v>2030</v>
      </c>
      <c r="C475" t="s">
        <v>6</v>
      </c>
      <c r="D475">
        <v>203004</v>
      </c>
      <c r="E475">
        <v>2030109</v>
      </c>
      <c r="F475">
        <v>1</v>
      </c>
      <c r="G475">
        <v>24</v>
      </c>
      <c r="H475" t="s">
        <v>23</v>
      </c>
      <c r="I475" t="s">
        <v>19</v>
      </c>
      <c r="J475">
        <v>23.864982000000001</v>
      </c>
      <c r="K475">
        <v>0</v>
      </c>
      <c r="L475" t="str">
        <f t="shared" si="7"/>
        <v>Dodson_II_2030109</v>
      </c>
    </row>
    <row r="476" spans="1:12" x14ac:dyDescent="0.35">
      <c r="A476" t="s">
        <v>25</v>
      </c>
      <c r="B476">
        <v>2030</v>
      </c>
      <c r="C476" t="s">
        <v>6</v>
      </c>
      <c r="D476">
        <v>203004</v>
      </c>
      <c r="E476">
        <v>2030110</v>
      </c>
      <c r="F476">
        <v>1</v>
      </c>
      <c r="G476">
        <v>24</v>
      </c>
      <c r="H476" t="s">
        <v>23</v>
      </c>
      <c r="I476" t="s">
        <v>19</v>
      </c>
      <c r="J476">
        <v>0</v>
      </c>
      <c r="K476">
        <v>0</v>
      </c>
      <c r="L476" t="str">
        <f t="shared" si="7"/>
        <v>Dodson_II_2030110</v>
      </c>
    </row>
    <row r="477" spans="1:12" x14ac:dyDescent="0.35">
      <c r="A477" t="s">
        <v>25</v>
      </c>
      <c r="B477">
        <v>2030</v>
      </c>
      <c r="C477" t="s">
        <v>6</v>
      </c>
      <c r="D477">
        <v>203004</v>
      </c>
      <c r="E477">
        <v>2030111</v>
      </c>
      <c r="F477">
        <v>1</v>
      </c>
      <c r="G477">
        <v>24</v>
      </c>
      <c r="H477" t="s">
        <v>23</v>
      </c>
      <c r="I477" t="s">
        <v>19</v>
      </c>
      <c r="J477">
        <v>0</v>
      </c>
      <c r="K477">
        <v>0</v>
      </c>
      <c r="L477" t="str">
        <f t="shared" si="7"/>
        <v>Dodson_II_2030111</v>
      </c>
    </row>
    <row r="478" spans="1:12" x14ac:dyDescent="0.35">
      <c r="A478" t="s">
        <v>25</v>
      </c>
      <c r="B478">
        <v>2030</v>
      </c>
      <c r="C478" t="s">
        <v>6</v>
      </c>
      <c r="D478">
        <v>203004</v>
      </c>
      <c r="E478">
        <v>2030112</v>
      </c>
      <c r="F478">
        <v>1</v>
      </c>
      <c r="G478">
        <v>24</v>
      </c>
      <c r="H478" t="s">
        <v>23</v>
      </c>
      <c r="I478" t="s">
        <v>19</v>
      </c>
      <c r="J478">
        <v>0</v>
      </c>
      <c r="K478">
        <v>0</v>
      </c>
      <c r="L478" t="str">
        <f t="shared" si="7"/>
        <v>Dodson_II_2030112</v>
      </c>
    </row>
    <row r="479" spans="1:12" x14ac:dyDescent="0.35">
      <c r="A479" t="s">
        <v>25</v>
      </c>
      <c r="B479">
        <v>2030</v>
      </c>
      <c r="C479" t="s">
        <v>6</v>
      </c>
      <c r="D479">
        <v>203004</v>
      </c>
      <c r="E479">
        <v>2030113</v>
      </c>
      <c r="F479">
        <v>1</v>
      </c>
      <c r="G479">
        <v>24</v>
      </c>
      <c r="H479" t="s">
        <v>23</v>
      </c>
      <c r="I479" t="s">
        <v>19</v>
      </c>
      <c r="J479">
        <v>0</v>
      </c>
      <c r="K479">
        <v>0</v>
      </c>
      <c r="L479" t="str">
        <f t="shared" si="7"/>
        <v>Dodson_II_2030113</v>
      </c>
    </row>
    <row r="480" spans="1:12" x14ac:dyDescent="0.35">
      <c r="A480" t="s">
        <v>25</v>
      </c>
      <c r="B480">
        <v>2030</v>
      </c>
      <c r="C480" t="s">
        <v>6</v>
      </c>
      <c r="D480">
        <v>203004</v>
      </c>
      <c r="E480">
        <v>2030114</v>
      </c>
      <c r="F480">
        <v>1</v>
      </c>
      <c r="G480">
        <v>24</v>
      </c>
      <c r="H480" t="s">
        <v>23</v>
      </c>
      <c r="I480" t="s">
        <v>19</v>
      </c>
      <c r="J480">
        <v>0</v>
      </c>
      <c r="K480">
        <v>0</v>
      </c>
      <c r="L480" t="str">
        <f t="shared" si="7"/>
        <v>Dodson_II_2030114</v>
      </c>
    </row>
    <row r="481" spans="1:12" x14ac:dyDescent="0.35">
      <c r="A481" t="s">
        <v>25</v>
      </c>
      <c r="B481">
        <v>2030</v>
      </c>
      <c r="C481" t="s">
        <v>6</v>
      </c>
      <c r="D481">
        <v>203004</v>
      </c>
      <c r="E481">
        <v>2030115</v>
      </c>
      <c r="F481">
        <v>1</v>
      </c>
      <c r="G481">
        <v>24</v>
      </c>
      <c r="H481" t="s">
        <v>23</v>
      </c>
      <c r="I481" t="s">
        <v>19</v>
      </c>
      <c r="J481">
        <v>0</v>
      </c>
      <c r="K481">
        <v>0</v>
      </c>
      <c r="L481" t="str">
        <f t="shared" si="7"/>
        <v>Dodson_II_2030115</v>
      </c>
    </row>
    <row r="482" spans="1:12" x14ac:dyDescent="0.35">
      <c r="A482" t="s">
        <v>25</v>
      </c>
      <c r="B482">
        <v>2030</v>
      </c>
      <c r="C482" t="s">
        <v>6</v>
      </c>
      <c r="D482">
        <v>203004</v>
      </c>
      <c r="E482">
        <v>2030116</v>
      </c>
      <c r="F482">
        <v>1</v>
      </c>
      <c r="G482">
        <v>24</v>
      </c>
      <c r="H482" t="s">
        <v>23</v>
      </c>
      <c r="I482" t="s">
        <v>19</v>
      </c>
      <c r="J482">
        <v>0</v>
      </c>
      <c r="K482">
        <v>0</v>
      </c>
      <c r="L482" t="str">
        <f t="shared" si="7"/>
        <v>Dodson_II_2030116</v>
      </c>
    </row>
    <row r="483" spans="1:12" x14ac:dyDescent="0.35">
      <c r="A483" t="s">
        <v>25</v>
      </c>
      <c r="B483">
        <v>2030</v>
      </c>
      <c r="C483" t="s">
        <v>6</v>
      </c>
      <c r="D483">
        <v>203004</v>
      </c>
      <c r="E483">
        <v>2030117</v>
      </c>
      <c r="F483">
        <v>1</v>
      </c>
      <c r="G483">
        <v>24</v>
      </c>
      <c r="H483" t="s">
        <v>23</v>
      </c>
      <c r="I483" t="s">
        <v>19</v>
      </c>
      <c r="J483">
        <v>0</v>
      </c>
      <c r="K483">
        <v>0</v>
      </c>
      <c r="L483" t="str">
        <f t="shared" si="7"/>
        <v>Dodson_II_2030117</v>
      </c>
    </row>
    <row r="484" spans="1:12" x14ac:dyDescent="0.35">
      <c r="A484" t="s">
        <v>25</v>
      </c>
      <c r="B484">
        <v>2030</v>
      </c>
      <c r="C484" t="s">
        <v>6</v>
      </c>
      <c r="D484">
        <v>203004</v>
      </c>
      <c r="E484">
        <v>2030118</v>
      </c>
      <c r="F484">
        <v>1</v>
      </c>
      <c r="G484">
        <v>24</v>
      </c>
      <c r="H484" t="s">
        <v>23</v>
      </c>
      <c r="I484" t="s">
        <v>19</v>
      </c>
      <c r="J484">
        <v>0</v>
      </c>
      <c r="K484">
        <v>0</v>
      </c>
      <c r="L484" t="str">
        <f t="shared" si="7"/>
        <v>Dodson_II_2030118</v>
      </c>
    </row>
    <row r="485" spans="1:12" x14ac:dyDescent="0.35">
      <c r="A485" t="s">
        <v>25</v>
      </c>
      <c r="B485">
        <v>2030</v>
      </c>
      <c r="C485" t="s">
        <v>6</v>
      </c>
      <c r="D485">
        <v>203004</v>
      </c>
      <c r="E485">
        <v>2030119</v>
      </c>
      <c r="F485">
        <v>1</v>
      </c>
      <c r="G485">
        <v>24</v>
      </c>
      <c r="H485" t="s">
        <v>23</v>
      </c>
      <c r="I485" t="s">
        <v>19</v>
      </c>
      <c r="J485">
        <v>0</v>
      </c>
      <c r="K485">
        <v>0</v>
      </c>
      <c r="L485" t="str">
        <f t="shared" si="7"/>
        <v>Dodson_II_2030119</v>
      </c>
    </row>
    <row r="486" spans="1:12" x14ac:dyDescent="0.35">
      <c r="A486" t="s">
        <v>25</v>
      </c>
      <c r="B486">
        <v>2030</v>
      </c>
      <c r="C486" t="s">
        <v>6</v>
      </c>
      <c r="D486">
        <v>203004</v>
      </c>
      <c r="E486">
        <v>2030120</v>
      </c>
      <c r="F486">
        <v>1</v>
      </c>
      <c r="G486">
        <v>24</v>
      </c>
      <c r="H486" t="s">
        <v>23</v>
      </c>
      <c r="I486" t="s">
        <v>19</v>
      </c>
      <c r="J486">
        <v>0</v>
      </c>
      <c r="K486">
        <v>0</v>
      </c>
      <c r="L486" t="str">
        <f t="shared" si="7"/>
        <v>Dodson_II_2030120</v>
      </c>
    </row>
    <row r="487" spans="1:12" x14ac:dyDescent="0.35">
      <c r="A487" t="s">
        <v>25</v>
      </c>
      <c r="B487">
        <v>2030</v>
      </c>
      <c r="C487" t="s">
        <v>6</v>
      </c>
      <c r="D487">
        <v>203004</v>
      </c>
      <c r="E487">
        <v>2030121</v>
      </c>
      <c r="F487">
        <v>1</v>
      </c>
      <c r="G487">
        <v>24</v>
      </c>
      <c r="H487" t="s">
        <v>23</v>
      </c>
      <c r="I487" t="s">
        <v>19</v>
      </c>
      <c r="J487">
        <v>0</v>
      </c>
      <c r="K487">
        <v>0</v>
      </c>
      <c r="L487" t="str">
        <f t="shared" si="7"/>
        <v>Dodson_II_2030121</v>
      </c>
    </row>
    <row r="488" spans="1:12" x14ac:dyDescent="0.35">
      <c r="A488" t="s">
        <v>25</v>
      </c>
      <c r="B488">
        <v>2030</v>
      </c>
      <c r="C488" t="s">
        <v>6</v>
      </c>
      <c r="D488">
        <v>203004</v>
      </c>
      <c r="E488">
        <v>2030122</v>
      </c>
      <c r="F488">
        <v>1</v>
      </c>
      <c r="G488">
        <v>24</v>
      </c>
      <c r="H488" t="s">
        <v>23</v>
      </c>
      <c r="I488" t="s">
        <v>19</v>
      </c>
      <c r="J488">
        <v>0</v>
      </c>
      <c r="K488">
        <v>0</v>
      </c>
      <c r="L488" t="str">
        <f t="shared" si="7"/>
        <v>Dodson_II_2030122</v>
      </c>
    </row>
    <row r="489" spans="1:12" x14ac:dyDescent="0.35">
      <c r="A489" t="s">
        <v>25</v>
      </c>
      <c r="B489">
        <v>2030</v>
      </c>
      <c r="C489" t="s">
        <v>6</v>
      </c>
      <c r="D489">
        <v>203005</v>
      </c>
      <c r="E489">
        <v>2030123</v>
      </c>
      <c r="F489">
        <v>1</v>
      </c>
      <c r="G489">
        <v>24</v>
      </c>
      <c r="H489" t="s">
        <v>23</v>
      </c>
      <c r="I489" t="s">
        <v>19</v>
      </c>
      <c r="J489">
        <v>0</v>
      </c>
      <c r="K489">
        <v>0</v>
      </c>
      <c r="L489" t="str">
        <f t="shared" si="7"/>
        <v>Dodson_II_2030123</v>
      </c>
    </row>
    <row r="490" spans="1:12" x14ac:dyDescent="0.35">
      <c r="A490" t="s">
        <v>25</v>
      </c>
      <c r="B490">
        <v>2030</v>
      </c>
      <c r="C490" t="s">
        <v>6</v>
      </c>
      <c r="D490">
        <v>203005</v>
      </c>
      <c r="E490">
        <v>2030124</v>
      </c>
      <c r="F490">
        <v>1</v>
      </c>
      <c r="G490">
        <v>24</v>
      </c>
      <c r="H490" t="s">
        <v>23</v>
      </c>
      <c r="I490" t="s">
        <v>19</v>
      </c>
      <c r="J490">
        <v>0</v>
      </c>
      <c r="K490">
        <v>0</v>
      </c>
      <c r="L490" t="str">
        <f t="shared" si="7"/>
        <v>Dodson_II_2030124</v>
      </c>
    </row>
    <row r="491" spans="1:12" x14ac:dyDescent="0.35">
      <c r="A491" t="s">
        <v>25</v>
      </c>
      <c r="B491">
        <v>2030</v>
      </c>
      <c r="C491" t="s">
        <v>6</v>
      </c>
      <c r="D491">
        <v>203005</v>
      </c>
      <c r="E491">
        <v>2030125</v>
      </c>
      <c r="F491">
        <v>1</v>
      </c>
      <c r="G491">
        <v>24</v>
      </c>
      <c r="H491" t="s">
        <v>23</v>
      </c>
      <c r="I491" t="s">
        <v>19</v>
      </c>
      <c r="J491">
        <v>0</v>
      </c>
      <c r="K491">
        <v>0</v>
      </c>
      <c r="L491" t="str">
        <f t="shared" si="7"/>
        <v>Dodson_II_2030125</v>
      </c>
    </row>
    <row r="492" spans="1:12" x14ac:dyDescent="0.35">
      <c r="A492" t="s">
        <v>25</v>
      </c>
      <c r="B492">
        <v>2030</v>
      </c>
      <c r="C492" t="s">
        <v>6</v>
      </c>
      <c r="D492">
        <v>203005</v>
      </c>
      <c r="E492">
        <v>2030126</v>
      </c>
      <c r="F492">
        <v>1</v>
      </c>
      <c r="G492">
        <v>24</v>
      </c>
      <c r="H492" t="s">
        <v>23</v>
      </c>
      <c r="I492" t="s">
        <v>19</v>
      </c>
      <c r="J492">
        <v>0</v>
      </c>
      <c r="K492">
        <v>0</v>
      </c>
      <c r="L492" t="str">
        <f t="shared" si="7"/>
        <v>Dodson_II_2030126</v>
      </c>
    </row>
    <row r="493" spans="1:12" x14ac:dyDescent="0.35">
      <c r="A493" t="s">
        <v>25</v>
      </c>
      <c r="B493">
        <v>2030</v>
      </c>
      <c r="C493" t="s">
        <v>6</v>
      </c>
      <c r="D493">
        <v>203005</v>
      </c>
      <c r="E493">
        <v>2030127</v>
      </c>
      <c r="F493">
        <v>1</v>
      </c>
      <c r="G493">
        <v>24</v>
      </c>
      <c r="H493" t="s">
        <v>23</v>
      </c>
      <c r="I493" t="s">
        <v>19</v>
      </c>
      <c r="J493">
        <v>0</v>
      </c>
      <c r="K493">
        <v>0</v>
      </c>
      <c r="L493" t="str">
        <f t="shared" si="7"/>
        <v>Dodson_II_2030127</v>
      </c>
    </row>
    <row r="494" spans="1:12" x14ac:dyDescent="0.35">
      <c r="A494" t="s">
        <v>25</v>
      </c>
      <c r="B494">
        <v>2030</v>
      </c>
      <c r="C494" t="s">
        <v>6</v>
      </c>
      <c r="D494">
        <v>203005</v>
      </c>
      <c r="E494">
        <v>2030128</v>
      </c>
      <c r="F494">
        <v>1</v>
      </c>
      <c r="G494">
        <v>24</v>
      </c>
      <c r="H494" t="s">
        <v>23</v>
      </c>
      <c r="I494" t="s">
        <v>19</v>
      </c>
      <c r="J494">
        <v>34</v>
      </c>
      <c r="K494">
        <v>0</v>
      </c>
      <c r="L494" t="str">
        <f t="shared" si="7"/>
        <v>Dodson_II_2030128</v>
      </c>
    </row>
    <row r="495" spans="1:12" x14ac:dyDescent="0.35">
      <c r="A495" t="s">
        <v>25</v>
      </c>
      <c r="B495">
        <v>2030</v>
      </c>
      <c r="C495" t="s">
        <v>6</v>
      </c>
      <c r="D495">
        <v>203005</v>
      </c>
      <c r="E495">
        <v>2030129</v>
      </c>
      <c r="F495">
        <v>1</v>
      </c>
      <c r="G495">
        <v>24</v>
      </c>
      <c r="H495" t="s">
        <v>23</v>
      </c>
      <c r="I495" t="s">
        <v>19</v>
      </c>
      <c r="J495">
        <v>34</v>
      </c>
      <c r="K495">
        <v>0</v>
      </c>
      <c r="L495" t="str">
        <f t="shared" si="7"/>
        <v>Dodson_II_2030129</v>
      </c>
    </row>
    <row r="496" spans="1:12" x14ac:dyDescent="0.35">
      <c r="A496" t="s">
        <v>25</v>
      </c>
      <c r="B496">
        <v>2030</v>
      </c>
      <c r="C496" t="s">
        <v>6</v>
      </c>
      <c r="D496">
        <v>203005</v>
      </c>
      <c r="E496">
        <v>2030130</v>
      </c>
      <c r="F496">
        <v>1</v>
      </c>
      <c r="G496">
        <v>24</v>
      </c>
      <c r="H496" t="s">
        <v>23</v>
      </c>
      <c r="I496" t="s">
        <v>19</v>
      </c>
      <c r="J496">
        <v>34</v>
      </c>
      <c r="K496">
        <v>0</v>
      </c>
      <c r="L496" t="str">
        <f t="shared" si="7"/>
        <v>Dodson_II_2030130</v>
      </c>
    </row>
    <row r="497" spans="1:12" x14ac:dyDescent="0.35">
      <c r="A497" t="s">
        <v>25</v>
      </c>
      <c r="B497">
        <v>2030</v>
      </c>
      <c r="C497" t="s">
        <v>6</v>
      </c>
      <c r="D497">
        <v>203005</v>
      </c>
      <c r="E497">
        <v>2030131</v>
      </c>
      <c r="F497">
        <v>1</v>
      </c>
      <c r="G497">
        <v>24</v>
      </c>
      <c r="H497" t="s">
        <v>23</v>
      </c>
      <c r="I497" t="s">
        <v>19</v>
      </c>
      <c r="J497">
        <v>34</v>
      </c>
      <c r="K497">
        <v>0</v>
      </c>
      <c r="L497" t="str">
        <f t="shared" si="7"/>
        <v>Dodson_II_2030131</v>
      </c>
    </row>
    <row r="498" spans="1:12" x14ac:dyDescent="0.35">
      <c r="A498" t="s">
        <v>25</v>
      </c>
      <c r="B498">
        <v>2030</v>
      </c>
      <c r="C498" t="s">
        <v>6</v>
      </c>
      <c r="D498">
        <v>203005</v>
      </c>
      <c r="E498">
        <v>2030132</v>
      </c>
      <c r="F498">
        <v>1</v>
      </c>
      <c r="G498">
        <v>24</v>
      </c>
      <c r="H498" t="s">
        <v>23</v>
      </c>
      <c r="I498" t="s">
        <v>19</v>
      </c>
      <c r="J498">
        <v>34</v>
      </c>
      <c r="K498">
        <v>0</v>
      </c>
      <c r="L498" t="str">
        <f t="shared" si="7"/>
        <v>Dodson_II_2030132</v>
      </c>
    </row>
    <row r="499" spans="1:12" x14ac:dyDescent="0.35">
      <c r="A499" t="s">
        <v>25</v>
      </c>
      <c r="B499">
        <v>2030</v>
      </c>
      <c r="C499" t="s">
        <v>6</v>
      </c>
      <c r="D499">
        <v>203005</v>
      </c>
      <c r="E499">
        <v>2030133</v>
      </c>
      <c r="F499">
        <v>1</v>
      </c>
      <c r="G499">
        <v>24</v>
      </c>
      <c r="H499" t="s">
        <v>23</v>
      </c>
      <c r="I499" t="s">
        <v>19</v>
      </c>
      <c r="J499">
        <v>23.864982000000001</v>
      </c>
      <c r="K499">
        <v>0</v>
      </c>
      <c r="L499" t="str">
        <f t="shared" si="7"/>
        <v>Dodson_II_2030133</v>
      </c>
    </row>
    <row r="500" spans="1:12" x14ac:dyDescent="0.35">
      <c r="A500" t="s">
        <v>25</v>
      </c>
      <c r="B500">
        <v>2030</v>
      </c>
      <c r="C500" t="s">
        <v>6</v>
      </c>
      <c r="D500">
        <v>203005</v>
      </c>
      <c r="E500">
        <v>2030134</v>
      </c>
      <c r="F500">
        <v>1</v>
      </c>
      <c r="G500">
        <v>24</v>
      </c>
      <c r="H500" t="s">
        <v>23</v>
      </c>
      <c r="I500" t="s">
        <v>19</v>
      </c>
      <c r="J500">
        <v>0</v>
      </c>
      <c r="K500">
        <v>0</v>
      </c>
      <c r="L500" t="str">
        <f t="shared" si="7"/>
        <v>Dodson_II_2030134</v>
      </c>
    </row>
    <row r="501" spans="1:12" x14ac:dyDescent="0.35">
      <c r="A501" t="s">
        <v>25</v>
      </c>
      <c r="B501">
        <v>2030</v>
      </c>
      <c r="C501" t="s">
        <v>6</v>
      </c>
      <c r="D501">
        <v>203005</v>
      </c>
      <c r="E501">
        <v>2030135</v>
      </c>
      <c r="F501">
        <v>1</v>
      </c>
      <c r="G501">
        <v>24</v>
      </c>
      <c r="H501" t="s">
        <v>23</v>
      </c>
      <c r="I501" t="s">
        <v>19</v>
      </c>
      <c r="J501">
        <v>0</v>
      </c>
      <c r="K501">
        <v>0</v>
      </c>
      <c r="L501" t="str">
        <f t="shared" si="7"/>
        <v>Dodson_II_2030135</v>
      </c>
    </row>
    <row r="502" spans="1:12" x14ac:dyDescent="0.35">
      <c r="A502" t="s">
        <v>25</v>
      </c>
      <c r="B502">
        <v>2030</v>
      </c>
      <c r="C502" t="s">
        <v>6</v>
      </c>
      <c r="D502">
        <v>203005</v>
      </c>
      <c r="E502">
        <v>2030136</v>
      </c>
      <c r="F502">
        <v>1</v>
      </c>
      <c r="G502">
        <v>24</v>
      </c>
      <c r="H502" t="s">
        <v>23</v>
      </c>
      <c r="I502" t="s">
        <v>19</v>
      </c>
      <c r="J502">
        <v>34</v>
      </c>
      <c r="K502">
        <v>0</v>
      </c>
      <c r="L502" t="str">
        <f t="shared" si="7"/>
        <v>Dodson_II_2030136</v>
      </c>
    </row>
    <row r="503" spans="1:12" x14ac:dyDescent="0.35">
      <c r="A503" t="s">
        <v>25</v>
      </c>
      <c r="B503">
        <v>2030</v>
      </c>
      <c r="C503" t="s">
        <v>6</v>
      </c>
      <c r="D503">
        <v>203005</v>
      </c>
      <c r="E503">
        <v>2030137</v>
      </c>
      <c r="F503">
        <v>1</v>
      </c>
      <c r="G503">
        <v>24</v>
      </c>
      <c r="H503" t="s">
        <v>23</v>
      </c>
      <c r="I503" t="s">
        <v>19</v>
      </c>
      <c r="J503">
        <v>0</v>
      </c>
      <c r="K503">
        <v>0</v>
      </c>
      <c r="L503" t="str">
        <f t="shared" si="7"/>
        <v>Dodson_II_2030137</v>
      </c>
    </row>
    <row r="504" spans="1:12" x14ac:dyDescent="0.35">
      <c r="A504" t="s">
        <v>25</v>
      </c>
      <c r="B504">
        <v>2030</v>
      </c>
      <c r="C504" t="s">
        <v>6</v>
      </c>
      <c r="D504">
        <v>203005</v>
      </c>
      <c r="E504">
        <v>2030138</v>
      </c>
      <c r="F504">
        <v>1</v>
      </c>
      <c r="G504">
        <v>24</v>
      </c>
      <c r="H504" t="s">
        <v>23</v>
      </c>
      <c r="I504" t="s">
        <v>19</v>
      </c>
      <c r="J504">
        <v>0</v>
      </c>
      <c r="K504">
        <v>0</v>
      </c>
      <c r="L504" t="str">
        <f t="shared" si="7"/>
        <v>Dodson_II_2030138</v>
      </c>
    </row>
    <row r="505" spans="1:12" x14ac:dyDescent="0.35">
      <c r="A505" t="s">
        <v>25</v>
      </c>
      <c r="B505">
        <v>2030</v>
      </c>
      <c r="C505" t="s">
        <v>6</v>
      </c>
      <c r="D505">
        <v>203005</v>
      </c>
      <c r="E505">
        <v>2030139</v>
      </c>
      <c r="F505">
        <v>1</v>
      </c>
      <c r="G505">
        <v>24</v>
      </c>
      <c r="H505" t="s">
        <v>23</v>
      </c>
      <c r="I505" t="s">
        <v>19</v>
      </c>
      <c r="J505">
        <v>0</v>
      </c>
      <c r="K505">
        <v>0</v>
      </c>
      <c r="L505" t="str">
        <f t="shared" si="7"/>
        <v>Dodson_II_2030139</v>
      </c>
    </row>
    <row r="506" spans="1:12" x14ac:dyDescent="0.35">
      <c r="A506" t="s">
        <v>25</v>
      </c>
      <c r="B506">
        <v>2030</v>
      </c>
      <c r="C506" t="s">
        <v>6</v>
      </c>
      <c r="D506">
        <v>203005</v>
      </c>
      <c r="E506">
        <v>2030140</v>
      </c>
      <c r="F506">
        <v>1</v>
      </c>
      <c r="G506">
        <v>24</v>
      </c>
      <c r="H506" t="s">
        <v>23</v>
      </c>
      <c r="I506" t="s">
        <v>19</v>
      </c>
      <c r="J506">
        <v>0</v>
      </c>
      <c r="K506">
        <v>0</v>
      </c>
      <c r="L506" t="str">
        <f t="shared" si="7"/>
        <v>Dodson_II_2030140</v>
      </c>
    </row>
    <row r="507" spans="1:12" x14ac:dyDescent="0.35">
      <c r="A507" t="s">
        <v>25</v>
      </c>
      <c r="B507">
        <v>2030</v>
      </c>
      <c r="C507" t="s">
        <v>6</v>
      </c>
      <c r="D507">
        <v>203005</v>
      </c>
      <c r="E507">
        <v>2030141</v>
      </c>
      <c r="F507">
        <v>1</v>
      </c>
      <c r="G507">
        <v>24</v>
      </c>
      <c r="H507" t="s">
        <v>23</v>
      </c>
      <c r="I507" t="s">
        <v>19</v>
      </c>
      <c r="J507">
        <v>0</v>
      </c>
      <c r="K507">
        <v>0</v>
      </c>
      <c r="L507" t="str">
        <f t="shared" si="7"/>
        <v>Dodson_II_2030141</v>
      </c>
    </row>
    <row r="508" spans="1:12" x14ac:dyDescent="0.35">
      <c r="A508" t="s">
        <v>25</v>
      </c>
      <c r="B508">
        <v>2030</v>
      </c>
      <c r="C508" t="s">
        <v>6</v>
      </c>
      <c r="D508">
        <v>203005</v>
      </c>
      <c r="E508">
        <v>2030142</v>
      </c>
      <c r="F508">
        <v>1</v>
      </c>
      <c r="G508">
        <v>24</v>
      </c>
      <c r="H508" t="s">
        <v>23</v>
      </c>
      <c r="I508" t="s">
        <v>19</v>
      </c>
      <c r="J508">
        <v>0</v>
      </c>
      <c r="K508">
        <v>0</v>
      </c>
      <c r="L508" t="str">
        <f t="shared" si="7"/>
        <v>Dodson_II_2030142</v>
      </c>
    </row>
    <row r="509" spans="1:12" x14ac:dyDescent="0.35">
      <c r="A509" t="s">
        <v>25</v>
      </c>
      <c r="B509">
        <v>2030</v>
      </c>
      <c r="C509" t="s">
        <v>6</v>
      </c>
      <c r="D509">
        <v>203005</v>
      </c>
      <c r="E509">
        <v>2030143</v>
      </c>
      <c r="F509">
        <v>1</v>
      </c>
      <c r="G509">
        <v>24</v>
      </c>
      <c r="H509" t="s">
        <v>23</v>
      </c>
      <c r="I509" t="s">
        <v>19</v>
      </c>
      <c r="J509">
        <v>0</v>
      </c>
      <c r="K509">
        <v>0</v>
      </c>
      <c r="L509" t="str">
        <f t="shared" si="7"/>
        <v>Dodson_II_2030143</v>
      </c>
    </row>
    <row r="510" spans="1:12" x14ac:dyDescent="0.35">
      <c r="A510" t="s">
        <v>25</v>
      </c>
      <c r="B510">
        <v>2030</v>
      </c>
      <c r="C510" t="s">
        <v>6</v>
      </c>
      <c r="D510">
        <v>203005</v>
      </c>
      <c r="E510">
        <v>2030144</v>
      </c>
      <c r="F510">
        <v>1</v>
      </c>
      <c r="G510">
        <v>24</v>
      </c>
      <c r="H510" t="s">
        <v>23</v>
      </c>
      <c r="I510" t="s">
        <v>19</v>
      </c>
      <c r="J510">
        <v>0</v>
      </c>
      <c r="K510">
        <v>0</v>
      </c>
      <c r="L510" t="str">
        <f t="shared" si="7"/>
        <v>Dodson_II_2030144</v>
      </c>
    </row>
    <row r="511" spans="1:12" x14ac:dyDescent="0.35">
      <c r="A511" t="s">
        <v>25</v>
      </c>
      <c r="B511">
        <v>2030</v>
      </c>
      <c r="C511" t="s">
        <v>6</v>
      </c>
      <c r="D511">
        <v>203005</v>
      </c>
      <c r="E511">
        <v>2030145</v>
      </c>
      <c r="F511">
        <v>1</v>
      </c>
      <c r="G511">
        <v>24</v>
      </c>
      <c r="H511" t="s">
        <v>23</v>
      </c>
      <c r="I511" t="s">
        <v>19</v>
      </c>
      <c r="J511">
        <v>0</v>
      </c>
      <c r="K511">
        <v>0</v>
      </c>
      <c r="L511" t="str">
        <f t="shared" si="7"/>
        <v>Dodson_II_2030145</v>
      </c>
    </row>
    <row r="512" spans="1:12" x14ac:dyDescent="0.35">
      <c r="A512" t="s">
        <v>25</v>
      </c>
      <c r="B512">
        <v>2030</v>
      </c>
      <c r="C512" t="s">
        <v>6</v>
      </c>
      <c r="D512">
        <v>203005</v>
      </c>
      <c r="E512">
        <v>2030146</v>
      </c>
      <c r="F512">
        <v>1</v>
      </c>
      <c r="G512">
        <v>24</v>
      </c>
      <c r="H512" t="s">
        <v>23</v>
      </c>
      <c r="I512" t="s">
        <v>19</v>
      </c>
      <c r="J512">
        <v>0</v>
      </c>
      <c r="K512">
        <v>0</v>
      </c>
      <c r="L512" t="str">
        <f t="shared" si="7"/>
        <v>Dodson_II_2030146</v>
      </c>
    </row>
    <row r="513" spans="1:12" x14ac:dyDescent="0.35">
      <c r="A513" t="s">
        <v>25</v>
      </c>
      <c r="B513">
        <v>2030</v>
      </c>
      <c r="C513" t="s">
        <v>6</v>
      </c>
      <c r="D513">
        <v>203005</v>
      </c>
      <c r="E513">
        <v>2030147</v>
      </c>
      <c r="F513">
        <v>1</v>
      </c>
      <c r="G513">
        <v>24</v>
      </c>
      <c r="H513" t="s">
        <v>23</v>
      </c>
      <c r="I513" t="s">
        <v>19</v>
      </c>
      <c r="J513">
        <v>0</v>
      </c>
      <c r="K513">
        <v>0</v>
      </c>
      <c r="L513" t="str">
        <f t="shared" si="7"/>
        <v>Dodson_II_2030147</v>
      </c>
    </row>
    <row r="514" spans="1:12" x14ac:dyDescent="0.35">
      <c r="A514" t="s">
        <v>25</v>
      </c>
      <c r="B514">
        <v>2030</v>
      </c>
      <c r="C514" t="s">
        <v>6</v>
      </c>
      <c r="D514">
        <v>203005</v>
      </c>
      <c r="E514">
        <v>2030148</v>
      </c>
      <c r="F514">
        <v>1</v>
      </c>
      <c r="G514">
        <v>24</v>
      </c>
      <c r="H514" t="s">
        <v>23</v>
      </c>
      <c r="I514" t="s">
        <v>19</v>
      </c>
      <c r="J514">
        <v>0</v>
      </c>
      <c r="K514">
        <v>0</v>
      </c>
      <c r="L514" t="str">
        <f t="shared" ref="L514:L577" si="8">A514&amp;"_"&amp;E514</f>
        <v>Dodson_II_2030148</v>
      </c>
    </row>
    <row r="515" spans="1:12" x14ac:dyDescent="0.35">
      <c r="A515" t="s">
        <v>25</v>
      </c>
      <c r="B515">
        <v>2030</v>
      </c>
      <c r="C515" t="s">
        <v>6</v>
      </c>
      <c r="D515">
        <v>203005</v>
      </c>
      <c r="E515">
        <v>2030149</v>
      </c>
      <c r="F515">
        <v>1</v>
      </c>
      <c r="G515">
        <v>24</v>
      </c>
      <c r="H515" t="s">
        <v>23</v>
      </c>
      <c r="I515" t="s">
        <v>19</v>
      </c>
      <c r="J515">
        <v>0</v>
      </c>
      <c r="K515">
        <v>0</v>
      </c>
      <c r="L515" t="str">
        <f t="shared" si="8"/>
        <v>Dodson_II_2030149</v>
      </c>
    </row>
    <row r="516" spans="1:12" x14ac:dyDescent="0.35">
      <c r="A516" t="s">
        <v>25</v>
      </c>
      <c r="B516">
        <v>2030</v>
      </c>
      <c r="C516" t="s">
        <v>6</v>
      </c>
      <c r="D516">
        <v>203005</v>
      </c>
      <c r="E516">
        <v>2030150</v>
      </c>
      <c r="F516">
        <v>1</v>
      </c>
      <c r="G516">
        <v>24</v>
      </c>
      <c r="H516" t="s">
        <v>23</v>
      </c>
      <c r="I516" t="s">
        <v>19</v>
      </c>
      <c r="J516">
        <v>0</v>
      </c>
      <c r="K516">
        <v>0</v>
      </c>
      <c r="L516" t="str">
        <f t="shared" si="8"/>
        <v>Dodson_II_2030150</v>
      </c>
    </row>
    <row r="517" spans="1:12" x14ac:dyDescent="0.35">
      <c r="A517" t="s">
        <v>25</v>
      </c>
      <c r="B517">
        <v>2030</v>
      </c>
      <c r="C517" t="s">
        <v>6</v>
      </c>
      <c r="D517">
        <v>203005</v>
      </c>
      <c r="E517">
        <v>2030151</v>
      </c>
      <c r="F517">
        <v>1</v>
      </c>
      <c r="G517">
        <v>24</v>
      </c>
      <c r="H517" t="s">
        <v>23</v>
      </c>
      <c r="I517" t="s">
        <v>19</v>
      </c>
      <c r="J517">
        <v>0</v>
      </c>
      <c r="K517">
        <v>0</v>
      </c>
      <c r="L517" t="str">
        <f t="shared" si="8"/>
        <v>Dodson_II_2030151</v>
      </c>
    </row>
    <row r="518" spans="1:12" x14ac:dyDescent="0.35">
      <c r="A518" t="s">
        <v>25</v>
      </c>
      <c r="B518">
        <v>2030</v>
      </c>
      <c r="C518" t="s">
        <v>6</v>
      </c>
      <c r="D518">
        <v>203005</v>
      </c>
      <c r="E518">
        <v>2030152</v>
      </c>
      <c r="F518">
        <v>1</v>
      </c>
      <c r="G518">
        <v>24</v>
      </c>
      <c r="H518" t="s">
        <v>23</v>
      </c>
      <c r="I518" t="s">
        <v>19</v>
      </c>
      <c r="J518">
        <v>0</v>
      </c>
      <c r="K518">
        <v>0</v>
      </c>
      <c r="L518" t="str">
        <f t="shared" si="8"/>
        <v>Dodson_II_2030152</v>
      </c>
    </row>
    <row r="519" spans="1:12" x14ac:dyDescent="0.35">
      <c r="A519" t="s">
        <v>25</v>
      </c>
      <c r="B519">
        <v>2030</v>
      </c>
      <c r="C519" t="s">
        <v>6</v>
      </c>
      <c r="D519">
        <v>203005</v>
      </c>
      <c r="E519">
        <v>2030153</v>
      </c>
      <c r="F519">
        <v>1</v>
      </c>
      <c r="G519">
        <v>24</v>
      </c>
      <c r="H519" t="s">
        <v>23</v>
      </c>
      <c r="I519" t="s">
        <v>19</v>
      </c>
      <c r="J519">
        <v>0</v>
      </c>
      <c r="K519">
        <v>0</v>
      </c>
      <c r="L519" t="str">
        <f t="shared" si="8"/>
        <v>Dodson_II_2030153</v>
      </c>
    </row>
    <row r="520" spans="1:12" x14ac:dyDescent="0.35">
      <c r="A520" t="s">
        <v>25</v>
      </c>
      <c r="B520">
        <v>2030</v>
      </c>
      <c r="C520" t="s">
        <v>6</v>
      </c>
      <c r="D520">
        <v>203006</v>
      </c>
      <c r="E520">
        <v>2030154</v>
      </c>
      <c r="F520">
        <v>1</v>
      </c>
      <c r="G520">
        <v>24</v>
      </c>
      <c r="H520" t="s">
        <v>23</v>
      </c>
      <c r="I520" t="s">
        <v>19</v>
      </c>
      <c r="J520">
        <v>0</v>
      </c>
      <c r="K520">
        <v>0</v>
      </c>
      <c r="L520" t="str">
        <f t="shared" si="8"/>
        <v>Dodson_II_2030154</v>
      </c>
    </row>
    <row r="521" spans="1:12" x14ac:dyDescent="0.35">
      <c r="A521" t="s">
        <v>25</v>
      </c>
      <c r="B521">
        <v>2030</v>
      </c>
      <c r="C521" t="s">
        <v>6</v>
      </c>
      <c r="D521">
        <v>203006</v>
      </c>
      <c r="E521">
        <v>2030155</v>
      </c>
      <c r="F521">
        <v>1</v>
      </c>
      <c r="G521">
        <v>24</v>
      </c>
      <c r="H521" t="s">
        <v>23</v>
      </c>
      <c r="I521" t="s">
        <v>19</v>
      </c>
      <c r="J521">
        <v>0</v>
      </c>
      <c r="K521">
        <v>0</v>
      </c>
      <c r="L521" t="str">
        <f t="shared" si="8"/>
        <v>Dodson_II_2030155</v>
      </c>
    </row>
    <row r="522" spans="1:12" x14ac:dyDescent="0.35">
      <c r="A522" t="s">
        <v>25</v>
      </c>
      <c r="B522">
        <v>2030</v>
      </c>
      <c r="C522" t="s">
        <v>6</v>
      </c>
      <c r="D522">
        <v>203006</v>
      </c>
      <c r="E522">
        <v>2030156</v>
      </c>
      <c r="F522">
        <v>1</v>
      </c>
      <c r="G522">
        <v>24</v>
      </c>
      <c r="H522" t="s">
        <v>23</v>
      </c>
      <c r="I522" t="s">
        <v>19</v>
      </c>
      <c r="J522">
        <v>0</v>
      </c>
      <c r="K522">
        <v>0</v>
      </c>
      <c r="L522" t="str">
        <f t="shared" si="8"/>
        <v>Dodson_II_2030156</v>
      </c>
    </row>
    <row r="523" spans="1:12" x14ac:dyDescent="0.35">
      <c r="A523" t="s">
        <v>25</v>
      </c>
      <c r="B523">
        <v>2030</v>
      </c>
      <c r="C523" t="s">
        <v>6</v>
      </c>
      <c r="D523">
        <v>203006</v>
      </c>
      <c r="E523">
        <v>2030157</v>
      </c>
      <c r="F523">
        <v>1</v>
      </c>
      <c r="G523">
        <v>24</v>
      </c>
      <c r="H523" t="s">
        <v>23</v>
      </c>
      <c r="I523" t="s">
        <v>19</v>
      </c>
      <c r="J523">
        <v>34</v>
      </c>
      <c r="K523">
        <v>0</v>
      </c>
      <c r="L523" t="str">
        <f t="shared" si="8"/>
        <v>Dodson_II_2030157</v>
      </c>
    </row>
    <row r="524" spans="1:12" x14ac:dyDescent="0.35">
      <c r="A524" t="s">
        <v>25</v>
      </c>
      <c r="B524">
        <v>2030</v>
      </c>
      <c r="C524" t="s">
        <v>6</v>
      </c>
      <c r="D524">
        <v>203006</v>
      </c>
      <c r="E524">
        <v>2030158</v>
      </c>
      <c r="F524">
        <v>1</v>
      </c>
      <c r="G524">
        <v>24</v>
      </c>
      <c r="H524" t="s">
        <v>23</v>
      </c>
      <c r="I524" t="s">
        <v>19</v>
      </c>
      <c r="J524">
        <v>16.514499000000001</v>
      </c>
      <c r="K524">
        <v>0</v>
      </c>
      <c r="L524" t="str">
        <f t="shared" si="8"/>
        <v>Dodson_II_2030158</v>
      </c>
    </row>
    <row r="525" spans="1:12" x14ac:dyDescent="0.35">
      <c r="A525" t="s">
        <v>25</v>
      </c>
      <c r="B525">
        <v>2030</v>
      </c>
      <c r="C525" t="s">
        <v>6</v>
      </c>
      <c r="D525">
        <v>203006</v>
      </c>
      <c r="E525">
        <v>2030159</v>
      </c>
      <c r="F525">
        <v>1</v>
      </c>
      <c r="G525">
        <v>24</v>
      </c>
      <c r="H525" t="s">
        <v>23</v>
      </c>
      <c r="I525" t="s">
        <v>19</v>
      </c>
      <c r="J525">
        <v>34</v>
      </c>
      <c r="K525">
        <v>0</v>
      </c>
      <c r="L525" t="str">
        <f t="shared" si="8"/>
        <v>Dodson_II_2030159</v>
      </c>
    </row>
    <row r="526" spans="1:12" x14ac:dyDescent="0.35">
      <c r="A526" t="s">
        <v>25</v>
      </c>
      <c r="B526">
        <v>2030</v>
      </c>
      <c r="C526" t="s">
        <v>6</v>
      </c>
      <c r="D526">
        <v>203006</v>
      </c>
      <c r="E526">
        <v>2030160</v>
      </c>
      <c r="F526">
        <v>1</v>
      </c>
      <c r="G526">
        <v>24</v>
      </c>
      <c r="H526" t="s">
        <v>23</v>
      </c>
      <c r="I526" t="s">
        <v>19</v>
      </c>
      <c r="J526">
        <v>34</v>
      </c>
      <c r="K526">
        <v>0</v>
      </c>
      <c r="L526" t="str">
        <f t="shared" si="8"/>
        <v>Dodson_II_2030160</v>
      </c>
    </row>
    <row r="527" spans="1:12" x14ac:dyDescent="0.35">
      <c r="A527" t="s">
        <v>25</v>
      </c>
      <c r="B527">
        <v>2030</v>
      </c>
      <c r="C527" t="s">
        <v>6</v>
      </c>
      <c r="D527">
        <v>203006</v>
      </c>
      <c r="E527">
        <v>2030161</v>
      </c>
      <c r="F527">
        <v>1</v>
      </c>
      <c r="G527">
        <v>24</v>
      </c>
      <c r="H527" t="s">
        <v>23</v>
      </c>
      <c r="I527" t="s">
        <v>19</v>
      </c>
      <c r="J527">
        <v>34</v>
      </c>
      <c r="K527">
        <v>0</v>
      </c>
      <c r="L527" t="str">
        <f t="shared" si="8"/>
        <v>Dodson_II_2030161</v>
      </c>
    </row>
    <row r="528" spans="1:12" x14ac:dyDescent="0.35">
      <c r="A528" t="s">
        <v>25</v>
      </c>
      <c r="B528">
        <v>2030</v>
      </c>
      <c r="C528" t="s">
        <v>6</v>
      </c>
      <c r="D528">
        <v>203006</v>
      </c>
      <c r="E528">
        <v>2030162</v>
      </c>
      <c r="F528">
        <v>1</v>
      </c>
      <c r="G528">
        <v>24</v>
      </c>
      <c r="H528" t="s">
        <v>23</v>
      </c>
      <c r="I528" t="s">
        <v>19</v>
      </c>
      <c r="J528">
        <v>0</v>
      </c>
      <c r="K528">
        <v>0</v>
      </c>
      <c r="L528" t="str">
        <f t="shared" si="8"/>
        <v>Dodson_II_2030162</v>
      </c>
    </row>
    <row r="529" spans="1:12" x14ac:dyDescent="0.35">
      <c r="A529" t="s">
        <v>25</v>
      </c>
      <c r="B529">
        <v>2030</v>
      </c>
      <c r="C529" t="s">
        <v>6</v>
      </c>
      <c r="D529">
        <v>203006</v>
      </c>
      <c r="E529">
        <v>2030163</v>
      </c>
      <c r="F529">
        <v>1</v>
      </c>
      <c r="G529">
        <v>24</v>
      </c>
      <c r="H529" t="s">
        <v>23</v>
      </c>
      <c r="I529" t="s">
        <v>19</v>
      </c>
      <c r="J529">
        <v>34</v>
      </c>
      <c r="K529">
        <v>0</v>
      </c>
      <c r="L529" t="str">
        <f t="shared" si="8"/>
        <v>Dodson_II_2030163</v>
      </c>
    </row>
    <row r="530" spans="1:12" x14ac:dyDescent="0.35">
      <c r="A530" t="s">
        <v>25</v>
      </c>
      <c r="B530">
        <v>2030</v>
      </c>
      <c r="C530" t="s">
        <v>6</v>
      </c>
      <c r="D530">
        <v>203006</v>
      </c>
      <c r="E530">
        <v>2030164</v>
      </c>
      <c r="F530">
        <v>1</v>
      </c>
      <c r="G530">
        <v>24</v>
      </c>
      <c r="H530" t="s">
        <v>23</v>
      </c>
      <c r="I530" t="s">
        <v>19</v>
      </c>
      <c r="J530">
        <v>0</v>
      </c>
      <c r="K530">
        <v>0</v>
      </c>
      <c r="L530" t="str">
        <f t="shared" si="8"/>
        <v>Dodson_II_2030164</v>
      </c>
    </row>
    <row r="531" spans="1:12" x14ac:dyDescent="0.35">
      <c r="A531" t="s">
        <v>25</v>
      </c>
      <c r="B531">
        <v>2030</v>
      </c>
      <c r="C531" t="s">
        <v>6</v>
      </c>
      <c r="D531">
        <v>203006</v>
      </c>
      <c r="E531">
        <v>2030165</v>
      </c>
      <c r="F531">
        <v>1</v>
      </c>
      <c r="G531">
        <v>24</v>
      </c>
      <c r="H531" t="s">
        <v>23</v>
      </c>
      <c r="I531" t="s">
        <v>19</v>
      </c>
      <c r="J531">
        <v>34</v>
      </c>
      <c r="K531">
        <v>0</v>
      </c>
      <c r="L531" t="str">
        <f t="shared" si="8"/>
        <v>Dodson_II_2030165</v>
      </c>
    </row>
    <row r="532" spans="1:12" x14ac:dyDescent="0.35">
      <c r="A532" t="s">
        <v>25</v>
      </c>
      <c r="B532">
        <v>2030</v>
      </c>
      <c r="C532" t="s">
        <v>6</v>
      </c>
      <c r="D532">
        <v>203006</v>
      </c>
      <c r="E532">
        <v>2030166</v>
      </c>
      <c r="F532">
        <v>1</v>
      </c>
      <c r="G532">
        <v>24</v>
      </c>
      <c r="H532" t="s">
        <v>23</v>
      </c>
      <c r="I532" t="s">
        <v>19</v>
      </c>
      <c r="J532">
        <v>0</v>
      </c>
      <c r="K532">
        <v>0</v>
      </c>
      <c r="L532" t="str">
        <f t="shared" si="8"/>
        <v>Dodson_II_2030166</v>
      </c>
    </row>
    <row r="533" spans="1:12" x14ac:dyDescent="0.35">
      <c r="A533" t="s">
        <v>25</v>
      </c>
      <c r="B533">
        <v>2030</v>
      </c>
      <c r="C533" t="s">
        <v>6</v>
      </c>
      <c r="D533">
        <v>203006</v>
      </c>
      <c r="E533">
        <v>2030167</v>
      </c>
      <c r="F533">
        <v>1</v>
      </c>
      <c r="G533">
        <v>24</v>
      </c>
      <c r="H533" t="s">
        <v>23</v>
      </c>
      <c r="I533" t="s">
        <v>19</v>
      </c>
      <c r="J533">
        <v>0</v>
      </c>
      <c r="K533">
        <v>0</v>
      </c>
      <c r="L533" t="str">
        <f t="shared" si="8"/>
        <v>Dodson_II_2030167</v>
      </c>
    </row>
    <row r="534" spans="1:12" x14ac:dyDescent="0.35">
      <c r="A534" t="s">
        <v>25</v>
      </c>
      <c r="B534">
        <v>2030</v>
      </c>
      <c r="C534" t="s">
        <v>6</v>
      </c>
      <c r="D534">
        <v>203006</v>
      </c>
      <c r="E534">
        <v>2030168</v>
      </c>
      <c r="F534">
        <v>1</v>
      </c>
      <c r="G534">
        <v>24</v>
      </c>
      <c r="H534" t="s">
        <v>23</v>
      </c>
      <c r="I534" t="s">
        <v>19</v>
      </c>
      <c r="J534">
        <v>0</v>
      </c>
      <c r="K534">
        <v>0</v>
      </c>
      <c r="L534" t="str">
        <f t="shared" si="8"/>
        <v>Dodson_II_2030168</v>
      </c>
    </row>
    <row r="535" spans="1:12" x14ac:dyDescent="0.35">
      <c r="A535" t="s">
        <v>25</v>
      </c>
      <c r="B535">
        <v>2030</v>
      </c>
      <c r="C535" t="s">
        <v>6</v>
      </c>
      <c r="D535">
        <v>203006</v>
      </c>
      <c r="E535">
        <v>2030169</v>
      </c>
      <c r="F535">
        <v>1</v>
      </c>
      <c r="G535">
        <v>24</v>
      </c>
      <c r="H535" t="s">
        <v>23</v>
      </c>
      <c r="I535" t="s">
        <v>19</v>
      </c>
      <c r="J535">
        <v>0</v>
      </c>
      <c r="K535">
        <v>0</v>
      </c>
      <c r="L535" t="str">
        <f t="shared" si="8"/>
        <v>Dodson_II_2030169</v>
      </c>
    </row>
    <row r="536" spans="1:12" x14ac:dyDescent="0.35">
      <c r="A536" t="s">
        <v>25</v>
      </c>
      <c r="B536">
        <v>2030</v>
      </c>
      <c r="C536" t="s">
        <v>6</v>
      </c>
      <c r="D536">
        <v>203006</v>
      </c>
      <c r="E536">
        <v>2030170</v>
      </c>
      <c r="F536">
        <v>1</v>
      </c>
      <c r="G536">
        <v>24</v>
      </c>
      <c r="H536" t="s">
        <v>23</v>
      </c>
      <c r="I536" t="s">
        <v>19</v>
      </c>
      <c r="J536">
        <v>0</v>
      </c>
      <c r="K536">
        <v>0</v>
      </c>
      <c r="L536" t="str">
        <f t="shared" si="8"/>
        <v>Dodson_II_2030170</v>
      </c>
    </row>
    <row r="537" spans="1:12" x14ac:dyDescent="0.35">
      <c r="A537" t="s">
        <v>25</v>
      </c>
      <c r="B537">
        <v>2030</v>
      </c>
      <c r="C537" t="s">
        <v>6</v>
      </c>
      <c r="D537">
        <v>203006</v>
      </c>
      <c r="E537">
        <v>2030171</v>
      </c>
      <c r="F537">
        <v>1</v>
      </c>
      <c r="G537">
        <v>24</v>
      </c>
      <c r="H537" t="s">
        <v>23</v>
      </c>
      <c r="I537" t="s">
        <v>19</v>
      </c>
      <c r="J537">
        <v>0</v>
      </c>
      <c r="K537">
        <v>0</v>
      </c>
      <c r="L537" t="str">
        <f t="shared" si="8"/>
        <v>Dodson_II_2030171</v>
      </c>
    </row>
    <row r="538" spans="1:12" x14ac:dyDescent="0.35">
      <c r="A538" t="s">
        <v>25</v>
      </c>
      <c r="B538">
        <v>2030</v>
      </c>
      <c r="C538" t="s">
        <v>6</v>
      </c>
      <c r="D538">
        <v>203006</v>
      </c>
      <c r="E538">
        <v>2030172</v>
      </c>
      <c r="F538">
        <v>1</v>
      </c>
      <c r="G538">
        <v>24</v>
      </c>
      <c r="H538" t="s">
        <v>23</v>
      </c>
      <c r="I538" t="s">
        <v>19</v>
      </c>
      <c r="J538">
        <v>0</v>
      </c>
      <c r="K538">
        <v>0</v>
      </c>
      <c r="L538" t="str">
        <f t="shared" si="8"/>
        <v>Dodson_II_2030172</v>
      </c>
    </row>
    <row r="539" spans="1:12" x14ac:dyDescent="0.35">
      <c r="A539" t="s">
        <v>25</v>
      </c>
      <c r="B539">
        <v>2030</v>
      </c>
      <c r="C539" t="s">
        <v>6</v>
      </c>
      <c r="D539">
        <v>203006</v>
      </c>
      <c r="E539">
        <v>2030173</v>
      </c>
      <c r="F539">
        <v>1</v>
      </c>
      <c r="G539">
        <v>24</v>
      </c>
      <c r="H539" t="s">
        <v>23</v>
      </c>
      <c r="I539" t="s">
        <v>19</v>
      </c>
      <c r="J539">
        <v>0</v>
      </c>
      <c r="K539">
        <v>0</v>
      </c>
      <c r="L539" t="str">
        <f t="shared" si="8"/>
        <v>Dodson_II_2030173</v>
      </c>
    </row>
    <row r="540" spans="1:12" x14ac:dyDescent="0.35">
      <c r="A540" t="s">
        <v>25</v>
      </c>
      <c r="B540">
        <v>2030</v>
      </c>
      <c r="C540" t="s">
        <v>6</v>
      </c>
      <c r="D540">
        <v>203006</v>
      </c>
      <c r="E540">
        <v>2030174</v>
      </c>
      <c r="F540">
        <v>1</v>
      </c>
      <c r="G540">
        <v>24</v>
      </c>
      <c r="H540" t="s">
        <v>23</v>
      </c>
      <c r="I540" t="s">
        <v>19</v>
      </c>
      <c r="J540">
        <v>0</v>
      </c>
      <c r="K540">
        <v>0</v>
      </c>
      <c r="L540" t="str">
        <f t="shared" si="8"/>
        <v>Dodson_II_2030174</v>
      </c>
    </row>
    <row r="541" spans="1:12" x14ac:dyDescent="0.35">
      <c r="A541" t="s">
        <v>25</v>
      </c>
      <c r="B541">
        <v>2030</v>
      </c>
      <c r="C541" t="s">
        <v>6</v>
      </c>
      <c r="D541">
        <v>203006</v>
      </c>
      <c r="E541">
        <v>2030175</v>
      </c>
      <c r="F541">
        <v>1</v>
      </c>
      <c r="G541">
        <v>24</v>
      </c>
      <c r="H541" t="s">
        <v>23</v>
      </c>
      <c r="I541" t="s">
        <v>19</v>
      </c>
      <c r="J541">
        <v>0</v>
      </c>
      <c r="K541">
        <v>0</v>
      </c>
      <c r="L541" t="str">
        <f t="shared" si="8"/>
        <v>Dodson_II_2030175</v>
      </c>
    </row>
    <row r="542" spans="1:12" x14ac:dyDescent="0.35">
      <c r="A542" t="s">
        <v>25</v>
      </c>
      <c r="B542">
        <v>2030</v>
      </c>
      <c r="C542" t="s">
        <v>6</v>
      </c>
      <c r="D542">
        <v>203006</v>
      </c>
      <c r="E542">
        <v>2030176</v>
      </c>
      <c r="F542">
        <v>1</v>
      </c>
      <c r="G542">
        <v>24</v>
      </c>
      <c r="H542" t="s">
        <v>23</v>
      </c>
      <c r="I542" t="s">
        <v>19</v>
      </c>
      <c r="J542">
        <v>0</v>
      </c>
      <c r="K542">
        <v>0</v>
      </c>
      <c r="L542" t="str">
        <f t="shared" si="8"/>
        <v>Dodson_II_2030176</v>
      </c>
    </row>
    <row r="543" spans="1:12" x14ac:dyDescent="0.35">
      <c r="A543" t="s">
        <v>25</v>
      </c>
      <c r="B543">
        <v>2030</v>
      </c>
      <c r="C543" t="s">
        <v>6</v>
      </c>
      <c r="D543">
        <v>203006</v>
      </c>
      <c r="E543">
        <v>2030177</v>
      </c>
      <c r="F543">
        <v>1</v>
      </c>
      <c r="G543">
        <v>24</v>
      </c>
      <c r="H543" t="s">
        <v>23</v>
      </c>
      <c r="I543" t="s">
        <v>19</v>
      </c>
      <c r="J543">
        <v>0</v>
      </c>
      <c r="K543">
        <v>0</v>
      </c>
      <c r="L543" t="str">
        <f t="shared" si="8"/>
        <v>Dodson_II_2030177</v>
      </c>
    </row>
    <row r="544" spans="1:12" x14ac:dyDescent="0.35">
      <c r="A544" t="s">
        <v>25</v>
      </c>
      <c r="B544">
        <v>2030</v>
      </c>
      <c r="C544" t="s">
        <v>6</v>
      </c>
      <c r="D544">
        <v>203006</v>
      </c>
      <c r="E544">
        <v>2030178</v>
      </c>
      <c r="F544">
        <v>1</v>
      </c>
      <c r="G544">
        <v>24</v>
      </c>
      <c r="H544" t="s">
        <v>23</v>
      </c>
      <c r="I544" t="s">
        <v>19</v>
      </c>
      <c r="J544">
        <v>0</v>
      </c>
      <c r="K544">
        <v>0</v>
      </c>
      <c r="L544" t="str">
        <f t="shared" si="8"/>
        <v>Dodson_II_2030178</v>
      </c>
    </row>
    <row r="545" spans="1:12" x14ac:dyDescent="0.35">
      <c r="A545" t="s">
        <v>25</v>
      </c>
      <c r="B545">
        <v>2030</v>
      </c>
      <c r="C545" t="s">
        <v>6</v>
      </c>
      <c r="D545">
        <v>203006</v>
      </c>
      <c r="E545">
        <v>2030179</v>
      </c>
      <c r="F545">
        <v>1</v>
      </c>
      <c r="G545">
        <v>24</v>
      </c>
      <c r="H545" t="s">
        <v>23</v>
      </c>
      <c r="I545" t="s">
        <v>19</v>
      </c>
      <c r="J545">
        <v>0</v>
      </c>
      <c r="K545">
        <v>0</v>
      </c>
      <c r="L545" t="str">
        <f t="shared" si="8"/>
        <v>Dodson_II_2030179</v>
      </c>
    </row>
    <row r="546" spans="1:12" x14ac:dyDescent="0.35">
      <c r="A546" t="s">
        <v>25</v>
      </c>
      <c r="B546">
        <v>2030</v>
      </c>
      <c r="C546" t="s">
        <v>6</v>
      </c>
      <c r="D546">
        <v>203006</v>
      </c>
      <c r="E546">
        <v>2030180</v>
      </c>
      <c r="F546">
        <v>1</v>
      </c>
      <c r="G546">
        <v>24</v>
      </c>
      <c r="H546" t="s">
        <v>23</v>
      </c>
      <c r="I546" t="s">
        <v>19</v>
      </c>
      <c r="J546">
        <v>0</v>
      </c>
      <c r="K546">
        <v>0</v>
      </c>
      <c r="L546" t="str">
        <f t="shared" si="8"/>
        <v>Dodson_II_2030180</v>
      </c>
    </row>
    <row r="547" spans="1:12" x14ac:dyDescent="0.35">
      <c r="A547" t="s">
        <v>25</v>
      </c>
      <c r="B547">
        <v>2030</v>
      </c>
      <c r="C547" t="s">
        <v>6</v>
      </c>
      <c r="D547">
        <v>203006</v>
      </c>
      <c r="E547">
        <v>2030181</v>
      </c>
      <c r="F547">
        <v>1</v>
      </c>
      <c r="G547">
        <v>24</v>
      </c>
      <c r="H547" t="s">
        <v>23</v>
      </c>
      <c r="I547" t="s">
        <v>19</v>
      </c>
      <c r="J547">
        <v>0</v>
      </c>
      <c r="K547">
        <v>0</v>
      </c>
      <c r="L547" t="str">
        <f t="shared" si="8"/>
        <v>Dodson_II_2030181</v>
      </c>
    </row>
    <row r="548" spans="1:12" x14ac:dyDescent="0.35">
      <c r="A548" t="s">
        <v>25</v>
      </c>
      <c r="B548">
        <v>2030</v>
      </c>
      <c r="C548" t="s">
        <v>6</v>
      </c>
      <c r="D548">
        <v>203006</v>
      </c>
      <c r="E548">
        <v>2030182</v>
      </c>
      <c r="F548">
        <v>1</v>
      </c>
      <c r="G548">
        <v>24</v>
      </c>
      <c r="H548" t="s">
        <v>23</v>
      </c>
      <c r="I548" t="s">
        <v>19</v>
      </c>
      <c r="J548">
        <v>0</v>
      </c>
      <c r="K548">
        <v>0</v>
      </c>
      <c r="L548" t="str">
        <f t="shared" si="8"/>
        <v>Dodson_II_2030182</v>
      </c>
    </row>
    <row r="549" spans="1:12" x14ac:dyDescent="0.35">
      <c r="A549" t="s">
        <v>25</v>
      </c>
      <c r="B549">
        <v>2030</v>
      </c>
      <c r="C549" t="s">
        <v>6</v>
      </c>
      <c r="D549">
        <v>203006</v>
      </c>
      <c r="E549">
        <v>2030183</v>
      </c>
      <c r="F549">
        <v>1</v>
      </c>
      <c r="G549">
        <v>24</v>
      </c>
      <c r="H549" t="s">
        <v>23</v>
      </c>
      <c r="I549" t="s">
        <v>19</v>
      </c>
      <c r="J549">
        <v>0</v>
      </c>
      <c r="K549">
        <v>0</v>
      </c>
      <c r="L549" t="str">
        <f t="shared" si="8"/>
        <v>Dodson_II_2030183</v>
      </c>
    </row>
    <row r="550" spans="1:12" x14ac:dyDescent="0.35">
      <c r="A550" t="s">
        <v>25</v>
      </c>
      <c r="B550">
        <v>2030</v>
      </c>
      <c r="C550" t="s">
        <v>6</v>
      </c>
      <c r="D550">
        <v>203007</v>
      </c>
      <c r="E550">
        <v>2030184</v>
      </c>
      <c r="F550">
        <v>1</v>
      </c>
      <c r="G550">
        <v>24</v>
      </c>
      <c r="H550" t="s">
        <v>23</v>
      </c>
      <c r="I550" t="s">
        <v>19</v>
      </c>
      <c r="J550">
        <v>0</v>
      </c>
      <c r="K550">
        <v>0</v>
      </c>
      <c r="L550" t="str">
        <f t="shared" si="8"/>
        <v>Dodson_II_2030184</v>
      </c>
    </row>
    <row r="551" spans="1:12" x14ac:dyDescent="0.35">
      <c r="A551" t="s">
        <v>25</v>
      </c>
      <c r="B551">
        <v>2030</v>
      </c>
      <c r="C551" t="s">
        <v>6</v>
      </c>
      <c r="D551">
        <v>203007</v>
      </c>
      <c r="E551">
        <v>2030185</v>
      </c>
      <c r="F551">
        <v>1</v>
      </c>
      <c r="G551">
        <v>24</v>
      </c>
      <c r="H551" t="s">
        <v>23</v>
      </c>
      <c r="I551" t="s">
        <v>19</v>
      </c>
      <c r="J551">
        <v>0</v>
      </c>
      <c r="K551">
        <v>0</v>
      </c>
      <c r="L551" t="str">
        <f t="shared" si="8"/>
        <v>Dodson_II_2030185</v>
      </c>
    </row>
    <row r="552" spans="1:12" x14ac:dyDescent="0.35">
      <c r="A552" t="s">
        <v>25</v>
      </c>
      <c r="B552">
        <v>2030</v>
      </c>
      <c r="C552" t="s">
        <v>6</v>
      </c>
      <c r="D552">
        <v>203007</v>
      </c>
      <c r="E552">
        <v>2030186</v>
      </c>
      <c r="F552">
        <v>1</v>
      </c>
      <c r="G552">
        <v>24</v>
      </c>
      <c r="H552" t="s">
        <v>23</v>
      </c>
      <c r="I552" t="s">
        <v>19</v>
      </c>
      <c r="J552">
        <v>34</v>
      </c>
      <c r="K552">
        <v>0</v>
      </c>
      <c r="L552" t="str">
        <f t="shared" si="8"/>
        <v>Dodson_II_2030186</v>
      </c>
    </row>
    <row r="553" spans="1:12" x14ac:dyDescent="0.35">
      <c r="A553" t="s">
        <v>25</v>
      </c>
      <c r="B553">
        <v>2030</v>
      </c>
      <c r="C553" t="s">
        <v>6</v>
      </c>
      <c r="D553">
        <v>203007</v>
      </c>
      <c r="E553">
        <v>2030187</v>
      </c>
      <c r="F553">
        <v>1</v>
      </c>
      <c r="G553">
        <v>24</v>
      </c>
      <c r="H553" t="s">
        <v>23</v>
      </c>
      <c r="I553" t="s">
        <v>19</v>
      </c>
      <c r="J553">
        <v>34</v>
      </c>
      <c r="K553">
        <v>0</v>
      </c>
      <c r="L553" t="str">
        <f t="shared" si="8"/>
        <v>Dodson_II_2030187</v>
      </c>
    </row>
    <row r="554" spans="1:12" x14ac:dyDescent="0.35">
      <c r="A554" t="s">
        <v>25</v>
      </c>
      <c r="B554">
        <v>2030</v>
      </c>
      <c r="C554" t="s">
        <v>6</v>
      </c>
      <c r="D554">
        <v>203007</v>
      </c>
      <c r="E554">
        <v>2030188</v>
      </c>
      <c r="F554">
        <v>1</v>
      </c>
      <c r="G554">
        <v>24</v>
      </c>
      <c r="H554" t="s">
        <v>23</v>
      </c>
      <c r="I554" t="s">
        <v>19</v>
      </c>
      <c r="J554">
        <v>34</v>
      </c>
      <c r="K554">
        <v>0</v>
      </c>
      <c r="L554" t="str">
        <f t="shared" si="8"/>
        <v>Dodson_II_2030188</v>
      </c>
    </row>
    <row r="555" spans="1:12" x14ac:dyDescent="0.35">
      <c r="A555" t="s">
        <v>25</v>
      </c>
      <c r="B555">
        <v>2030</v>
      </c>
      <c r="C555" t="s">
        <v>6</v>
      </c>
      <c r="D555">
        <v>203007</v>
      </c>
      <c r="E555">
        <v>2030189</v>
      </c>
      <c r="F555">
        <v>1</v>
      </c>
      <c r="G555">
        <v>24</v>
      </c>
      <c r="H555" t="s">
        <v>23</v>
      </c>
      <c r="I555" t="s">
        <v>19</v>
      </c>
      <c r="J555">
        <v>34</v>
      </c>
      <c r="K555">
        <v>0</v>
      </c>
      <c r="L555" t="str">
        <f t="shared" si="8"/>
        <v>Dodson_II_2030189</v>
      </c>
    </row>
    <row r="556" spans="1:12" x14ac:dyDescent="0.35">
      <c r="A556" t="s">
        <v>25</v>
      </c>
      <c r="B556">
        <v>2030</v>
      </c>
      <c r="C556" t="s">
        <v>6</v>
      </c>
      <c r="D556">
        <v>203007</v>
      </c>
      <c r="E556">
        <v>2030190</v>
      </c>
      <c r="F556">
        <v>1</v>
      </c>
      <c r="G556">
        <v>24</v>
      </c>
      <c r="H556" t="s">
        <v>23</v>
      </c>
      <c r="I556" t="s">
        <v>19</v>
      </c>
      <c r="J556">
        <v>1.5719373000000001</v>
      </c>
      <c r="K556">
        <v>0</v>
      </c>
      <c r="L556" t="str">
        <f t="shared" si="8"/>
        <v>Dodson_II_2030190</v>
      </c>
    </row>
    <row r="557" spans="1:12" x14ac:dyDescent="0.35">
      <c r="A557" t="s">
        <v>25</v>
      </c>
      <c r="B557">
        <v>2030</v>
      </c>
      <c r="C557" t="s">
        <v>6</v>
      </c>
      <c r="D557">
        <v>203007</v>
      </c>
      <c r="E557">
        <v>2030191</v>
      </c>
      <c r="F557">
        <v>1</v>
      </c>
      <c r="G557">
        <v>24</v>
      </c>
      <c r="H557" t="s">
        <v>23</v>
      </c>
      <c r="I557" t="s">
        <v>19</v>
      </c>
      <c r="J557">
        <v>0</v>
      </c>
      <c r="K557">
        <v>0</v>
      </c>
      <c r="L557" t="str">
        <f t="shared" si="8"/>
        <v>Dodson_II_2030191</v>
      </c>
    </row>
    <row r="558" spans="1:12" x14ac:dyDescent="0.35">
      <c r="A558" t="s">
        <v>25</v>
      </c>
      <c r="B558">
        <v>2030</v>
      </c>
      <c r="C558" t="s">
        <v>6</v>
      </c>
      <c r="D558">
        <v>203007</v>
      </c>
      <c r="E558">
        <v>2030192</v>
      </c>
      <c r="F558">
        <v>1</v>
      </c>
      <c r="G558">
        <v>24</v>
      </c>
      <c r="H558" t="s">
        <v>23</v>
      </c>
      <c r="I558" t="s">
        <v>19</v>
      </c>
      <c r="J558">
        <v>0</v>
      </c>
      <c r="K558">
        <v>0</v>
      </c>
      <c r="L558" t="str">
        <f t="shared" si="8"/>
        <v>Dodson_II_2030192</v>
      </c>
    </row>
    <row r="559" spans="1:12" x14ac:dyDescent="0.35">
      <c r="A559" t="s">
        <v>25</v>
      </c>
      <c r="B559">
        <v>2030</v>
      </c>
      <c r="C559" t="s">
        <v>6</v>
      </c>
      <c r="D559">
        <v>203007</v>
      </c>
      <c r="E559">
        <v>2030193</v>
      </c>
      <c r="F559">
        <v>1</v>
      </c>
      <c r="G559">
        <v>24</v>
      </c>
      <c r="H559" t="s">
        <v>23</v>
      </c>
      <c r="I559" t="s">
        <v>19</v>
      </c>
      <c r="J559">
        <v>0</v>
      </c>
      <c r="K559">
        <v>0</v>
      </c>
      <c r="L559" t="str">
        <f t="shared" si="8"/>
        <v>Dodson_II_2030193</v>
      </c>
    </row>
    <row r="560" spans="1:12" x14ac:dyDescent="0.35">
      <c r="A560" t="s">
        <v>25</v>
      </c>
      <c r="B560">
        <v>2030</v>
      </c>
      <c r="C560" t="s">
        <v>6</v>
      </c>
      <c r="D560">
        <v>203007</v>
      </c>
      <c r="E560">
        <v>2030194</v>
      </c>
      <c r="F560">
        <v>1</v>
      </c>
      <c r="G560">
        <v>24</v>
      </c>
      <c r="H560" t="s">
        <v>23</v>
      </c>
      <c r="I560" t="s">
        <v>19</v>
      </c>
      <c r="J560">
        <v>0</v>
      </c>
      <c r="K560">
        <v>0</v>
      </c>
      <c r="L560" t="str">
        <f t="shared" si="8"/>
        <v>Dodson_II_2030194</v>
      </c>
    </row>
    <row r="561" spans="1:12" x14ac:dyDescent="0.35">
      <c r="A561" t="s">
        <v>25</v>
      </c>
      <c r="B561">
        <v>2030</v>
      </c>
      <c r="C561" t="s">
        <v>6</v>
      </c>
      <c r="D561">
        <v>203007</v>
      </c>
      <c r="E561">
        <v>2030195</v>
      </c>
      <c r="F561">
        <v>1</v>
      </c>
      <c r="G561">
        <v>24</v>
      </c>
      <c r="H561" t="s">
        <v>23</v>
      </c>
      <c r="I561" t="s">
        <v>19</v>
      </c>
      <c r="J561">
        <v>0</v>
      </c>
      <c r="K561">
        <v>0</v>
      </c>
      <c r="L561" t="str">
        <f t="shared" si="8"/>
        <v>Dodson_II_2030195</v>
      </c>
    </row>
    <row r="562" spans="1:12" x14ac:dyDescent="0.35">
      <c r="A562" t="s">
        <v>25</v>
      </c>
      <c r="B562">
        <v>2030</v>
      </c>
      <c r="C562" t="s">
        <v>6</v>
      </c>
      <c r="D562">
        <v>203007</v>
      </c>
      <c r="E562">
        <v>2030196</v>
      </c>
      <c r="F562">
        <v>1</v>
      </c>
      <c r="G562">
        <v>24</v>
      </c>
      <c r="H562" t="s">
        <v>23</v>
      </c>
      <c r="I562" t="s">
        <v>19</v>
      </c>
      <c r="J562">
        <v>0</v>
      </c>
      <c r="K562">
        <v>0</v>
      </c>
      <c r="L562" t="str">
        <f t="shared" si="8"/>
        <v>Dodson_II_2030196</v>
      </c>
    </row>
    <row r="563" spans="1:12" x14ac:dyDescent="0.35">
      <c r="A563" t="s">
        <v>25</v>
      </c>
      <c r="B563">
        <v>2030</v>
      </c>
      <c r="C563" t="s">
        <v>6</v>
      </c>
      <c r="D563">
        <v>203007</v>
      </c>
      <c r="E563">
        <v>2030197</v>
      </c>
      <c r="F563">
        <v>1</v>
      </c>
      <c r="G563">
        <v>24</v>
      </c>
      <c r="H563" t="s">
        <v>23</v>
      </c>
      <c r="I563" t="s">
        <v>19</v>
      </c>
      <c r="J563">
        <v>0</v>
      </c>
      <c r="K563">
        <v>0</v>
      </c>
      <c r="L563" t="str">
        <f t="shared" si="8"/>
        <v>Dodson_II_2030197</v>
      </c>
    </row>
    <row r="564" spans="1:12" x14ac:dyDescent="0.35">
      <c r="A564" t="s">
        <v>25</v>
      </c>
      <c r="B564">
        <v>2030</v>
      </c>
      <c r="C564" t="s">
        <v>6</v>
      </c>
      <c r="D564">
        <v>203007</v>
      </c>
      <c r="E564">
        <v>2030198</v>
      </c>
      <c r="F564">
        <v>1</v>
      </c>
      <c r="G564">
        <v>24</v>
      </c>
      <c r="H564" t="s">
        <v>23</v>
      </c>
      <c r="I564" t="s">
        <v>19</v>
      </c>
      <c r="J564">
        <v>0</v>
      </c>
      <c r="K564">
        <v>0</v>
      </c>
      <c r="L564" t="str">
        <f t="shared" si="8"/>
        <v>Dodson_II_2030198</v>
      </c>
    </row>
    <row r="565" spans="1:12" x14ac:dyDescent="0.35">
      <c r="A565" t="s">
        <v>25</v>
      </c>
      <c r="B565">
        <v>2030</v>
      </c>
      <c r="C565" t="s">
        <v>6</v>
      </c>
      <c r="D565">
        <v>203007</v>
      </c>
      <c r="E565">
        <v>2030199</v>
      </c>
      <c r="F565">
        <v>1</v>
      </c>
      <c r="G565">
        <v>24</v>
      </c>
      <c r="H565" t="s">
        <v>23</v>
      </c>
      <c r="I565" t="s">
        <v>19</v>
      </c>
      <c r="J565">
        <v>22.293044999999999</v>
      </c>
      <c r="K565">
        <v>0</v>
      </c>
      <c r="L565" t="str">
        <f t="shared" si="8"/>
        <v>Dodson_II_2030199</v>
      </c>
    </row>
    <row r="566" spans="1:12" x14ac:dyDescent="0.35">
      <c r="A566" t="s">
        <v>25</v>
      </c>
      <c r="B566">
        <v>2030</v>
      </c>
      <c r="C566" t="s">
        <v>6</v>
      </c>
      <c r="D566">
        <v>203007</v>
      </c>
      <c r="E566">
        <v>2030200</v>
      </c>
      <c r="F566">
        <v>1</v>
      </c>
      <c r="G566">
        <v>24</v>
      </c>
      <c r="H566" t="s">
        <v>23</v>
      </c>
      <c r="I566" t="s">
        <v>19</v>
      </c>
      <c r="J566">
        <v>0</v>
      </c>
      <c r="K566">
        <v>0</v>
      </c>
      <c r="L566" t="str">
        <f t="shared" si="8"/>
        <v>Dodson_II_2030200</v>
      </c>
    </row>
    <row r="567" spans="1:12" x14ac:dyDescent="0.35">
      <c r="A567" t="s">
        <v>25</v>
      </c>
      <c r="B567">
        <v>2030</v>
      </c>
      <c r="C567" t="s">
        <v>6</v>
      </c>
      <c r="D567">
        <v>203007</v>
      </c>
      <c r="E567">
        <v>2030201</v>
      </c>
      <c r="F567">
        <v>1</v>
      </c>
      <c r="G567">
        <v>24</v>
      </c>
      <c r="H567" t="s">
        <v>23</v>
      </c>
      <c r="I567" t="s">
        <v>19</v>
      </c>
      <c r="J567">
        <v>0</v>
      </c>
      <c r="K567">
        <v>0</v>
      </c>
      <c r="L567" t="str">
        <f t="shared" si="8"/>
        <v>Dodson_II_2030201</v>
      </c>
    </row>
    <row r="568" spans="1:12" x14ac:dyDescent="0.35">
      <c r="A568" t="s">
        <v>25</v>
      </c>
      <c r="B568">
        <v>2030</v>
      </c>
      <c r="C568" t="s">
        <v>6</v>
      </c>
      <c r="D568">
        <v>203007</v>
      </c>
      <c r="E568">
        <v>2030202</v>
      </c>
      <c r="F568">
        <v>1</v>
      </c>
      <c r="G568">
        <v>24</v>
      </c>
      <c r="H568" t="s">
        <v>23</v>
      </c>
      <c r="I568" t="s">
        <v>19</v>
      </c>
      <c r="J568">
        <v>0</v>
      </c>
      <c r="K568">
        <v>0</v>
      </c>
      <c r="L568" t="str">
        <f t="shared" si="8"/>
        <v>Dodson_II_2030202</v>
      </c>
    </row>
    <row r="569" spans="1:12" x14ac:dyDescent="0.35">
      <c r="A569" t="s">
        <v>25</v>
      </c>
      <c r="B569">
        <v>2030</v>
      </c>
      <c r="C569" t="s">
        <v>6</v>
      </c>
      <c r="D569">
        <v>203007</v>
      </c>
      <c r="E569">
        <v>2030203</v>
      </c>
      <c r="F569">
        <v>1</v>
      </c>
      <c r="G569">
        <v>24</v>
      </c>
      <c r="H569" t="s">
        <v>23</v>
      </c>
      <c r="I569" t="s">
        <v>19</v>
      </c>
      <c r="J569">
        <v>0</v>
      </c>
      <c r="K569">
        <v>0</v>
      </c>
      <c r="L569" t="str">
        <f t="shared" si="8"/>
        <v>Dodson_II_2030203</v>
      </c>
    </row>
    <row r="570" spans="1:12" x14ac:dyDescent="0.35">
      <c r="A570" t="s">
        <v>25</v>
      </c>
      <c r="B570">
        <v>2030</v>
      </c>
      <c r="C570" t="s">
        <v>6</v>
      </c>
      <c r="D570">
        <v>203007</v>
      </c>
      <c r="E570">
        <v>2030204</v>
      </c>
      <c r="F570">
        <v>1</v>
      </c>
      <c r="G570">
        <v>24</v>
      </c>
      <c r="H570" t="s">
        <v>23</v>
      </c>
      <c r="I570" t="s">
        <v>19</v>
      </c>
      <c r="J570">
        <v>0</v>
      </c>
      <c r="K570">
        <v>0</v>
      </c>
      <c r="L570" t="str">
        <f t="shared" si="8"/>
        <v>Dodson_II_2030204</v>
      </c>
    </row>
    <row r="571" spans="1:12" x14ac:dyDescent="0.35">
      <c r="A571" t="s">
        <v>25</v>
      </c>
      <c r="B571">
        <v>2030</v>
      </c>
      <c r="C571" t="s">
        <v>6</v>
      </c>
      <c r="D571">
        <v>203007</v>
      </c>
      <c r="E571">
        <v>2030205</v>
      </c>
      <c r="F571">
        <v>1</v>
      </c>
      <c r="G571">
        <v>24</v>
      </c>
      <c r="H571" t="s">
        <v>23</v>
      </c>
      <c r="I571" t="s">
        <v>19</v>
      </c>
      <c r="J571">
        <v>0</v>
      </c>
      <c r="K571">
        <v>0</v>
      </c>
      <c r="L571" t="str">
        <f t="shared" si="8"/>
        <v>Dodson_II_2030205</v>
      </c>
    </row>
    <row r="572" spans="1:12" x14ac:dyDescent="0.35">
      <c r="A572" t="s">
        <v>25</v>
      </c>
      <c r="B572">
        <v>2030</v>
      </c>
      <c r="C572" t="s">
        <v>6</v>
      </c>
      <c r="D572">
        <v>203007</v>
      </c>
      <c r="E572">
        <v>2030206</v>
      </c>
      <c r="F572">
        <v>1</v>
      </c>
      <c r="G572">
        <v>24</v>
      </c>
      <c r="H572" t="s">
        <v>23</v>
      </c>
      <c r="I572" t="s">
        <v>19</v>
      </c>
      <c r="J572">
        <v>0</v>
      </c>
      <c r="K572">
        <v>0</v>
      </c>
      <c r="L572" t="str">
        <f t="shared" si="8"/>
        <v>Dodson_II_2030206</v>
      </c>
    </row>
    <row r="573" spans="1:12" x14ac:dyDescent="0.35">
      <c r="A573" t="s">
        <v>25</v>
      </c>
      <c r="B573">
        <v>2030</v>
      </c>
      <c r="C573" t="s">
        <v>6</v>
      </c>
      <c r="D573">
        <v>203007</v>
      </c>
      <c r="E573">
        <v>2030207</v>
      </c>
      <c r="F573">
        <v>1</v>
      </c>
      <c r="G573">
        <v>24</v>
      </c>
      <c r="H573" t="s">
        <v>23</v>
      </c>
      <c r="I573" t="s">
        <v>19</v>
      </c>
      <c r="J573">
        <v>0</v>
      </c>
      <c r="K573">
        <v>0</v>
      </c>
      <c r="L573" t="str">
        <f t="shared" si="8"/>
        <v>Dodson_II_2030207</v>
      </c>
    </row>
    <row r="574" spans="1:12" x14ac:dyDescent="0.35">
      <c r="A574" t="s">
        <v>25</v>
      </c>
      <c r="B574">
        <v>2030</v>
      </c>
      <c r="C574" t="s">
        <v>6</v>
      </c>
      <c r="D574">
        <v>203007</v>
      </c>
      <c r="E574">
        <v>2030208</v>
      </c>
      <c r="F574">
        <v>1</v>
      </c>
      <c r="G574">
        <v>24</v>
      </c>
      <c r="H574" t="s">
        <v>23</v>
      </c>
      <c r="I574" t="s">
        <v>19</v>
      </c>
      <c r="J574">
        <v>0</v>
      </c>
      <c r="K574">
        <v>0</v>
      </c>
      <c r="L574" t="str">
        <f t="shared" si="8"/>
        <v>Dodson_II_2030208</v>
      </c>
    </row>
    <row r="575" spans="1:12" x14ac:dyDescent="0.35">
      <c r="A575" t="s">
        <v>25</v>
      </c>
      <c r="B575">
        <v>2030</v>
      </c>
      <c r="C575" t="s">
        <v>6</v>
      </c>
      <c r="D575">
        <v>203007</v>
      </c>
      <c r="E575">
        <v>2030209</v>
      </c>
      <c r="F575">
        <v>1</v>
      </c>
      <c r="G575">
        <v>24</v>
      </c>
      <c r="H575" t="s">
        <v>23</v>
      </c>
      <c r="I575" t="s">
        <v>19</v>
      </c>
      <c r="J575">
        <v>0</v>
      </c>
      <c r="K575">
        <v>0</v>
      </c>
      <c r="L575" t="str">
        <f t="shared" si="8"/>
        <v>Dodson_II_2030209</v>
      </c>
    </row>
    <row r="576" spans="1:12" x14ac:dyDescent="0.35">
      <c r="A576" t="s">
        <v>25</v>
      </c>
      <c r="B576">
        <v>2030</v>
      </c>
      <c r="C576" t="s">
        <v>6</v>
      </c>
      <c r="D576">
        <v>203007</v>
      </c>
      <c r="E576">
        <v>2030210</v>
      </c>
      <c r="F576">
        <v>1</v>
      </c>
      <c r="G576">
        <v>24</v>
      </c>
      <c r="H576" t="s">
        <v>23</v>
      </c>
      <c r="I576" t="s">
        <v>19</v>
      </c>
      <c r="J576">
        <v>34</v>
      </c>
      <c r="K576">
        <v>0</v>
      </c>
      <c r="L576" t="str">
        <f t="shared" si="8"/>
        <v>Dodson_II_2030210</v>
      </c>
    </row>
    <row r="577" spans="1:12" x14ac:dyDescent="0.35">
      <c r="A577" t="s">
        <v>25</v>
      </c>
      <c r="B577">
        <v>2030</v>
      </c>
      <c r="C577" t="s">
        <v>6</v>
      </c>
      <c r="D577">
        <v>203007</v>
      </c>
      <c r="E577">
        <v>2030211</v>
      </c>
      <c r="F577">
        <v>1</v>
      </c>
      <c r="G577">
        <v>24</v>
      </c>
      <c r="H577" t="s">
        <v>23</v>
      </c>
      <c r="I577" t="s">
        <v>19</v>
      </c>
      <c r="J577">
        <v>34</v>
      </c>
      <c r="K577">
        <v>0</v>
      </c>
      <c r="L577" t="str">
        <f t="shared" si="8"/>
        <v>Dodson_II_2030211</v>
      </c>
    </row>
    <row r="578" spans="1:12" x14ac:dyDescent="0.35">
      <c r="A578" t="s">
        <v>25</v>
      </c>
      <c r="B578">
        <v>2030</v>
      </c>
      <c r="C578" t="s">
        <v>6</v>
      </c>
      <c r="D578">
        <v>203007</v>
      </c>
      <c r="E578">
        <v>2030212</v>
      </c>
      <c r="F578">
        <v>1</v>
      </c>
      <c r="G578">
        <v>24</v>
      </c>
      <c r="H578" t="s">
        <v>23</v>
      </c>
      <c r="I578" t="s">
        <v>19</v>
      </c>
      <c r="J578">
        <v>0</v>
      </c>
      <c r="K578">
        <v>0</v>
      </c>
      <c r="L578" t="str">
        <f t="shared" ref="L578:L641" si="9">A578&amp;"_"&amp;E578</f>
        <v>Dodson_II_2030212</v>
      </c>
    </row>
    <row r="579" spans="1:12" x14ac:dyDescent="0.35">
      <c r="A579" t="s">
        <v>25</v>
      </c>
      <c r="B579">
        <v>2030</v>
      </c>
      <c r="C579" t="s">
        <v>6</v>
      </c>
      <c r="D579">
        <v>203007</v>
      </c>
      <c r="E579">
        <v>2030213</v>
      </c>
      <c r="F579">
        <v>1</v>
      </c>
      <c r="G579">
        <v>24</v>
      </c>
      <c r="H579" t="s">
        <v>23</v>
      </c>
      <c r="I579" t="s">
        <v>19</v>
      </c>
      <c r="J579">
        <v>0</v>
      </c>
      <c r="K579">
        <v>0</v>
      </c>
      <c r="L579" t="str">
        <f t="shared" si="9"/>
        <v>Dodson_II_2030213</v>
      </c>
    </row>
    <row r="580" spans="1:12" x14ac:dyDescent="0.35">
      <c r="A580" t="s">
        <v>25</v>
      </c>
      <c r="B580">
        <v>2030</v>
      </c>
      <c r="C580" t="s">
        <v>6</v>
      </c>
      <c r="D580">
        <v>203007</v>
      </c>
      <c r="E580">
        <v>2030214</v>
      </c>
      <c r="F580">
        <v>1</v>
      </c>
      <c r="G580">
        <v>24</v>
      </c>
      <c r="H580" t="s">
        <v>23</v>
      </c>
      <c r="I580" t="s">
        <v>19</v>
      </c>
      <c r="J580">
        <v>0</v>
      </c>
      <c r="K580">
        <v>0</v>
      </c>
      <c r="L580" t="str">
        <f t="shared" si="9"/>
        <v>Dodson_II_2030214</v>
      </c>
    </row>
    <row r="581" spans="1:12" x14ac:dyDescent="0.35">
      <c r="A581" t="s">
        <v>25</v>
      </c>
      <c r="B581">
        <v>2030</v>
      </c>
      <c r="C581" t="s">
        <v>6</v>
      </c>
      <c r="D581">
        <v>203008</v>
      </c>
      <c r="E581">
        <v>2030215</v>
      </c>
      <c r="F581">
        <v>1</v>
      </c>
      <c r="G581">
        <v>24</v>
      </c>
      <c r="H581" t="s">
        <v>23</v>
      </c>
      <c r="I581" t="s">
        <v>19</v>
      </c>
      <c r="J581">
        <v>0</v>
      </c>
      <c r="K581">
        <v>0</v>
      </c>
      <c r="L581" t="str">
        <f t="shared" si="9"/>
        <v>Dodson_II_2030215</v>
      </c>
    </row>
    <row r="582" spans="1:12" x14ac:dyDescent="0.35">
      <c r="A582" t="s">
        <v>25</v>
      </c>
      <c r="B582">
        <v>2030</v>
      </c>
      <c r="C582" t="s">
        <v>6</v>
      </c>
      <c r="D582">
        <v>203008</v>
      </c>
      <c r="E582">
        <v>2030216</v>
      </c>
      <c r="F582">
        <v>1</v>
      </c>
      <c r="G582">
        <v>24</v>
      </c>
      <c r="H582" t="s">
        <v>23</v>
      </c>
      <c r="I582" t="s">
        <v>19</v>
      </c>
      <c r="J582">
        <v>0</v>
      </c>
      <c r="K582">
        <v>0</v>
      </c>
      <c r="L582" t="str">
        <f t="shared" si="9"/>
        <v>Dodson_II_2030216</v>
      </c>
    </row>
    <row r="583" spans="1:12" x14ac:dyDescent="0.35">
      <c r="A583" t="s">
        <v>25</v>
      </c>
      <c r="B583">
        <v>2030</v>
      </c>
      <c r="C583" t="s">
        <v>6</v>
      </c>
      <c r="D583">
        <v>203008</v>
      </c>
      <c r="E583">
        <v>2030217</v>
      </c>
      <c r="F583">
        <v>1</v>
      </c>
      <c r="G583">
        <v>24</v>
      </c>
      <c r="H583" t="s">
        <v>23</v>
      </c>
      <c r="I583" t="s">
        <v>19</v>
      </c>
      <c r="J583">
        <v>0</v>
      </c>
      <c r="K583">
        <v>0</v>
      </c>
      <c r="L583" t="str">
        <f t="shared" si="9"/>
        <v>Dodson_II_2030217</v>
      </c>
    </row>
    <row r="584" spans="1:12" x14ac:dyDescent="0.35">
      <c r="A584" t="s">
        <v>25</v>
      </c>
      <c r="B584">
        <v>2030</v>
      </c>
      <c r="C584" t="s">
        <v>6</v>
      </c>
      <c r="D584">
        <v>203008</v>
      </c>
      <c r="E584">
        <v>2030218</v>
      </c>
      <c r="F584">
        <v>1</v>
      </c>
      <c r="G584">
        <v>24</v>
      </c>
      <c r="H584" t="s">
        <v>23</v>
      </c>
      <c r="I584" t="s">
        <v>19</v>
      </c>
      <c r="J584">
        <v>0</v>
      </c>
      <c r="K584">
        <v>0</v>
      </c>
      <c r="L584" t="str">
        <f t="shared" si="9"/>
        <v>Dodson_II_2030218</v>
      </c>
    </row>
    <row r="585" spans="1:12" x14ac:dyDescent="0.35">
      <c r="A585" t="s">
        <v>25</v>
      </c>
      <c r="B585">
        <v>2030</v>
      </c>
      <c r="C585" t="s">
        <v>6</v>
      </c>
      <c r="D585">
        <v>203008</v>
      </c>
      <c r="E585">
        <v>2030219</v>
      </c>
      <c r="F585">
        <v>1</v>
      </c>
      <c r="G585">
        <v>24</v>
      </c>
      <c r="H585" t="s">
        <v>23</v>
      </c>
      <c r="I585" t="s">
        <v>19</v>
      </c>
      <c r="J585">
        <v>0</v>
      </c>
      <c r="K585">
        <v>0</v>
      </c>
      <c r="L585" t="str">
        <f t="shared" si="9"/>
        <v>Dodson_II_2030219</v>
      </c>
    </row>
    <row r="586" spans="1:12" x14ac:dyDescent="0.35">
      <c r="A586" t="s">
        <v>25</v>
      </c>
      <c r="B586">
        <v>2030</v>
      </c>
      <c r="C586" t="s">
        <v>6</v>
      </c>
      <c r="D586">
        <v>203008</v>
      </c>
      <c r="E586">
        <v>2030220</v>
      </c>
      <c r="F586">
        <v>1</v>
      </c>
      <c r="G586">
        <v>24</v>
      </c>
      <c r="H586" t="s">
        <v>23</v>
      </c>
      <c r="I586" t="s">
        <v>19</v>
      </c>
      <c r="J586">
        <v>0</v>
      </c>
      <c r="K586">
        <v>0</v>
      </c>
      <c r="L586" t="str">
        <f t="shared" si="9"/>
        <v>Dodson_II_2030220</v>
      </c>
    </row>
    <row r="587" spans="1:12" x14ac:dyDescent="0.35">
      <c r="A587" t="s">
        <v>25</v>
      </c>
      <c r="B587">
        <v>2030</v>
      </c>
      <c r="C587" t="s">
        <v>6</v>
      </c>
      <c r="D587">
        <v>203008</v>
      </c>
      <c r="E587">
        <v>2030221</v>
      </c>
      <c r="F587">
        <v>1</v>
      </c>
      <c r="G587">
        <v>24</v>
      </c>
      <c r="H587" t="s">
        <v>23</v>
      </c>
      <c r="I587" t="s">
        <v>19</v>
      </c>
      <c r="J587">
        <v>34</v>
      </c>
      <c r="K587">
        <v>0</v>
      </c>
      <c r="L587" t="str">
        <f t="shared" si="9"/>
        <v>Dodson_II_2030221</v>
      </c>
    </row>
    <row r="588" spans="1:12" x14ac:dyDescent="0.35">
      <c r="A588" t="s">
        <v>25</v>
      </c>
      <c r="B588">
        <v>2030</v>
      </c>
      <c r="C588" t="s">
        <v>6</v>
      </c>
      <c r="D588">
        <v>203008</v>
      </c>
      <c r="E588">
        <v>2030222</v>
      </c>
      <c r="F588">
        <v>1</v>
      </c>
      <c r="G588">
        <v>24</v>
      </c>
      <c r="H588" t="s">
        <v>23</v>
      </c>
      <c r="I588" t="s">
        <v>19</v>
      </c>
      <c r="J588">
        <v>34</v>
      </c>
      <c r="K588">
        <v>0</v>
      </c>
      <c r="L588" t="str">
        <f t="shared" si="9"/>
        <v>Dodson_II_2030222</v>
      </c>
    </row>
    <row r="589" spans="1:12" x14ac:dyDescent="0.35">
      <c r="A589" t="s">
        <v>25</v>
      </c>
      <c r="B589">
        <v>2030</v>
      </c>
      <c r="C589" t="s">
        <v>6</v>
      </c>
      <c r="D589">
        <v>203008</v>
      </c>
      <c r="E589">
        <v>2030223</v>
      </c>
      <c r="F589">
        <v>1</v>
      </c>
      <c r="G589">
        <v>24</v>
      </c>
      <c r="H589" t="s">
        <v>23</v>
      </c>
      <c r="I589" t="s">
        <v>19</v>
      </c>
      <c r="J589">
        <v>34</v>
      </c>
      <c r="K589">
        <v>0</v>
      </c>
      <c r="L589" t="str">
        <f t="shared" si="9"/>
        <v>Dodson_II_2030223</v>
      </c>
    </row>
    <row r="590" spans="1:12" x14ac:dyDescent="0.35">
      <c r="A590" t="s">
        <v>25</v>
      </c>
      <c r="B590">
        <v>2030</v>
      </c>
      <c r="C590" t="s">
        <v>6</v>
      </c>
      <c r="D590">
        <v>203008</v>
      </c>
      <c r="E590">
        <v>2030224</v>
      </c>
      <c r="F590">
        <v>1</v>
      </c>
      <c r="G590">
        <v>24</v>
      </c>
      <c r="H590" t="s">
        <v>23</v>
      </c>
      <c r="I590" t="s">
        <v>19</v>
      </c>
      <c r="J590">
        <v>0</v>
      </c>
      <c r="K590">
        <v>0</v>
      </c>
      <c r="L590" t="str">
        <f t="shared" si="9"/>
        <v>Dodson_II_2030224</v>
      </c>
    </row>
    <row r="591" spans="1:12" x14ac:dyDescent="0.35">
      <c r="A591" t="s">
        <v>25</v>
      </c>
      <c r="B591">
        <v>2030</v>
      </c>
      <c r="C591" t="s">
        <v>6</v>
      </c>
      <c r="D591">
        <v>203008</v>
      </c>
      <c r="E591">
        <v>2030225</v>
      </c>
      <c r="F591">
        <v>1</v>
      </c>
      <c r="G591">
        <v>24</v>
      </c>
      <c r="H591" t="s">
        <v>23</v>
      </c>
      <c r="I591" t="s">
        <v>19</v>
      </c>
      <c r="J591">
        <v>0</v>
      </c>
      <c r="K591">
        <v>0</v>
      </c>
      <c r="L591" t="str">
        <f t="shared" si="9"/>
        <v>Dodson_II_2030225</v>
      </c>
    </row>
    <row r="592" spans="1:12" x14ac:dyDescent="0.35">
      <c r="A592" t="s">
        <v>25</v>
      </c>
      <c r="B592">
        <v>2030</v>
      </c>
      <c r="C592" t="s">
        <v>6</v>
      </c>
      <c r="D592">
        <v>203008</v>
      </c>
      <c r="E592">
        <v>2030226</v>
      </c>
      <c r="F592">
        <v>1</v>
      </c>
      <c r="G592">
        <v>24</v>
      </c>
      <c r="H592" t="s">
        <v>23</v>
      </c>
      <c r="I592" t="s">
        <v>19</v>
      </c>
      <c r="J592">
        <v>0</v>
      </c>
      <c r="K592">
        <v>0</v>
      </c>
      <c r="L592" t="str">
        <f t="shared" si="9"/>
        <v>Dodson_II_2030226</v>
      </c>
    </row>
    <row r="593" spans="1:12" x14ac:dyDescent="0.35">
      <c r="A593" t="s">
        <v>25</v>
      </c>
      <c r="B593">
        <v>2030</v>
      </c>
      <c r="C593" t="s">
        <v>6</v>
      </c>
      <c r="D593">
        <v>203008</v>
      </c>
      <c r="E593">
        <v>2030227</v>
      </c>
      <c r="F593">
        <v>1</v>
      </c>
      <c r="G593">
        <v>24</v>
      </c>
      <c r="H593" t="s">
        <v>23</v>
      </c>
      <c r="I593" t="s">
        <v>19</v>
      </c>
      <c r="J593">
        <v>0</v>
      </c>
      <c r="K593">
        <v>0</v>
      </c>
      <c r="L593" t="str">
        <f t="shared" si="9"/>
        <v>Dodson_II_2030227</v>
      </c>
    </row>
    <row r="594" spans="1:12" x14ac:dyDescent="0.35">
      <c r="A594" t="s">
        <v>25</v>
      </c>
      <c r="B594">
        <v>2030</v>
      </c>
      <c r="C594" t="s">
        <v>6</v>
      </c>
      <c r="D594">
        <v>203008</v>
      </c>
      <c r="E594">
        <v>2030228</v>
      </c>
      <c r="F594">
        <v>1</v>
      </c>
      <c r="G594">
        <v>24</v>
      </c>
      <c r="H594" t="s">
        <v>23</v>
      </c>
      <c r="I594" t="s">
        <v>19</v>
      </c>
      <c r="J594">
        <v>16.514499000000001</v>
      </c>
      <c r="K594">
        <v>0</v>
      </c>
      <c r="L594" t="str">
        <f t="shared" si="9"/>
        <v>Dodson_II_2030228</v>
      </c>
    </row>
    <row r="595" spans="1:12" x14ac:dyDescent="0.35">
      <c r="A595" t="s">
        <v>25</v>
      </c>
      <c r="B595">
        <v>2030</v>
      </c>
      <c r="C595" t="s">
        <v>6</v>
      </c>
      <c r="D595">
        <v>203008</v>
      </c>
      <c r="E595">
        <v>2030229</v>
      </c>
      <c r="F595">
        <v>1</v>
      </c>
      <c r="G595">
        <v>24</v>
      </c>
      <c r="H595" t="s">
        <v>23</v>
      </c>
      <c r="I595" t="s">
        <v>19</v>
      </c>
      <c r="J595">
        <v>34</v>
      </c>
      <c r="K595">
        <v>0</v>
      </c>
      <c r="L595" t="str">
        <f t="shared" si="9"/>
        <v>Dodson_II_2030229</v>
      </c>
    </row>
    <row r="596" spans="1:12" x14ac:dyDescent="0.35">
      <c r="A596" t="s">
        <v>25</v>
      </c>
      <c r="B596">
        <v>2030</v>
      </c>
      <c r="C596" t="s">
        <v>6</v>
      </c>
      <c r="D596">
        <v>203008</v>
      </c>
      <c r="E596">
        <v>2030230</v>
      </c>
      <c r="F596">
        <v>1</v>
      </c>
      <c r="G596">
        <v>24</v>
      </c>
      <c r="H596" t="s">
        <v>23</v>
      </c>
      <c r="I596" t="s">
        <v>19</v>
      </c>
      <c r="J596">
        <v>0</v>
      </c>
      <c r="K596">
        <v>0</v>
      </c>
      <c r="L596" t="str">
        <f t="shared" si="9"/>
        <v>Dodson_II_2030230</v>
      </c>
    </row>
    <row r="597" spans="1:12" x14ac:dyDescent="0.35">
      <c r="A597" t="s">
        <v>25</v>
      </c>
      <c r="B597">
        <v>2030</v>
      </c>
      <c r="C597" t="s">
        <v>6</v>
      </c>
      <c r="D597">
        <v>203008</v>
      </c>
      <c r="E597">
        <v>2030231</v>
      </c>
      <c r="F597">
        <v>1</v>
      </c>
      <c r="G597">
        <v>24</v>
      </c>
      <c r="H597" t="s">
        <v>23</v>
      </c>
      <c r="I597" t="s">
        <v>19</v>
      </c>
      <c r="J597">
        <v>0</v>
      </c>
      <c r="K597">
        <v>0</v>
      </c>
      <c r="L597" t="str">
        <f t="shared" si="9"/>
        <v>Dodson_II_2030231</v>
      </c>
    </row>
    <row r="598" spans="1:12" x14ac:dyDescent="0.35">
      <c r="A598" t="s">
        <v>25</v>
      </c>
      <c r="B598">
        <v>2030</v>
      </c>
      <c r="C598" t="s">
        <v>6</v>
      </c>
      <c r="D598">
        <v>203008</v>
      </c>
      <c r="E598">
        <v>2030232</v>
      </c>
      <c r="F598">
        <v>1</v>
      </c>
      <c r="G598">
        <v>24</v>
      </c>
      <c r="H598" t="s">
        <v>23</v>
      </c>
      <c r="I598" t="s">
        <v>19</v>
      </c>
      <c r="J598">
        <v>34</v>
      </c>
      <c r="K598">
        <v>0</v>
      </c>
      <c r="L598" t="str">
        <f t="shared" si="9"/>
        <v>Dodson_II_2030232</v>
      </c>
    </row>
    <row r="599" spans="1:12" x14ac:dyDescent="0.35">
      <c r="A599" t="s">
        <v>25</v>
      </c>
      <c r="B599">
        <v>2030</v>
      </c>
      <c r="C599" t="s">
        <v>6</v>
      </c>
      <c r="D599">
        <v>203008</v>
      </c>
      <c r="E599">
        <v>2030233</v>
      </c>
      <c r="F599">
        <v>1</v>
      </c>
      <c r="G599">
        <v>24</v>
      </c>
      <c r="H599" t="s">
        <v>23</v>
      </c>
      <c r="I599" t="s">
        <v>19</v>
      </c>
      <c r="J599">
        <v>0</v>
      </c>
      <c r="K599">
        <v>0</v>
      </c>
      <c r="L599" t="str">
        <f t="shared" si="9"/>
        <v>Dodson_II_2030233</v>
      </c>
    </row>
    <row r="600" spans="1:12" x14ac:dyDescent="0.35">
      <c r="A600" t="s">
        <v>25</v>
      </c>
      <c r="B600">
        <v>2030</v>
      </c>
      <c r="C600" t="s">
        <v>6</v>
      </c>
      <c r="D600">
        <v>203008</v>
      </c>
      <c r="E600">
        <v>2030234</v>
      </c>
      <c r="F600">
        <v>1</v>
      </c>
      <c r="G600">
        <v>24</v>
      </c>
      <c r="H600" t="s">
        <v>23</v>
      </c>
      <c r="I600" t="s">
        <v>19</v>
      </c>
      <c r="J600">
        <v>0</v>
      </c>
      <c r="K600">
        <v>0</v>
      </c>
      <c r="L600" t="str">
        <f t="shared" si="9"/>
        <v>Dodson_II_2030234</v>
      </c>
    </row>
    <row r="601" spans="1:12" x14ac:dyDescent="0.35">
      <c r="A601" t="s">
        <v>25</v>
      </c>
      <c r="B601">
        <v>2030</v>
      </c>
      <c r="C601" t="s">
        <v>6</v>
      </c>
      <c r="D601">
        <v>203008</v>
      </c>
      <c r="E601">
        <v>2030235</v>
      </c>
      <c r="F601">
        <v>1</v>
      </c>
      <c r="G601">
        <v>24</v>
      </c>
      <c r="H601" t="s">
        <v>23</v>
      </c>
      <c r="I601" t="s">
        <v>19</v>
      </c>
      <c r="J601">
        <v>0</v>
      </c>
      <c r="K601">
        <v>0</v>
      </c>
      <c r="L601" t="str">
        <f t="shared" si="9"/>
        <v>Dodson_II_2030235</v>
      </c>
    </row>
    <row r="602" spans="1:12" x14ac:dyDescent="0.35">
      <c r="A602" t="s">
        <v>25</v>
      </c>
      <c r="B602">
        <v>2030</v>
      </c>
      <c r="C602" t="s">
        <v>6</v>
      </c>
      <c r="D602">
        <v>203008</v>
      </c>
      <c r="E602">
        <v>2030236</v>
      </c>
      <c r="F602">
        <v>1</v>
      </c>
      <c r="G602">
        <v>24</v>
      </c>
      <c r="H602" t="s">
        <v>23</v>
      </c>
      <c r="I602" t="s">
        <v>19</v>
      </c>
      <c r="J602">
        <v>34</v>
      </c>
      <c r="K602">
        <v>0</v>
      </c>
      <c r="L602" t="str">
        <f t="shared" si="9"/>
        <v>Dodson_II_2030236</v>
      </c>
    </row>
    <row r="603" spans="1:12" x14ac:dyDescent="0.35">
      <c r="A603" t="s">
        <v>25</v>
      </c>
      <c r="B603">
        <v>2030</v>
      </c>
      <c r="C603" t="s">
        <v>6</v>
      </c>
      <c r="D603">
        <v>203008</v>
      </c>
      <c r="E603">
        <v>2030237</v>
      </c>
      <c r="F603">
        <v>1</v>
      </c>
      <c r="G603">
        <v>24</v>
      </c>
      <c r="H603" t="s">
        <v>23</v>
      </c>
      <c r="I603" t="s">
        <v>19</v>
      </c>
      <c r="J603">
        <v>0</v>
      </c>
      <c r="K603">
        <v>0</v>
      </c>
      <c r="L603" t="str">
        <f t="shared" si="9"/>
        <v>Dodson_II_2030237</v>
      </c>
    </row>
    <row r="604" spans="1:12" x14ac:dyDescent="0.35">
      <c r="A604" t="s">
        <v>25</v>
      </c>
      <c r="B604">
        <v>2030</v>
      </c>
      <c r="C604" t="s">
        <v>6</v>
      </c>
      <c r="D604">
        <v>203008</v>
      </c>
      <c r="E604">
        <v>2030238</v>
      </c>
      <c r="F604">
        <v>1</v>
      </c>
      <c r="G604">
        <v>24</v>
      </c>
      <c r="H604" t="s">
        <v>23</v>
      </c>
      <c r="I604" t="s">
        <v>19</v>
      </c>
      <c r="J604">
        <v>0</v>
      </c>
      <c r="K604">
        <v>0</v>
      </c>
      <c r="L604" t="str">
        <f t="shared" si="9"/>
        <v>Dodson_II_2030238</v>
      </c>
    </row>
    <row r="605" spans="1:12" x14ac:dyDescent="0.35">
      <c r="A605" t="s">
        <v>25</v>
      </c>
      <c r="B605">
        <v>2030</v>
      </c>
      <c r="C605" t="s">
        <v>6</v>
      </c>
      <c r="D605">
        <v>203008</v>
      </c>
      <c r="E605">
        <v>2030239</v>
      </c>
      <c r="F605">
        <v>1</v>
      </c>
      <c r="G605">
        <v>24</v>
      </c>
      <c r="H605" t="s">
        <v>23</v>
      </c>
      <c r="I605" t="s">
        <v>19</v>
      </c>
      <c r="J605">
        <v>0</v>
      </c>
      <c r="K605">
        <v>0</v>
      </c>
      <c r="L605" t="str">
        <f t="shared" si="9"/>
        <v>Dodson_II_2030239</v>
      </c>
    </row>
    <row r="606" spans="1:12" x14ac:dyDescent="0.35">
      <c r="A606" t="s">
        <v>25</v>
      </c>
      <c r="B606">
        <v>2030</v>
      </c>
      <c r="C606" t="s">
        <v>6</v>
      </c>
      <c r="D606">
        <v>203008</v>
      </c>
      <c r="E606">
        <v>2030240</v>
      </c>
      <c r="F606">
        <v>1</v>
      </c>
      <c r="G606">
        <v>24</v>
      </c>
      <c r="H606" t="s">
        <v>23</v>
      </c>
      <c r="I606" t="s">
        <v>19</v>
      </c>
      <c r="J606">
        <v>0</v>
      </c>
      <c r="K606">
        <v>0</v>
      </c>
      <c r="L606" t="str">
        <f t="shared" si="9"/>
        <v>Dodson_II_2030240</v>
      </c>
    </row>
    <row r="607" spans="1:12" x14ac:dyDescent="0.35">
      <c r="A607" t="s">
        <v>25</v>
      </c>
      <c r="B607">
        <v>2030</v>
      </c>
      <c r="C607" t="s">
        <v>6</v>
      </c>
      <c r="D607">
        <v>203008</v>
      </c>
      <c r="E607">
        <v>2030241</v>
      </c>
      <c r="F607">
        <v>1</v>
      </c>
      <c r="G607">
        <v>24</v>
      </c>
      <c r="H607" t="s">
        <v>23</v>
      </c>
      <c r="I607" t="s">
        <v>19</v>
      </c>
      <c r="J607">
        <v>0</v>
      </c>
      <c r="K607">
        <v>0</v>
      </c>
      <c r="L607" t="str">
        <f t="shared" si="9"/>
        <v>Dodson_II_2030241</v>
      </c>
    </row>
    <row r="608" spans="1:12" x14ac:dyDescent="0.35">
      <c r="A608" t="s">
        <v>25</v>
      </c>
      <c r="B608">
        <v>2030</v>
      </c>
      <c r="C608" t="s">
        <v>6</v>
      </c>
      <c r="D608">
        <v>203008</v>
      </c>
      <c r="E608">
        <v>2030242</v>
      </c>
      <c r="F608">
        <v>1</v>
      </c>
      <c r="G608">
        <v>24</v>
      </c>
      <c r="H608" t="s">
        <v>23</v>
      </c>
      <c r="I608" t="s">
        <v>19</v>
      </c>
      <c r="J608">
        <v>0</v>
      </c>
      <c r="K608">
        <v>0</v>
      </c>
      <c r="L608" t="str">
        <f t="shared" si="9"/>
        <v>Dodson_II_2030242</v>
      </c>
    </row>
    <row r="609" spans="1:12" x14ac:dyDescent="0.35">
      <c r="A609" t="s">
        <v>25</v>
      </c>
      <c r="B609">
        <v>2030</v>
      </c>
      <c r="C609" t="s">
        <v>6</v>
      </c>
      <c r="D609">
        <v>203008</v>
      </c>
      <c r="E609">
        <v>2030243</v>
      </c>
      <c r="F609">
        <v>1</v>
      </c>
      <c r="G609">
        <v>24</v>
      </c>
      <c r="H609" t="s">
        <v>23</v>
      </c>
      <c r="I609" t="s">
        <v>19</v>
      </c>
      <c r="J609">
        <v>0</v>
      </c>
      <c r="K609">
        <v>0</v>
      </c>
      <c r="L609" t="str">
        <f t="shared" si="9"/>
        <v>Dodson_II_2030243</v>
      </c>
    </row>
    <row r="610" spans="1:12" x14ac:dyDescent="0.35">
      <c r="A610" t="s">
        <v>25</v>
      </c>
      <c r="B610">
        <v>2030</v>
      </c>
      <c r="C610" t="s">
        <v>6</v>
      </c>
      <c r="D610">
        <v>203008</v>
      </c>
      <c r="E610">
        <v>2030244</v>
      </c>
      <c r="F610">
        <v>1</v>
      </c>
      <c r="G610">
        <v>24</v>
      </c>
      <c r="H610" t="s">
        <v>23</v>
      </c>
      <c r="I610" t="s">
        <v>19</v>
      </c>
      <c r="J610">
        <v>0</v>
      </c>
      <c r="K610">
        <v>0</v>
      </c>
      <c r="L610" t="str">
        <f t="shared" si="9"/>
        <v>Dodson_II_2030244</v>
      </c>
    </row>
    <row r="611" spans="1:12" x14ac:dyDescent="0.35">
      <c r="A611" t="s">
        <v>25</v>
      </c>
      <c r="B611">
        <v>2030</v>
      </c>
      <c r="C611" t="s">
        <v>6</v>
      </c>
      <c r="D611">
        <v>203009</v>
      </c>
      <c r="E611">
        <v>2030245</v>
      </c>
      <c r="F611">
        <v>1</v>
      </c>
      <c r="G611">
        <v>24</v>
      </c>
      <c r="H611" t="s">
        <v>23</v>
      </c>
      <c r="I611" t="s">
        <v>19</v>
      </c>
      <c r="J611">
        <v>0</v>
      </c>
      <c r="K611">
        <v>0</v>
      </c>
      <c r="L611" t="str">
        <f t="shared" si="9"/>
        <v>Dodson_II_2030245</v>
      </c>
    </row>
    <row r="612" spans="1:12" x14ac:dyDescent="0.35">
      <c r="A612" t="s">
        <v>25</v>
      </c>
      <c r="B612">
        <v>2030</v>
      </c>
      <c r="C612" t="s">
        <v>6</v>
      </c>
      <c r="D612">
        <v>203009</v>
      </c>
      <c r="E612">
        <v>2030246</v>
      </c>
      <c r="F612">
        <v>1</v>
      </c>
      <c r="G612">
        <v>24</v>
      </c>
      <c r="H612" t="s">
        <v>23</v>
      </c>
      <c r="I612" t="s">
        <v>19</v>
      </c>
      <c r="J612">
        <v>0</v>
      </c>
      <c r="K612">
        <v>0</v>
      </c>
      <c r="L612" t="str">
        <f t="shared" si="9"/>
        <v>Dodson_II_2030246</v>
      </c>
    </row>
    <row r="613" spans="1:12" x14ac:dyDescent="0.35">
      <c r="A613" t="s">
        <v>25</v>
      </c>
      <c r="B613">
        <v>2030</v>
      </c>
      <c r="C613" t="s">
        <v>6</v>
      </c>
      <c r="D613">
        <v>203009</v>
      </c>
      <c r="E613">
        <v>2030247</v>
      </c>
      <c r="F613">
        <v>1</v>
      </c>
      <c r="G613">
        <v>24</v>
      </c>
      <c r="H613" t="s">
        <v>23</v>
      </c>
      <c r="I613" t="s">
        <v>19</v>
      </c>
      <c r="J613">
        <v>0</v>
      </c>
      <c r="K613">
        <v>0</v>
      </c>
      <c r="L613" t="str">
        <f t="shared" si="9"/>
        <v>Dodson_II_2030247</v>
      </c>
    </row>
    <row r="614" spans="1:12" x14ac:dyDescent="0.35">
      <c r="A614" t="s">
        <v>25</v>
      </c>
      <c r="B614">
        <v>2030</v>
      </c>
      <c r="C614" t="s">
        <v>6</v>
      </c>
      <c r="D614">
        <v>203009</v>
      </c>
      <c r="E614">
        <v>2030248</v>
      </c>
      <c r="F614">
        <v>1</v>
      </c>
      <c r="G614">
        <v>24</v>
      </c>
      <c r="H614" t="s">
        <v>23</v>
      </c>
      <c r="I614" t="s">
        <v>19</v>
      </c>
      <c r="J614">
        <v>0</v>
      </c>
      <c r="K614">
        <v>0</v>
      </c>
      <c r="L614" t="str">
        <f t="shared" si="9"/>
        <v>Dodson_II_2030248</v>
      </c>
    </row>
    <row r="615" spans="1:12" x14ac:dyDescent="0.35">
      <c r="A615" t="s">
        <v>25</v>
      </c>
      <c r="B615">
        <v>2030</v>
      </c>
      <c r="C615" t="s">
        <v>6</v>
      </c>
      <c r="D615">
        <v>203009</v>
      </c>
      <c r="E615">
        <v>2030249</v>
      </c>
      <c r="F615">
        <v>1</v>
      </c>
      <c r="G615">
        <v>24</v>
      </c>
      <c r="H615" t="s">
        <v>23</v>
      </c>
      <c r="I615" t="s">
        <v>19</v>
      </c>
      <c r="J615">
        <v>0</v>
      </c>
      <c r="K615">
        <v>0</v>
      </c>
      <c r="L615" t="str">
        <f t="shared" si="9"/>
        <v>Dodson_II_2030249</v>
      </c>
    </row>
    <row r="616" spans="1:12" x14ac:dyDescent="0.35">
      <c r="A616" t="s">
        <v>25</v>
      </c>
      <c r="B616">
        <v>2030</v>
      </c>
      <c r="C616" t="s">
        <v>6</v>
      </c>
      <c r="D616">
        <v>203009</v>
      </c>
      <c r="E616">
        <v>2030250</v>
      </c>
      <c r="F616">
        <v>1</v>
      </c>
      <c r="G616">
        <v>24</v>
      </c>
      <c r="H616" t="s">
        <v>23</v>
      </c>
      <c r="I616" t="s">
        <v>19</v>
      </c>
      <c r="J616">
        <v>0</v>
      </c>
      <c r="K616">
        <v>0</v>
      </c>
      <c r="L616" t="str">
        <f t="shared" si="9"/>
        <v>Dodson_II_2030250</v>
      </c>
    </row>
    <row r="617" spans="1:12" x14ac:dyDescent="0.35">
      <c r="A617" t="s">
        <v>25</v>
      </c>
      <c r="B617">
        <v>2030</v>
      </c>
      <c r="C617" t="s">
        <v>6</v>
      </c>
      <c r="D617">
        <v>203009</v>
      </c>
      <c r="E617">
        <v>2030251</v>
      </c>
      <c r="F617">
        <v>1</v>
      </c>
      <c r="G617">
        <v>24</v>
      </c>
      <c r="H617" t="s">
        <v>23</v>
      </c>
      <c r="I617" t="s">
        <v>19</v>
      </c>
      <c r="J617">
        <v>0</v>
      </c>
      <c r="K617">
        <v>0</v>
      </c>
      <c r="L617" t="str">
        <f t="shared" si="9"/>
        <v>Dodson_II_2030251</v>
      </c>
    </row>
    <row r="618" spans="1:12" x14ac:dyDescent="0.35">
      <c r="A618" t="s">
        <v>25</v>
      </c>
      <c r="B618">
        <v>2030</v>
      </c>
      <c r="C618" t="s">
        <v>6</v>
      </c>
      <c r="D618">
        <v>203009</v>
      </c>
      <c r="E618">
        <v>2030252</v>
      </c>
      <c r="F618">
        <v>1</v>
      </c>
      <c r="G618">
        <v>24</v>
      </c>
      <c r="H618" t="s">
        <v>23</v>
      </c>
      <c r="I618" t="s">
        <v>19</v>
      </c>
      <c r="J618">
        <v>0</v>
      </c>
      <c r="K618">
        <v>0</v>
      </c>
      <c r="L618" t="str">
        <f t="shared" si="9"/>
        <v>Dodson_II_2030252</v>
      </c>
    </row>
    <row r="619" spans="1:12" x14ac:dyDescent="0.35">
      <c r="A619" t="s">
        <v>25</v>
      </c>
      <c r="B619">
        <v>2030</v>
      </c>
      <c r="C619" t="s">
        <v>6</v>
      </c>
      <c r="D619">
        <v>203009</v>
      </c>
      <c r="E619">
        <v>2030253</v>
      </c>
      <c r="F619">
        <v>1</v>
      </c>
      <c r="G619">
        <v>24</v>
      </c>
      <c r="H619" t="s">
        <v>23</v>
      </c>
      <c r="I619" t="s">
        <v>19</v>
      </c>
      <c r="J619">
        <v>0</v>
      </c>
      <c r="K619">
        <v>0</v>
      </c>
      <c r="L619" t="str">
        <f t="shared" si="9"/>
        <v>Dodson_II_2030253</v>
      </c>
    </row>
    <row r="620" spans="1:12" x14ac:dyDescent="0.35">
      <c r="A620" t="s">
        <v>25</v>
      </c>
      <c r="B620">
        <v>2030</v>
      </c>
      <c r="C620" t="s">
        <v>6</v>
      </c>
      <c r="D620">
        <v>203009</v>
      </c>
      <c r="E620">
        <v>2030254</v>
      </c>
      <c r="F620">
        <v>1</v>
      </c>
      <c r="G620">
        <v>24</v>
      </c>
      <c r="H620" t="s">
        <v>23</v>
      </c>
      <c r="I620" t="s">
        <v>19</v>
      </c>
      <c r="J620">
        <v>0</v>
      </c>
      <c r="K620">
        <v>0</v>
      </c>
      <c r="L620" t="str">
        <f t="shared" si="9"/>
        <v>Dodson_II_2030254</v>
      </c>
    </row>
    <row r="621" spans="1:12" x14ac:dyDescent="0.35">
      <c r="A621" t="s">
        <v>25</v>
      </c>
      <c r="B621">
        <v>2030</v>
      </c>
      <c r="C621" t="s">
        <v>6</v>
      </c>
      <c r="D621">
        <v>203009</v>
      </c>
      <c r="E621">
        <v>2030255</v>
      </c>
      <c r="F621">
        <v>1</v>
      </c>
      <c r="G621">
        <v>24</v>
      </c>
      <c r="H621" t="s">
        <v>23</v>
      </c>
      <c r="I621" t="s">
        <v>19</v>
      </c>
      <c r="J621">
        <v>0</v>
      </c>
      <c r="K621">
        <v>0</v>
      </c>
      <c r="L621" t="str">
        <f t="shared" si="9"/>
        <v>Dodson_II_2030255</v>
      </c>
    </row>
    <row r="622" spans="1:12" x14ac:dyDescent="0.35">
      <c r="A622" t="s">
        <v>25</v>
      </c>
      <c r="B622">
        <v>2030</v>
      </c>
      <c r="C622" t="s">
        <v>6</v>
      </c>
      <c r="D622">
        <v>203009</v>
      </c>
      <c r="E622">
        <v>2030256</v>
      </c>
      <c r="F622">
        <v>1</v>
      </c>
      <c r="G622">
        <v>24</v>
      </c>
      <c r="H622" t="s">
        <v>23</v>
      </c>
      <c r="I622" t="s">
        <v>19</v>
      </c>
      <c r="J622">
        <v>0</v>
      </c>
      <c r="K622">
        <v>0</v>
      </c>
      <c r="L622" t="str">
        <f t="shared" si="9"/>
        <v>Dodson_II_2030256</v>
      </c>
    </row>
    <row r="623" spans="1:12" x14ac:dyDescent="0.35">
      <c r="A623" t="s">
        <v>25</v>
      </c>
      <c r="B623">
        <v>2030</v>
      </c>
      <c r="C623" t="s">
        <v>6</v>
      </c>
      <c r="D623">
        <v>203009</v>
      </c>
      <c r="E623">
        <v>2030257</v>
      </c>
      <c r="F623">
        <v>1</v>
      </c>
      <c r="G623">
        <v>24</v>
      </c>
      <c r="H623" t="s">
        <v>23</v>
      </c>
      <c r="I623" t="s">
        <v>19</v>
      </c>
      <c r="J623">
        <v>30.584150999999999</v>
      </c>
      <c r="K623">
        <v>0</v>
      </c>
      <c r="L623" t="str">
        <f t="shared" si="9"/>
        <v>Dodson_II_2030257</v>
      </c>
    </row>
    <row r="624" spans="1:12" x14ac:dyDescent="0.35">
      <c r="A624" t="s">
        <v>25</v>
      </c>
      <c r="B624">
        <v>2030</v>
      </c>
      <c r="C624" t="s">
        <v>6</v>
      </c>
      <c r="D624">
        <v>203009</v>
      </c>
      <c r="E624">
        <v>2030258</v>
      </c>
      <c r="F624">
        <v>1</v>
      </c>
      <c r="G624">
        <v>24</v>
      </c>
      <c r="H624" t="s">
        <v>23</v>
      </c>
      <c r="I624" t="s">
        <v>19</v>
      </c>
      <c r="J624">
        <v>34</v>
      </c>
      <c r="K624">
        <v>0</v>
      </c>
      <c r="L624" t="str">
        <f t="shared" si="9"/>
        <v>Dodson_II_2030258</v>
      </c>
    </row>
    <row r="625" spans="1:12" x14ac:dyDescent="0.35">
      <c r="A625" t="s">
        <v>25</v>
      </c>
      <c r="B625">
        <v>2030</v>
      </c>
      <c r="C625" t="s">
        <v>6</v>
      </c>
      <c r="D625">
        <v>203009</v>
      </c>
      <c r="E625">
        <v>2030259</v>
      </c>
      <c r="F625">
        <v>1</v>
      </c>
      <c r="G625">
        <v>24</v>
      </c>
      <c r="H625" t="s">
        <v>23</v>
      </c>
      <c r="I625" t="s">
        <v>19</v>
      </c>
      <c r="J625">
        <v>0</v>
      </c>
      <c r="K625">
        <v>0</v>
      </c>
      <c r="L625" t="str">
        <f t="shared" si="9"/>
        <v>Dodson_II_2030259</v>
      </c>
    </row>
    <row r="626" spans="1:12" x14ac:dyDescent="0.35">
      <c r="A626" t="s">
        <v>25</v>
      </c>
      <c r="B626">
        <v>2030</v>
      </c>
      <c r="C626" t="s">
        <v>6</v>
      </c>
      <c r="D626">
        <v>203009</v>
      </c>
      <c r="E626">
        <v>2030260</v>
      </c>
      <c r="F626">
        <v>1</v>
      </c>
      <c r="G626">
        <v>24</v>
      </c>
      <c r="H626" t="s">
        <v>23</v>
      </c>
      <c r="I626" t="s">
        <v>19</v>
      </c>
      <c r="J626">
        <v>0</v>
      </c>
      <c r="K626">
        <v>0</v>
      </c>
      <c r="L626" t="str">
        <f t="shared" si="9"/>
        <v>Dodson_II_2030260</v>
      </c>
    </row>
    <row r="627" spans="1:12" x14ac:dyDescent="0.35">
      <c r="A627" t="s">
        <v>25</v>
      </c>
      <c r="B627">
        <v>2030</v>
      </c>
      <c r="C627" t="s">
        <v>6</v>
      </c>
      <c r="D627">
        <v>203009</v>
      </c>
      <c r="E627">
        <v>2030261</v>
      </c>
      <c r="F627">
        <v>1</v>
      </c>
      <c r="G627">
        <v>24</v>
      </c>
      <c r="H627" t="s">
        <v>23</v>
      </c>
      <c r="I627" t="s">
        <v>19</v>
      </c>
      <c r="J627">
        <v>0</v>
      </c>
      <c r="K627">
        <v>0</v>
      </c>
      <c r="L627" t="str">
        <f t="shared" si="9"/>
        <v>Dodson_II_2030261</v>
      </c>
    </row>
    <row r="628" spans="1:12" x14ac:dyDescent="0.35">
      <c r="A628" t="s">
        <v>25</v>
      </c>
      <c r="B628">
        <v>2030</v>
      </c>
      <c r="C628" t="s">
        <v>6</v>
      </c>
      <c r="D628">
        <v>203009</v>
      </c>
      <c r="E628">
        <v>2030262</v>
      </c>
      <c r="F628">
        <v>1</v>
      </c>
      <c r="G628">
        <v>24</v>
      </c>
      <c r="H628" t="s">
        <v>23</v>
      </c>
      <c r="I628" t="s">
        <v>19</v>
      </c>
      <c r="J628">
        <v>0</v>
      </c>
      <c r="K628">
        <v>0</v>
      </c>
      <c r="L628" t="str">
        <f t="shared" si="9"/>
        <v>Dodson_II_2030262</v>
      </c>
    </row>
    <row r="629" spans="1:12" x14ac:dyDescent="0.35">
      <c r="A629" t="s">
        <v>25</v>
      </c>
      <c r="B629">
        <v>2030</v>
      </c>
      <c r="C629" t="s">
        <v>6</v>
      </c>
      <c r="D629">
        <v>203009</v>
      </c>
      <c r="E629">
        <v>2030263</v>
      </c>
      <c r="F629">
        <v>1</v>
      </c>
      <c r="G629">
        <v>24</v>
      </c>
      <c r="H629" t="s">
        <v>23</v>
      </c>
      <c r="I629" t="s">
        <v>19</v>
      </c>
      <c r="J629">
        <v>0</v>
      </c>
      <c r="K629">
        <v>0</v>
      </c>
      <c r="L629" t="str">
        <f t="shared" si="9"/>
        <v>Dodson_II_2030263</v>
      </c>
    </row>
    <row r="630" spans="1:12" x14ac:dyDescent="0.35">
      <c r="A630" t="s">
        <v>25</v>
      </c>
      <c r="B630">
        <v>2030</v>
      </c>
      <c r="C630" t="s">
        <v>6</v>
      </c>
      <c r="D630">
        <v>203009</v>
      </c>
      <c r="E630">
        <v>2030264</v>
      </c>
      <c r="F630">
        <v>1</v>
      </c>
      <c r="G630">
        <v>24</v>
      </c>
      <c r="H630" t="s">
        <v>23</v>
      </c>
      <c r="I630" t="s">
        <v>19</v>
      </c>
      <c r="J630">
        <v>0</v>
      </c>
      <c r="K630">
        <v>0</v>
      </c>
      <c r="L630" t="str">
        <f t="shared" si="9"/>
        <v>Dodson_II_2030264</v>
      </c>
    </row>
    <row r="631" spans="1:12" x14ac:dyDescent="0.35">
      <c r="A631" t="s">
        <v>25</v>
      </c>
      <c r="B631">
        <v>2030</v>
      </c>
      <c r="C631" t="s">
        <v>6</v>
      </c>
      <c r="D631">
        <v>203009</v>
      </c>
      <c r="E631">
        <v>2030265</v>
      </c>
      <c r="F631">
        <v>1</v>
      </c>
      <c r="G631">
        <v>24</v>
      </c>
      <c r="H631" t="s">
        <v>23</v>
      </c>
      <c r="I631" t="s">
        <v>19</v>
      </c>
      <c r="J631">
        <v>0</v>
      </c>
      <c r="K631">
        <v>0</v>
      </c>
      <c r="L631" t="str">
        <f t="shared" si="9"/>
        <v>Dodson_II_2030265</v>
      </c>
    </row>
    <row r="632" spans="1:12" x14ac:dyDescent="0.35">
      <c r="A632" t="s">
        <v>25</v>
      </c>
      <c r="B632">
        <v>2030</v>
      </c>
      <c r="C632" t="s">
        <v>6</v>
      </c>
      <c r="D632">
        <v>203009</v>
      </c>
      <c r="E632">
        <v>2030266</v>
      </c>
      <c r="F632">
        <v>1</v>
      </c>
      <c r="G632">
        <v>24</v>
      </c>
      <c r="H632" t="s">
        <v>23</v>
      </c>
      <c r="I632" t="s">
        <v>19</v>
      </c>
      <c r="J632">
        <v>0</v>
      </c>
      <c r="K632">
        <v>0</v>
      </c>
      <c r="L632" t="str">
        <f t="shared" si="9"/>
        <v>Dodson_II_2030266</v>
      </c>
    </row>
    <row r="633" spans="1:12" x14ac:dyDescent="0.35">
      <c r="A633" t="s">
        <v>25</v>
      </c>
      <c r="B633">
        <v>2030</v>
      </c>
      <c r="C633" t="s">
        <v>6</v>
      </c>
      <c r="D633">
        <v>203009</v>
      </c>
      <c r="E633">
        <v>2030267</v>
      </c>
      <c r="F633">
        <v>1</v>
      </c>
      <c r="G633">
        <v>24</v>
      </c>
      <c r="H633" t="s">
        <v>23</v>
      </c>
      <c r="I633" t="s">
        <v>19</v>
      </c>
      <c r="J633">
        <v>27.280830999999999</v>
      </c>
      <c r="K633">
        <v>0</v>
      </c>
      <c r="L633" t="str">
        <f t="shared" si="9"/>
        <v>Dodson_II_2030267</v>
      </c>
    </row>
    <row r="634" spans="1:12" x14ac:dyDescent="0.35">
      <c r="A634" t="s">
        <v>25</v>
      </c>
      <c r="B634">
        <v>2030</v>
      </c>
      <c r="C634" t="s">
        <v>6</v>
      </c>
      <c r="D634">
        <v>203009</v>
      </c>
      <c r="E634">
        <v>2030268</v>
      </c>
      <c r="F634">
        <v>1</v>
      </c>
      <c r="G634">
        <v>24</v>
      </c>
      <c r="H634" t="s">
        <v>23</v>
      </c>
      <c r="I634" t="s">
        <v>19</v>
      </c>
      <c r="J634">
        <v>0</v>
      </c>
      <c r="K634">
        <v>0</v>
      </c>
      <c r="L634" t="str">
        <f t="shared" si="9"/>
        <v>Dodson_II_2030268</v>
      </c>
    </row>
    <row r="635" spans="1:12" x14ac:dyDescent="0.35">
      <c r="A635" t="s">
        <v>25</v>
      </c>
      <c r="B635">
        <v>2030</v>
      </c>
      <c r="C635" t="s">
        <v>6</v>
      </c>
      <c r="D635">
        <v>203009</v>
      </c>
      <c r="E635">
        <v>2030269</v>
      </c>
      <c r="F635">
        <v>1</v>
      </c>
      <c r="G635">
        <v>24</v>
      </c>
      <c r="H635" t="s">
        <v>23</v>
      </c>
      <c r="I635" t="s">
        <v>19</v>
      </c>
      <c r="J635">
        <v>34</v>
      </c>
      <c r="K635">
        <v>0</v>
      </c>
      <c r="L635" t="str">
        <f t="shared" si="9"/>
        <v>Dodson_II_2030269</v>
      </c>
    </row>
    <row r="636" spans="1:12" x14ac:dyDescent="0.35">
      <c r="A636" t="s">
        <v>25</v>
      </c>
      <c r="B636">
        <v>2030</v>
      </c>
      <c r="C636" t="s">
        <v>6</v>
      </c>
      <c r="D636">
        <v>203009</v>
      </c>
      <c r="E636">
        <v>2030270</v>
      </c>
      <c r="F636">
        <v>1</v>
      </c>
      <c r="G636">
        <v>24</v>
      </c>
      <c r="H636" t="s">
        <v>23</v>
      </c>
      <c r="I636" t="s">
        <v>19</v>
      </c>
      <c r="J636">
        <v>34</v>
      </c>
      <c r="K636">
        <v>0</v>
      </c>
      <c r="L636" t="str">
        <f t="shared" si="9"/>
        <v>Dodson_II_2030270</v>
      </c>
    </row>
    <row r="637" spans="1:12" x14ac:dyDescent="0.35">
      <c r="A637" t="s">
        <v>25</v>
      </c>
      <c r="B637">
        <v>2030</v>
      </c>
      <c r="C637" t="s">
        <v>6</v>
      </c>
      <c r="D637">
        <v>203009</v>
      </c>
      <c r="E637">
        <v>2030271</v>
      </c>
      <c r="F637">
        <v>1</v>
      </c>
      <c r="G637">
        <v>24</v>
      </c>
      <c r="H637" t="s">
        <v>23</v>
      </c>
      <c r="I637" t="s">
        <v>19</v>
      </c>
      <c r="J637">
        <v>0</v>
      </c>
      <c r="K637">
        <v>0</v>
      </c>
      <c r="L637" t="str">
        <f t="shared" si="9"/>
        <v>Dodson_II_2030271</v>
      </c>
    </row>
    <row r="638" spans="1:12" x14ac:dyDescent="0.35">
      <c r="A638" t="s">
        <v>25</v>
      </c>
      <c r="B638">
        <v>2030</v>
      </c>
      <c r="C638" t="s">
        <v>6</v>
      </c>
      <c r="D638">
        <v>203009</v>
      </c>
      <c r="E638">
        <v>2030272</v>
      </c>
      <c r="F638">
        <v>1</v>
      </c>
      <c r="G638">
        <v>24</v>
      </c>
      <c r="H638" t="s">
        <v>23</v>
      </c>
      <c r="I638" t="s">
        <v>19</v>
      </c>
      <c r="J638">
        <v>0</v>
      </c>
      <c r="K638">
        <v>0</v>
      </c>
      <c r="L638" t="str">
        <f t="shared" si="9"/>
        <v>Dodson_II_2030272</v>
      </c>
    </row>
    <row r="639" spans="1:12" x14ac:dyDescent="0.35">
      <c r="A639" t="s">
        <v>25</v>
      </c>
      <c r="B639">
        <v>2030</v>
      </c>
      <c r="C639" t="s">
        <v>6</v>
      </c>
      <c r="D639">
        <v>203009</v>
      </c>
      <c r="E639">
        <v>2030273</v>
      </c>
      <c r="F639">
        <v>1</v>
      </c>
      <c r="G639">
        <v>24</v>
      </c>
      <c r="H639" t="s">
        <v>23</v>
      </c>
      <c r="I639" t="s">
        <v>19</v>
      </c>
      <c r="J639">
        <v>0</v>
      </c>
      <c r="K639">
        <v>0</v>
      </c>
      <c r="L639" t="str">
        <f t="shared" si="9"/>
        <v>Dodson_II_2030273</v>
      </c>
    </row>
    <row r="640" spans="1:12" x14ac:dyDescent="0.35">
      <c r="A640" t="s">
        <v>25</v>
      </c>
      <c r="B640">
        <v>2030</v>
      </c>
      <c r="C640" t="s">
        <v>6</v>
      </c>
      <c r="D640">
        <v>203009</v>
      </c>
      <c r="E640">
        <v>2030274</v>
      </c>
      <c r="F640">
        <v>1</v>
      </c>
      <c r="G640">
        <v>24</v>
      </c>
      <c r="H640" t="s">
        <v>23</v>
      </c>
      <c r="I640" t="s">
        <v>19</v>
      </c>
      <c r="J640">
        <v>34</v>
      </c>
      <c r="K640">
        <v>0</v>
      </c>
      <c r="L640" t="str">
        <f t="shared" si="9"/>
        <v>Dodson_II_2030274</v>
      </c>
    </row>
    <row r="641" spans="1:12" x14ac:dyDescent="0.35">
      <c r="A641" t="s">
        <v>25</v>
      </c>
      <c r="B641">
        <v>2030</v>
      </c>
      <c r="C641" t="s">
        <v>6</v>
      </c>
      <c r="D641">
        <v>203009</v>
      </c>
      <c r="E641">
        <v>2030275</v>
      </c>
      <c r="F641">
        <v>1</v>
      </c>
      <c r="G641">
        <v>24</v>
      </c>
      <c r="H641" t="s">
        <v>23</v>
      </c>
      <c r="I641" t="s">
        <v>19</v>
      </c>
      <c r="J641">
        <v>34</v>
      </c>
      <c r="K641">
        <v>0</v>
      </c>
      <c r="L641" t="str">
        <f t="shared" si="9"/>
        <v>Dodson_II_2030275</v>
      </c>
    </row>
    <row r="642" spans="1:12" x14ac:dyDescent="0.35">
      <c r="A642" t="s">
        <v>25</v>
      </c>
      <c r="B642">
        <v>2030</v>
      </c>
      <c r="C642" t="s">
        <v>6</v>
      </c>
      <c r="D642">
        <v>203010</v>
      </c>
      <c r="E642">
        <v>2030276</v>
      </c>
      <c r="F642">
        <v>1</v>
      </c>
      <c r="G642">
        <v>24</v>
      </c>
      <c r="H642" t="s">
        <v>23</v>
      </c>
      <c r="I642" t="s">
        <v>19</v>
      </c>
      <c r="J642">
        <v>0</v>
      </c>
      <c r="K642">
        <v>0</v>
      </c>
      <c r="L642" t="str">
        <f t="shared" ref="L642:L705" si="10">A642&amp;"_"&amp;E642</f>
        <v>Dodson_II_2030276</v>
      </c>
    </row>
    <row r="643" spans="1:12" x14ac:dyDescent="0.35">
      <c r="A643" t="s">
        <v>25</v>
      </c>
      <c r="B643">
        <v>2030</v>
      </c>
      <c r="C643" t="s">
        <v>6</v>
      </c>
      <c r="D643">
        <v>203010</v>
      </c>
      <c r="E643">
        <v>2030277</v>
      </c>
      <c r="F643">
        <v>1</v>
      </c>
      <c r="G643">
        <v>24</v>
      </c>
      <c r="H643" t="s">
        <v>23</v>
      </c>
      <c r="I643" t="s">
        <v>19</v>
      </c>
      <c r="J643">
        <v>34</v>
      </c>
      <c r="K643">
        <v>0</v>
      </c>
      <c r="L643" t="str">
        <f t="shared" si="10"/>
        <v>Dodson_II_2030277</v>
      </c>
    </row>
    <row r="644" spans="1:12" x14ac:dyDescent="0.35">
      <c r="A644" t="s">
        <v>25</v>
      </c>
      <c r="B644">
        <v>2030</v>
      </c>
      <c r="C644" t="s">
        <v>6</v>
      </c>
      <c r="D644">
        <v>203010</v>
      </c>
      <c r="E644">
        <v>2030278</v>
      </c>
      <c r="F644">
        <v>1</v>
      </c>
      <c r="G644">
        <v>24</v>
      </c>
      <c r="H644" t="s">
        <v>23</v>
      </c>
      <c r="I644" t="s">
        <v>19</v>
      </c>
      <c r="J644">
        <v>0</v>
      </c>
      <c r="K644">
        <v>0</v>
      </c>
      <c r="L644" t="str">
        <f t="shared" si="10"/>
        <v>Dodson_II_2030278</v>
      </c>
    </row>
    <row r="645" spans="1:12" x14ac:dyDescent="0.35">
      <c r="A645" t="s">
        <v>25</v>
      </c>
      <c r="B645">
        <v>2030</v>
      </c>
      <c r="C645" t="s">
        <v>6</v>
      </c>
      <c r="D645">
        <v>203010</v>
      </c>
      <c r="E645">
        <v>2030279</v>
      </c>
      <c r="F645">
        <v>1</v>
      </c>
      <c r="G645">
        <v>24</v>
      </c>
      <c r="H645" t="s">
        <v>23</v>
      </c>
      <c r="I645" t="s">
        <v>19</v>
      </c>
      <c r="J645">
        <v>34</v>
      </c>
      <c r="K645">
        <v>0</v>
      </c>
      <c r="L645" t="str">
        <f t="shared" si="10"/>
        <v>Dodson_II_2030279</v>
      </c>
    </row>
    <row r="646" spans="1:12" x14ac:dyDescent="0.35">
      <c r="A646" t="s">
        <v>25</v>
      </c>
      <c r="B646">
        <v>2030</v>
      </c>
      <c r="C646" t="s">
        <v>6</v>
      </c>
      <c r="D646">
        <v>203010</v>
      </c>
      <c r="E646">
        <v>2030280</v>
      </c>
      <c r="F646">
        <v>1</v>
      </c>
      <c r="G646">
        <v>24</v>
      </c>
      <c r="H646" t="s">
        <v>23</v>
      </c>
      <c r="I646" t="s">
        <v>19</v>
      </c>
      <c r="J646">
        <v>34</v>
      </c>
      <c r="K646">
        <v>0</v>
      </c>
      <c r="L646" t="str">
        <f t="shared" si="10"/>
        <v>Dodson_II_2030280</v>
      </c>
    </row>
    <row r="647" spans="1:12" x14ac:dyDescent="0.35">
      <c r="A647" t="s">
        <v>25</v>
      </c>
      <c r="B647">
        <v>2030</v>
      </c>
      <c r="C647" t="s">
        <v>6</v>
      </c>
      <c r="D647">
        <v>203010</v>
      </c>
      <c r="E647">
        <v>2030281</v>
      </c>
      <c r="F647">
        <v>1</v>
      </c>
      <c r="G647">
        <v>24</v>
      </c>
      <c r="H647" t="s">
        <v>23</v>
      </c>
      <c r="I647" t="s">
        <v>19</v>
      </c>
      <c r="J647">
        <v>34</v>
      </c>
      <c r="K647">
        <v>0</v>
      </c>
      <c r="L647" t="str">
        <f t="shared" si="10"/>
        <v>Dodson_II_2030281</v>
      </c>
    </row>
    <row r="648" spans="1:12" x14ac:dyDescent="0.35">
      <c r="A648" t="s">
        <v>25</v>
      </c>
      <c r="B648">
        <v>2030</v>
      </c>
      <c r="C648" t="s">
        <v>6</v>
      </c>
      <c r="D648">
        <v>203010</v>
      </c>
      <c r="E648">
        <v>2030282</v>
      </c>
      <c r="F648">
        <v>1</v>
      </c>
      <c r="G648">
        <v>24</v>
      </c>
      <c r="H648" t="s">
        <v>23</v>
      </c>
      <c r="I648" t="s">
        <v>19</v>
      </c>
      <c r="J648">
        <v>23.864982000000001</v>
      </c>
      <c r="K648">
        <v>0</v>
      </c>
      <c r="L648" t="str">
        <f t="shared" si="10"/>
        <v>Dodson_II_2030282</v>
      </c>
    </row>
    <row r="649" spans="1:12" x14ac:dyDescent="0.35">
      <c r="A649" t="s">
        <v>25</v>
      </c>
      <c r="B649">
        <v>2030</v>
      </c>
      <c r="C649" t="s">
        <v>6</v>
      </c>
      <c r="D649">
        <v>203010</v>
      </c>
      <c r="E649">
        <v>2030283</v>
      </c>
      <c r="F649">
        <v>1</v>
      </c>
      <c r="G649">
        <v>24</v>
      </c>
      <c r="H649" t="s">
        <v>23</v>
      </c>
      <c r="I649" t="s">
        <v>19</v>
      </c>
      <c r="J649">
        <v>0</v>
      </c>
      <c r="K649">
        <v>0</v>
      </c>
      <c r="L649" t="str">
        <f t="shared" si="10"/>
        <v>Dodson_II_2030283</v>
      </c>
    </row>
    <row r="650" spans="1:12" x14ac:dyDescent="0.35">
      <c r="A650" t="s">
        <v>25</v>
      </c>
      <c r="B650">
        <v>2030</v>
      </c>
      <c r="C650" t="s">
        <v>6</v>
      </c>
      <c r="D650">
        <v>203010</v>
      </c>
      <c r="E650">
        <v>2030284</v>
      </c>
      <c r="F650">
        <v>1</v>
      </c>
      <c r="G650">
        <v>24</v>
      </c>
      <c r="H650" t="s">
        <v>23</v>
      </c>
      <c r="I650" t="s">
        <v>19</v>
      </c>
      <c r="J650">
        <v>0</v>
      </c>
      <c r="K650">
        <v>0</v>
      </c>
      <c r="L650" t="str">
        <f t="shared" si="10"/>
        <v>Dodson_II_2030284</v>
      </c>
    </row>
    <row r="651" spans="1:12" x14ac:dyDescent="0.35">
      <c r="A651" t="s">
        <v>25</v>
      </c>
      <c r="B651">
        <v>2030</v>
      </c>
      <c r="C651" t="s">
        <v>6</v>
      </c>
      <c r="D651">
        <v>203010</v>
      </c>
      <c r="E651">
        <v>2030285</v>
      </c>
      <c r="F651">
        <v>1</v>
      </c>
      <c r="G651">
        <v>24</v>
      </c>
      <c r="H651" t="s">
        <v>23</v>
      </c>
      <c r="I651" t="s">
        <v>19</v>
      </c>
      <c r="J651">
        <v>0</v>
      </c>
      <c r="K651">
        <v>0</v>
      </c>
      <c r="L651" t="str">
        <f t="shared" si="10"/>
        <v>Dodson_II_2030285</v>
      </c>
    </row>
    <row r="652" spans="1:12" x14ac:dyDescent="0.35">
      <c r="A652" t="s">
        <v>25</v>
      </c>
      <c r="B652">
        <v>2030</v>
      </c>
      <c r="C652" t="s">
        <v>6</v>
      </c>
      <c r="D652">
        <v>203010</v>
      </c>
      <c r="E652">
        <v>2030286</v>
      </c>
      <c r="F652">
        <v>1</v>
      </c>
      <c r="G652">
        <v>24</v>
      </c>
      <c r="H652" t="s">
        <v>23</v>
      </c>
      <c r="I652" t="s">
        <v>19</v>
      </c>
      <c r="J652">
        <v>0</v>
      </c>
      <c r="K652">
        <v>0</v>
      </c>
      <c r="L652" t="str">
        <f t="shared" si="10"/>
        <v>Dodson_II_2030286</v>
      </c>
    </row>
    <row r="653" spans="1:12" x14ac:dyDescent="0.35">
      <c r="A653" t="s">
        <v>25</v>
      </c>
      <c r="B653">
        <v>2030</v>
      </c>
      <c r="C653" t="s">
        <v>6</v>
      </c>
      <c r="D653">
        <v>203010</v>
      </c>
      <c r="E653">
        <v>2030287</v>
      </c>
      <c r="F653">
        <v>1</v>
      </c>
      <c r="G653">
        <v>24</v>
      </c>
      <c r="H653" t="s">
        <v>23</v>
      </c>
      <c r="I653" t="s">
        <v>19</v>
      </c>
      <c r="J653">
        <v>0</v>
      </c>
      <c r="K653">
        <v>0</v>
      </c>
      <c r="L653" t="str">
        <f t="shared" si="10"/>
        <v>Dodson_II_2030287</v>
      </c>
    </row>
    <row r="654" spans="1:12" x14ac:dyDescent="0.35">
      <c r="A654" t="s">
        <v>25</v>
      </c>
      <c r="B654">
        <v>2030</v>
      </c>
      <c r="C654" t="s">
        <v>6</v>
      </c>
      <c r="D654">
        <v>203010</v>
      </c>
      <c r="E654">
        <v>2030288</v>
      </c>
      <c r="F654">
        <v>1</v>
      </c>
      <c r="G654">
        <v>24</v>
      </c>
      <c r="H654" t="s">
        <v>23</v>
      </c>
      <c r="I654" t="s">
        <v>19</v>
      </c>
      <c r="J654">
        <v>34</v>
      </c>
      <c r="K654">
        <v>0</v>
      </c>
      <c r="L654" t="str">
        <f t="shared" si="10"/>
        <v>Dodson_II_2030288</v>
      </c>
    </row>
    <row r="655" spans="1:12" x14ac:dyDescent="0.35">
      <c r="A655" t="s">
        <v>25</v>
      </c>
      <c r="B655">
        <v>2030</v>
      </c>
      <c r="C655" t="s">
        <v>6</v>
      </c>
      <c r="D655">
        <v>203010</v>
      </c>
      <c r="E655">
        <v>2030289</v>
      </c>
      <c r="F655">
        <v>1</v>
      </c>
      <c r="G655">
        <v>24</v>
      </c>
      <c r="H655" t="s">
        <v>23</v>
      </c>
      <c r="I655" t="s">
        <v>19</v>
      </c>
      <c r="J655">
        <v>34</v>
      </c>
      <c r="K655">
        <v>0</v>
      </c>
      <c r="L655" t="str">
        <f t="shared" si="10"/>
        <v>Dodson_II_2030289</v>
      </c>
    </row>
    <row r="656" spans="1:12" x14ac:dyDescent="0.35">
      <c r="A656" t="s">
        <v>25</v>
      </c>
      <c r="B656">
        <v>2030</v>
      </c>
      <c r="C656" t="s">
        <v>6</v>
      </c>
      <c r="D656">
        <v>203010</v>
      </c>
      <c r="E656">
        <v>2030290</v>
      </c>
      <c r="F656">
        <v>1</v>
      </c>
      <c r="G656">
        <v>24</v>
      </c>
      <c r="H656" t="s">
        <v>23</v>
      </c>
      <c r="I656" t="s">
        <v>19</v>
      </c>
      <c r="J656">
        <v>0</v>
      </c>
      <c r="K656">
        <v>0</v>
      </c>
      <c r="L656" t="str">
        <f t="shared" si="10"/>
        <v>Dodson_II_2030290</v>
      </c>
    </row>
    <row r="657" spans="1:12" x14ac:dyDescent="0.35">
      <c r="A657" t="s">
        <v>25</v>
      </c>
      <c r="B657">
        <v>2030</v>
      </c>
      <c r="C657" t="s">
        <v>6</v>
      </c>
      <c r="D657">
        <v>203010</v>
      </c>
      <c r="E657">
        <v>2030291</v>
      </c>
      <c r="F657">
        <v>1</v>
      </c>
      <c r="G657">
        <v>24</v>
      </c>
      <c r="H657" t="s">
        <v>23</v>
      </c>
      <c r="I657" t="s">
        <v>19</v>
      </c>
      <c r="J657">
        <v>0</v>
      </c>
      <c r="K657">
        <v>0</v>
      </c>
      <c r="L657" t="str">
        <f t="shared" si="10"/>
        <v>Dodson_II_2030291</v>
      </c>
    </row>
    <row r="658" spans="1:12" x14ac:dyDescent="0.35">
      <c r="A658" t="s">
        <v>25</v>
      </c>
      <c r="B658">
        <v>2030</v>
      </c>
      <c r="C658" t="s">
        <v>6</v>
      </c>
      <c r="D658">
        <v>203010</v>
      </c>
      <c r="E658">
        <v>2030292</v>
      </c>
      <c r="F658">
        <v>1</v>
      </c>
      <c r="G658">
        <v>24</v>
      </c>
      <c r="H658" t="s">
        <v>23</v>
      </c>
      <c r="I658" t="s">
        <v>19</v>
      </c>
      <c r="J658">
        <v>0</v>
      </c>
      <c r="K658">
        <v>0</v>
      </c>
      <c r="L658" t="str">
        <f t="shared" si="10"/>
        <v>Dodson_II_2030292</v>
      </c>
    </row>
    <row r="659" spans="1:12" x14ac:dyDescent="0.35">
      <c r="A659" t="s">
        <v>25</v>
      </c>
      <c r="B659">
        <v>2030</v>
      </c>
      <c r="C659" t="s">
        <v>6</v>
      </c>
      <c r="D659">
        <v>203010</v>
      </c>
      <c r="E659">
        <v>2030293</v>
      </c>
      <c r="F659">
        <v>1</v>
      </c>
      <c r="G659">
        <v>24</v>
      </c>
      <c r="H659" t="s">
        <v>23</v>
      </c>
      <c r="I659" t="s">
        <v>19</v>
      </c>
      <c r="J659">
        <v>0</v>
      </c>
      <c r="K659">
        <v>0</v>
      </c>
      <c r="L659" t="str">
        <f t="shared" si="10"/>
        <v>Dodson_II_2030293</v>
      </c>
    </row>
    <row r="660" spans="1:12" x14ac:dyDescent="0.35">
      <c r="A660" t="s">
        <v>25</v>
      </c>
      <c r="B660">
        <v>2030</v>
      </c>
      <c r="C660" t="s">
        <v>6</v>
      </c>
      <c r="D660">
        <v>203010</v>
      </c>
      <c r="E660">
        <v>2030294</v>
      </c>
      <c r="F660">
        <v>1</v>
      </c>
      <c r="G660">
        <v>24</v>
      </c>
      <c r="H660" t="s">
        <v>23</v>
      </c>
      <c r="I660" t="s">
        <v>19</v>
      </c>
      <c r="J660">
        <v>0</v>
      </c>
      <c r="K660">
        <v>0</v>
      </c>
      <c r="L660" t="str">
        <f t="shared" si="10"/>
        <v>Dodson_II_2030294</v>
      </c>
    </row>
    <row r="661" spans="1:12" x14ac:dyDescent="0.35">
      <c r="A661" t="s">
        <v>25</v>
      </c>
      <c r="B661">
        <v>2030</v>
      </c>
      <c r="C661" t="s">
        <v>6</v>
      </c>
      <c r="D661">
        <v>203010</v>
      </c>
      <c r="E661">
        <v>2030295</v>
      </c>
      <c r="F661">
        <v>1</v>
      </c>
      <c r="G661">
        <v>24</v>
      </c>
      <c r="H661" t="s">
        <v>23</v>
      </c>
      <c r="I661" t="s">
        <v>19</v>
      </c>
      <c r="J661">
        <v>0</v>
      </c>
      <c r="K661">
        <v>0</v>
      </c>
      <c r="L661" t="str">
        <f t="shared" si="10"/>
        <v>Dodson_II_2030295</v>
      </c>
    </row>
    <row r="662" spans="1:12" x14ac:dyDescent="0.35">
      <c r="A662" t="s">
        <v>25</v>
      </c>
      <c r="B662">
        <v>2030</v>
      </c>
      <c r="C662" t="s">
        <v>6</v>
      </c>
      <c r="D662">
        <v>203010</v>
      </c>
      <c r="E662">
        <v>2030296</v>
      </c>
      <c r="F662">
        <v>1</v>
      </c>
      <c r="G662">
        <v>24</v>
      </c>
      <c r="H662" t="s">
        <v>23</v>
      </c>
      <c r="I662" t="s">
        <v>19</v>
      </c>
      <c r="J662">
        <v>0</v>
      </c>
      <c r="K662">
        <v>0</v>
      </c>
      <c r="L662" t="str">
        <f t="shared" si="10"/>
        <v>Dodson_II_2030296</v>
      </c>
    </row>
    <row r="663" spans="1:12" x14ac:dyDescent="0.35">
      <c r="A663" t="s">
        <v>25</v>
      </c>
      <c r="B663">
        <v>2030</v>
      </c>
      <c r="C663" t="s">
        <v>6</v>
      </c>
      <c r="D663">
        <v>203010</v>
      </c>
      <c r="E663">
        <v>2030297</v>
      </c>
      <c r="F663">
        <v>1</v>
      </c>
      <c r="G663">
        <v>24</v>
      </c>
      <c r="H663" t="s">
        <v>23</v>
      </c>
      <c r="I663" t="s">
        <v>19</v>
      </c>
      <c r="J663">
        <v>0</v>
      </c>
      <c r="K663">
        <v>0</v>
      </c>
      <c r="L663" t="str">
        <f t="shared" si="10"/>
        <v>Dodson_II_2030297</v>
      </c>
    </row>
    <row r="664" spans="1:12" x14ac:dyDescent="0.35">
      <c r="A664" t="s">
        <v>25</v>
      </c>
      <c r="B664">
        <v>2030</v>
      </c>
      <c r="C664" t="s">
        <v>6</v>
      </c>
      <c r="D664">
        <v>203010</v>
      </c>
      <c r="E664">
        <v>2030298</v>
      </c>
      <c r="F664">
        <v>1</v>
      </c>
      <c r="G664">
        <v>24</v>
      </c>
      <c r="H664" t="s">
        <v>23</v>
      </c>
      <c r="I664" t="s">
        <v>19</v>
      </c>
      <c r="J664">
        <v>0</v>
      </c>
      <c r="K664">
        <v>0</v>
      </c>
      <c r="L664" t="str">
        <f t="shared" si="10"/>
        <v>Dodson_II_2030298</v>
      </c>
    </row>
    <row r="665" spans="1:12" x14ac:dyDescent="0.35">
      <c r="A665" t="s">
        <v>25</v>
      </c>
      <c r="B665">
        <v>2030</v>
      </c>
      <c r="C665" t="s">
        <v>6</v>
      </c>
      <c r="D665">
        <v>203010</v>
      </c>
      <c r="E665">
        <v>2030299</v>
      </c>
      <c r="F665">
        <v>1</v>
      </c>
      <c r="G665">
        <v>24</v>
      </c>
      <c r="H665" t="s">
        <v>23</v>
      </c>
      <c r="I665" t="s">
        <v>19</v>
      </c>
      <c r="J665">
        <v>0</v>
      </c>
      <c r="K665">
        <v>0</v>
      </c>
      <c r="L665" t="str">
        <f t="shared" si="10"/>
        <v>Dodson_II_2030299</v>
      </c>
    </row>
    <row r="666" spans="1:12" x14ac:dyDescent="0.35">
      <c r="A666" t="s">
        <v>25</v>
      </c>
      <c r="B666">
        <v>2030</v>
      </c>
      <c r="C666" t="s">
        <v>6</v>
      </c>
      <c r="D666">
        <v>203010</v>
      </c>
      <c r="E666">
        <v>2030300</v>
      </c>
      <c r="F666">
        <v>1</v>
      </c>
      <c r="G666">
        <v>24</v>
      </c>
      <c r="H666" t="s">
        <v>23</v>
      </c>
      <c r="I666" t="s">
        <v>19</v>
      </c>
      <c r="J666">
        <v>0</v>
      </c>
      <c r="K666">
        <v>0</v>
      </c>
      <c r="L666" t="str">
        <f t="shared" si="10"/>
        <v>Dodson_II_2030300</v>
      </c>
    </row>
    <row r="667" spans="1:12" x14ac:dyDescent="0.35">
      <c r="A667" t="s">
        <v>25</v>
      </c>
      <c r="B667">
        <v>2030</v>
      </c>
      <c r="C667" t="s">
        <v>6</v>
      </c>
      <c r="D667">
        <v>203010</v>
      </c>
      <c r="E667">
        <v>2030301</v>
      </c>
      <c r="F667">
        <v>1</v>
      </c>
      <c r="G667">
        <v>24</v>
      </c>
      <c r="H667" t="s">
        <v>23</v>
      </c>
      <c r="I667" t="s">
        <v>19</v>
      </c>
      <c r="J667">
        <v>0</v>
      </c>
      <c r="K667">
        <v>0</v>
      </c>
      <c r="L667" t="str">
        <f t="shared" si="10"/>
        <v>Dodson_II_2030301</v>
      </c>
    </row>
    <row r="668" spans="1:12" x14ac:dyDescent="0.35">
      <c r="A668" t="s">
        <v>25</v>
      </c>
      <c r="B668">
        <v>2030</v>
      </c>
      <c r="C668" t="s">
        <v>6</v>
      </c>
      <c r="D668">
        <v>203010</v>
      </c>
      <c r="E668">
        <v>2030302</v>
      </c>
      <c r="F668">
        <v>1</v>
      </c>
      <c r="G668">
        <v>24</v>
      </c>
      <c r="H668" t="s">
        <v>23</v>
      </c>
      <c r="I668" t="s">
        <v>19</v>
      </c>
      <c r="J668">
        <v>0</v>
      </c>
      <c r="K668">
        <v>0</v>
      </c>
      <c r="L668" t="str">
        <f t="shared" si="10"/>
        <v>Dodson_II_2030302</v>
      </c>
    </row>
    <row r="669" spans="1:12" x14ac:dyDescent="0.35">
      <c r="A669" t="s">
        <v>25</v>
      </c>
      <c r="B669">
        <v>2030</v>
      </c>
      <c r="C669" t="s">
        <v>6</v>
      </c>
      <c r="D669">
        <v>203010</v>
      </c>
      <c r="E669">
        <v>2030303</v>
      </c>
      <c r="F669">
        <v>1</v>
      </c>
      <c r="G669">
        <v>24</v>
      </c>
      <c r="H669" t="s">
        <v>23</v>
      </c>
      <c r="I669" t="s">
        <v>19</v>
      </c>
      <c r="J669">
        <v>0</v>
      </c>
      <c r="K669">
        <v>0</v>
      </c>
      <c r="L669" t="str">
        <f t="shared" si="10"/>
        <v>Dodson_II_2030303</v>
      </c>
    </row>
    <row r="670" spans="1:12" x14ac:dyDescent="0.35">
      <c r="A670" t="s">
        <v>25</v>
      </c>
      <c r="B670">
        <v>2030</v>
      </c>
      <c r="C670" t="s">
        <v>6</v>
      </c>
      <c r="D670">
        <v>203010</v>
      </c>
      <c r="E670">
        <v>2030304</v>
      </c>
      <c r="F670">
        <v>1</v>
      </c>
      <c r="G670">
        <v>24</v>
      </c>
      <c r="H670" t="s">
        <v>23</v>
      </c>
      <c r="I670" t="s">
        <v>19</v>
      </c>
      <c r="J670">
        <v>0</v>
      </c>
      <c r="K670">
        <v>0</v>
      </c>
      <c r="L670" t="str">
        <f t="shared" si="10"/>
        <v>Dodson_II_2030304</v>
      </c>
    </row>
    <row r="671" spans="1:12" x14ac:dyDescent="0.35">
      <c r="A671" t="s">
        <v>25</v>
      </c>
      <c r="B671">
        <v>2030</v>
      </c>
      <c r="C671" t="s">
        <v>6</v>
      </c>
      <c r="D671">
        <v>203010</v>
      </c>
      <c r="E671">
        <v>2030305</v>
      </c>
      <c r="F671">
        <v>1</v>
      </c>
      <c r="G671">
        <v>24</v>
      </c>
      <c r="H671" t="s">
        <v>23</v>
      </c>
      <c r="I671" t="s">
        <v>19</v>
      </c>
      <c r="J671">
        <v>0</v>
      </c>
      <c r="K671">
        <v>0</v>
      </c>
      <c r="L671" t="str">
        <f t="shared" si="10"/>
        <v>Dodson_II_2030305</v>
      </c>
    </row>
    <row r="672" spans="1:12" x14ac:dyDescent="0.35">
      <c r="A672" t="s">
        <v>25</v>
      </c>
      <c r="B672">
        <v>2030</v>
      </c>
      <c r="C672" t="s">
        <v>6</v>
      </c>
      <c r="D672">
        <v>203010</v>
      </c>
      <c r="E672">
        <v>2030306</v>
      </c>
      <c r="F672">
        <v>1</v>
      </c>
      <c r="G672">
        <v>24</v>
      </c>
      <c r="H672" t="s">
        <v>23</v>
      </c>
      <c r="I672" t="s">
        <v>19</v>
      </c>
      <c r="J672">
        <v>0</v>
      </c>
      <c r="K672">
        <v>0</v>
      </c>
      <c r="L672" t="str">
        <f t="shared" si="10"/>
        <v>Dodson_II_2030306</v>
      </c>
    </row>
    <row r="673" spans="1:12" x14ac:dyDescent="0.35">
      <c r="A673" t="s">
        <v>25</v>
      </c>
      <c r="B673">
        <v>2030</v>
      </c>
      <c r="C673" t="s">
        <v>6</v>
      </c>
      <c r="D673">
        <v>203011</v>
      </c>
      <c r="E673">
        <v>2030307</v>
      </c>
      <c r="F673">
        <v>1</v>
      </c>
      <c r="G673">
        <v>24</v>
      </c>
      <c r="H673" t="s">
        <v>23</v>
      </c>
      <c r="I673" t="s">
        <v>19</v>
      </c>
      <c r="J673">
        <v>0</v>
      </c>
      <c r="K673">
        <v>0</v>
      </c>
      <c r="L673" t="str">
        <f t="shared" si="10"/>
        <v>Dodson_II_2030307</v>
      </c>
    </row>
    <row r="674" spans="1:12" x14ac:dyDescent="0.35">
      <c r="A674" t="s">
        <v>25</v>
      </c>
      <c r="B674">
        <v>2030</v>
      </c>
      <c r="C674" t="s">
        <v>6</v>
      </c>
      <c r="D674">
        <v>203011</v>
      </c>
      <c r="E674">
        <v>2030308</v>
      </c>
      <c r="F674">
        <v>1</v>
      </c>
      <c r="G674">
        <v>24</v>
      </c>
      <c r="H674" t="s">
        <v>23</v>
      </c>
      <c r="I674" t="s">
        <v>19</v>
      </c>
      <c r="J674">
        <v>0</v>
      </c>
      <c r="K674">
        <v>0</v>
      </c>
      <c r="L674" t="str">
        <f t="shared" si="10"/>
        <v>Dodson_II_2030308</v>
      </c>
    </row>
    <row r="675" spans="1:12" x14ac:dyDescent="0.35">
      <c r="A675" t="s">
        <v>25</v>
      </c>
      <c r="B675">
        <v>2030</v>
      </c>
      <c r="C675" t="s">
        <v>6</v>
      </c>
      <c r="D675">
        <v>203011</v>
      </c>
      <c r="E675">
        <v>2030309</v>
      </c>
      <c r="F675">
        <v>1</v>
      </c>
      <c r="G675">
        <v>24</v>
      </c>
      <c r="H675" t="s">
        <v>23</v>
      </c>
      <c r="I675" t="s">
        <v>19</v>
      </c>
      <c r="J675">
        <v>0</v>
      </c>
      <c r="K675">
        <v>0</v>
      </c>
      <c r="L675" t="str">
        <f t="shared" si="10"/>
        <v>Dodson_II_2030309</v>
      </c>
    </row>
    <row r="676" spans="1:12" x14ac:dyDescent="0.35">
      <c r="A676" t="s">
        <v>25</v>
      </c>
      <c r="B676">
        <v>2030</v>
      </c>
      <c r="C676" t="s">
        <v>6</v>
      </c>
      <c r="D676">
        <v>203011</v>
      </c>
      <c r="E676">
        <v>2030310</v>
      </c>
      <c r="F676">
        <v>1</v>
      </c>
      <c r="G676">
        <v>24</v>
      </c>
      <c r="H676" t="s">
        <v>23</v>
      </c>
      <c r="I676" t="s">
        <v>19</v>
      </c>
      <c r="J676">
        <v>0</v>
      </c>
      <c r="K676">
        <v>0</v>
      </c>
      <c r="L676" t="str">
        <f t="shared" si="10"/>
        <v>Dodson_II_2030310</v>
      </c>
    </row>
    <row r="677" spans="1:12" x14ac:dyDescent="0.35">
      <c r="A677" t="s">
        <v>25</v>
      </c>
      <c r="B677">
        <v>2030</v>
      </c>
      <c r="C677" t="s">
        <v>6</v>
      </c>
      <c r="D677">
        <v>203011</v>
      </c>
      <c r="E677">
        <v>2030311</v>
      </c>
      <c r="F677">
        <v>1</v>
      </c>
      <c r="G677">
        <v>24</v>
      </c>
      <c r="H677" t="s">
        <v>23</v>
      </c>
      <c r="I677" t="s">
        <v>19</v>
      </c>
      <c r="J677">
        <v>0</v>
      </c>
      <c r="K677">
        <v>0</v>
      </c>
      <c r="L677" t="str">
        <f t="shared" si="10"/>
        <v>Dodson_II_2030311</v>
      </c>
    </row>
    <row r="678" spans="1:12" x14ac:dyDescent="0.35">
      <c r="A678" t="s">
        <v>25</v>
      </c>
      <c r="B678">
        <v>2030</v>
      </c>
      <c r="C678" t="s">
        <v>6</v>
      </c>
      <c r="D678">
        <v>203011</v>
      </c>
      <c r="E678">
        <v>2030312</v>
      </c>
      <c r="F678">
        <v>1</v>
      </c>
      <c r="G678">
        <v>24</v>
      </c>
      <c r="H678" t="s">
        <v>23</v>
      </c>
      <c r="I678" t="s">
        <v>19</v>
      </c>
      <c r="J678">
        <v>0</v>
      </c>
      <c r="K678">
        <v>0</v>
      </c>
      <c r="L678" t="str">
        <f t="shared" si="10"/>
        <v>Dodson_II_2030312</v>
      </c>
    </row>
    <row r="679" spans="1:12" x14ac:dyDescent="0.35">
      <c r="A679" t="s">
        <v>25</v>
      </c>
      <c r="B679">
        <v>2030</v>
      </c>
      <c r="C679" t="s">
        <v>6</v>
      </c>
      <c r="D679">
        <v>203011</v>
      </c>
      <c r="E679">
        <v>2030313</v>
      </c>
      <c r="F679">
        <v>1</v>
      </c>
      <c r="G679">
        <v>24</v>
      </c>
      <c r="H679" t="s">
        <v>23</v>
      </c>
      <c r="I679" t="s">
        <v>19</v>
      </c>
      <c r="J679">
        <v>0</v>
      </c>
      <c r="K679">
        <v>0</v>
      </c>
      <c r="L679" t="str">
        <f t="shared" si="10"/>
        <v>Dodson_II_2030313</v>
      </c>
    </row>
    <row r="680" spans="1:12" x14ac:dyDescent="0.35">
      <c r="A680" t="s">
        <v>25</v>
      </c>
      <c r="B680">
        <v>2030</v>
      </c>
      <c r="C680" t="s">
        <v>6</v>
      </c>
      <c r="D680">
        <v>203011</v>
      </c>
      <c r="E680">
        <v>2030314</v>
      </c>
      <c r="F680">
        <v>1</v>
      </c>
      <c r="G680">
        <v>24</v>
      </c>
      <c r="H680" t="s">
        <v>23</v>
      </c>
      <c r="I680" t="s">
        <v>19</v>
      </c>
      <c r="J680">
        <v>0</v>
      </c>
      <c r="K680">
        <v>0</v>
      </c>
      <c r="L680" t="str">
        <f t="shared" si="10"/>
        <v>Dodson_II_2030314</v>
      </c>
    </row>
    <row r="681" spans="1:12" x14ac:dyDescent="0.35">
      <c r="A681" t="s">
        <v>25</v>
      </c>
      <c r="B681">
        <v>2030</v>
      </c>
      <c r="C681" t="s">
        <v>6</v>
      </c>
      <c r="D681">
        <v>203011</v>
      </c>
      <c r="E681">
        <v>2030315</v>
      </c>
      <c r="F681">
        <v>1</v>
      </c>
      <c r="G681">
        <v>24</v>
      </c>
      <c r="H681" t="s">
        <v>23</v>
      </c>
      <c r="I681" t="s">
        <v>19</v>
      </c>
      <c r="J681">
        <v>0</v>
      </c>
      <c r="K681">
        <v>0</v>
      </c>
      <c r="L681" t="str">
        <f t="shared" si="10"/>
        <v>Dodson_II_2030315</v>
      </c>
    </row>
    <row r="682" spans="1:12" x14ac:dyDescent="0.35">
      <c r="A682" t="s">
        <v>25</v>
      </c>
      <c r="B682">
        <v>2030</v>
      </c>
      <c r="C682" t="s">
        <v>6</v>
      </c>
      <c r="D682">
        <v>203011</v>
      </c>
      <c r="E682">
        <v>2030316</v>
      </c>
      <c r="F682">
        <v>1</v>
      </c>
      <c r="G682">
        <v>24</v>
      </c>
      <c r="H682" t="s">
        <v>23</v>
      </c>
      <c r="I682" t="s">
        <v>19</v>
      </c>
      <c r="J682">
        <v>0</v>
      </c>
      <c r="K682">
        <v>0</v>
      </c>
      <c r="L682" t="str">
        <f t="shared" si="10"/>
        <v>Dodson_II_2030316</v>
      </c>
    </row>
    <row r="683" spans="1:12" x14ac:dyDescent="0.35">
      <c r="A683" t="s">
        <v>25</v>
      </c>
      <c r="B683">
        <v>2030</v>
      </c>
      <c r="C683" t="s">
        <v>6</v>
      </c>
      <c r="D683">
        <v>203011</v>
      </c>
      <c r="E683">
        <v>2030317</v>
      </c>
      <c r="F683">
        <v>1</v>
      </c>
      <c r="G683">
        <v>24</v>
      </c>
      <c r="H683" t="s">
        <v>23</v>
      </c>
      <c r="I683" t="s">
        <v>19</v>
      </c>
      <c r="J683">
        <v>0</v>
      </c>
      <c r="K683">
        <v>0</v>
      </c>
      <c r="L683" t="str">
        <f t="shared" si="10"/>
        <v>Dodson_II_2030317</v>
      </c>
    </row>
    <row r="684" spans="1:12" x14ac:dyDescent="0.35">
      <c r="A684" t="s">
        <v>25</v>
      </c>
      <c r="B684">
        <v>2030</v>
      </c>
      <c r="C684" t="s">
        <v>6</v>
      </c>
      <c r="D684">
        <v>203011</v>
      </c>
      <c r="E684">
        <v>2030318</v>
      </c>
      <c r="F684">
        <v>1</v>
      </c>
      <c r="G684">
        <v>24</v>
      </c>
      <c r="H684" t="s">
        <v>23</v>
      </c>
      <c r="I684" t="s">
        <v>19</v>
      </c>
      <c r="J684">
        <v>0</v>
      </c>
      <c r="K684">
        <v>0</v>
      </c>
      <c r="L684" t="str">
        <f t="shared" si="10"/>
        <v>Dodson_II_2030318</v>
      </c>
    </row>
    <row r="685" spans="1:12" x14ac:dyDescent="0.35">
      <c r="A685" t="s">
        <v>25</v>
      </c>
      <c r="B685">
        <v>2030</v>
      </c>
      <c r="C685" t="s">
        <v>6</v>
      </c>
      <c r="D685">
        <v>203011</v>
      </c>
      <c r="E685">
        <v>2030319</v>
      </c>
      <c r="F685">
        <v>1</v>
      </c>
      <c r="G685">
        <v>24</v>
      </c>
      <c r="H685" t="s">
        <v>23</v>
      </c>
      <c r="I685" t="s">
        <v>19</v>
      </c>
      <c r="J685">
        <v>0</v>
      </c>
      <c r="K685">
        <v>0</v>
      </c>
      <c r="L685" t="str">
        <f t="shared" si="10"/>
        <v>Dodson_II_2030319</v>
      </c>
    </row>
    <row r="686" spans="1:12" x14ac:dyDescent="0.35">
      <c r="A686" t="s">
        <v>25</v>
      </c>
      <c r="B686">
        <v>2030</v>
      </c>
      <c r="C686" t="s">
        <v>6</v>
      </c>
      <c r="D686">
        <v>203011</v>
      </c>
      <c r="E686">
        <v>2030320</v>
      </c>
      <c r="F686">
        <v>1</v>
      </c>
      <c r="G686">
        <v>24</v>
      </c>
      <c r="H686" t="s">
        <v>23</v>
      </c>
      <c r="I686" t="s">
        <v>19</v>
      </c>
      <c r="J686">
        <v>0</v>
      </c>
      <c r="K686">
        <v>0</v>
      </c>
      <c r="L686" t="str">
        <f t="shared" si="10"/>
        <v>Dodson_II_2030320</v>
      </c>
    </row>
    <row r="687" spans="1:12" x14ac:dyDescent="0.35">
      <c r="A687" t="s">
        <v>25</v>
      </c>
      <c r="B687">
        <v>2030</v>
      </c>
      <c r="C687" t="s">
        <v>6</v>
      </c>
      <c r="D687">
        <v>203011</v>
      </c>
      <c r="E687">
        <v>2030321</v>
      </c>
      <c r="F687">
        <v>1</v>
      </c>
      <c r="G687">
        <v>24</v>
      </c>
      <c r="H687" t="s">
        <v>23</v>
      </c>
      <c r="I687" t="s">
        <v>19</v>
      </c>
      <c r="J687">
        <v>0</v>
      </c>
      <c r="K687">
        <v>0</v>
      </c>
      <c r="L687" t="str">
        <f t="shared" si="10"/>
        <v>Dodson_II_2030321</v>
      </c>
    </row>
    <row r="688" spans="1:12" x14ac:dyDescent="0.35">
      <c r="A688" t="s">
        <v>25</v>
      </c>
      <c r="B688">
        <v>2030</v>
      </c>
      <c r="C688" t="s">
        <v>6</v>
      </c>
      <c r="D688">
        <v>203011</v>
      </c>
      <c r="E688">
        <v>2030322</v>
      </c>
      <c r="F688">
        <v>1</v>
      </c>
      <c r="G688">
        <v>24</v>
      </c>
      <c r="H688" t="s">
        <v>23</v>
      </c>
      <c r="I688" t="s">
        <v>19</v>
      </c>
      <c r="J688">
        <v>0</v>
      </c>
      <c r="K688">
        <v>0</v>
      </c>
      <c r="L688" t="str">
        <f t="shared" si="10"/>
        <v>Dodson_II_2030322</v>
      </c>
    </row>
    <row r="689" spans="1:12" x14ac:dyDescent="0.35">
      <c r="A689" t="s">
        <v>25</v>
      </c>
      <c r="B689">
        <v>2030</v>
      </c>
      <c r="C689" t="s">
        <v>6</v>
      </c>
      <c r="D689">
        <v>203011</v>
      </c>
      <c r="E689">
        <v>2030323</v>
      </c>
      <c r="F689">
        <v>1</v>
      </c>
      <c r="G689">
        <v>24</v>
      </c>
      <c r="H689" t="s">
        <v>23</v>
      </c>
      <c r="I689" t="s">
        <v>19</v>
      </c>
      <c r="J689">
        <v>0</v>
      </c>
      <c r="K689">
        <v>0</v>
      </c>
      <c r="L689" t="str">
        <f t="shared" si="10"/>
        <v>Dodson_II_2030323</v>
      </c>
    </row>
    <row r="690" spans="1:12" x14ac:dyDescent="0.35">
      <c r="A690" t="s">
        <v>25</v>
      </c>
      <c r="B690">
        <v>2030</v>
      </c>
      <c r="C690" t="s">
        <v>6</v>
      </c>
      <c r="D690">
        <v>203011</v>
      </c>
      <c r="E690">
        <v>2030324</v>
      </c>
      <c r="F690">
        <v>1</v>
      </c>
      <c r="G690">
        <v>24</v>
      </c>
      <c r="H690" t="s">
        <v>23</v>
      </c>
      <c r="I690" t="s">
        <v>19</v>
      </c>
      <c r="J690">
        <v>0</v>
      </c>
      <c r="K690">
        <v>0</v>
      </c>
      <c r="L690" t="str">
        <f t="shared" si="10"/>
        <v>Dodson_II_2030324</v>
      </c>
    </row>
    <row r="691" spans="1:12" x14ac:dyDescent="0.35">
      <c r="A691" t="s">
        <v>25</v>
      </c>
      <c r="B691">
        <v>2030</v>
      </c>
      <c r="C691" t="s">
        <v>6</v>
      </c>
      <c r="D691">
        <v>203011</v>
      </c>
      <c r="E691">
        <v>2030325</v>
      </c>
      <c r="F691">
        <v>1</v>
      </c>
      <c r="G691">
        <v>24</v>
      </c>
      <c r="H691" t="s">
        <v>23</v>
      </c>
      <c r="I691" t="s">
        <v>19</v>
      </c>
      <c r="J691">
        <v>0</v>
      </c>
      <c r="K691">
        <v>0</v>
      </c>
      <c r="L691" t="str">
        <f t="shared" si="10"/>
        <v>Dodson_II_2030325</v>
      </c>
    </row>
    <row r="692" spans="1:12" x14ac:dyDescent="0.35">
      <c r="A692" t="s">
        <v>25</v>
      </c>
      <c r="B692">
        <v>2030</v>
      </c>
      <c r="C692" t="s">
        <v>6</v>
      </c>
      <c r="D692">
        <v>203011</v>
      </c>
      <c r="E692">
        <v>2030326</v>
      </c>
      <c r="F692">
        <v>1</v>
      </c>
      <c r="G692">
        <v>24</v>
      </c>
      <c r="H692" t="s">
        <v>23</v>
      </c>
      <c r="I692" t="s">
        <v>19</v>
      </c>
      <c r="J692">
        <v>34</v>
      </c>
      <c r="K692">
        <v>0</v>
      </c>
      <c r="L692" t="str">
        <f t="shared" si="10"/>
        <v>Dodson_II_2030326</v>
      </c>
    </row>
    <row r="693" spans="1:12" x14ac:dyDescent="0.35">
      <c r="A693" t="s">
        <v>25</v>
      </c>
      <c r="B693">
        <v>2030</v>
      </c>
      <c r="C693" t="s">
        <v>6</v>
      </c>
      <c r="D693">
        <v>203011</v>
      </c>
      <c r="E693">
        <v>2030327</v>
      </c>
      <c r="F693">
        <v>1</v>
      </c>
      <c r="G693">
        <v>24</v>
      </c>
      <c r="H693" t="s">
        <v>23</v>
      </c>
      <c r="I693" t="s">
        <v>19</v>
      </c>
      <c r="J693">
        <v>34</v>
      </c>
      <c r="K693">
        <v>0</v>
      </c>
      <c r="L693" t="str">
        <f t="shared" si="10"/>
        <v>Dodson_II_2030327</v>
      </c>
    </row>
    <row r="694" spans="1:12" x14ac:dyDescent="0.35">
      <c r="A694" t="s">
        <v>25</v>
      </c>
      <c r="B694">
        <v>2030</v>
      </c>
      <c r="C694" t="s">
        <v>6</v>
      </c>
      <c r="D694">
        <v>203011</v>
      </c>
      <c r="E694">
        <v>2030328</v>
      </c>
      <c r="F694">
        <v>1</v>
      </c>
      <c r="G694">
        <v>24</v>
      </c>
      <c r="H694" t="s">
        <v>23</v>
      </c>
      <c r="I694" t="s">
        <v>19</v>
      </c>
      <c r="J694">
        <v>34</v>
      </c>
      <c r="K694">
        <v>0</v>
      </c>
      <c r="L694" t="str">
        <f t="shared" si="10"/>
        <v>Dodson_II_2030328</v>
      </c>
    </row>
    <row r="695" spans="1:12" x14ac:dyDescent="0.35">
      <c r="A695" t="s">
        <v>25</v>
      </c>
      <c r="B695">
        <v>2030</v>
      </c>
      <c r="C695" t="s">
        <v>6</v>
      </c>
      <c r="D695">
        <v>203011</v>
      </c>
      <c r="E695">
        <v>2030329</v>
      </c>
      <c r="F695">
        <v>1</v>
      </c>
      <c r="G695">
        <v>24</v>
      </c>
      <c r="H695" t="s">
        <v>23</v>
      </c>
      <c r="I695" t="s">
        <v>19</v>
      </c>
      <c r="J695">
        <v>34</v>
      </c>
      <c r="K695">
        <v>0</v>
      </c>
      <c r="L695" t="str">
        <f t="shared" si="10"/>
        <v>Dodson_II_2030329</v>
      </c>
    </row>
    <row r="696" spans="1:12" x14ac:dyDescent="0.35">
      <c r="A696" t="s">
        <v>25</v>
      </c>
      <c r="B696">
        <v>2030</v>
      </c>
      <c r="C696" t="s">
        <v>6</v>
      </c>
      <c r="D696">
        <v>203011</v>
      </c>
      <c r="E696">
        <v>2030330</v>
      </c>
      <c r="F696">
        <v>1</v>
      </c>
      <c r="G696">
        <v>24</v>
      </c>
      <c r="H696" t="s">
        <v>23</v>
      </c>
      <c r="I696" t="s">
        <v>19</v>
      </c>
      <c r="J696">
        <v>1.8135321</v>
      </c>
      <c r="K696">
        <v>0</v>
      </c>
      <c r="L696" t="str">
        <f t="shared" si="10"/>
        <v>Dodson_II_2030330</v>
      </c>
    </row>
    <row r="697" spans="1:12" x14ac:dyDescent="0.35">
      <c r="A697" t="s">
        <v>25</v>
      </c>
      <c r="B697">
        <v>2030</v>
      </c>
      <c r="C697" t="s">
        <v>6</v>
      </c>
      <c r="D697">
        <v>203011</v>
      </c>
      <c r="E697">
        <v>2030331</v>
      </c>
      <c r="F697">
        <v>1</v>
      </c>
      <c r="G697">
        <v>24</v>
      </c>
      <c r="H697" t="s">
        <v>23</v>
      </c>
      <c r="I697" t="s">
        <v>19</v>
      </c>
      <c r="J697">
        <v>0</v>
      </c>
      <c r="K697">
        <v>0</v>
      </c>
      <c r="L697" t="str">
        <f t="shared" si="10"/>
        <v>Dodson_II_2030331</v>
      </c>
    </row>
    <row r="698" spans="1:12" x14ac:dyDescent="0.35">
      <c r="A698" t="s">
        <v>25</v>
      </c>
      <c r="B698">
        <v>2030</v>
      </c>
      <c r="C698" t="s">
        <v>6</v>
      </c>
      <c r="D698">
        <v>203011</v>
      </c>
      <c r="E698">
        <v>2030332</v>
      </c>
      <c r="F698">
        <v>1</v>
      </c>
      <c r="G698">
        <v>24</v>
      </c>
      <c r="H698" t="s">
        <v>23</v>
      </c>
      <c r="I698" t="s">
        <v>19</v>
      </c>
      <c r="J698">
        <v>0</v>
      </c>
      <c r="K698">
        <v>0</v>
      </c>
      <c r="L698" t="str">
        <f t="shared" si="10"/>
        <v>Dodson_II_2030332</v>
      </c>
    </row>
    <row r="699" spans="1:12" x14ac:dyDescent="0.35">
      <c r="A699" t="s">
        <v>25</v>
      </c>
      <c r="B699">
        <v>2030</v>
      </c>
      <c r="C699" t="s">
        <v>6</v>
      </c>
      <c r="D699">
        <v>203011</v>
      </c>
      <c r="E699">
        <v>2030333</v>
      </c>
      <c r="F699">
        <v>1</v>
      </c>
      <c r="G699">
        <v>24</v>
      </c>
      <c r="H699" t="s">
        <v>23</v>
      </c>
      <c r="I699" t="s">
        <v>19</v>
      </c>
      <c r="J699">
        <v>34</v>
      </c>
      <c r="K699">
        <v>0</v>
      </c>
      <c r="L699" t="str">
        <f t="shared" si="10"/>
        <v>Dodson_II_2030333</v>
      </c>
    </row>
    <row r="700" spans="1:12" x14ac:dyDescent="0.35">
      <c r="A700" t="s">
        <v>25</v>
      </c>
      <c r="B700">
        <v>2030</v>
      </c>
      <c r="C700" t="s">
        <v>6</v>
      </c>
      <c r="D700">
        <v>203011</v>
      </c>
      <c r="E700">
        <v>2030334</v>
      </c>
      <c r="F700">
        <v>1</v>
      </c>
      <c r="G700">
        <v>24</v>
      </c>
      <c r="H700" t="s">
        <v>23</v>
      </c>
      <c r="I700" t="s">
        <v>19</v>
      </c>
      <c r="J700">
        <v>34</v>
      </c>
      <c r="K700">
        <v>0</v>
      </c>
      <c r="L700" t="str">
        <f t="shared" si="10"/>
        <v>Dodson_II_2030334</v>
      </c>
    </row>
    <row r="701" spans="1:12" x14ac:dyDescent="0.35">
      <c r="A701" t="s">
        <v>25</v>
      </c>
      <c r="B701">
        <v>2030</v>
      </c>
      <c r="C701" t="s">
        <v>6</v>
      </c>
      <c r="D701">
        <v>203012</v>
      </c>
      <c r="E701">
        <v>2030335</v>
      </c>
      <c r="F701">
        <v>1</v>
      </c>
      <c r="G701">
        <v>24</v>
      </c>
      <c r="H701" t="s">
        <v>23</v>
      </c>
      <c r="I701" t="s">
        <v>19</v>
      </c>
      <c r="J701">
        <v>0</v>
      </c>
      <c r="K701">
        <v>0</v>
      </c>
      <c r="L701" t="str">
        <f t="shared" si="10"/>
        <v>Dodson_II_2030335</v>
      </c>
    </row>
    <row r="702" spans="1:12" x14ac:dyDescent="0.35">
      <c r="A702" t="s">
        <v>25</v>
      </c>
      <c r="B702">
        <v>2030</v>
      </c>
      <c r="C702" t="s">
        <v>6</v>
      </c>
      <c r="D702">
        <v>203012</v>
      </c>
      <c r="E702">
        <v>2030336</v>
      </c>
      <c r="F702">
        <v>1</v>
      </c>
      <c r="G702">
        <v>24</v>
      </c>
      <c r="H702" t="s">
        <v>23</v>
      </c>
      <c r="I702" t="s">
        <v>19</v>
      </c>
      <c r="J702">
        <v>0</v>
      </c>
      <c r="K702">
        <v>0</v>
      </c>
      <c r="L702" t="str">
        <f t="shared" si="10"/>
        <v>Dodson_II_2030336</v>
      </c>
    </row>
    <row r="703" spans="1:12" x14ac:dyDescent="0.35">
      <c r="A703" t="s">
        <v>25</v>
      </c>
      <c r="B703">
        <v>2030</v>
      </c>
      <c r="C703" t="s">
        <v>6</v>
      </c>
      <c r="D703">
        <v>203012</v>
      </c>
      <c r="E703">
        <v>2030337</v>
      </c>
      <c r="F703">
        <v>1</v>
      </c>
      <c r="G703">
        <v>24</v>
      </c>
      <c r="H703" t="s">
        <v>23</v>
      </c>
      <c r="I703" t="s">
        <v>19</v>
      </c>
      <c r="J703">
        <v>0</v>
      </c>
      <c r="K703">
        <v>0</v>
      </c>
      <c r="L703" t="str">
        <f t="shared" si="10"/>
        <v>Dodson_II_2030337</v>
      </c>
    </row>
    <row r="704" spans="1:12" x14ac:dyDescent="0.35">
      <c r="A704" t="s">
        <v>25</v>
      </c>
      <c r="B704">
        <v>2030</v>
      </c>
      <c r="C704" t="s">
        <v>6</v>
      </c>
      <c r="D704">
        <v>203012</v>
      </c>
      <c r="E704">
        <v>2030338</v>
      </c>
      <c r="F704">
        <v>1</v>
      </c>
      <c r="G704">
        <v>24</v>
      </c>
      <c r="H704" t="s">
        <v>23</v>
      </c>
      <c r="I704" t="s">
        <v>19</v>
      </c>
      <c r="J704">
        <v>0</v>
      </c>
      <c r="K704">
        <v>0</v>
      </c>
      <c r="L704" t="str">
        <f t="shared" si="10"/>
        <v>Dodson_II_2030338</v>
      </c>
    </row>
    <row r="705" spans="1:12" x14ac:dyDescent="0.35">
      <c r="A705" t="s">
        <v>25</v>
      </c>
      <c r="B705">
        <v>2030</v>
      </c>
      <c r="C705" t="s">
        <v>6</v>
      </c>
      <c r="D705">
        <v>203012</v>
      </c>
      <c r="E705">
        <v>2030339</v>
      </c>
      <c r="F705">
        <v>1</v>
      </c>
      <c r="G705">
        <v>24</v>
      </c>
      <c r="H705" t="s">
        <v>23</v>
      </c>
      <c r="I705" t="s">
        <v>19</v>
      </c>
      <c r="J705">
        <v>23.864982000000001</v>
      </c>
      <c r="K705">
        <v>0</v>
      </c>
      <c r="L705" t="str">
        <f t="shared" si="10"/>
        <v>Dodson_II_2030339</v>
      </c>
    </row>
    <row r="706" spans="1:12" x14ac:dyDescent="0.35">
      <c r="A706" t="s">
        <v>25</v>
      </c>
      <c r="B706">
        <v>2030</v>
      </c>
      <c r="C706" t="s">
        <v>6</v>
      </c>
      <c r="D706">
        <v>203012</v>
      </c>
      <c r="E706">
        <v>2030340</v>
      </c>
      <c r="F706">
        <v>1</v>
      </c>
      <c r="G706">
        <v>24</v>
      </c>
      <c r="H706" t="s">
        <v>23</v>
      </c>
      <c r="I706" t="s">
        <v>19</v>
      </c>
      <c r="J706">
        <v>0</v>
      </c>
      <c r="K706">
        <v>0</v>
      </c>
      <c r="L706" t="str">
        <f t="shared" ref="L706:L769" si="11">A706&amp;"_"&amp;E706</f>
        <v>Dodson_II_2030340</v>
      </c>
    </row>
    <row r="707" spans="1:12" x14ac:dyDescent="0.35">
      <c r="A707" t="s">
        <v>25</v>
      </c>
      <c r="B707">
        <v>2030</v>
      </c>
      <c r="C707" t="s">
        <v>6</v>
      </c>
      <c r="D707">
        <v>203012</v>
      </c>
      <c r="E707">
        <v>2030341</v>
      </c>
      <c r="F707">
        <v>1</v>
      </c>
      <c r="G707">
        <v>24</v>
      </c>
      <c r="H707" t="s">
        <v>23</v>
      </c>
      <c r="I707" t="s">
        <v>19</v>
      </c>
      <c r="J707">
        <v>0</v>
      </c>
      <c r="K707">
        <v>0</v>
      </c>
      <c r="L707" t="str">
        <f t="shared" si="11"/>
        <v>Dodson_II_2030341</v>
      </c>
    </row>
    <row r="708" spans="1:12" x14ac:dyDescent="0.35">
      <c r="A708" t="s">
        <v>25</v>
      </c>
      <c r="B708">
        <v>2030</v>
      </c>
      <c r="C708" t="s">
        <v>6</v>
      </c>
      <c r="D708">
        <v>203012</v>
      </c>
      <c r="E708">
        <v>2030342</v>
      </c>
      <c r="F708">
        <v>1</v>
      </c>
      <c r="G708">
        <v>24</v>
      </c>
      <c r="H708" t="s">
        <v>23</v>
      </c>
      <c r="I708" t="s">
        <v>19</v>
      </c>
      <c r="J708">
        <v>0</v>
      </c>
      <c r="K708">
        <v>0</v>
      </c>
      <c r="L708" t="str">
        <f t="shared" si="11"/>
        <v>Dodson_II_2030342</v>
      </c>
    </row>
    <row r="709" spans="1:12" x14ac:dyDescent="0.35">
      <c r="A709" t="s">
        <v>25</v>
      </c>
      <c r="B709">
        <v>2030</v>
      </c>
      <c r="C709" t="s">
        <v>6</v>
      </c>
      <c r="D709">
        <v>203012</v>
      </c>
      <c r="E709">
        <v>2030343</v>
      </c>
      <c r="F709">
        <v>1</v>
      </c>
      <c r="G709">
        <v>24</v>
      </c>
      <c r="H709" t="s">
        <v>23</v>
      </c>
      <c r="I709" t="s">
        <v>19</v>
      </c>
      <c r="J709">
        <v>34</v>
      </c>
      <c r="K709">
        <v>0</v>
      </c>
      <c r="L709" t="str">
        <f t="shared" si="11"/>
        <v>Dodson_II_2030343</v>
      </c>
    </row>
    <row r="710" spans="1:12" x14ac:dyDescent="0.35">
      <c r="A710" t="s">
        <v>25</v>
      </c>
      <c r="B710">
        <v>2030</v>
      </c>
      <c r="C710" t="s">
        <v>6</v>
      </c>
      <c r="D710">
        <v>203012</v>
      </c>
      <c r="E710">
        <v>2030344</v>
      </c>
      <c r="F710">
        <v>1</v>
      </c>
      <c r="G710">
        <v>24</v>
      </c>
      <c r="H710" t="s">
        <v>23</v>
      </c>
      <c r="I710" t="s">
        <v>19</v>
      </c>
      <c r="J710">
        <v>0</v>
      </c>
      <c r="K710">
        <v>0</v>
      </c>
      <c r="L710" t="str">
        <f t="shared" si="11"/>
        <v>Dodson_II_2030344</v>
      </c>
    </row>
    <row r="711" spans="1:12" x14ac:dyDescent="0.35">
      <c r="A711" t="s">
        <v>25</v>
      </c>
      <c r="B711">
        <v>2030</v>
      </c>
      <c r="C711" t="s">
        <v>6</v>
      </c>
      <c r="D711">
        <v>203012</v>
      </c>
      <c r="E711">
        <v>2030345</v>
      </c>
      <c r="F711">
        <v>1</v>
      </c>
      <c r="G711">
        <v>24</v>
      </c>
      <c r="H711" t="s">
        <v>23</v>
      </c>
      <c r="I711" t="s">
        <v>19</v>
      </c>
      <c r="J711">
        <v>0</v>
      </c>
      <c r="K711">
        <v>0</v>
      </c>
      <c r="L711" t="str">
        <f t="shared" si="11"/>
        <v>Dodson_II_2030345</v>
      </c>
    </row>
    <row r="712" spans="1:12" x14ac:dyDescent="0.35">
      <c r="A712" t="s">
        <v>25</v>
      </c>
      <c r="B712">
        <v>2030</v>
      </c>
      <c r="C712" t="s">
        <v>6</v>
      </c>
      <c r="D712">
        <v>203012</v>
      </c>
      <c r="E712">
        <v>2030346</v>
      </c>
      <c r="F712">
        <v>1</v>
      </c>
      <c r="G712">
        <v>24</v>
      </c>
      <c r="H712" t="s">
        <v>23</v>
      </c>
      <c r="I712" t="s">
        <v>19</v>
      </c>
      <c r="J712">
        <v>0</v>
      </c>
      <c r="K712">
        <v>0</v>
      </c>
      <c r="L712" t="str">
        <f t="shared" si="11"/>
        <v>Dodson_II_2030346</v>
      </c>
    </row>
    <row r="713" spans="1:12" x14ac:dyDescent="0.35">
      <c r="A713" t="s">
        <v>25</v>
      </c>
      <c r="B713">
        <v>2030</v>
      </c>
      <c r="C713" t="s">
        <v>6</v>
      </c>
      <c r="D713">
        <v>203012</v>
      </c>
      <c r="E713">
        <v>2030347</v>
      </c>
      <c r="F713">
        <v>1</v>
      </c>
      <c r="G713">
        <v>24</v>
      </c>
      <c r="H713" t="s">
        <v>23</v>
      </c>
      <c r="I713" t="s">
        <v>19</v>
      </c>
      <c r="J713">
        <v>0</v>
      </c>
      <c r="K713">
        <v>0</v>
      </c>
      <c r="L713" t="str">
        <f t="shared" si="11"/>
        <v>Dodson_II_2030347</v>
      </c>
    </row>
    <row r="714" spans="1:12" x14ac:dyDescent="0.35">
      <c r="A714" t="s">
        <v>25</v>
      </c>
      <c r="B714">
        <v>2030</v>
      </c>
      <c r="C714" t="s">
        <v>6</v>
      </c>
      <c r="D714">
        <v>203012</v>
      </c>
      <c r="E714">
        <v>2030348</v>
      </c>
      <c r="F714">
        <v>1</v>
      </c>
      <c r="G714">
        <v>24</v>
      </c>
      <c r="H714" t="s">
        <v>23</v>
      </c>
      <c r="I714" t="s">
        <v>19</v>
      </c>
      <c r="J714">
        <v>0</v>
      </c>
      <c r="K714">
        <v>0</v>
      </c>
      <c r="L714" t="str">
        <f t="shared" si="11"/>
        <v>Dodson_II_2030348</v>
      </c>
    </row>
    <row r="715" spans="1:12" x14ac:dyDescent="0.35">
      <c r="A715" t="s">
        <v>25</v>
      </c>
      <c r="B715">
        <v>2030</v>
      </c>
      <c r="C715" t="s">
        <v>6</v>
      </c>
      <c r="D715">
        <v>203012</v>
      </c>
      <c r="E715">
        <v>2030349</v>
      </c>
      <c r="F715">
        <v>1</v>
      </c>
      <c r="G715">
        <v>24</v>
      </c>
      <c r="H715" t="s">
        <v>23</v>
      </c>
      <c r="I715" t="s">
        <v>19</v>
      </c>
      <c r="J715">
        <v>0</v>
      </c>
      <c r="K715">
        <v>0</v>
      </c>
      <c r="L715" t="str">
        <f t="shared" si="11"/>
        <v>Dodson_II_2030349</v>
      </c>
    </row>
    <row r="716" spans="1:12" x14ac:dyDescent="0.35">
      <c r="A716" t="s">
        <v>25</v>
      </c>
      <c r="B716">
        <v>2030</v>
      </c>
      <c r="C716" t="s">
        <v>6</v>
      </c>
      <c r="D716">
        <v>203012</v>
      </c>
      <c r="E716">
        <v>2030350</v>
      </c>
      <c r="F716">
        <v>1</v>
      </c>
      <c r="G716">
        <v>24</v>
      </c>
      <c r="H716" t="s">
        <v>23</v>
      </c>
      <c r="I716" t="s">
        <v>19</v>
      </c>
      <c r="J716">
        <v>0</v>
      </c>
      <c r="K716">
        <v>0</v>
      </c>
      <c r="L716" t="str">
        <f t="shared" si="11"/>
        <v>Dodson_II_2030350</v>
      </c>
    </row>
    <row r="717" spans="1:12" x14ac:dyDescent="0.35">
      <c r="A717" t="s">
        <v>25</v>
      </c>
      <c r="B717">
        <v>2030</v>
      </c>
      <c r="C717" t="s">
        <v>6</v>
      </c>
      <c r="D717">
        <v>203012</v>
      </c>
      <c r="E717">
        <v>2030351</v>
      </c>
      <c r="F717">
        <v>1</v>
      </c>
      <c r="G717">
        <v>24</v>
      </c>
      <c r="H717" t="s">
        <v>23</v>
      </c>
      <c r="I717" t="s">
        <v>19</v>
      </c>
      <c r="J717">
        <v>0</v>
      </c>
      <c r="K717">
        <v>0</v>
      </c>
      <c r="L717" t="str">
        <f t="shared" si="11"/>
        <v>Dodson_II_2030351</v>
      </c>
    </row>
    <row r="718" spans="1:12" x14ac:dyDescent="0.35">
      <c r="A718" t="s">
        <v>25</v>
      </c>
      <c r="B718">
        <v>2030</v>
      </c>
      <c r="C718" t="s">
        <v>6</v>
      </c>
      <c r="D718">
        <v>203012</v>
      </c>
      <c r="E718">
        <v>2030352</v>
      </c>
      <c r="F718">
        <v>1</v>
      </c>
      <c r="G718">
        <v>24</v>
      </c>
      <c r="H718" t="s">
        <v>23</v>
      </c>
      <c r="I718" t="s">
        <v>19</v>
      </c>
      <c r="J718">
        <v>0</v>
      </c>
      <c r="K718">
        <v>0</v>
      </c>
      <c r="L718" t="str">
        <f t="shared" si="11"/>
        <v>Dodson_II_2030352</v>
      </c>
    </row>
    <row r="719" spans="1:12" x14ac:dyDescent="0.35">
      <c r="A719" t="s">
        <v>25</v>
      </c>
      <c r="B719">
        <v>2030</v>
      </c>
      <c r="C719" t="s">
        <v>6</v>
      </c>
      <c r="D719">
        <v>203012</v>
      </c>
      <c r="E719">
        <v>2030353</v>
      </c>
      <c r="F719">
        <v>1</v>
      </c>
      <c r="G719">
        <v>24</v>
      </c>
      <c r="H719" t="s">
        <v>23</v>
      </c>
      <c r="I719" t="s">
        <v>19</v>
      </c>
      <c r="J719">
        <v>0</v>
      </c>
      <c r="K719">
        <v>0</v>
      </c>
      <c r="L719" t="str">
        <f t="shared" si="11"/>
        <v>Dodson_II_2030353</v>
      </c>
    </row>
    <row r="720" spans="1:12" x14ac:dyDescent="0.35">
      <c r="A720" t="s">
        <v>25</v>
      </c>
      <c r="B720">
        <v>2030</v>
      </c>
      <c r="C720" t="s">
        <v>6</v>
      </c>
      <c r="D720">
        <v>203012</v>
      </c>
      <c r="E720">
        <v>2030354</v>
      </c>
      <c r="F720">
        <v>1</v>
      </c>
      <c r="G720">
        <v>24</v>
      </c>
      <c r="H720" t="s">
        <v>23</v>
      </c>
      <c r="I720" t="s">
        <v>19</v>
      </c>
      <c r="J720">
        <v>0</v>
      </c>
      <c r="K720">
        <v>0</v>
      </c>
      <c r="L720" t="str">
        <f t="shared" si="11"/>
        <v>Dodson_II_2030354</v>
      </c>
    </row>
    <row r="721" spans="1:12" x14ac:dyDescent="0.35">
      <c r="A721" t="s">
        <v>25</v>
      </c>
      <c r="B721">
        <v>2030</v>
      </c>
      <c r="C721" t="s">
        <v>6</v>
      </c>
      <c r="D721">
        <v>203012</v>
      </c>
      <c r="E721">
        <v>2030355</v>
      </c>
      <c r="F721">
        <v>1</v>
      </c>
      <c r="G721">
        <v>24</v>
      </c>
      <c r="H721" t="s">
        <v>23</v>
      </c>
      <c r="I721" t="s">
        <v>19</v>
      </c>
      <c r="J721">
        <v>0</v>
      </c>
      <c r="K721">
        <v>0</v>
      </c>
      <c r="L721" t="str">
        <f t="shared" si="11"/>
        <v>Dodson_II_2030355</v>
      </c>
    </row>
    <row r="722" spans="1:12" x14ac:dyDescent="0.35">
      <c r="A722" t="s">
        <v>25</v>
      </c>
      <c r="B722">
        <v>2030</v>
      </c>
      <c r="C722" t="s">
        <v>6</v>
      </c>
      <c r="D722">
        <v>203012</v>
      </c>
      <c r="E722">
        <v>2030356</v>
      </c>
      <c r="F722">
        <v>1</v>
      </c>
      <c r="G722">
        <v>24</v>
      </c>
      <c r="H722" t="s">
        <v>23</v>
      </c>
      <c r="I722" t="s">
        <v>19</v>
      </c>
      <c r="J722">
        <v>0</v>
      </c>
      <c r="K722">
        <v>0</v>
      </c>
      <c r="L722" t="str">
        <f t="shared" si="11"/>
        <v>Dodson_II_2030356</v>
      </c>
    </row>
    <row r="723" spans="1:12" x14ac:dyDescent="0.35">
      <c r="A723" t="s">
        <v>25</v>
      </c>
      <c r="B723">
        <v>2030</v>
      </c>
      <c r="C723" t="s">
        <v>6</v>
      </c>
      <c r="D723">
        <v>203012</v>
      </c>
      <c r="E723">
        <v>2030357</v>
      </c>
      <c r="F723">
        <v>1</v>
      </c>
      <c r="G723">
        <v>24</v>
      </c>
      <c r="H723" t="s">
        <v>23</v>
      </c>
      <c r="I723" t="s">
        <v>19</v>
      </c>
      <c r="J723">
        <v>34</v>
      </c>
      <c r="K723">
        <v>0</v>
      </c>
      <c r="L723" t="str">
        <f t="shared" si="11"/>
        <v>Dodson_II_2030357</v>
      </c>
    </row>
    <row r="724" spans="1:12" x14ac:dyDescent="0.35">
      <c r="A724" t="s">
        <v>25</v>
      </c>
      <c r="B724">
        <v>2030</v>
      </c>
      <c r="C724" t="s">
        <v>6</v>
      </c>
      <c r="D724">
        <v>203012</v>
      </c>
      <c r="E724">
        <v>2030358</v>
      </c>
      <c r="F724">
        <v>1</v>
      </c>
      <c r="G724">
        <v>24</v>
      </c>
      <c r="H724" t="s">
        <v>23</v>
      </c>
      <c r="I724" t="s">
        <v>19</v>
      </c>
      <c r="J724">
        <v>34</v>
      </c>
      <c r="K724">
        <v>0</v>
      </c>
      <c r="L724" t="str">
        <f t="shared" si="11"/>
        <v>Dodson_II_2030358</v>
      </c>
    </row>
    <row r="725" spans="1:12" x14ac:dyDescent="0.35">
      <c r="A725" t="s">
        <v>25</v>
      </c>
      <c r="B725">
        <v>2030</v>
      </c>
      <c r="C725" t="s">
        <v>6</v>
      </c>
      <c r="D725">
        <v>203012</v>
      </c>
      <c r="E725">
        <v>2030359</v>
      </c>
      <c r="F725">
        <v>1</v>
      </c>
      <c r="G725">
        <v>24</v>
      </c>
      <c r="H725" t="s">
        <v>23</v>
      </c>
      <c r="I725" t="s">
        <v>19</v>
      </c>
      <c r="J725">
        <v>0</v>
      </c>
      <c r="K725">
        <v>0</v>
      </c>
      <c r="L725" t="str">
        <f t="shared" si="11"/>
        <v>Dodson_II_2030359</v>
      </c>
    </row>
    <row r="726" spans="1:12" x14ac:dyDescent="0.35">
      <c r="A726" t="s">
        <v>25</v>
      </c>
      <c r="B726">
        <v>2030</v>
      </c>
      <c r="C726" t="s">
        <v>6</v>
      </c>
      <c r="D726">
        <v>203012</v>
      </c>
      <c r="E726">
        <v>2030360</v>
      </c>
      <c r="F726">
        <v>1</v>
      </c>
      <c r="G726">
        <v>24</v>
      </c>
      <c r="H726" t="s">
        <v>23</v>
      </c>
      <c r="I726" t="s">
        <v>19</v>
      </c>
      <c r="J726">
        <v>34</v>
      </c>
      <c r="K726">
        <v>0</v>
      </c>
      <c r="L726" t="str">
        <f t="shared" si="11"/>
        <v>Dodson_II_2030360</v>
      </c>
    </row>
    <row r="727" spans="1:12" x14ac:dyDescent="0.35">
      <c r="A727" t="s">
        <v>25</v>
      </c>
      <c r="B727">
        <v>2030</v>
      </c>
      <c r="C727" t="s">
        <v>6</v>
      </c>
      <c r="D727">
        <v>203012</v>
      </c>
      <c r="E727">
        <v>2030361</v>
      </c>
      <c r="F727">
        <v>1</v>
      </c>
      <c r="G727">
        <v>24</v>
      </c>
      <c r="H727" t="s">
        <v>23</v>
      </c>
      <c r="I727" t="s">
        <v>19</v>
      </c>
      <c r="J727">
        <v>34</v>
      </c>
      <c r="K727">
        <v>0</v>
      </c>
      <c r="L727" t="str">
        <f t="shared" si="11"/>
        <v>Dodson_II_2030361</v>
      </c>
    </row>
    <row r="728" spans="1:12" x14ac:dyDescent="0.35">
      <c r="A728" t="s">
        <v>25</v>
      </c>
      <c r="B728">
        <v>2030</v>
      </c>
      <c r="C728" t="s">
        <v>6</v>
      </c>
      <c r="D728">
        <v>203012</v>
      </c>
      <c r="E728">
        <v>2030362</v>
      </c>
      <c r="F728">
        <v>1</v>
      </c>
      <c r="G728">
        <v>24</v>
      </c>
      <c r="H728" t="s">
        <v>23</v>
      </c>
      <c r="I728" t="s">
        <v>19</v>
      </c>
      <c r="J728">
        <v>34</v>
      </c>
      <c r="K728">
        <v>0</v>
      </c>
      <c r="L728" t="str">
        <f t="shared" si="11"/>
        <v>Dodson_II_2030362</v>
      </c>
    </row>
    <row r="729" spans="1:12" x14ac:dyDescent="0.35">
      <c r="A729" t="s">
        <v>25</v>
      </c>
      <c r="B729">
        <v>2030</v>
      </c>
      <c r="C729" t="s">
        <v>6</v>
      </c>
      <c r="D729">
        <v>203012</v>
      </c>
      <c r="E729">
        <v>2030363</v>
      </c>
      <c r="F729">
        <v>1</v>
      </c>
      <c r="G729">
        <v>24</v>
      </c>
      <c r="H729" t="s">
        <v>23</v>
      </c>
      <c r="I729" t="s">
        <v>19</v>
      </c>
      <c r="J729">
        <v>0</v>
      </c>
      <c r="K729">
        <v>0</v>
      </c>
      <c r="L729" t="str">
        <f t="shared" si="11"/>
        <v>Dodson_II_2030363</v>
      </c>
    </row>
    <row r="730" spans="1:12" x14ac:dyDescent="0.35">
      <c r="A730" t="s">
        <v>25</v>
      </c>
      <c r="B730">
        <v>2030</v>
      </c>
      <c r="C730" t="s">
        <v>6</v>
      </c>
      <c r="D730">
        <v>203012</v>
      </c>
      <c r="E730">
        <v>2030364</v>
      </c>
      <c r="F730">
        <v>1</v>
      </c>
      <c r="G730">
        <v>24</v>
      </c>
      <c r="H730" t="s">
        <v>23</v>
      </c>
      <c r="I730" t="s">
        <v>19</v>
      </c>
      <c r="J730">
        <v>0</v>
      </c>
      <c r="K730">
        <v>0</v>
      </c>
      <c r="L730" t="str">
        <f t="shared" si="11"/>
        <v>Dodson_II_2030364</v>
      </c>
    </row>
    <row r="731" spans="1:12" x14ac:dyDescent="0.35">
      <c r="A731" t="s">
        <v>25</v>
      </c>
      <c r="B731">
        <v>2030</v>
      </c>
      <c r="C731" t="s">
        <v>6</v>
      </c>
      <c r="D731">
        <v>203012</v>
      </c>
      <c r="E731">
        <v>2030365</v>
      </c>
      <c r="F731">
        <v>1</v>
      </c>
      <c r="G731">
        <v>24</v>
      </c>
      <c r="H731" t="s">
        <v>23</v>
      </c>
      <c r="I731" t="s">
        <v>19</v>
      </c>
      <c r="J731">
        <v>0</v>
      </c>
      <c r="K731">
        <v>0</v>
      </c>
      <c r="L731" t="str">
        <f t="shared" si="11"/>
        <v>Dodson_II_2030365</v>
      </c>
    </row>
    <row r="732" spans="1:12" x14ac:dyDescent="0.35">
      <c r="A732" t="s">
        <v>26</v>
      </c>
      <c r="B732">
        <v>2030</v>
      </c>
      <c r="C732" t="s">
        <v>6</v>
      </c>
      <c r="D732">
        <v>203001</v>
      </c>
      <c r="E732">
        <v>2030001</v>
      </c>
      <c r="F732">
        <v>1</v>
      </c>
      <c r="G732">
        <v>24</v>
      </c>
      <c r="H732" t="s">
        <v>21</v>
      </c>
      <c r="I732" t="s">
        <v>19</v>
      </c>
      <c r="J732">
        <v>280</v>
      </c>
      <c r="K732">
        <v>0</v>
      </c>
      <c r="L732" t="str">
        <f t="shared" si="11"/>
        <v>Koyna_Stage_1_2030001</v>
      </c>
    </row>
    <row r="733" spans="1:12" x14ac:dyDescent="0.35">
      <c r="A733" t="s">
        <v>26</v>
      </c>
      <c r="B733">
        <v>2030</v>
      </c>
      <c r="C733" t="s">
        <v>6</v>
      </c>
      <c r="D733">
        <v>203001</v>
      </c>
      <c r="E733">
        <v>2030002</v>
      </c>
      <c r="F733">
        <v>1</v>
      </c>
      <c r="G733">
        <v>24</v>
      </c>
      <c r="H733" t="s">
        <v>21</v>
      </c>
      <c r="I733" t="s">
        <v>19</v>
      </c>
      <c r="J733">
        <v>29.010988999999999</v>
      </c>
      <c r="K733">
        <v>0</v>
      </c>
      <c r="L733" t="str">
        <f t="shared" si="11"/>
        <v>Koyna_Stage_1_2030002</v>
      </c>
    </row>
    <row r="734" spans="1:12" x14ac:dyDescent="0.35">
      <c r="A734" t="s">
        <v>26</v>
      </c>
      <c r="B734">
        <v>2030</v>
      </c>
      <c r="C734" t="s">
        <v>6</v>
      </c>
      <c r="D734">
        <v>203001</v>
      </c>
      <c r="E734">
        <v>2030003</v>
      </c>
      <c r="F734">
        <v>1</v>
      </c>
      <c r="G734">
        <v>24</v>
      </c>
      <c r="H734" t="s">
        <v>21</v>
      </c>
      <c r="I734" t="s">
        <v>19</v>
      </c>
      <c r="J734">
        <v>280</v>
      </c>
      <c r="K734">
        <v>0</v>
      </c>
      <c r="L734" t="str">
        <f t="shared" si="11"/>
        <v>Koyna_Stage_1_2030003</v>
      </c>
    </row>
    <row r="735" spans="1:12" x14ac:dyDescent="0.35">
      <c r="A735" t="s">
        <v>26</v>
      </c>
      <c r="B735">
        <v>2030</v>
      </c>
      <c r="C735" t="s">
        <v>6</v>
      </c>
      <c r="D735">
        <v>203001</v>
      </c>
      <c r="E735">
        <v>2030004</v>
      </c>
      <c r="F735">
        <v>1</v>
      </c>
      <c r="G735">
        <v>24</v>
      </c>
      <c r="H735" t="s">
        <v>21</v>
      </c>
      <c r="I735" t="s">
        <v>19</v>
      </c>
      <c r="J735">
        <v>29.010988999999999</v>
      </c>
      <c r="K735">
        <v>0</v>
      </c>
      <c r="L735" t="str">
        <f t="shared" si="11"/>
        <v>Koyna_Stage_1_2030004</v>
      </c>
    </row>
    <row r="736" spans="1:12" x14ac:dyDescent="0.35">
      <c r="A736" t="s">
        <v>26</v>
      </c>
      <c r="B736">
        <v>2030</v>
      </c>
      <c r="C736" t="s">
        <v>6</v>
      </c>
      <c r="D736">
        <v>203001</v>
      </c>
      <c r="E736">
        <v>2030005</v>
      </c>
      <c r="F736">
        <v>1</v>
      </c>
      <c r="G736">
        <v>24</v>
      </c>
      <c r="H736" t="s">
        <v>21</v>
      </c>
      <c r="I736" t="s">
        <v>19</v>
      </c>
      <c r="J736">
        <v>29.010988999999999</v>
      </c>
      <c r="K736">
        <v>0</v>
      </c>
      <c r="L736" t="str">
        <f t="shared" si="11"/>
        <v>Koyna_Stage_1_2030005</v>
      </c>
    </row>
    <row r="737" spans="1:12" x14ac:dyDescent="0.35">
      <c r="A737" t="s">
        <v>26</v>
      </c>
      <c r="B737">
        <v>2030</v>
      </c>
      <c r="C737" t="s">
        <v>6</v>
      </c>
      <c r="D737">
        <v>203001</v>
      </c>
      <c r="E737">
        <v>2030006</v>
      </c>
      <c r="F737">
        <v>1</v>
      </c>
      <c r="G737">
        <v>24</v>
      </c>
      <c r="H737" t="s">
        <v>21</v>
      </c>
      <c r="I737" t="s">
        <v>19</v>
      </c>
      <c r="J737">
        <v>29.010988999999999</v>
      </c>
      <c r="K737">
        <v>0</v>
      </c>
      <c r="L737" t="str">
        <f t="shared" si="11"/>
        <v>Koyna_Stage_1_2030006</v>
      </c>
    </row>
    <row r="738" spans="1:12" x14ac:dyDescent="0.35">
      <c r="A738" t="s">
        <v>26</v>
      </c>
      <c r="B738">
        <v>2030</v>
      </c>
      <c r="C738" t="s">
        <v>6</v>
      </c>
      <c r="D738">
        <v>203001</v>
      </c>
      <c r="E738">
        <v>2030007</v>
      </c>
      <c r="F738">
        <v>1</v>
      </c>
      <c r="G738">
        <v>24</v>
      </c>
      <c r="H738" t="s">
        <v>21</v>
      </c>
      <c r="I738" t="s">
        <v>19</v>
      </c>
      <c r="J738">
        <v>29.010988999999999</v>
      </c>
      <c r="K738">
        <v>0</v>
      </c>
      <c r="L738" t="str">
        <f t="shared" si="11"/>
        <v>Koyna_Stage_1_2030007</v>
      </c>
    </row>
    <row r="739" spans="1:12" x14ac:dyDescent="0.35">
      <c r="A739" t="s">
        <v>26</v>
      </c>
      <c r="B739">
        <v>2030</v>
      </c>
      <c r="C739" t="s">
        <v>6</v>
      </c>
      <c r="D739">
        <v>203001</v>
      </c>
      <c r="E739">
        <v>2030008</v>
      </c>
      <c r="F739">
        <v>1</v>
      </c>
      <c r="G739">
        <v>24</v>
      </c>
      <c r="H739" t="s">
        <v>21</v>
      </c>
      <c r="I739" t="s">
        <v>19</v>
      </c>
      <c r="J739">
        <v>280</v>
      </c>
      <c r="K739">
        <v>0</v>
      </c>
      <c r="L739" t="str">
        <f t="shared" si="11"/>
        <v>Koyna_Stage_1_2030008</v>
      </c>
    </row>
    <row r="740" spans="1:12" x14ac:dyDescent="0.35">
      <c r="A740" t="s">
        <v>26</v>
      </c>
      <c r="B740">
        <v>2030</v>
      </c>
      <c r="C740" t="s">
        <v>6</v>
      </c>
      <c r="D740">
        <v>203001</v>
      </c>
      <c r="E740">
        <v>2030009</v>
      </c>
      <c r="F740">
        <v>1</v>
      </c>
      <c r="G740">
        <v>24</v>
      </c>
      <c r="H740" t="s">
        <v>21</v>
      </c>
      <c r="I740" t="s">
        <v>19</v>
      </c>
      <c r="J740">
        <v>109.21682</v>
      </c>
      <c r="K740">
        <v>0</v>
      </c>
      <c r="L740" t="str">
        <f t="shared" si="11"/>
        <v>Koyna_Stage_1_2030009</v>
      </c>
    </row>
    <row r="741" spans="1:12" x14ac:dyDescent="0.35">
      <c r="A741" t="s">
        <v>26</v>
      </c>
      <c r="B741">
        <v>2030</v>
      </c>
      <c r="C741" t="s">
        <v>6</v>
      </c>
      <c r="D741">
        <v>203001</v>
      </c>
      <c r="E741">
        <v>2030010</v>
      </c>
      <c r="F741">
        <v>1</v>
      </c>
      <c r="G741">
        <v>24</v>
      </c>
      <c r="H741" t="s">
        <v>21</v>
      </c>
      <c r="I741" t="s">
        <v>19</v>
      </c>
      <c r="J741">
        <v>29.010988999999999</v>
      </c>
      <c r="K741">
        <v>0</v>
      </c>
      <c r="L741" t="str">
        <f t="shared" si="11"/>
        <v>Koyna_Stage_1_2030010</v>
      </c>
    </row>
    <row r="742" spans="1:12" x14ac:dyDescent="0.35">
      <c r="A742" t="s">
        <v>26</v>
      </c>
      <c r="B742">
        <v>2030</v>
      </c>
      <c r="C742" t="s">
        <v>6</v>
      </c>
      <c r="D742">
        <v>203001</v>
      </c>
      <c r="E742">
        <v>2030011</v>
      </c>
      <c r="F742">
        <v>1</v>
      </c>
      <c r="G742">
        <v>24</v>
      </c>
      <c r="H742" t="s">
        <v>21</v>
      </c>
      <c r="I742" t="s">
        <v>19</v>
      </c>
      <c r="J742">
        <v>280</v>
      </c>
      <c r="K742">
        <v>0</v>
      </c>
      <c r="L742" t="str">
        <f t="shared" si="11"/>
        <v>Koyna_Stage_1_2030011</v>
      </c>
    </row>
    <row r="743" spans="1:12" x14ac:dyDescent="0.35">
      <c r="A743" t="s">
        <v>26</v>
      </c>
      <c r="B743">
        <v>2030</v>
      </c>
      <c r="C743" t="s">
        <v>6</v>
      </c>
      <c r="D743">
        <v>203001</v>
      </c>
      <c r="E743">
        <v>2030012</v>
      </c>
      <c r="F743">
        <v>1</v>
      </c>
      <c r="G743">
        <v>24</v>
      </c>
      <c r="H743" t="s">
        <v>21</v>
      </c>
      <c r="I743" t="s">
        <v>19</v>
      </c>
      <c r="J743">
        <v>280</v>
      </c>
      <c r="K743">
        <v>0</v>
      </c>
      <c r="L743" t="str">
        <f t="shared" si="11"/>
        <v>Koyna_Stage_1_2030012</v>
      </c>
    </row>
    <row r="744" spans="1:12" x14ac:dyDescent="0.35">
      <c r="A744" t="s">
        <v>26</v>
      </c>
      <c r="B744">
        <v>2030</v>
      </c>
      <c r="C744" t="s">
        <v>6</v>
      </c>
      <c r="D744">
        <v>203001</v>
      </c>
      <c r="E744">
        <v>2030013</v>
      </c>
      <c r="F744">
        <v>1</v>
      </c>
      <c r="G744">
        <v>24</v>
      </c>
      <c r="H744" t="s">
        <v>21</v>
      </c>
      <c r="I744" t="s">
        <v>19</v>
      </c>
      <c r="J744">
        <v>280</v>
      </c>
      <c r="K744">
        <v>0</v>
      </c>
      <c r="L744" t="str">
        <f t="shared" si="11"/>
        <v>Koyna_Stage_1_2030013</v>
      </c>
    </row>
    <row r="745" spans="1:12" x14ac:dyDescent="0.35">
      <c r="A745" t="s">
        <v>26</v>
      </c>
      <c r="B745">
        <v>2030</v>
      </c>
      <c r="C745" t="s">
        <v>6</v>
      </c>
      <c r="D745">
        <v>203001</v>
      </c>
      <c r="E745">
        <v>2030014</v>
      </c>
      <c r="F745">
        <v>1</v>
      </c>
      <c r="G745">
        <v>24</v>
      </c>
      <c r="H745" t="s">
        <v>21</v>
      </c>
      <c r="I745" t="s">
        <v>19</v>
      </c>
      <c r="J745">
        <v>280</v>
      </c>
      <c r="K745">
        <v>0</v>
      </c>
      <c r="L745" t="str">
        <f t="shared" si="11"/>
        <v>Koyna_Stage_1_2030014</v>
      </c>
    </row>
    <row r="746" spans="1:12" x14ac:dyDescent="0.35">
      <c r="A746" t="s">
        <v>26</v>
      </c>
      <c r="B746">
        <v>2030</v>
      </c>
      <c r="C746" t="s">
        <v>6</v>
      </c>
      <c r="D746">
        <v>203001</v>
      </c>
      <c r="E746">
        <v>2030015</v>
      </c>
      <c r="F746">
        <v>1</v>
      </c>
      <c r="G746">
        <v>24</v>
      </c>
      <c r="H746" t="s">
        <v>21</v>
      </c>
      <c r="I746" t="s">
        <v>19</v>
      </c>
      <c r="J746">
        <v>280</v>
      </c>
      <c r="K746">
        <v>0</v>
      </c>
      <c r="L746" t="str">
        <f t="shared" si="11"/>
        <v>Koyna_Stage_1_2030015</v>
      </c>
    </row>
    <row r="747" spans="1:12" x14ac:dyDescent="0.35">
      <c r="A747" t="s">
        <v>26</v>
      </c>
      <c r="B747">
        <v>2030</v>
      </c>
      <c r="C747" t="s">
        <v>6</v>
      </c>
      <c r="D747">
        <v>203001</v>
      </c>
      <c r="E747">
        <v>2030016</v>
      </c>
      <c r="F747">
        <v>1</v>
      </c>
      <c r="G747">
        <v>24</v>
      </c>
      <c r="H747" t="s">
        <v>21</v>
      </c>
      <c r="I747" t="s">
        <v>19</v>
      </c>
      <c r="J747">
        <v>29.010988999999999</v>
      </c>
      <c r="K747">
        <v>0</v>
      </c>
      <c r="L747" t="str">
        <f t="shared" si="11"/>
        <v>Koyna_Stage_1_2030016</v>
      </c>
    </row>
    <row r="748" spans="1:12" x14ac:dyDescent="0.35">
      <c r="A748" t="s">
        <v>26</v>
      </c>
      <c r="B748">
        <v>2030</v>
      </c>
      <c r="C748" t="s">
        <v>6</v>
      </c>
      <c r="D748">
        <v>203001</v>
      </c>
      <c r="E748">
        <v>2030017</v>
      </c>
      <c r="F748">
        <v>1</v>
      </c>
      <c r="G748">
        <v>24</v>
      </c>
      <c r="H748" t="s">
        <v>21</v>
      </c>
      <c r="I748" t="s">
        <v>19</v>
      </c>
      <c r="J748">
        <v>29.010988999999999</v>
      </c>
      <c r="K748">
        <v>0</v>
      </c>
      <c r="L748" t="str">
        <f t="shared" si="11"/>
        <v>Koyna_Stage_1_2030017</v>
      </c>
    </row>
    <row r="749" spans="1:12" x14ac:dyDescent="0.35">
      <c r="A749" t="s">
        <v>26</v>
      </c>
      <c r="B749">
        <v>2030</v>
      </c>
      <c r="C749" t="s">
        <v>6</v>
      </c>
      <c r="D749">
        <v>203001</v>
      </c>
      <c r="E749">
        <v>2030018</v>
      </c>
      <c r="F749">
        <v>1</v>
      </c>
      <c r="G749">
        <v>24</v>
      </c>
      <c r="H749" t="s">
        <v>21</v>
      </c>
      <c r="I749" t="s">
        <v>19</v>
      </c>
      <c r="J749">
        <v>29.010988999999999</v>
      </c>
      <c r="K749">
        <v>0</v>
      </c>
      <c r="L749" t="str">
        <f t="shared" si="11"/>
        <v>Koyna_Stage_1_2030018</v>
      </c>
    </row>
    <row r="750" spans="1:12" x14ac:dyDescent="0.35">
      <c r="A750" t="s">
        <v>26</v>
      </c>
      <c r="B750">
        <v>2030</v>
      </c>
      <c r="C750" t="s">
        <v>6</v>
      </c>
      <c r="D750">
        <v>203001</v>
      </c>
      <c r="E750">
        <v>2030019</v>
      </c>
      <c r="F750">
        <v>1</v>
      </c>
      <c r="G750">
        <v>24</v>
      </c>
      <c r="H750" t="s">
        <v>21</v>
      </c>
      <c r="I750" t="s">
        <v>19</v>
      </c>
      <c r="J750">
        <v>280</v>
      </c>
      <c r="K750">
        <v>0</v>
      </c>
      <c r="L750" t="str">
        <f t="shared" si="11"/>
        <v>Koyna_Stage_1_2030019</v>
      </c>
    </row>
    <row r="751" spans="1:12" x14ac:dyDescent="0.35">
      <c r="A751" t="s">
        <v>26</v>
      </c>
      <c r="B751">
        <v>2030</v>
      </c>
      <c r="C751" t="s">
        <v>6</v>
      </c>
      <c r="D751">
        <v>203001</v>
      </c>
      <c r="E751">
        <v>2030020</v>
      </c>
      <c r="F751">
        <v>1</v>
      </c>
      <c r="G751">
        <v>24</v>
      </c>
      <c r="H751" t="s">
        <v>21</v>
      </c>
      <c r="I751" t="s">
        <v>19</v>
      </c>
      <c r="J751">
        <v>29.010988999999999</v>
      </c>
      <c r="K751">
        <v>0</v>
      </c>
      <c r="L751" t="str">
        <f t="shared" si="11"/>
        <v>Koyna_Stage_1_2030020</v>
      </c>
    </row>
    <row r="752" spans="1:12" x14ac:dyDescent="0.35">
      <c r="A752" t="s">
        <v>26</v>
      </c>
      <c r="B752">
        <v>2030</v>
      </c>
      <c r="C752" t="s">
        <v>6</v>
      </c>
      <c r="D752">
        <v>203001</v>
      </c>
      <c r="E752">
        <v>2030021</v>
      </c>
      <c r="F752">
        <v>1</v>
      </c>
      <c r="G752">
        <v>24</v>
      </c>
      <c r="H752" t="s">
        <v>21</v>
      </c>
      <c r="I752" t="s">
        <v>19</v>
      </c>
      <c r="J752">
        <v>29.010988999999999</v>
      </c>
      <c r="K752">
        <v>0</v>
      </c>
      <c r="L752" t="str">
        <f t="shared" si="11"/>
        <v>Koyna_Stage_1_2030021</v>
      </c>
    </row>
    <row r="753" spans="1:12" x14ac:dyDescent="0.35">
      <c r="A753" t="s">
        <v>26</v>
      </c>
      <c r="B753">
        <v>2030</v>
      </c>
      <c r="C753" t="s">
        <v>6</v>
      </c>
      <c r="D753">
        <v>203001</v>
      </c>
      <c r="E753">
        <v>2030022</v>
      </c>
      <c r="F753">
        <v>1</v>
      </c>
      <c r="G753">
        <v>24</v>
      </c>
      <c r="H753" t="s">
        <v>21</v>
      </c>
      <c r="I753" t="s">
        <v>19</v>
      </c>
      <c r="J753">
        <v>29.010988999999999</v>
      </c>
      <c r="K753">
        <v>0</v>
      </c>
      <c r="L753" t="str">
        <f t="shared" si="11"/>
        <v>Koyna_Stage_1_2030022</v>
      </c>
    </row>
    <row r="754" spans="1:12" x14ac:dyDescent="0.35">
      <c r="A754" t="s">
        <v>26</v>
      </c>
      <c r="B754">
        <v>2030</v>
      </c>
      <c r="C754" t="s">
        <v>6</v>
      </c>
      <c r="D754">
        <v>203001</v>
      </c>
      <c r="E754">
        <v>2030023</v>
      </c>
      <c r="F754">
        <v>1</v>
      </c>
      <c r="G754">
        <v>24</v>
      </c>
      <c r="H754" t="s">
        <v>21</v>
      </c>
      <c r="I754" t="s">
        <v>19</v>
      </c>
      <c r="J754">
        <v>29.010988999999999</v>
      </c>
      <c r="K754">
        <v>0</v>
      </c>
      <c r="L754" t="str">
        <f t="shared" si="11"/>
        <v>Koyna_Stage_1_2030023</v>
      </c>
    </row>
    <row r="755" spans="1:12" x14ac:dyDescent="0.35">
      <c r="A755" t="s">
        <v>26</v>
      </c>
      <c r="B755">
        <v>2030</v>
      </c>
      <c r="C755" t="s">
        <v>6</v>
      </c>
      <c r="D755">
        <v>203001</v>
      </c>
      <c r="E755">
        <v>2030024</v>
      </c>
      <c r="F755">
        <v>1</v>
      </c>
      <c r="G755">
        <v>24</v>
      </c>
      <c r="H755" t="s">
        <v>21</v>
      </c>
      <c r="I755" t="s">
        <v>19</v>
      </c>
      <c r="J755">
        <v>29.010988999999999</v>
      </c>
      <c r="K755">
        <v>0</v>
      </c>
      <c r="L755" t="str">
        <f t="shared" si="11"/>
        <v>Koyna_Stage_1_2030024</v>
      </c>
    </row>
    <row r="756" spans="1:12" x14ac:dyDescent="0.35">
      <c r="A756" t="s">
        <v>26</v>
      </c>
      <c r="B756">
        <v>2030</v>
      </c>
      <c r="C756" t="s">
        <v>6</v>
      </c>
      <c r="D756">
        <v>203001</v>
      </c>
      <c r="E756">
        <v>2030025</v>
      </c>
      <c r="F756">
        <v>1</v>
      </c>
      <c r="G756">
        <v>24</v>
      </c>
      <c r="H756" t="s">
        <v>21</v>
      </c>
      <c r="I756" t="s">
        <v>19</v>
      </c>
      <c r="J756">
        <v>29.010988999999999</v>
      </c>
      <c r="K756">
        <v>0</v>
      </c>
      <c r="L756" t="str">
        <f t="shared" si="11"/>
        <v>Koyna_Stage_1_2030025</v>
      </c>
    </row>
    <row r="757" spans="1:12" x14ac:dyDescent="0.35">
      <c r="A757" t="s">
        <v>26</v>
      </c>
      <c r="B757">
        <v>2030</v>
      </c>
      <c r="C757" t="s">
        <v>6</v>
      </c>
      <c r="D757">
        <v>203001</v>
      </c>
      <c r="E757">
        <v>2030026</v>
      </c>
      <c r="F757">
        <v>1</v>
      </c>
      <c r="G757">
        <v>24</v>
      </c>
      <c r="H757" t="s">
        <v>21</v>
      </c>
      <c r="I757" t="s">
        <v>19</v>
      </c>
      <c r="J757">
        <v>280</v>
      </c>
      <c r="K757">
        <v>0</v>
      </c>
      <c r="L757" t="str">
        <f t="shared" si="11"/>
        <v>Koyna_Stage_1_2030026</v>
      </c>
    </row>
    <row r="758" spans="1:12" x14ac:dyDescent="0.35">
      <c r="A758" t="s">
        <v>26</v>
      </c>
      <c r="B758">
        <v>2030</v>
      </c>
      <c r="C758" t="s">
        <v>6</v>
      </c>
      <c r="D758">
        <v>203001</v>
      </c>
      <c r="E758">
        <v>2030027</v>
      </c>
      <c r="F758">
        <v>1</v>
      </c>
      <c r="G758">
        <v>24</v>
      </c>
      <c r="H758" t="s">
        <v>21</v>
      </c>
      <c r="I758" t="s">
        <v>19</v>
      </c>
      <c r="J758">
        <v>52.555008999999998</v>
      </c>
      <c r="K758">
        <v>0</v>
      </c>
      <c r="L758" t="str">
        <f t="shared" si="11"/>
        <v>Koyna_Stage_1_2030027</v>
      </c>
    </row>
    <row r="759" spans="1:12" x14ac:dyDescent="0.35">
      <c r="A759" t="s">
        <v>26</v>
      </c>
      <c r="B759">
        <v>2030</v>
      </c>
      <c r="C759" t="s">
        <v>6</v>
      </c>
      <c r="D759">
        <v>203001</v>
      </c>
      <c r="E759">
        <v>2030028</v>
      </c>
      <c r="F759">
        <v>1</v>
      </c>
      <c r="G759">
        <v>24</v>
      </c>
      <c r="H759" t="s">
        <v>21</v>
      </c>
      <c r="I759" t="s">
        <v>19</v>
      </c>
      <c r="J759">
        <v>29.010988999999999</v>
      </c>
      <c r="K759">
        <v>0</v>
      </c>
      <c r="L759" t="str">
        <f t="shared" si="11"/>
        <v>Koyna_Stage_1_2030028</v>
      </c>
    </row>
    <row r="760" spans="1:12" x14ac:dyDescent="0.35">
      <c r="A760" t="s">
        <v>26</v>
      </c>
      <c r="B760">
        <v>2030</v>
      </c>
      <c r="C760" t="s">
        <v>6</v>
      </c>
      <c r="D760">
        <v>203001</v>
      </c>
      <c r="E760">
        <v>2030029</v>
      </c>
      <c r="F760">
        <v>1</v>
      </c>
      <c r="G760">
        <v>24</v>
      </c>
      <c r="H760" t="s">
        <v>21</v>
      </c>
      <c r="I760" t="s">
        <v>19</v>
      </c>
      <c r="J760">
        <v>109.13822</v>
      </c>
      <c r="K760">
        <v>0</v>
      </c>
      <c r="L760" t="str">
        <f t="shared" si="11"/>
        <v>Koyna_Stage_1_2030029</v>
      </c>
    </row>
    <row r="761" spans="1:12" x14ac:dyDescent="0.35">
      <c r="A761" t="s">
        <v>26</v>
      </c>
      <c r="B761">
        <v>2030</v>
      </c>
      <c r="C761" t="s">
        <v>6</v>
      </c>
      <c r="D761">
        <v>203001</v>
      </c>
      <c r="E761">
        <v>2030030</v>
      </c>
      <c r="F761">
        <v>1</v>
      </c>
      <c r="G761">
        <v>24</v>
      </c>
      <c r="H761" t="s">
        <v>21</v>
      </c>
      <c r="I761" t="s">
        <v>19</v>
      </c>
      <c r="J761">
        <v>29.010988999999999</v>
      </c>
      <c r="K761">
        <v>0</v>
      </c>
      <c r="L761" t="str">
        <f t="shared" si="11"/>
        <v>Koyna_Stage_1_2030030</v>
      </c>
    </row>
    <row r="762" spans="1:12" x14ac:dyDescent="0.35">
      <c r="A762" t="s">
        <v>26</v>
      </c>
      <c r="B762">
        <v>2030</v>
      </c>
      <c r="C762" t="s">
        <v>6</v>
      </c>
      <c r="D762">
        <v>203002</v>
      </c>
      <c r="E762">
        <v>2030031</v>
      </c>
      <c r="F762">
        <v>1</v>
      </c>
      <c r="G762">
        <v>24</v>
      </c>
      <c r="H762" t="s">
        <v>21</v>
      </c>
      <c r="I762" t="s">
        <v>19</v>
      </c>
      <c r="J762">
        <v>29.010988999999999</v>
      </c>
      <c r="K762">
        <v>0</v>
      </c>
      <c r="L762" t="str">
        <f t="shared" si="11"/>
        <v>Koyna_Stage_1_2030031</v>
      </c>
    </row>
    <row r="763" spans="1:12" x14ac:dyDescent="0.35">
      <c r="A763" t="s">
        <v>26</v>
      </c>
      <c r="B763">
        <v>2030</v>
      </c>
      <c r="C763" t="s">
        <v>6</v>
      </c>
      <c r="D763">
        <v>203002</v>
      </c>
      <c r="E763">
        <v>2030032</v>
      </c>
      <c r="F763">
        <v>1</v>
      </c>
      <c r="G763">
        <v>24</v>
      </c>
      <c r="H763" t="s">
        <v>21</v>
      </c>
      <c r="I763" t="s">
        <v>19</v>
      </c>
      <c r="J763">
        <v>29.010988999999999</v>
      </c>
      <c r="K763">
        <v>0</v>
      </c>
      <c r="L763" t="str">
        <f t="shared" si="11"/>
        <v>Koyna_Stage_1_2030032</v>
      </c>
    </row>
    <row r="764" spans="1:12" x14ac:dyDescent="0.35">
      <c r="A764" t="s">
        <v>26</v>
      </c>
      <c r="B764">
        <v>2030</v>
      </c>
      <c r="C764" t="s">
        <v>6</v>
      </c>
      <c r="D764">
        <v>203002</v>
      </c>
      <c r="E764">
        <v>2030033</v>
      </c>
      <c r="F764">
        <v>1</v>
      </c>
      <c r="G764">
        <v>24</v>
      </c>
      <c r="H764" t="s">
        <v>21</v>
      </c>
      <c r="I764" t="s">
        <v>19</v>
      </c>
      <c r="J764">
        <v>280</v>
      </c>
      <c r="K764">
        <v>0</v>
      </c>
      <c r="L764" t="str">
        <f t="shared" si="11"/>
        <v>Koyna_Stage_1_2030033</v>
      </c>
    </row>
    <row r="765" spans="1:12" x14ac:dyDescent="0.35">
      <c r="A765" t="s">
        <v>26</v>
      </c>
      <c r="B765">
        <v>2030</v>
      </c>
      <c r="C765" t="s">
        <v>6</v>
      </c>
      <c r="D765">
        <v>203002</v>
      </c>
      <c r="E765">
        <v>2030034</v>
      </c>
      <c r="F765">
        <v>1</v>
      </c>
      <c r="G765">
        <v>24</v>
      </c>
      <c r="H765" t="s">
        <v>21</v>
      </c>
      <c r="I765" t="s">
        <v>19</v>
      </c>
      <c r="J765">
        <v>280</v>
      </c>
      <c r="K765">
        <v>0</v>
      </c>
      <c r="L765" t="str">
        <f t="shared" si="11"/>
        <v>Koyna_Stage_1_2030034</v>
      </c>
    </row>
    <row r="766" spans="1:12" x14ac:dyDescent="0.35">
      <c r="A766" t="s">
        <v>26</v>
      </c>
      <c r="B766">
        <v>2030</v>
      </c>
      <c r="C766" t="s">
        <v>6</v>
      </c>
      <c r="D766">
        <v>203002</v>
      </c>
      <c r="E766">
        <v>2030035</v>
      </c>
      <c r="F766">
        <v>1</v>
      </c>
      <c r="G766">
        <v>24</v>
      </c>
      <c r="H766" t="s">
        <v>21</v>
      </c>
      <c r="I766" t="s">
        <v>19</v>
      </c>
      <c r="J766">
        <v>280</v>
      </c>
      <c r="K766">
        <v>0</v>
      </c>
      <c r="L766" t="str">
        <f t="shared" si="11"/>
        <v>Koyna_Stage_1_2030035</v>
      </c>
    </row>
    <row r="767" spans="1:12" x14ac:dyDescent="0.35">
      <c r="A767" t="s">
        <v>26</v>
      </c>
      <c r="B767">
        <v>2030</v>
      </c>
      <c r="C767" t="s">
        <v>6</v>
      </c>
      <c r="D767">
        <v>203002</v>
      </c>
      <c r="E767">
        <v>2030036</v>
      </c>
      <c r="F767">
        <v>1</v>
      </c>
      <c r="G767">
        <v>24</v>
      </c>
      <c r="H767" t="s">
        <v>21</v>
      </c>
      <c r="I767" t="s">
        <v>19</v>
      </c>
      <c r="J767">
        <v>29.010988999999999</v>
      </c>
      <c r="K767">
        <v>0</v>
      </c>
      <c r="L767" t="str">
        <f t="shared" si="11"/>
        <v>Koyna_Stage_1_2030036</v>
      </c>
    </row>
    <row r="768" spans="1:12" x14ac:dyDescent="0.35">
      <c r="A768" t="s">
        <v>26</v>
      </c>
      <c r="B768">
        <v>2030</v>
      </c>
      <c r="C768" t="s">
        <v>6</v>
      </c>
      <c r="D768">
        <v>203002</v>
      </c>
      <c r="E768">
        <v>2030037</v>
      </c>
      <c r="F768">
        <v>1</v>
      </c>
      <c r="G768">
        <v>24</v>
      </c>
      <c r="H768" t="s">
        <v>21</v>
      </c>
      <c r="I768" t="s">
        <v>19</v>
      </c>
      <c r="J768">
        <v>29.010988999999999</v>
      </c>
      <c r="K768">
        <v>0</v>
      </c>
      <c r="L768" t="str">
        <f t="shared" si="11"/>
        <v>Koyna_Stage_1_2030037</v>
      </c>
    </row>
    <row r="769" spans="1:12" x14ac:dyDescent="0.35">
      <c r="A769" t="s">
        <v>26</v>
      </c>
      <c r="B769">
        <v>2030</v>
      </c>
      <c r="C769" t="s">
        <v>6</v>
      </c>
      <c r="D769">
        <v>203002</v>
      </c>
      <c r="E769">
        <v>2030038</v>
      </c>
      <c r="F769">
        <v>1</v>
      </c>
      <c r="G769">
        <v>24</v>
      </c>
      <c r="H769" t="s">
        <v>21</v>
      </c>
      <c r="I769" t="s">
        <v>19</v>
      </c>
      <c r="J769">
        <v>29.010988999999999</v>
      </c>
      <c r="K769">
        <v>0</v>
      </c>
      <c r="L769" t="str">
        <f t="shared" si="11"/>
        <v>Koyna_Stage_1_2030038</v>
      </c>
    </row>
    <row r="770" spans="1:12" x14ac:dyDescent="0.35">
      <c r="A770" t="s">
        <v>26</v>
      </c>
      <c r="B770">
        <v>2030</v>
      </c>
      <c r="C770" t="s">
        <v>6</v>
      </c>
      <c r="D770">
        <v>203002</v>
      </c>
      <c r="E770">
        <v>2030039</v>
      </c>
      <c r="F770">
        <v>1</v>
      </c>
      <c r="G770">
        <v>24</v>
      </c>
      <c r="H770" t="s">
        <v>21</v>
      </c>
      <c r="I770" t="s">
        <v>19</v>
      </c>
      <c r="J770">
        <v>41.668585999999998</v>
      </c>
      <c r="K770">
        <v>0</v>
      </c>
      <c r="L770" t="str">
        <f t="shared" ref="L770:L833" si="12">A770&amp;"_"&amp;E770</f>
        <v>Koyna_Stage_1_2030039</v>
      </c>
    </row>
    <row r="771" spans="1:12" x14ac:dyDescent="0.35">
      <c r="A771" t="s">
        <v>26</v>
      </c>
      <c r="B771">
        <v>2030</v>
      </c>
      <c r="C771" t="s">
        <v>6</v>
      </c>
      <c r="D771">
        <v>203002</v>
      </c>
      <c r="E771">
        <v>2030040</v>
      </c>
      <c r="F771">
        <v>1</v>
      </c>
      <c r="G771">
        <v>24</v>
      </c>
      <c r="H771" t="s">
        <v>21</v>
      </c>
      <c r="I771" t="s">
        <v>19</v>
      </c>
      <c r="J771">
        <v>29.010988999999999</v>
      </c>
      <c r="K771">
        <v>0</v>
      </c>
      <c r="L771" t="str">
        <f t="shared" si="12"/>
        <v>Koyna_Stage_1_2030040</v>
      </c>
    </row>
    <row r="772" spans="1:12" x14ac:dyDescent="0.35">
      <c r="A772" t="s">
        <v>26</v>
      </c>
      <c r="B772">
        <v>2030</v>
      </c>
      <c r="C772" t="s">
        <v>6</v>
      </c>
      <c r="D772">
        <v>203002</v>
      </c>
      <c r="E772">
        <v>2030041</v>
      </c>
      <c r="F772">
        <v>1</v>
      </c>
      <c r="G772">
        <v>24</v>
      </c>
      <c r="H772" t="s">
        <v>21</v>
      </c>
      <c r="I772" t="s">
        <v>19</v>
      </c>
      <c r="J772">
        <v>29.010988999999999</v>
      </c>
      <c r="K772">
        <v>0</v>
      </c>
      <c r="L772" t="str">
        <f t="shared" si="12"/>
        <v>Koyna_Stage_1_2030041</v>
      </c>
    </row>
    <row r="773" spans="1:12" x14ac:dyDescent="0.35">
      <c r="A773" t="s">
        <v>26</v>
      </c>
      <c r="B773">
        <v>2030</v>
      </c>
      <c r="C773" t="s">
        <v>6</v>
      </c>
      <c r="D773">
        <v>203002</v>
      </c>
      <c r="E773">
        <v>2030042</v>
      </c>
      <c r="F773">
        <v>1</v>
      </c>
      <c r="G773">
        <v>24</v>
      </c>
      <c r="H773" t="s">
        <v>21</v>
      </c>
      <c r="I773" t="s">
        <v>19</v>
      </c>
      <c r="J773">
        <v>29.010988999999999</v>
      </c>
      <c r="K773">
        <v>0</v>
      </c>
      <c r="L773" t="str">
        <f t="shared" si="12"/>
        <v>Koyna_Stage_1_2030042</v>
      </c>
    </row>
    <row r="774" spans="1:12" x14ac:dyDescent="0.35">
      <c r="A774" t="s">
        <v>26</v>
      </c>
      <c r="B774">
        <v>2030</v>
      </c>
      <c r="C774" t="s">
        <v>6</v>
      </c>
      <c r="D774">
        <v>203002</v>
      </c>
      <c r="E774">
        <v>2030043</v>
      </c>
      <c r="F774">
        <v>1</v>
      </c>
      <c r="G774">
        <v>24</v>
      </c>
      <c r="H774" t="s">
        <v>21</v>
      </c>
      <c r="I774" t="s">
        <v>19</v>
      </c>
      <c r="J774">
        <v>29.010988999999999</v>
      </c>
      <c r="K774">
        <v>0</v>
      </c>
      <c r="L774" t="str">
        <f t="shared" si="12"/>
        <v>Koyna_Stage_1_2030043</v>
      </c>
    </row>
    <row r="775" spans="1:12" x14ac:dyDescent="0.35">
      <c r="A775" t="s">
        <v>26</v>
      </c>
      <c r="B775">
        <v>2030</v>
      </c>
      <c r="C775" t="s">
        <v>6</v>
      </c>
      <c r="D775">
        <v>203002</v>
      </c>
      <c r="E775">
        <v>2030044</v>
      </c>
      <c r="F775">
        <v>1</v>
      </c>
      <c r="G775">
        <v>24</v>
      </c>
      <c r="H775" t="s">
        <v>21</v>
      </c>
      <c r="I775" t="s">
        <v>19</v>
      </c>
      <c r="J775">
        <v>29.010988999999999</v>
      </c>
      <c r="K775">
        <v>0</v>
      </c>
      <c r="L775" t="str">
        <f t="shared" si="12"/>
        <v>Koyna_Stage_1_2030044</v>
      </c>
    </row>
    <row r="776" spans="1:12" x14ac:dyDescent="0.35">
      <c r="A776" t="s">
        <v>26</v>
      </c>
      <c r="B776">
        <v>2030</v>
      </c>
      <c r="C776" t="s">
        <v>6</v>
      </c>
      <c r="D776">
        <v>203002</v>
      </c>
      <c r="E776">
        <v>2030045</v>
      </c>
      <c r="F776">
        <v>1</v>
      </c>
      <c r="G776">
        <v>24</v>
      </c>
      <c r="H776" t="s">
        <v>21</v>
      </c>
      <c r="I776" t="s">
        <v>19</v>
      </c>
      <c r="J776">
        <v>29.010988999999999</v>
      </c>
      <c r="K776">
        <v>0</v>
      </c>
      <c r="L776" t="str">
        <f t="shared" si="12"/>
        <v>Koyna_Stage_1_2030045</v>
      </c>
    </row>
    <row r="777" spans="1:12" x14ac:dyDescent="0.35">
      <c r="A777" t="s">
        <v>26</v>
      </c>
      <c r="B777">
        <v>2030</v>
      </c>
      <c r="C777" t="s">
        <v>6</v>
      </c>
      <c r="D777">
        <v>203002</v>
      </c>
      <c r="E777">
        <v>2030046</v>
      </c>
      <c r="F777">
        <v>1</v>
      </c>
      <c r="G777">
        <v>24</v>
      </c>
      <c r="H777" t="s">
        <v>21</v>
      </c>
      <c r="I777" t="s">
        <v>19</v>
      </c>
      <c r="J777">
        <v>29.010988999999999</v>
      </c>
      <c r="K777">
        <v>0</v>
      </c>
      <c r="L777" t="str">
        <f t="shared" si="12"/>
        <v>Koyna_Stage_1_2030046</v>
      </c>
    </row>
    <row r="778" spans="1:12" x14ac:dyDescent="0.35">
      <c r="A778" t="s">
        <v>26</v>
      </c>
      <c r="B778">
        <v>2030</v>
      </c>
      <c r="C778" t="s">
        <v>6</v>
      </c>
      <c r="D778">
        <v>203002</v>
      </c>
      <c r="E778">
        <v>2030047</v>
      </c>
      <c r="F778">
        <v>1</v>
      </c>
      <c r="G778">
        <v>24</v>
      </c>
      <c r="H778" t="s">
        <v>21</v>
      </c>
      <c r="I778" t="s">
        <v>19</v>
      </c>
      <c r="J778">
        <v>29.010988999999999</v>
      </c>
      <c r="K778">
        <v>0</v>
      </c>
      <c r="L778" t="str">
        <f t="shared" si="12"/>
        <v>Koyna_Stage_1_2030047</v>
      </c>
    </row>
    <row r="779" spans="1:12" x14ac:dyDescent="0.35">
      <c r="A779" t="s">
        <v>26</v>
      </c>
      <c r="B779">
        <v>2030</v>
      </c>
      <c r="C779" t="s">
        <v>6</v>
      </c>
      <c r="D779">
        <v>203002</v>
      </c>
      <c r="E779">
        <v>2030048</v>
      </c>
      <c r="F779">
        <v>1</v>
      </c>
      <c r="G779">
        <v>24</v>
      </c>
      <c r="H779" t="s">
        <v>21</v>
      </c>
      <c r="I779" t="s">
        <v>19</v>
      </c>
      <c r="J779">
        <v>29.010988999999999</v>
      </c>
      <c r="K779">
        <v>0</v>
      </c>
      <c r="L779" t="str">
        <f t="shared" si="12"/>
        <v>Koyna_Stage_1_2030048</v>
      </c>
    </row>
    <row r="780" spans="1:12" x14ac:dyDescent="0.35">
      <c r="A780" t="s">
        <v>26</v>
      </c>
      <c r="B780">
        <v>2030</v>
      </c>
      <c r="C780" t="s">
        <v>6</v>
      </c>
      <c r="D780">
        <v>203002</v>
      </c>
      <c r="E780">
        <v>2030049</v>
      </c>
      <c r="F780">
        <v>1</v>
      </c>
      <c r="G780">
        <v>24</v>
      </c>
      <c r="H780" t="s">
        <v>21</v>
      </c>
      <c r="I780" t="s">
        <v>19</v>
      </c>
      <c r="J780">
        <v>29.010988999999999</v>
      </c>
      <c r="K780">
        <v>0</v>
      </c>
      <c r="L780" t="str">
        <f t="shared" si="12"/>
        <v>Koyna_Stage_1_2030049</v>
      </c>
    </row>
    <row r="781" spans="1:12" x14ac:dyDescent="0.35">
      <c r="A781" t="s">
        <v>26</v>
      </c>
      <c r="B781">
        <v>2030</v>
      </c>
      <c r="C781" t="s">
        <v>6</v>
      </c>
      <c r="D781">
        <v>203002</v>
      </c>
      <c r="E781">
        <v>2030050</v>
      </c>
      <c r="F781">
        <v>1</v>
      </c>
      <c r="G781">
        <v>24</v>
      </c>
      <c r="H781" t="s">
        <v>21</v>
      </c>
      <c r="I781" t="s">
        <v>19</v>
      </c>
      <c r="J781">
        <v>29.010988999999999</v>
      </c>
      <c r="K781">
        <v>0</v>
      </c>
      <c r="L781" t="str">
        <f t="shared" si="12"/>
        <v>Koyna_Stage_1_2030050</v>
      </c>
    </row>
    <row r="782" spans="1:12" x14ac:dyDescent="0.35">
      <c r="A782" t="s">
        <v>26</v>
      </c>
      <c r="B782">
        <v>2030</v>
      </c>
      <c r="C782" t="s">
        <v>6</v>
      </c>
      <c r="D782">
        <v>203002</v>
      </c>
      <c r="E782">
        <v>2030051</v>
      </c>
      <c r="F782">
        <v>1</v>
      </c>
      <c r="G782">
        <v>24</v>
      </c>
      <c r="H782" t="s">
        <v>21</v>
      </c>
      <c r="I782" t="s">
        <v>19</v>
      </c>
      <c r="J782">
        <v>29.010988999999999</v>
      </c>
      <c r="K782">
        <v>0</v>
      </c>
      <c r="L782" t="str">
        <f t="shared" si="12"/>
        <v>Koyna_Stage_1_2030051</v>
      </c>
    </row>
    <row r="783" spans="1:12" x14ac:dyDescent="0.35">
      <c r="A783" t="s">
        <v>26</v>
      </c>
      <c r="B783">
        <v>2030</v>
      </c>
      <c r="C783" t="s">
        <v>6</v>
      </c>
      <c r="D783">
        <v>203002</v>
      </c>
      <c r="E783">
        <v>2030052</v>
      </c>
      <c r="F783">
        <v>1</v>
      </c>
      <c r="G783">
        <v>24</v>
      </c>
      <c r="H783" t="s">
        <v>21</v>
      </c>
      <c r="I783" t="s">
        <v>19</v>
      </c>
      <c r="J783">
        <v>280</v>
      </c>
      <c r="K783">
        <v>0</v>
      </c>
      <c r="L783" t="str">
        <f t="shared" si="12"/>
        <v>Koyna_Stage_1_2030052</v>
      </c>
    </row>
    <row r="784" spans="1:12" x14ac:dyDescent="0.35">
      <c r="A784" t="s">
        <v>26</v>
      </c>
      <c r="B784">
        <v>2030</v>
      </c>
      <c r="C784" t="s">
        <v>6</v>
      </c>
      <c r="D784">
        <v>203002</v>
      </c>
      <c r="E784">
        <v>2030053</v>
      </c>
      <c r="F784">
        <v>1</v>
      </c>
      <c r="G784">
        <v>24</v>
      </c>
      <c r="H784" t="s">
        <v>21</v>
      </c>
      <c r="I784" t="s">
        <v>19</v>
      </c>
      <c r="J784">
        <v>29.010988999999999</v>
      </c>
      <c r="K784">
        <v>0</v>
      </c>
      <c r="L784" t="str">
        <f t="shared" si="12"/>
        <v>Koyna_Stage_1_2030053</v>
      </c>
    </row>
    <row r="785" spans="1:12" x14ac:dyDescent="0.35">
      <c r="A785" t="s">
        <v>26</v>
      </c>
      <c r="B785">
        <v>2030</v>
      </c>
      <c r="C785" t="s">
        <v>6</v>
      </c>
      <c r="D785">
        <v>203002</v>
      </c>
      <c r="E785">
        <v>2030054</v>
      </c>
      <c r="F785">
        <v>1</v>
      </c>
      <c r="G785">
        <v>24</v>
      </c>
      <c r="H785" t="s">
        <v>21</v>
      </c>
      <c r="I785" t="s">
        <v>19</v>
      </c>
      <c r="J785">
        <v>29.010988999999999</v>
      </c>
      <c r="K785">
        <v>0</v>
      </c>
      <c r="L785" t="str">
        <f t="shared" si="12"/>
        <v>Koyna_Stage_1_2030054</v>
      </c>
    </row>
    <row r="786" spans="1:12" x14ac:dyDescent="0.35">
      <c r="A786" t="s">
        <v>26</v>
      </c>
      <c r="B786">
        <v>2030</v>
      </c>
      <c r="C786" t="s">
        <v>6</v>
      </c>
      <c r="D786">
        <v>203002</v>
      </c>
      <c r="E786">
        <v>2030055</v>
      </c>
      <c r="F786">
        <v>1</v>
      </c>
      <c r="G786">
        <v>24</v>
      </c>
      <c r="H786" t="s">
        <v>21</v>
      </c>
      <c r="I786" t="s">
        <v>19</v>
      </c>
      <c r="J786">
        <v>29.010988999999999</v>
      </c>
      <c r="K786">
        <v>0</v>
      </c>
      <c r="L786" t="str">
        <f t="shared" si="12"/>
        <v>Koyna_Stage_1_2030055</v>
      </c>
    </row>
    <row r="787" spans="1:12" x14ac:dyDescent="0.35">
      <c r="A787" t="s">
        <v>26</v>
      </c>
      <c r="B787">
        <v>2030</v>
      </c>
      <c r="C787" t="s">
        <v>6</v>
      </c>
      <c r="D787">
        <v>203002</v>
      </c>
      <c r="E787">
        <v>2030056</v>
      </c>
      <c r="F787">
        <v>1</v>
      </c>
      <c r="G787">
        <v>24</v>
      </c>
      <c r="H787" t="s">
        <v>21</v>
      </c>
      <c r="I787" t="s">
        <v>19</v>
      </c>
      <c r="J787">
        <v>29.010988999999999</v>
      </c>
      <c r="K787">
        <v>0</v>
      </c>
      <c r="L787" t="str">
        <f t="shared" si="12"/>
        <v>Koyna_Stage_1_2030056</v>
      </c>
    </row>
    <row r="788" spans="1:12" x14ac:dyDescent="0.35">
      <c r="A788" t="s">
        <v>26</v>
      </c>
      <c r="B788">
        <v>2030</v>
      </c>
      <c r="C788" t="s">
        <v>6</v>
      </c>
      <c r="D788">
        <v>203002</v>
      </c>
      <c r="E788">
        <v>2030057</v>
      </c>
      <c r="F788">
        <v>1</v>
      </c>
      <c r="G788">
        <v>24</v>
      </c>
      <c r="H788" t="s">
        <v>21</v>
      </c>
      <c r="I788" t="s">
        <v>19</v>
      </c>
      <c r="J788">
        <v>29.010988999999999</v>
      </c>
      <c r="K788">
        <v>0</v>
      </c>
      <c r="L788" t="str">
        <f t="shared" si="12"/>
        <v>Koyna_Stage_1_2030057</v>
      </c>
    </row>
    <row r="789" spans="1:12" x14ac:dyDescent="0.35">
      <c r="A789" t="s">
        <v>26</v>
      </c>
      <c r="B789">
        <v>2030</v>
      </c>
      <c r="C789" t="s">
        <v>6</v>
      </c>
      <c r="D789">
        <v>203002</v>
      </c>
      <c r="E789">
        <v>2030058</v>
      </c>
      <c r="F789">
        <v>1</v>
      </c>
      <c r="G789">
        <v>24</v>
      </c>
      <c r="H789" t="s">
        <v>21</v>
      </c>
      <c r="I789" t="s">
        <v>19</v>
      </c>
      <c r="J789">
        <v>29.010988999999999</v>
      </c>
      <c r="K789">
        <v>0</v>
      </c>
      <c r="L789" t="str">
        <f t="shared" si="12"/>
        <v>Koyna_Stage_1_2030058</v>
      </c>
    </row>
    <row r="790" spans="1:12" x14ac:dyDescent="0.35">
      <c r="A790" t="s">
        <v>26</v>
      </c>
      <c r="B790">
        <v>2030</v>
      </c>
      <c r="C790" t="s">
        <v>6</v>
      </c>
      <c r="D790">
        <v>203002</v>
      </c>
      <c r="E790">
        <v>2030059</v>
      </c>
      <c r="F790">
        <v>1</v>
      </c>
      <c r="G790">
        <v>24</v>
      </c>
      <c r="H790" t="s">
        <v>21</v>
      </c>
      <c r="I790" t="s">
        <v>19</v>
      </c>
      <c r="J790">
        <v>29.010988999999999</v>
      </c>
      <c r="K790">
        <v>0</v>
      </c>
      <c r="L790" t="str">
        <f t="shared" si="12"/>
        <v>Koyna_Stage_1_2030059</v>
      </c>
    </row>
    <row r="791" spans="1:12" x14ac:dyDescent="0.35">
      <c r="A791" t="s">
        <v>26</v>
      </c>
      <c r="B791">
        <v>2030</v>
      </c>
      <c r="C791" t="s">
        <v>6</v>
      </c>
      <c r="D791">
        <v>203002</v>
      </c>
      <c r="E791">
        <v>2030060</v>
      </c>
      <c r="F791">
        <v>1</v>
      </c>
      <c r="G791">
        <v>24</v>
      </c>
      <c r="H791" t="s">
        <v>21</v>
      </c>
      <c r="I791" t="s">
        <v>19</v>
      </c>
      <c r="J791">
        <v>29.010988999999999</v>
      </c>
      <c r="K791">
        <v>0</v>
      </c>
      <c r="L791" t="str">
        <f t="shared" si="12"/>
        <v>Koyna_Stage_1_2030060</v>
      </c>
    </row>
    <row r="792" spans="1:12" x14ac:dyDescent="0.35">
      <c r="A792" t="s">
        <v>26</v>
      </c>
      <c r="B792">
        <v>2030</v>
      </c>
      <c r="C792" t="s">
        <v>6</v>
      </c>
      <c r="D792">
        <v>203002</v>
      </c>
      <c r="E792">
        <v>2030061</v>
      </c>
      <c r="F792">
        <v>1</v>
      </c>
      <c r="G792">
        <v>24</v>
      </c>
      <c r="H792" t="s">
        <v>21</v>
      </c>
      <c r="I792" t="s">
        <v>19</v>
      </c>
      <c r="J792">
        <v>168.59126000000001</v>
      </c>
      <c r="K792">
        <v>0</v>
      </c>
      <c r="L792" t="str">
        <f t="shared" si="12"/>
        <v>Koyna_Stage_1_2030061</v>
      </c>
    </row>
    <row r="793" spans="1:12" x14ac:dyDescent="0.35">
      <c r="A793" t="s">
        <v>26</v>
      </c>
      <c r="B793">
        <v>2030</v>
      </c>
      <c r="C793" t="s">
        <v>6</v>
      </c>
      <c r="D793">
        <v>203003</v>
      </c>
      <c r="E793">
        <v>2030062</v>
      </c>
      <c r="F793">
        <v>1</v>
      </c>
      <c r="G793">
        <v>24</v>
      </c>
      <c r="H793" t="s">
        <v>21</v>
      </c>
      <c r="I793" t="s">
        <v>19</v>
      </c>
      <c r="J793">
        <v>280</v>
      </c>
      <c r="K793">
        <v>0</v>
      </c>
      <c r="L793" t="str">
        <f t="shared" si="12"/>
        <v>Koyna_Stage_1_2030062</v>
      </c>
    </row>
    <row r="794" spans="1:12" x14ac:dyDescent="0.35">
      <c r="A794" t="s">
        <v>26</v>
      </c>
      <c r="B794">
        <v>2030</v>
      </c>
      <c r="C794" t="s">
        <v>6</v>
      </c>
      <c r="D794">
        <v>203003</v>
      </c>
      <c r="E794">
        <v>2030063</v>
      </c>
      <c r="F794">
        <v>1</v>
      </c>
      <c r="G794">
        <v>24</v>
      </c>
      <c r="H794" t="s">
        <v>21</v>
      </c>
      <c r="I794" t="s">
        <v>19</v>
      </c>
      <c r="J794">
        <v>233.50648000000001</v>
      </c>
      <c r="K794">
        <v>0</v>
      </c>
      <c r="L794" t="str">
        <f t="shared" si="12"/>
        <v>Koyna_Stage_1_2030063</v>
      </c>
    </row>
    <row r="795" spans="1:12" x14ac:dyDescent="0.35">
      <c r="A795" t="s">
        <v>26</v>
      </c>
      <c r="B795">
        <v>2030</v>
      </c>
      <c r="C795" t="s">
        <v>6</v>
      </c>
      <c r="D795">
        <v>203003</v>
      </c>
      <c r="E795">
        <v>2030064</v>
      </c>
      <c r="F795">
        <v>1</v>
      </c>
      <c r="G795">
        <v>24</v>
      </c>
      <c r="H795" t="s">
        <v>21</v>
      </c>
      <c r="I795" t="s">
        <v>19</v>
      </c>
      <c r="J795">
        <v>29.010988999999999</v>
      </c>
      <c r="K795">
        <v>0</v>
      </c>
      <c r="L795" t="str">
        <f t="shared" si="12"/>
        <v>Koyna_Stage_1_2030064</v>
      </c>
    </row>
    <row r="796" spans="1:12" x14ac:dyDescent="0.35">
      <c r="A796" t="s">
        <v>26</v>
      </c>
      <c r="B796">
        <v>2030</v>
      </c>
      <c r="C796" t="s">
        <v>6</v>
      </c>
      <c r="D796">
        <v>203003</v>
      </c>
      <c r="E796">
        <v>2030065</v>
      </c>
      <c r="F796">
        <v>1</v>
      </c>
      <c r="G796">
        <v>24</v>
      </c>
      <c r="H796" t="s">
        <v>21</v>
      </c>
      <c r="I796" t="s">
        <v>19</v>
      </c>
      <c r="J796">
        <v>29.010988999999999</v>
      </c>
      <c r="K796">
        <v>0</v>
      </c>
      <c r="L796" t="str">
        <f t="shared" si="12"/>
        <v>Koyna_Stage_1_2030065</v>
      </c>
    </row>
    <row r="797" spans="1:12" x14ac:dyDescent="0.35">
      <c r="A797" t="s">
        <v>26</v>
      </c>
      <c r="B797">
        <v>2030</v>
      </c>
      <c r="C797" t="s">
        <v>6</v>
      </c>
      <c r="D797">
        <v>203003</v>
      </c>
      <c r="E797">
        <v>2030066</v>
      </c>
      <c r="F797">
        <v>1</v>
      </c>
      <c r="G797">
        <v>24</v>
      </c>
      <c r="H797" t="s">
        <v>21</v>
      </c>
      <c r="I797" t="s">
        <v>19</v>
      </c>
      <c r="J797">
        <v>29.010988999999999</v>
      </c>
      <c r="K797">
        <v>0</v>
      </c>
      <c r="L797" t="str">
        <f t="shared" si="12"/>
        <v>Koyna_Stage_1_2030066</v>
      </c>
    </row>
    <row r="798" spans="1:12" x14ac:dyDescent="0.35">
      <c r="A798" t="s">
        <v>26</v>
      </c>
      <c r="B798">
        <v>2030</v>
      </c>
      <c r="C798" t="s">
        <v>6</v>
      </c>
      <c r="D798">
        <v>203003</v>
      </c>
      <c r="E798">
        <v>2030067</v>
      </c>
      <c r="F798">
        <v>1</v>
      </c>
      <c r="G798">
        <v>24</v>
      </c>
      <c r="H798" t="s">
        <v>21</v>
      </c>
      <c r="I798" t="s">
        <v>19</v>
      </c>
      <c r="J798">
        <v>29.010988999999999</v>
      </c>
      <c r="K798">
        <v>0</v>
      </c>
      <c r="L798" t="str">
        <f t="shared" si="12"/>
        <v>Koyna_Stage_1_2030067</v>
      </c>
    </row>
    <row r="799" spans="1:12" x14ac:dyDescent="0.35">
      <c r="A799" t="s">
        <v>26</v>
      </c>
      <c r="B799">
        <v>2030</v>
      </c>
      <c r="C799" t="s">
        <v>6</v>
      </c>
      <c r="D799">
        <v>203003</v>
      </c>
      <c r="E799">
        <v>2030068</v>
      </c>
      <c r="F799">
        <v>1</v>
      </c>
      <c r="G799">
        <v>24</v>
      </c>
      <c r="H799" t="s">
        <v>21</v>
      </c>
      <c r="I799" t="s">
        <v>19</v>
      </c>
      <c r="J799">
        <v>29.010988999999999</v>
      </c>
      <c r="K799">
        <v>0</v>
      </c>
      <c r="L799" t="str">
        <f t="shared" si="12"/>
        <v>Koyna_Stage_1_2030068</v>
      </c>
    </row>
    <row r="800" spans="1:12" x14ac:dyDescent="0.35">
      <c r="A800" t="s">
        <v>26</v>
      </c>
      <c r="B800">
        <v>2030</v>
      </c>
      <c r="C800" t="s">
        <v>6</v>
      </c>
      <c r="D800">
        <v>203003</v>
      </c>
      <c r="E800">
        <v>2030069</v>
      </c>
      <c r="F800">
        <v>1</v>
      </c>
      <c r="G800">
        <v>24</v>
      </c>
      <c r="H800" t="s">
        <v>21</v>
      </c>
      <c r="I800" t="s">
        <v>19</v>
      </c>
      <c r="J800">
        <v>29.010988999999999</v>
      </c>
      <c r="K800">
        <v>0</v>
      </c>
      <c r="L800" t="str">
        <f t="shared" si="12"/>
        <v>Koyna_Stage_1_2030069</v>
      </c>
    </row>
    <row r="801" spans="1:12" x14ac:dyDescent="0.35">
      <c r="A801" t="s">
        <v>26</v>
      </c>
      <c r="B801">
        <v>2030</v>
      </c>
      <c r="C801" t="s">
        <v>6</v>
      </c>
      <c r="D801">
        <v>203003</v>
      </c>
      <c r="E801">
        <v>2030070</v>
      </c>
      <c r="F801">
        <v>1</v>
      </c>
      <c r="G801">
        <v>24</v>
      </c>
      <c r="H801" t="s">
        <v>21</v>
      </c>
      <c r="I801" t="s">
        <v>19</v>
      </c>
      <c r="J801">
        <v>29.010988999999999</v>
      </c>
      <c r="K801">
        <v>0</v>
      </c>
      <c r="L801" t="str">
        <f t="shared" si="12"/>
        <v>Koyna_Stage_1_2030070</v>
      </c>
    </row>
    <row r="802" spans="1:12" x14ac:dyDescent="0.35">
      <c r="A802" t="s">
        <v>26</v>
      </c>
      <c r="B802">
        <v>2030</v>
      </c>
      <c r="C802" t="s">
        <v>6</v>
      </c>
      <c r="D802">
        <v>203003</v>
      </c>
      <c r="E802">
        <v>2030071</v>
      </c>
      <c r="F802">
        <v>1</v>
      </c>
      <c r="G802">
        <v>24</v>
      </c>
      <c r="H802" t="s">
        <v>21</v>
      </c>
      <c r="I802" t="s">
        <v>19</v>
      </c>
      <c r="J802">
        <v>29.010988999999999</v>
      </c>
      <c r="K802">
        <v>0</v>
      </c>
      <c r="L802" t="str">
        <f t="shared" si="12"/>
        <v>Koyna_Stage_1_2030071</v>
      </c>
    </row>
    <row r="803" spans="1:12" x14ac:dyDescent="0.35">
      <c r="A803" t="s">
        <v>26</v>
      </c>
      <c r="B803">
        <v>2030</v>
      </c>
      <c r="C803" t="s">
        <v>6</v>
      </c>
      <c r="D803">
        <v>203003</v>
      </c>
      <c r="E803">
        <v>2030072</v>
      </c>
      <c r="F803">
        <v>1</v>
      </c>
      <c r="G803">
        <v>24</v>
      </c>
      <c r="H803" t="s">
        <v>21</v>
      </c>
      <c r="I803" t="s">
        <v>19</v>
      </c>
      <c r="J803">
        <v>29.010988999999999</v>
      </c>
      <c r="K803">
        <v>0</v>
      </c>
      <c r="L803" t="str">
        <f t="shared" si="12"/>
        <v>Koyna_Stage_1_2030072</v>
      </c>
    </row>
    <row r="804" spans="1:12" x14ac:dyDescent="0.35">
      <c r="A804" t="s">
        <v>26</v>
      </c>
      <c r="B804">
        <v>2030</v>
      </c>
      <c r="C804" t="s">
        <v>6</v>
      </c>
      <c r="D804">
        <v>203003</v>
      </c>
      <c r="E804">
        <v>2030073</v>
      </c>
      <c r="F804">
        <v>1</v>
      </c>
      <c r="G804">
        <v>24</v>
      </c>
      <c r="H804" t="s">
        <v>21</v>
      </c>
      <c r="I804" t="s">
        <v>19</v>
      </c>
      <c r="J804">
        <v>29.010988999999999</v>
      </c>
      <c r="K804">
        <v>0</v>
      </c>
      <c r="L804" t="str">
        <f t="shared" si="12"/>
        <v>Koyna_Stage_1_2030073</v>
      </c>
    </row>
    <row r="805" spans="1:12" x14ac:dyDescent="0.35">
      <c r="A805" t="s">
        <v>26</v>
      </c>
      <c r="B805">
        <v>2030</v>
      </c>
      <c r="C805" t="s">
        <v>6</v>
      </c>
      <c r="D805">
        <v>203003</v>
      </c>
      <c r="E805">
        <v>2030074</v>
      </c>
      <c r="F805">
        <v>1</v>
      </c>
      <c r="G805">
        <v>24</v>
      </c>
      <c r="H805" t="s">
        <v>21</v>
      </c>
      <c r="I805" t="s">
        <v>19</v>
      </c>
      <c r="J805">
        <v>29.010988999999999</v>
      </c>
      <c r="K805">
        <v>0</v>
      </c>
      <c r="L805" t="str">
        <f t="shared" si="12"/>
        <v>Koyna_Stage_1_2030074</v>
      </c>
    </row>
    <row r="806" spans="1:12" x14ac:dyDescent="0.35">
      <c r="A806" t="s">
        <v>26</v>
      </c>
      <c r="B806">
        <v>2030</v>
      </c>
      <c r="C806" t="s">
        <v>6</v>
      </c>
      <c r="D806">
        <v>203003</v>
      </c>
      <c r="E806">
        <v>2030075</v>
      </c>
      <c r="F806">
        <v>1</v>
      </c>
      <c r="G806">
        <v>24</v>
      </c>
      <c r="H806" t="s">
        <v>21</v>
      </c>
      <c r="I806" t="s">
        <v>19</v>
      </c>
      <c r="J806">
        <v>280</v>
      </c>
      <c r="K806">
        <v>0</v>
      </c>
      <c r="L806" t="str">
        <f t="shared" si="12"/>
        <v>Koyna_Stage_1_2030075</v>
      </c>
    </row>
    <row r="807" spans="1:12" x14ac:dyDescent="0.35">
      <c r="A807" t="s">
        <v>26</v>
      </c>
      <c r="B807">
        <v>2030</v>
      </c>
      <c r="C807" t="s">
        <v>6</v>
      </c>
      <c r="D807">
        <v>203003</v>
      </c>
      <c r="E807">
        <v>2030076</v>
      </c>
      <c r="F807">
        <v>1</v>
      </c>
      <c r="G807">
        <v>24</v>
      </c>
      <c r="H807" t="s">
        <v>21</v>
      </c>
      <c r="I807" t="s">
        <v>19</v>
      </c>
      <c r="J807">
        <v>29.010988999999999</v>
      </c>
      <c r="K807">
        <v>0</v>
      </c>
      <c r="L807" t="str">
        <f t="shared" si="12"/>
        <v>Koyna_Stage_1_2030076</v>
      </c>
    </row>
    <row r="808" spans="1:12" x14ac:dyDescent="0.35">
      <c r="A808" t="s">
        <v>26</v>
      </c>
      <c r="B808">
        <v>2030</v>
      </c>
      <c r="C808" t="s">
        <v>6</v>
      </c>
      <c r="D808">
        <v>203003</v>
      </c>
      <c r="E808">
        <v>2030077</v>
      </c>
      <c r="F808">
        <v>1</v>
      </c>
      <c r="G808">
        <v>24</v>
      </c>
      <c r="H808" t="s">
        <v>21</v>
      </c>
      <c r="I808" t="s">
        <v>19</v>
      </c>
      <c r="J808">
        <v>29.010988999999999</v>
      </c>
      <c r="K808">
        <v>0</v>
      </c>
      <c r="L808" t="str">
        <f t="shared" si="12"/>
        <v>Koyna_Stage_1_2030077</v>
      </c>
    </row>
    <row r="809" spans="1:12" x14ac:dyDescent="0.35">
      <c r="A809" t="s">
        <v>26</v>
      </c>
      <c r="B809">
        <v>2030</v>
      </c>
      <c r="C809" t="s">
        <v>6</v>
      </c>
      <c r="D809">
        <v>203003</v>
      </c>
      <c r="E809">
        <v>2030078</v>
      </c>
      <c r="F809">
        <v>1</v>
      </c>
      <c r="G809">
        <v>24</v>
      </c>
      <c r="H809" t="s">
        <v>21</v>
      </c>
      <c r="I809" t="s">
        <v>19</v>
      </c>
      <c r="J809">
        <v>29.010988999999999</v>
      </c>
      <c r="K809">
        <v>0</v>
      </c>
      <c r="L809" t="str">
        <f t="shared" si="12"/>
        <v>Koyna_Stage_1_2030078</v>
      </c>
    </row>
    <row r="810" spans="1:12" x14ac:dyDescent="0.35">
      <c r="A810" t="s">
        <v>26</v>
      </c>
      <c r="B810">
        <v>2030</v>
      </c>
      <c r="C810" t="s">
        <v>6</v>
      </c>
      <c r="D810">
        <v>203003</v>
      </c>
      <c r="E810">
        <v>2030079</v>
      </c>
      <c r="F810">
        <v>1</v>
      </c>
      <c r="G810">
        <v>24</v>
      </c>
      <c r="H810" t="s">
        <v>21</v>
      </c>
      <c r="I810" t="s">
        <v>19</v>
      </c>
      <c r="J810">
        <v>29.010988999999999</v>
      </c>
      <c r="K810">
        <v>0</v>
      </c>
      <c r="L810" t="str">
        <f t="shared" si="12"/>
        <v>Koyna_Stage_1_2030079</v>
      </c>
    </row>
    <row r="811" spans="1:12" x14ac:dyDescent="0.35">
      <c r="A811" t="s">
        <v>26</v>
      </c>
      <c r="B811">
        <v>2030</v>
      </c>
      <c r="C811" t="s">
        <v>6</v>
      </c>
      <c r="D811">
        <v>203003</v>
      </c>
      <c r="E811">
        <v>2030080</v>
      </c>
      <c r="F811">
        <v>1</v>
      </c>
      <c r="G811">
        <v>24</v>
      </c>
      <c r="H811" t="s">
        <v>21</v>
      </c>
      <c r="I811" t="s">
        <v>19</v>
      </c>
      <c r="J811">
        <v>29.010988999999999</v>
      </c>
      <c r="K811">
        <v>0</v>
      </c>
      <c r="L811" t="str">
        <f t="shared" si="12"/>
        <v>Koyna_Stage_1_2030080</v>
      </c>
    </row>
    <row r="812" spans="1:12" x14ac:dyDescent="0.35">
      <c r="A812" t="s">
        <v>26</v>
      </c>
      <c r="B812">
        <v>2030</v>
      </c>
      <c r="C812" t="s">
        <v>6</v>
      </c>
      <c r="D812">
        <v>203003</v>
      </c>
      <c r="E812">
        <v>2030081</v>
      </c>
      <c r="F812">
        <v>1</v>
      </c>
      <c r="G812">
        <v>24</v>
      </c>
      <c r="H812" t="s">
        <v>21</v>
      </c>
      <c r="I812" t="s">
        <v>19</v>
      </c>
      <c r="J812">
        <v>29.010988999999999</v>
      </c>
      <c r="K812">
        <v>0</v>
      </c>
      <c r="L812" t="str">
        <f t="shared" si="12"/>
        <v>Koyna_Stage_1_2030081</v>
      </c>
    </row>
    <row r="813" spans="1:12" x14ac:dyDescent="0.35">
      <c r="A813" t="s">
        <v>26</v>
      </c>
      <c r="B813">
        <v>2030</v>
      </c>
      <c r="C813" t="s">
        <v>6</v>
      </c>
      <c r="D813">
        <v>203003</v>
      </c>
      <c r="E813">
        <v>2030082</v>
      </c>
      <c r="F813">
        <v>1</v>
      </c>
      <c r="G813">
        <v>24</v>
      </c>
      <c r="H813" t="s">
        <v>21</v>
      </c>
      <c r="I813" t="s">
        <v>19</v>
      </c>
      <c r="J813">
        <v>29.010988999999999</v>
      </c>
      <c r="K813">
        <v>0</v>
      </c>
      <c r="L813" t="str">
        <f t="shared" si="12"/>
        <v>Koyna_Stage_1_2030082</v>
      </c>
    </row>
    <row r="814" spans="1:12" x14ac:dyDescent="0.35">
      <c r="A814" t="s">
        <v>26</v>
      </c>
      <c r="B814">
        <v>2030</v>
      </c>
      <c r="C814" t="s">
        <v>6</v>
      </c>
      <c r="D814">
        <v>203003</v>
      </c>
      <c r="E814">
        <v>2030083</v>
      </c>
      <c r="F814">
        <v>1</v>
      </c>
      <c r="G814">
        <v>24</v>
      </c>
      <c r="H814" t="s">
        <v>21</v>
      </c>
      <c r="I814" t="s">
        <v>19</v>
      </c>
      <c r="J814">
        <v>29.010988999999999</v>
      </c>
      <c r="K814">
        <v>0</v>
      </c>
      <c r="L814" t="str">
        <f t="shared" si="12"/>
        <v>Koyna_Stage_1_2030083</v>
      </c>
    </row>
    <row r="815" spans="1:12" x14ac:dyDescent="0.35">
      <c r="A815" t="s">
        <v>26</v>
      </c>
      <c r="B815">
        <v>2030</v>
      </c>
      <c r="C815" t="s">
        <v>6</v>
      </c>
      <c r="D815">
        <v>203003</v>
      </c>
      <c r="E815">
        <v>2030084</v>
      </c>
      <c r="F815">
        <v>1</v>
      </c>
      <c r="G815">
        <v>24</v>
      </c>
      <c r="H815" t="s">
        <v>21</v>
      </c>
      <c r="I815" t="s">
        <v>19</v>
      </c>
      <c r="J815">
        <v>29.010988999999999</v>
      </c>
      <c r="K815">
        <v>0</v>
      </c>
      <c r="L815" t="str">
        <f t="shared" si="12"/>
        <v>Koyna_Stage_1_2030084</v>
      </c>
    </row>
    <row r="816" spans="1:12" x14ac:dyDescent="0.35">
      <c r="A816" t="s">
        <v>26</v>
      </c>
      <c r="B816">
        <v>2030</v>
      </c>
      <c r="C816" t="s">
        <v>6</v>
      </c>
      <c r="D816">
        <v>203003</v>
      </c>
      <c r="E816">
        <v>2030085</v>
      </c>
      <c r="F816">
        <v>1</v>
      </c>
      <c r="G816">
        <v>24</v>
      </c>
      <c r="H816" t="s">
        <v>21</v>
      </c>
      <c r="I816" t="s">
        <v>19</v>
      </c>
      <c r="J816">
        <v>29.010988999999999</v>
      </c>
      <c r="K816">
        <v>0</v>
      </c>
      <c r="L816" t="str">
        <f t="shared" si="12"/>
        <v>Koyna_Stage_1_2030085</v>
      </c>
    </row>
    <row r="817" spans="1:12" x14ac:dyDescent="0.35">
      <c r="A817" t="s">
        <v>26</v>
      </c>
      <c r="B817">
        <v>2030</v>
      </c>
      <c r="C817" t="s">
        <v>6</v>
      </c>
      <c r="D817">
        <v>203003</v>
      </c>
      <c r="E817">
        <v>2030086</v>
      </c>
      <c r="F817">
        <v>1</v>
      </c>
      <c r="G817">
        <v>24</v>
      </c>
      <c r="H817" t="s">
        <v>21</v>
      </c>
      <c r="I817" t="s">
        <v>19</v>
      </c>
      <c r="J817">
        <v>29.010988999999999</v>
      </c>
      <c r="K817">
        <v>0</v>
      </c>
      <c r="L817" t="str">
        <f t="shared" si="12"/>
        <v>Koyna_Stage_1_2030086</v>
      </c>
    </row>
    <row r="818" spans="1:12" x14ac:dyDescent="0.35">
      <c r="A818" t="s">
        <v>26</v>
      </c>
      <c r="B818">
        <v>2030</v>
      </c>
      <c r="C818" t="s">
        <v>6</v>
      </c>
      <c r="D818">
        <v>203003</v>
      </c>
      <c r="E818">
        <v>2030087</v>
      </c>
      <c r="F818">
        <v>1</v>
      </c>
      <c r="G818">
        <v>24</v>
      </c>
      <c r="H818" t="s">
        <v>21</v>
      </c>
      <c r="I818" t="s">
        <v>19</v>
      </c>
      <c r="J818">
        <v>29.010988999999999</v>
      </c>
      <c r="K818">
        <v>0</v>
      </c>
      <c r="L818" t="str">
        <f t="shared" si="12"/>
        <v>Koyna_Stage_1_2030087</v>
      </c>
    </row>
    <row r="819" spans="1:12" x14ac:dyDescent="0.35">
      <c r="A819" t="s">
        <v>26</v>
      </c>
      <c r="B819">
        <v>2030</v>
      </c>
      <c r="C819" t="s">
        <v>6</v>
      </c>
      <c r="D819">
        <v>203003</v>
      </c>
      <c r="E819">
        <v>2030088</v>
      </c>
      <c r="F819">
        <v>1</v>
      </c>
      <c r="G819">
        <v>24</v>
      </c>
      <c r="H819" t="s">
        <v>21</v>
      </c>
      <c r="I819" t="s">
        <v>19</v>
      </c>
      <c r="J819">
        <v>29.010988999999999</v>
      </c>
      <c r="K819">
        <v>0</v>
      </c>
      <c r="L819" t="str">
        <f t="shared" si="12"/>
        <v>Koyna_Stage_1_2030088</v>
      </c>
    </row>
    <row r="820" spans="1:12" x14ac:dyDescent="0.35">
      <c r="A820" t="s">
        <v>26</v>
      </c>
      <c r="B820">
        <v>2030</v>
      </c>
      <c r="C820" t="s">
        <v>6</v>
      </c>
      <c r="D820">
        <v>203003</v>
      </c>
      <c r="E820">
        <v>2030089</v>
      </c>
      <c r="F820">
        <v>1</v>
      </c>
      <c r="G820">
        <v>24</v>
      </c>
      <c r="H820" t="s">
        <v>21</v>
      </c>
      <c r="I820" t="s">
        <v>19</v>
      </c>
      <c r="J820">
        <v>29.010988999999999</v>
      </c>
      <c r="K820">
        <v>0</v>
      </c>
      <c r="L820" t="str">
        <f t="shared" si="12"/>
        <v>Koyna_Stage_1_2030089</v>
      </c>
    </row>
    <row r="821" spans="1:12" x14ac:dyDescent="0.35">
      <c r="A821" t="s">
        <v>26</v>
      </c>
      <c r="B821">
        <v>2030</v>
      </c>
      <c r="C821" t="s">
        <v>6</v>
      </c>
      <c r="D821">
        <v>203003</v>
      </c>
      <c r="E821">
        <v>2030090</v>
      </c>
      <c r="F821">
        <v>1</v>
      </c>
      <c r="G821">
        <v>24</v>
      </c>
      <c r="H821" t="s">
        <v>21</v>
      </c>
      <c r="I821" t="s">
        <v>19</v>
      </c>
      <c r="J821">
        <v>29.010988999999999</v>
      </c>
      <c r="K821">
        <v>0</v>
      </c>
      <c r="L821" t="str">
        <f t="shared" si="12"/>
        <v>Koyna_Stage_1_2030090</v>
      </c>
    </row>
    <row r="822" spans="1:12" x14ac:dyDescent="0.35">
      <c r="A822" t="s">
        <v>26</v>
      </c>
      <c r="B822">
        <v>2030</v>
      </c>
      <c r="C822" t="s">
        <v>6</v>
      </c>
      <c r="D822">
        <v>203003</v>
      </c>
      <c r="E822">
        <v>2030091</v>
      </c>
      <c r="F822">
        <v>1</v>
      </c>
      <c r="G822">
        <v>24</v>
      </c>
      <c r="H822" t="s">
        <v>21</v>
      </c>
      <c r="I822" t="s">
        <v>19</v>
      </c>
      <c r="J822">
        <v>29.010988999999999</v>
      </c>
      <c r="K822">
        <v>0</v>
      </c>
      <c r="L822" t="str">
        <f t="shared" si="12"/>
        <v>Koyna_Stage_1_2030091</v>
      </c>
    </row>
    <row r="823" spans="1:12" x14ac:dyDescent="0.35">
      <c r="A823" t="s">
        <v>26</v>
      </c>
      <c r="B823">
        <v>2030</v>
      </c>
      <c r="C823" t="s">
        <v>6</v>
      </c>
      <c r="D823">
        <v>203004</v>
      </c>
      <c r="E823">
        <v>2030092</v>
      </c>
      <c r="F823">
        <v>1</v>
      </c>
      <c r="G823">
        <v>24</v>
      </c>
      <c r="H823" t="s">
        <v>21</v>
      </c>
      <c r="I823" t="s">
        <v>19</v>
      </c>
      <c r="J823">
        <v>33.138587000000001</v>
      </c>
      <c r="K823">
        <v>0</v>
      </c>
      <c r="L823" t="str">
        <f t="shared" si="12"/>
        <v>Koyna_Stage_1_2030092</v>
      </c>
    </row>
    <row r="824" spans="1:12" x14ac:dyDescent="0.35">
      <c r="A824" t="s">
        <v>26</v>
      </c>
      <c r="B824">
        <v>2030</v>
      </c>
      <c r="C824" t="s">
        <v>6</v>
      </c>
      <c r="D824">
        <v>203004</v>
      </c>
      <c r="E824">
        <v>2030093</v>
      </c>
      <c r="F824">
        <v>1</v>
      </c>
      <c r="G824">
        <v>24</v>
      </c>
      <c r="H824" t="s">
        <v>21</v>
      </c>
      <c r="I824" t="s">
        <v>19</v>
      </c>
      <c r="J824">
        <v>33.138587000000001</v>
      </c>
      <c r="K824">
        <v>0</v>
      </c>
      <c r="L824" t="str">
        <f t="shared" si="12"/>
        <v>Koyna_Stage_1_2030093</v>
      </c>
    </row>
    <row r="825" spans="1:12" x14ac:dyDescent="0.35">
      <c r="A825" t="s">
        <v>26</v>
      </c>
      <c r="B825">
        <v>2030</v>
      </c>
      <c r="C825" t="s">
        <v>6</v>
      </c>
      <c r="D825">
        <v>203004</v>
      </c>
      <c r="E825">
        <v>2030094</v>
      </c>
      <c r="F825">
        <v>1</v>
      </c>
      <c r="G825">
        <v>24</v>
      </c>
      <c r="H825" t="s">
        <v>21</v>
      </c>
      <c r="I825" t="s">
        <v>19</v>
      </c>
      <c r="J825">
        <v>33.138587000000001</v>
      </c>
      <c r="K825">
        <v>0</v>
      </c>
      <c r="L825" t="str">
        <f t="shared" si="12"/>
        <v>Koyna_Stage_1_2030094</v>
      </c>
    </row>
    <row r="826" spans="1:12" x14ac:dyDescent="0.35">
      <c r="A826" t="s">
        <v>26</v>
      </c>
      <c r="B826">
        <v>2030</v>
      </c>
      <c r="C826" t="s">
        <v>6</v>
      </c>
      <c r="D826">
        <v>203004</v>
      </c>
      <c r="E826">
        <v>2030095</v>
      </c>
      <c r="F826">
        <v>1</v>
      </c>
      <c r="G826">
        <v>24</v>
      </c>
      <c r="H826" t="s">
        <v>21</v>
      </c>
      <c r="I826" t="s">
        <v>19</v>
      </c>
      <c r="J826">
        <v>33.138587000000001</v>
      </c>
      <c r="K826">
        <v>0</v>
      </c>
      <c r="L826" t="str">
        <f t="shared" si="12"/>
        <v>Koyna_Stage_1_2030095</v>
      </c>
    </row>
    <row r="827" spans="1:12" x14ac:dyDescent="0.35">
      <c r="A827" t="s">
        <v>26</v>
      </c>
      <c r="B827">
        <v>2030</v>
      </c>
      <c r="C827" t="s">
        <v>6</v>
      </c>
      <c r="D827">
        <v>203004</v>
      </c>
      <c r="E827">
        <v>2030096</v>
      </c>
      <c r="F827">
        <v>1</v>
      </c>
      <c r="G827">
        <v>24</v>
      </c>
      <c r="H827" t="s">
        <v>21</v>
      </c>
      <c r="I827" t="s">
        <v>19</v>
      </c>
      <c r="J827">
        <v>33.138587000000001</v>
      </c>
      <c r="K827">
        <v>0</v>
      </c>
      <c r="L827" t="str">
        <f t="shared" si="12"/>
        <v>Koyna_Stage_1_2030096</v>
      </c>
    </row>
    <row r="828" spans="1:12" x14ac:dyDescent="0.35">
      <c r="A828" t="s">
        <v>26</v>
      </c>
      <c r="B828">
        <v>2030</v>
      </c>
      <c r="C828" t="s">
        <v>6</v>
      </c>
      <c r="D828">
        <v>203004</v>
      </c>
      <c r="E828">
        <v>2030097</v>
      </c>
      <c r="F828">
        <v>1</v>
      </c>
      <c r="G828">
        <v>24</v>
      </c>
      <c r="H828" t="s">
        <v>21</v>
      </c>
      <c r="I828" t="s">
        <v>19</v>
      </c>
      <c r="J828">
        <v>33.138587000000001</v>
      </c>
      <c r="K828">
        <v>0</v>
      </c>
      <c r="L828" t="str">
        <f t="shared" si="12"/>
        <v>Koyna_Stage_1_2030097</v>
      </c>
    </row>
    <row r="829" spans="1:12" x14ac:dyDescent="0.35">
      <c r="A829" t="s">
        <v>26</v>
      </c>
      <c r="B829">
        <v>2030</v>
      </c>
      <c r="C829" t="s">
        <v>6</v>
      </c>
      <c r="D829">
        <v>203004</v>
      </c>
      <c r="E829">
        <v>2030098</v>
      </c>
      <c r="F829">
        <v>1</v>
      </c>
      <c r="G829">
        <v>24</v>
      </c>
      <c r="H829" t="s">
        <v>21</v>
      </c>
      <c r="I829" t="s">
        <v>19</v>
      </c>
      <c r="J829">
        <v>33.138587000000001</v>
      </c>
      <c r="K829">
        <v>0</v>
      </c>
      <c r="L829" t="str">
        <f t="shared" si="12"/>
        <v>Koyna_Stage_1_2030098</v>
      </c>
    </row>
    <row r="830" spans="1:12" x14ac:dyDescent="0.35">
      <c r="A830" t="s">
        <v>26</v>
      </c>
      <c r="B830">
        <v>2030</v>
      </c>
      <c r="C830" t="s">
        <v>6</v>
      </c>
      <c r="D830">
        <v>203004</v>
      </c>
      <c r="E830">
        <v>2030099</v>
      </c>
      <c r="F830">
        <v>1</v>
      </c>
      <c r="G830">
        <v>24</v>
      </c>
      <c r="H830" t="s">
        <v>21</v>
      </c>
      <c r="I830" t="s">
        <v>19</v>
      </c>
      <c r="J830">
        <v>222.00477000000001</v>
      </c>
      <c r="K830">
        <v>0</v>
      </c>
      <c r="L830" t="str">
        <f t="shared" si="12"/>
        <v>Koyna_Stage_1_2030099</v>
      </c>
    </row>
    <row r="831" spans="1:12" x14ac:dyDescent="0.35">
      <c r="A831" t="s">
        <v>26</v>
      </c>
      <c r="B831">
        <v>2030</v>
      </c>
      <c r="C831" t="s">
        <v>6</v>
      </c>
      <c r="D831">
        <v>203004</v>
      </c>
      <c r="E831">
        <v>2030100</v>
      </c>
      <c r="F831">
        <v>1</v>
      </c>
      <c r="G831">
        <v>24</v>
      </c>
      <c r="H831" t="s">
        <v>21</v>
      </c>
      <c r="I831" t="s">
        <v>19</v>
      </c>
      <c r="J831">
        <v>280</v>
      </c>
      <c r="K831">
        <v>0</v>
      </c>
      <c r="L831" t="str">
        <f t="shared" si="12"/>
        <v>Koyna_Stage_1_2030100</v>
      </c>
    </row>
    <row r="832" spans="1:12" x14ac:dyDescent="0.35">
      <c r="A832" t="s">
        <v>26</v>
      </c>
      <c r="B832">
        <v>2030</v>
      </c>
      <c r="C832" t="s">
        <v>6</v>
      </c>
      <c r="D832">
        <v>203004</v>
      </c>
      <c r="E832">
        <v>2030101</v>
      </c>
      <c r="F832">
        <v>1</v>
      </c>
      <c r="G832">
        <v>24</v>
      </c>
      <c r="H832" t="s">
        <v>21</v>
      </c>
      <c r="I832" t="s">
        <v>19</v>
      </c>
      <c r="J832">
        <v>280</v>
      </c>
      <c r="K832">
        <v>0</v>
      </c>
      <c r="L832" t="str">
        <f t="shared" si="12"/>
        <v>Koyna_Stage_1_2030101</v>
      </c>
    </row>
    <row r="833" spans="1:12" x14ac:dyDescent="0.35">
      <c r="A833" t="s">
        <v>26</v>
      </c>
      <c r="B833">
        <v>2030</v>
      </c>
      <c r="C833" t="s">
        <v>6</v>
      </c>
      <c r="D833">
        <v>203004</v>
      </c>
      <c r="E833">
        <v>2030102</v>
      </c>
      <c r="F833">
        <v>1</v>
      </c>
      <c r="G833">
        <v>24</v>
      </c>
      <c r="H833" t="s">
        <v>21</v>
      </c>
      <c r="I833" t="s">
        <v>19</v>
      </c>
      <c r="J833">
        <v>178.50679</v>
      </c>
      <c r="K833">
        <v>0</v>
      </c>
      <c r="L833" t="str">
        <f t="shared" si="12"/>
        <v>Koyna_Stage_1_2030102</v>
      </c>
    </row>
    <row r="834" spans="1:12" x14ac:dyDescent="0.35">
      <c r="A834" t="s">
        <v>26</v>
      </c>
      <c r="B834">
        <v>2030</v>
      </c>
      <c r="C834" t="s">
        <v>6</v>
      </c>
      <c r="D834">
        <v>203004</v>
      </c>
      <c r="E834">
        <v>2030103</v>
      </c>
      <c r="F834">
        <v>1</v>
      </c>
      <c r="G834">
        <v>24</v>
      </c>
      <c r="H834" t="s">
        <v>21</v>
      </c>
      <c r="I834" t="s">
        <v>19</v>
      </c>
      <c r="J834">
        <v>33.138587000000001</v>
      </c>
      <c r="K834">
        <v>0</v>
      </c>
      <c r="L834" t="str">
        <f t="shared" ref="L834:L897" si="13">A834&amp;"_"&amp;E834</f>
        <v>Koyna_Stage_1_2030103</v>
      </c>
    </row>
    <row r="835" spans="1:12" x14ac:dyDescent="0.35">
      <c r="A835" t="s">
        <v>26</v>
      </c>
      <c r="B835">
        <v>2030</v>
      </c>
      <c r="C835" t="s">
        <v>6</v>
      </c>
      <c r="D835">
        <v>203004</v>
      </c>
      <c r="E835">
        <v>2030104</v>
      </c>
      <c r="F835">
        <v>1</v>
      </c>
      <c r="G835">
        <v>24</v>
      </c>
      <c r="H835" t="s">
        <v>21</v>
      </c>
      <c r="I835" t="s">
        <v>19</v>
      </c>
      <c r="J835">
        <v>33.138587000000001</v>
      </c>
      <c r="K835">
        <v>0</v>
      </c>
      <c r="L835" t="str">
        <f t="shared" si="13"/>
        <v>Koyna_Stage_1_2030104</v>
      </c>
    </row>
    <row r="836" spans="1:12" x14ac:dyDescent="0.35">
      <c r="A836" t="s">
        <v>26</v>
      </c>
      <c r="B836">
        <v>2030</v>
      </c>
      <c r="C836" t="s">
        <v>6</v>
      </c>
      <c r="D836">
        <v>203004</v>
      </c>
      <c r="E836">
        <v>2030105</v>
      </c>
      <c r="F836">
        <v>1</v>
      </c>
      <c r="G836">
        <v>24</v>
      </c>
      <c r="H836" t="s">
        <v>21</v>
      </c>
      <c r="I836" t="s">
        <v>19</v>
      </c>
      <c r="J836">
        <v>33.138587000000001</v>
      </c>
      <c r="K836">
        <v>0</v>
      </c>
      <c r="L836" t="str">
        <f t="shared" si="13"/>
        <v>Koyna_Stage_1_2030105</v>
      </c>
    </row>
    <row r="837" spans="1:12" x14ac:dyDescent="0.35">
      <c r="A837" t="s">
        <v>26</v>
      </c>
      <c r="B837">
        <v>2030</v>
      </c>
      <c r="C837" t="s">
        <v>6</v>
      </c>
      <c r="D837">
        <v>203004</v>
      </c>
      <c r="E837">
        <v>2030106</v>
      </c>
      <c r="F837">
        <v>1</v>
      </c>
      <c r="G837">
        <v>24</v>
      </c>
      <c r="H837" t="s">
        <v>21</v>
      </c>
      <c r="I837" t="s">
        <v>19</v>
      </c>
      <c r="J837">
        <v>33.138587000000001</v>
      </c>
      <c r="K837">
        <v>0</v>
      </c>
      <c r="L837" t="str">
        <f t="shared" si="13"/>
        <v>Koyna_Stage_1_2030106</v>
      </c>
    </row>
    <row r="838" spans="1:12" x14ac:dyDescent="0.35">
      <c r="A838" t="s">
        <v>26</v>
      </c>
      <c r="B838">
        <v>2030</v>
      </c>
      <c r="C838" t="s">
        <v>6</v>
      </c>
      <c r="D838">
        <v>203004</v>
      </c>
      <c r="E838">
        <v>2030107</v>
      </c>
      <c r="F838">
        <v>1</v>
      </c>
      <c r="G838">
        <v>24</v>
      </c>
      <c r="H838" t="s">
        <v>21</v>
      </c>
      <c r="I838" t="s">
        <v>19</v>
      </c>
      <c r="J838">
        <v>33.138587000000001</v>
      </c>
      <c r="K838">
        <v>0</v>
      </c>
      <c r="L838" t="str">
        <f t="shared" si="13"/>
        <v>Koyna_Stage_1_2030107</v>
      </c>
    </row>
    <row r="839" spans="1:12" x14ac:dyDescent="0.35">
      <c r="A839" t="s">
        <v>26</v>
      </c>
      <c r="B839">
        <v>2030</v>
      </c>
      <c r="C839" t="s">
        <v>6</v>
      </c>
      <c r="D839">
        <v>203004</v>
      </c>
      <c r="E839">
        <v>2030108</v>
      </c>
      <c r="F839">
        <v>1</v>
      </c>
      <c r="G839">
        <v>24</v>
      </c>
      <c r="H839" t="s">
        <v>21</v>
      </c>
      <c r="I839" t="s">
        <v>19</v>
      </c>
      <c r="J839">
        <v>33.138587000000001</v>
      </c>
      <c r="K839">
        <v>0</v>
      </c>
      <c r="L839" t="str">
        <f t="shared" si="13"/>
        <v>Koyna_Stage_1_2030108</v>
      </c>
    </row>
    <row r="840" spans="1:12" x14ac:dyDescent="0.35">
      <c r="A840" t="s">
        <v>26</v>
      </c>
      <c r="B840">
        <v>2030</v>
      </c>
      <c r="C840" t="s">
        <v>6</v>
      </c>
      <c r="D840">
        <v>203004</v>
      </c>
      <c r="E840">
        <v>2030109</v>
      </c>
      <c r="F840">
        <v>1</v>
      </c>
      <c r="G840">
        <v>24</v>
      </c>
      <c r="H840" t="s">
        <v>21</v>
      </c>
      <c r="I840" t="s">
        <v>19</v>
      </c>
      <c r="J840">
        <v>33.138587000000001</v>
      </c>
      <c r="K840">
        <v>0</v>
      </c>
      <c r="L840" t="str">
        <f t="shared" si="13"/>
        <v>Koyna_Stage_1_2030109</v>
      </c>
    </row>
    <row r="841" spans="1:12" x14ac:dyDescent="0.35">
      <c r="A841" t="s">
        <v>26</v>
      </c>
      <c r="B841">
        <v>2030</v>
      </c>
      <c r="C841" t="s">
        <v>6</v>
      </c>
      <c r="D841">
        <v>203004</v>
      </c>
      <c r="E841">
        <v>2030110</v>
      </c>
      <c r="F841">
        <v>1</v>
      </c>
      <c r="G841">
        <v>24</v>
      </c>
      <c r="H841" t="s">
        <v>21</v>
      </c>
      <c r="I841" t="s">
        <v>19</v>
      </c>
      <c r="J841">
        <v>33.138587000000001</v>
      </c>
      <c r="K841">
        <v>0</v>
      </c>
      <c r="L841" t="str">
        <f t="shared" si="13"/>
        <v>Koyna_Stage_1_2030110</v>
      </c>
    </row>
    <row r="842" spans="1:12" x14ac:dyDescent="0.35">
      <c r="A842" t="s">
        <v>26</v>
      </c>
      <c r="B842">
        <v>2030</v>
      </c>
      <c r="C842" t="s">
        <v>6</v>
      </c>
      <c r="D842">
        <v>203004</v>
      </c>
      <c r="E842">
        <v>2030111</v>
      </c>
      <c r="F842">
        <v>1</v>
      </c>
      <c r="G842">
        <v>24</v>
      </c>
      <c r="H842" t="s">
        <v>21</v>
      </c>
      <c r="I842" t="s">
        <v>19</v>
      </c>
      <c r="J842">
        <v>33.138587000000001</v>
      </c>
      <c r="K842">
        <v>0</v>
      </c>
      <c r="L842" t="str">
        <f t="shared" si="13"/>
        <v>Koyna_Stage_1_2030111</v>
      </c>
    </row>
    <row r="843" spans="1:12" x14ac:dyDescent="0.35">
      <c r="A843" t="s">
        <v>26</v>
      </c>
      <c r="B843">
        <v>2030</v>
      </c>
      <c r="C843" t="s">
        <v>6</v>
      </c>
      <c r="D843">
        <v>203004</v>
      </c>
      <c r="E843">
        <v>2030112</v>
      </c>
      <c r="F843">
        <v>1</v>
      </c>
      <c r="G843">
        <v>24</v>
      </c>
      <c r="H843" t="s">
        <v>21</v>
      </c>
      <c r="I843" t="s">
        <v>19</v>
      </c>
      <c r="J843">
        <v>33.138587000000001</v>
      </c>
      <c r="K843">
        <v>0</v>
      </c>
      <c r="L843" t="str">
        <f t="shared" si="13"/>
        <v>Koyna_Stage_1_2030112</v>
      </c>
    </row>
    <row r="844" spans="1:12" x14ac:dyDescent="0.35">
      <c r="A844" t="s">
        <v>26</v>
      </c>
      <c r="B844">
        <v>2030</v>
      </c>
      <c r="C844" t="s">
        <v>6</v>
      </c>
      <c r="D844">
        <v>203004</v>
      </c>
      <c r="E844">
        <v>2030113</v>
      </c>
      <c r="F844">
        <v>1</v>
      </c>
      <c r="G844">
        <v>24</v>
      </c>
      <c r="H844" t="s">
        <v>21</v>
      </c>
      <c r="I844" t="s">
        <v>19</v>
      </c>
      <c r="J844">
        <v>33.138587000000001</v>
      </c>
      <c r="K844">
        <v>0</v>
      </c>
      <c r="L844" t="str">
        <f t="shared" si="13"/>
        <v>Koyna_Stage_1_2030113</v>
      </c>
    </row>
    <row r="845" spans="1:12" x14ac:dyDescent="0.35">
      <c r="A845" t="s">
        <v>26</v>
      </c>
      <c r="B845">
        <v>2030</v>
      </c>
      <c r="C845" t="s">
        <v>6</v>
      </c>
      <c r="D845">
        <v>203004</v>
      </c>
      <c r="E845">
        <v>2030114</v>
      </c>
      <c r="F845">
        <v>1</v>
      </c>
      <c r="G845">
        <v>24</v>
      </c>
      <c r="H845" t="s">
        <v>21</v>
      </c>
      <c r="I845" t="s">
        <v>19</v>
      </c>
      <c r="J845">
        <v>33.138587000000001</v>
      </c>
      <c r="K845">
        <v>0</v>
      </c>
      <c r="L845" t="str">
        <f t="shared" si="13"/>
        <v>Koyna_Stage_1_2030114</v>
      </c>
    </row>
    <row r="846" spans="1:12" x14ac:dyDescent="0.35">
      <c r="A846" t="s">
        <v>26</v>
      </c>
      <c r="B846">
        <v>2030</v>
      </c>
      <c r="C846" t="s">
        <v>6</v>
      </c>
      <c r="D846">
        <v>203004</v>
      </c>
      <c r="E846">
        <v>2030115</v>
      </c>
      <c r="F846">
        <v>1</v>
      </c>
      <c r="G846">
        <v>24</v>
      </c>
      <c r="H846" t="s">
        <v>21</v>
      </c>
      <c r="I846" t="s">
        <v>19</v>
      </c>
      <c r="J846">
        <v>33.138587000000001</v>
      </c>
      <c r="K846">
        <v>0</v>
      </c>
      <c r="L846" t="str">
        <f t="shared" si="13"/>
        <v>Koyna_Stage_1_2030115</v>
      </c>
    </row>
    <row r="847" spans="1:12" x14ac:dyDescent="0.35">
      <c r="A847" t="s">
        <v>26</v>
      </c>
      <c r="B847">
        <v>2030</v>
      </c>
      <c r="C847" t="s">
        <v>6</v>
      </c>
      <c r="D847">
        <v>203004</v>
      </c>
      <c r="E847">
        <v>2030116</v>
      </c>
      <c r="F847">
        <v>1</v>
      </c>
      <c r="G847">
        <v>24</v>
      </c>
      <c r="H847" t="s">
        <v>21</v>
      </c>
      <c r="I847" t="s">
        <v>19</v>
      </c>
      <c r="J847">
        <v>33.138587000000001</v>
      </c>
      <c r="K847">
        <v>0</v>
      </c>
      <c r="L847" t="str">
        <f t="shared" si="13"/>
        <v>Koyna_Stage_1_2030116</v>
      </c>
    </row>
    <row r="848" spans="1:12" x14ac:dyDescent="0.35">
      <c r="A848" t="s">
        <v>26</v>
      </c>
      <c r="B848">
        <v>2030</v>
      </c>
      <c r="C848" t="s">
        <v>6</v>
      </c>
      <c r="D848">
        <v>203004</v>
      </c>
      <c r="E848">
        <v>2030117</v>
      </c>
      <c r="F848">
        <v>1</v>
      </c>
      <c r="G848">
        <v>24</v>
      </c>
      <c r="H848" t="s">
        <v>21</v>
      </c>
      <c r="I848" t="s">
        <v>19</v>
      </c>
      <c r="J848">
        <v>33.138587000000001</v>
      </c>
      <c r="K848">
        <v>0</v>
      </c>
      <c r="L848" t="str">
        <f t="shared" si="13"/>
        <v>Koyna_Stage_1_2030117</v>
      </c>
    </row>
    <row r="849" spans="1:12" x14ac:dyDescent="0.35">
      <c r="A849" t="s">
        <v>26</v>
      </c>
      <c r="B849">
        <v>2030</v>
      </c>
      <c r="C849" t="s">
        <v>6</v>
      </c>
      <c r="D849">
        <v>203004</v>
      </c>
      <c r="E849">
        <v>2030118</v>
      </c>
      <c r="F849">
        <v>1</v>
      </c>
      <c r="G849">
        <v>24</v>
      </c>
      <c r="H849" t="s">
        <v>21</v>
      </c>
      <c r="I849" t="s">
        <v>19</v>
      </c>
      <c r="J849">
        <v>33.138587000000001</v>
      </c>
      <c r="K849">
        <v>0</v>
      </c>
      <c r="L849" t="str">
        <f t="shared" si="13"/>
        <v>Koyna_Stage_1_2030118</v>
      </c>
    </row>
    <row r="850" spans="1:12" x14ac:dyDescent="0.35">
      <c r="A850" t="s">
        <v>26</v>
      </c>
      <c r="B850">
        <v>2030</v>
      </c>
      <c r="C850" t="s">
        <v>6</v>
      </c>
      <c r="D850">
        <v>203004</v>
      </c>
      <c r="E850">
        <v>2030119</v>
      </c>
      <c r="F850">
        <v>1</v>
      </c>
      <c r="G850">
        <v>24</v>
      </c>
      <c r="H850" t="s">
        <v>21</v>
      </c>
      <c r="I850" t="s">
        <v>19</v>
      </c>
      <c r="J850">
        <v>33.138587000000001</v>
      </c>
      <c r="K850">
        <v>0</v>
      </c>
      <c r="L850" t="str">
        <f t="shared" si="13"/>
        <v>Koyna_Stage_1_2030119</v>
      </c>
    </row>
    <row r="851" spans="1:12" x14ac:dyDescent="0.35">
      <c r="A851" t="s">
        <v>26</v>
      </c>
      <c r="B851">
        <v>2030</v>
      </c>
      <c r="C851" t="s">
        <v>6</v>
      </c>
      <c r="D851">
        <v>203004</v>
      </c>
      <c r="E851">
        <v>2030120</v>
      </c>
      <c r="F851">
        <v>1</v>
      </c>
      <c r="G851">
        <v>24</v>
      </c>
      <c r="H851" t="s">
        <v>21</v>
      </c>
      <c r="I851" t="s">
        <v>19</v>
      </c>
      <c r="J851">
        <v>33.138587000000001</v>
      </c>
      <c r="K851">
        <v>0</v>
      </c>
      <c r="L851" t="str">
        <f t="shared" si="13"/>
        <v>Koyna_Stage_1_2030120</v>
      </c>
    </row>
    <row r="852" spans="1:12" x14ac:dyDescent="0.35">
      <c r="A852" t="s">
        <v>26</v>
      </c>
      <c r="B852">
        <v>2030</v>
      </c>
      <c r="C852" t="s">
        <v>6</v>
      </c>
      <c r="D852">
        <v>203004</v>
      </c>
      <c r="E852">
        <v>2030121</v>
      </c>
      <c r="F852">
        <v>1</v>
      </c>
      <c r="G852">
        <v>24</v>
      </c>
      <c r="H852" t="s">
        <v>21</v>
      </c>
      <c r="I852" t="s">
        <v>19</v>
      </c>
      <c r="J852">
        <v>33.138587000000001</v>
      </c>
      <c r="K852">
        <v>0</v>
      </c>
      <c r="L852" t="str">
        <f t="shared" si="13"/>
        <v>Koyna_Stage_1_2030121</v>
      </c>
    </row>
    <row r="853" spans="1:12" x14ac:dyDescent="0.35">
      <c r="A853" t="s">
        <v>26</v>
      </c>
      <c r="B853">
        <v>2030</v>
      </c>
      <c r="C853" t="s">
        <v>6</v>
      </c>
      <c r="D853">
        <v>203004</v>
      </c>
      <c r="E853">
        <v>2030122</v>
      </c>
      <c r="F853">
        <v>1</v>
      </c>
      <c r="G853">
        <v>24</v>
      </c>
      <c r="H853" t="s">
        <v>21</v>
      </c>
      <c r="I853" t="s">
        <v>19</v>
      </c>
      <c r="J853">
        <v>33.138587000000001</v>
      </c>
      <c r="K853">
        <v>0</v>
      </c>
      <c r="L853" t="str">
        <f t="shared" si="13"/>
        <v>Koyna_Stage_1_2030122</v>
      </c>
    </row>
    <row r="854" spans="1:12" x14ac:dyDescent="0.35">
      <c r="A854" t="s">
        <v>26</v>
      </c>
      <c r="B854">
        <v>2030</v>
      </c>
      <c r="C854" t="s">
        <v>6</v>
      </c>
      <c r="D854">
        <v>203005</v>
      </c>
      <c r="E854">
        <v>2030123</v>
      </c>
      <c r="F854">
        <v>1</v>
      </c>
      <c r="G854">
        <v>24</v>
      </c>
      <c r="H854" t="s">
        <v>21</v>
      </c>
      <c r="I854" t="s">
        <v>19</v>
      </c>
      <c r="J854">
        <v>33.138587000000001</v>
      </c>
      <c r="K854">
        <v>0</v>
      </c>
      <c r="L854" t="str">
        <f t="shared" si="13"/>
        <v>Koyna_Stage_1_2030123</v>
      </c>
    </row>
    <row r="855" spans="1:12" x14ac:dyDescent="0.35">
      <c r="A855" t="s">
        <v>26</v>
      </c>
      <c r="B855">
        <v>2030</v>
      </c>
      <c r="C855" t="s">
        <v>6</v>
      </c>
      <c r="D855">
        <v>203005</v>
      </c>
      <c r="E855">
        <v>2030124</v>
      </c>
      <c r="F855">
        <v>1</v>
      </c>
      <c r="G855">
        <v>24</v>
      </c>
      <c r="H855" t="s">
        <v>21</v>
      </c>
      <c r="I855" t="s">
        <v>19</v>
      </c>
      <c r="J855">
        <v>33.138587000000001</v>
      </c>
      <c r="K855">
        <v>0</v>
      </c>
      <c r="L855" t="str">
        <f t="shared" si="13"/>
        <v>Koyna_Stage_1_2030124</v>
      </c>
    </row>
    <row r="856" spans="1:12" x14ac:dyDescent="0.35">
      <c r="A856" t="s">
        <v>26</v>
      </c>
      <c r="B856">
        <v>2030</v>
      </c>
      <c r="C856" t="s">
        <v>6</v>
      </c>
      <c r="D856">
        <v>203005</v>
      </c>
      <c r="E856">
        <v>2030125</v>
      </c>
      <c r="F856">
        <v>1</v>
      </c>
      <c r="G856">
        <v>24</v>
      </c>
      <c r="H856" t="s">
        <v>21</v>
      </c>
      <c r="I856" t="s">
        <v>19</v>
      </c>
      <c r="J856">
        <v>33.138587000000001</v>
      </c>
      <c r="K856">
        <v>0</v>
      </c>
      <c r="L856" t="str">
        <f t="shared" si="13"/>
        <v>Koyna_Stage_1_2030125</v>
      </c>
    </row>
    <row r="857" spans="1:12" x14ac:dyDescent="0.35">
      <c r="A857" t="s">
        <v>26</v>
      </c>
      <c r="B857">
        <v>2030</v>
      </c>
      <c r="C857" t="s">
        <v>6</v>
      </c>
      <c r="D857">
        <v>203005</v>
      </c>
      <c r="E857">
        <v>2030126</v>
      </c>
      <c r="F857">
        <v>1</v>
      </c>
      <c r="G857">
        <v>24</v>
      </c>
      <c r="H857" t="s">
        <v>21</v>
      </c>
      <c r="I857" t="s">
        <v>19</v>
      </c>
      <c r="J857">
        <v>33.138587000000001</v>
      </c>
      <c r="K857">
        <v>0</v>
      </c>
      <c r="L857" t="str">
        <f t="shared" si="13"/>
        <v>Koyna_Stage_1_2030126</v>
      </c>
    </row>
    <row r="858" spans="1:12" x14ac:dyDescent="0.35">
      <c r="A858" t="s">
        <v>26</v>
      </c>
      <c r="B858">
        <v>2030</v>
      </c>
      <c r="C858" t="s">
        <v>6</v>
      </c>
      <c r="D858">
        <v>203005</v>
      </c>
      <c r="E858">
        <v>2030127</v>
      </c>
      <c r="F858">
        <v>1</v>
      </c>
      <c r="G858">
        <v>24</v>
      </c>
      <c r="H858" t="s">
        <v>21</v>
      </c>
      <c r="I858" t="s">
        <v>19</v>
      </c>
      <c r="J858">
        <v>33.138587000000001</v>
      </c>
      <c r="K858">
        <v>0</v>
      </c>
      <c r="L858" t="str">
        <f t="shared" si="13"/>
        <v>Koyna_Stage_1_2030127</v>
      </c>
    </row>
    <row r="859" spans="1:12" x14ac:dyDescent="0.35">
      <c r="A859" t="s">
        <v>26</v>
      </c>
      <c r="B859">
        <v>2030</v>
      </c>
      <c r="C859" t="s">
        <v>6</v>
      </c>
      <c r="D859">
        <v>203005</v>
      </c>
      <c r="E859">
        <v>2030128</v>
      </c>
      <c r="F859">
        <v>1</v>
      </c>
      <c r="G859">
        <v>24</v>
      </c>
      <c r="H859" t="s">
        <v>21</v>
      </c>
      <c r="I859" t="s">
        <v>19</v>
      </c>
      <c r="J859">
        <v>280</v>
      </c>
      <c r="K859">
        <v>0</v>
      </c>
      <c r="L859" t="str">
        <f t="shared" si="13"/>
        <v>Koyna_Stage_1_2030128</v>
      </c>
    </row>
    <row r="860" spans="1:12" x14ac:dyDescent="0.35">
      <c r="A860" t="s">
        <v>26</v>
      </c>
      <c r="B860">
        <v>2030</v>
      </c>
      <c r="C860" t="s">
        <v>6</v>
      </c>
      <c r="D860">
        <v>203005</v>
      </c>
      <c r="E860">
        <v>2030129</v>
      </c>
      <c r="F860">
        <v>1</v>
      </c>
      <c r="G860">
        <v>24</v>
      </c>
      <c r="H860" t="s">
        <v>21</v>
      </c>
      <c r="I860" t="s">
        <v>19</v>
      </c>
      <c r="J860">
        <v>280</v>
      </c>
      <c r="K860">
        <v>0</v>
      </c>
      <c r="L860" t="str">
        <f t="shared" si="13"/>
        <v>Koyna_Stage_1_2030129</v>
      </c>
    </row>
    <row r="861" spans="1:12" x14ac:dyDescent="0.35">
      <c r="A861" t="s">
        <v>26</v>
      </c>
      <c r="B861">
        <v>2030</v>
      </c>
      <c r="C861" t="s">
        <v>6</v>
      </c>
      <c r="D861">
        <v>203005</v>
      </c>
      <c r="E861">
        <v>2030130</v>
      </c>
      <c r="F861">
        <v>1</v>
      </c>
      <c r="G861">
        <v>24</v>
      </c>
      <c r="H861" t="s">
        <v>21</v>
      </c>
      <c r="I861" t="s">
        <v>19</v>
      </c>
      <c r="J861">
        <v>280</v>
      </c>
      <c r="K861">
        <v>0</v>
      </c>
      <c r="L861" t="str">
        <f t="shared" si="13"/>
        <v>Koyna_Stage_1_2030130</v>
      </c>
    </row>
    <row r="862" spans="1:12" x14ac:dyDescent="0.35">
      <c r="A862" t="s">
        <v>26</v>
      </c>
      <c r="B862">
        <v>2030</v>
      </c>
      <c r="C862" t="s">
        <v>6</v>
      </c>
      <c r="D862">
        <v>203005</v>
      </c>
      <c r="E862">
        <v>2030131</v>
      </c>
      <c r="F862">
        <v>1</v>
      </c>
      <c r="G862">
        <v>24</v>
      </c>
      <c r="H862" t="s">
        <v>21</v>
      </c>
      <c r="I862" t="s">
        <v>19</v>
      </c>
      <c r="J862">
        <v>280</v>
      </c>
      <c r="K862">
        <v>0</v>
      </c>
      <c r="L862" t="str">
        <f t="shared" si="13"/>
        <v>Koyna_Stage_1_2030131</v>
      </c>
    </row>
    <row r="863" spans="1:12" x14ac:dyDescent="0.35">
      <c r="A863" t="s">
        <v>26</v>
      </c>
      <c r="B863">
        <v>2030</v>
      </c>
      <c r="C863" t="s">
        <v>6</v>
      </c>
      <c r="D863">
        <v>203005</v>
      </c>
      <c r="E863">
        <v>2030132</v>
      </c>
      <c r="F863">
        <v>1</v>
      </c>
      <c r="G863">
        <v>24</v>
      </c>
      <c r="H863" t="s">
        <v>21</v>
      </c>
      <c r="I863" t="s">
        <v>19</v>
      </c>
      <c r="J863">
        <v>128.76676</v>
      </c>
      <c r="K863">
        <v>0</v>
      </c>
      <c r="L863" t="str">
        <f t="shared" si="13"/>
        <v>Koyna_Stage_1_2030132</v>
      </c>
    </row>
    <row r="864" spans="1:12" x14ac:dyDescent="0.35">
      <c r="A864" t="s">
        <v>26</v>
      </c>
      <c r="B864">
        <v>2030</v>
      </c>
      <c r="C864" t="s">
        <v>6</v>
      </c>
      <c r="D864">
        <v>203005</v>
      </c>
      <c r="E864">
        <v>2030133</v>
      </c>
      <c r="F864">
        <v>1</v>
      </c>
      <c r="G864">
        <v>24</v>
      </c>
      <c r="H864" t="s">
        <v>21</v>
      </c>
      <c r="I864" t="s">
        <v>19</v>
      </c>
      <c r="J864">
        <v>33.138587000000001</v>
      </c>
      <c r="K864">
        <v>0</v>
      </c>
      <c r="L864" t="str">
        <f t="shared" si="13"/>
        <v>Koyna_Stage_1_2030133</v>
      </c>
    </row>
    <row r="865" spans="1:12" x14ac:dyDescent="0.35">
      <c r="A865" t="s">
        <v>26</v>
      </c>
      <c r="B865">
        <v>2030</v>
      </c>
      <c r="C865" t="s">
        <v>6</v>
      </c>
      <c r="D865">
        <v>203005</v>
      </c>
      <c r="E865">
        <v>2030134</v>
      </c>
      <c r="F865">
        <v>1</v>
      </c>
      <c r="G865">
        <v>24</v>
      </c>
      <c r="H865" t="s">
        <v>21</v>
      </c>
      <c r="I865" t="s">
        <v>19</v>
      </c>
      <c r="J865">
        <v>33.138587000000001</v>
      </c>
      <c r="K865">
        <v>0</v>
      </c>
      <c r="L865" t="str">
        <f t="shared" si="13"/>
        <v>Koyna_Stage_1_2030134</v>
      </c>
    </row>
    <row r="866" spans="1:12" x14ac:dyDescent="0.35">
      <c r="A866" t="s">
        <v>26</v>
      </c>
      <c r="B866">
        <v>2030</v>
      </c>
      <c r="C866" t="s">
        <v>6</v>
      </c>
      <c r="D866">
        <v>203005</v>
      </c>
      <c r="E866">
        <v>2030135</v>
      </c>
      <c r="F866">
        <v>1</v>
      </c>
      <c r="G866">
        <v>24</v>
      </c>
      <c r="H866" t="s">
        <v>21</v>
      </c>
      <c r="I866" t="s">
        <v>19</v>
      </c>
      <c r="J866">
        <v>33.138587000000001</v>
      </c>
      <c r="K866">
        <v>0</v>
      </c>
      <c r="L866" t="str">
        <f t="shared" si="13"/>
        <v>Koyna_Stage_1_2030135</v>
      </c>
    </row>
    <row r="867" spans="1:12" x14ac:dyDescent="0.35">
      <c r="A867" t="s">
        <v>26</v>
      </c>
      <c r="B867">
        <v>2030</v>
      </c>
      <c r="C867" t="s">
        <v>6</v>
      </c>
      <c r="D867">
        <v>203005</v>
      </c>
      <c r="E867">
        <v>2030136</v>
      </c>
      <c r="F867">
        <v>1</v>
      </c>
      <c r="G867">
        <v>24</v>
      </c>
      <c r="H867" t="s">
        <v>21</v>
      </c>
      <c r="I867" t="s">
        <v>19</v>
      </c>
      <c r="J867">
        <v>280</v>
      </c>
      <c r="K867">
        <v>0</v>
      </c>
      <c r="L867" t="str">
        <f t="shared" si="13"/>
        <v>Koyna_Stage_1_2030136</v>
      </c>
    </row>
    <row r="868" spans="1:12" x14ac:dyDescent="0.35">
      <c r="A868" t="s">
        <v>26</v>
      </c>
      <c r="B868">
        <v>2030</v>
      </c>
      <c r="C868" t="s">
        <v>6</v>
      </c>
      <c r="D868">
        <v>203005</v>
      </c>
      <c r="E868">
        <v>2030137</v>
      </c>
      <c r="F868">
        <v>1</v>
      </c>
      <c r="G868">
        <v>24</v>
      </c>
      <c r="H868" t="s">
        <v>21</v>
      </c>
      <c r="I868" t="s">
        <v>19</v>
      </c>
      <c r="J868">
        <v>33.138587000000001</v>
      </c>
      <c r="K868">
        <v>0</v>
      </c>
      <c r="L868" t="str">
        <f t="shared" si="13"/>
        <v>Koyna_Stage_1_2030137</v>
      </c>
    </row>
    <row r="869" spans="1:12" x14ac:dyDescent="0.35">
      <c r="A869" t="s">
        <v>26</v>
      </c>
      <c r="B869">
        <v>2030</v>
      </c>
      <c r="C869" t="s">
        <v>6</v>
      </c>
      <c r="D869">
        <v>203005</v>
      </c>
      <c r="E869">
        <v>2030138</v>
      </c>
      <c r="F869">
        <v>1</v>
      </c>
      <c r="G869">
        <v>24</v>
      </c>
      <c r="H869" t="s">
        <v>21</v>
      </c>
      <c r="I869" t="s">
        <v>19</v>
      </c>
      <c r="J869">
        <v>33.138587000000001</v>
      </c>
      <c r="K869">
        <v>0</v>
      </c>
      <c r="L869" t="str">
        <f t="shared" si="13"/>
        <v>Koyna_Stage_1_2030138</v>
      </c>
    </row>
    <row r="870" spans="1:12" x14ac:dyDescent="0.35">
      <c r="A870" t="s">
        <v>26</v>
      </c>
      <c r="B870">
        <v>2030</v>
      </c>
      <c r="C870" t="s">
        <v>6</v>
      </c>
      <c r="D870">
        <v>203005</v>
      </c>
      <c r="E870">
        <v>2030139</v>
      </c>
      <c r="F870">
        <v>1</v>
      </c>
      <c r="G870">
        <v>24</v>
      </c>
      <c r="H870" t="s">
        <v>21</v>
      </c>
      <c r="I870" t="s">
        <v>19</v>
      </c>
      <c r="J870">
        <v>33.138587000000001</v>
      </c>
      <c r="K870">
        <v>0</v>
      </c>
      <c r="L870" t="str">
        <f t="shared" si="13"/>
        <v>Koyna_Stage_1_2030139</v>
      </c>
    </row>
    <row r="871" spans="1:12" x14ac:dyDescent="0.35">
      <c r="A871" t="s">
        <v>26</v>
      </c>
      <c r="B871">
        <v>2030</v>
      </c>
      <c r="C871" t="s">
        <v>6</v>
      </c>
      <c r="D871">
        <v>203005</v>
      </c>
      <c r="E871">
        <v>2030140</v>
      </c>
      <c r="F871">
        <v>1</v>
      </c>
      <c r="G871">
        <v>24</v>
      </c>
      <c r="H871" t="s">
        <v>21</v>
      </c>
      <c r="I871" t="s">
        <v>19</v>
      </c>
      <c r="J871">
        <v>33.138587000000001</v>
      </c>
      <c r="K871">
        <v>0</v>
      </c>
      <c r="L871" t="str">
        <f t="shared" si="13"/>
        <v>Koyna_Stage_1_2030140</v>
      </c>
    </row>
    <row r="872" spans="1:12" x14ac:dyDescent="0.35">
      <c r="A872" t="s">
        <v>26</v>
      </c>
      <c r="B872">
        <v>2030</v>
      </c>
      <c r="C872" t="s">
        <v>6</v>
      </c>
      <c r="D872">
        <v>203005</v>
      </c>
      <c r="E872">
        <v>2030141</v>
      </c>
      <c r="F872">
        <v>1</v>
      </c>
      <c r="G872">
        <v>24</v>
      </c>
      <c r="H872" t="s">
        <v>21</v>
      </c>
      <c r="I872" t="s">
        <v>19</v>
      </c>
      <c r="J872">
        <v>33.138587000000001</v>
      </c>
      <c r="K872">
        <v>0</v>
      </c>
      <c r="L872" t="str">
        <f t="shared" si="13"/>
        <v>Koyna_Stage_1_2030141</v>
      </c>
    </row>
    <row r="873" spans="1:12" x14ac:dyDescent="0.35">
      <c r="A873" t="s">
        <v>26</v>
      </c>
      <c r="B873">
        <v>2030</v>
      </c>
      <c r="C873" t="s">
        <v>6</v>
      </c>
      <c r="D873">
        <v>203005</v>
      </c>
      <c r="E873">
        <v>2030142</v>
      </c>
      <c r="F873">
        <v>1</v>
      </c>
      <c r="G873">
        <v>24</v>
      </c>
      <c r="H873" t="s">
        <v>21</v>
      </c>
      <c r="I873" t="s">
        <v>19</v>
      </c>
      <c r="J873">
        <v>33.138587000000001</v>
      </c>
      <c r="K873">
        <v>0</v>
      </c>
      <c r="L873" t="str">
        <f t="shared" si="13"/>
        <v>Koyna_Stage_1_2030142</v>
      </c>
    </row>
    <row r="874" spans="1:12" x14ac:dyDescent="0.35">
      <c r="A874" t="s">
        <v>26</v>
      </c>
      <c r="B874">
        <v>2030</v>
      </c>
      <c r="C874" t="s">
        <v>6</v>
      </c>
      <c r="D874">
        <v>203005</v>
      </c>
      <c r="E874">
        <v>2030143</v>
      </c>
      <c r="F874">
        <v>1</v>
      </c>
      <c r="G874">
        <v>24</v>
      </c>
      <c r="H874" t="s">
        <v>21</v>
      </c>
      <c r="I874" t="s">
        <v>19</v>
      </c>
      <c r="J874">
        <v>33.138587000000001</v>
      </c>
      <c r="K874">
        <v>0</v>
      </c>
      <c r="L874" t="str">
        <f t="shared" si="13"/>
        <v>Koyna_Stage_1_2030143</v>
      </c>
    </row>
    <row r="875" spans="1:12" x14ac:dyDescent="0.35">
      <c r="A875" t="s">
        <v>26</v>
      </c>
      <c r="B875">
        <v>2030</v>
      </c>
      <c r="C875" t="s">
        <v>6</v>
      </c>
      <c r="D875">
        <v>203005</v>
      </c>
      <c r="E875">
        <v>2030144</v>
      </c>
      <c r="F875">
        <v>1</v>
      </c>
      <c r="G875">
        <v>24</v>
      </c>
      <c r="H875" t="s">
        <v>21</v>
      </c>
      <c r="I875" t="s">
        <v>19</v>
      </c>
      <c r="J875">
        <v>33.138587000000001</v>
      </c>
      <c r="K875">
        <v>0</v>
      </c>
      <c r="L875" t="str">
        <f t="shared" si="13"/>
        <v>Koyna_Stage_1_2030144</v>
      </c>
    </row>
    <row r="876" spans="1:12" x14ac:dyDescent="0.35">
      <c r="A876" t="s">
        <v>26</v>
      </c>
      <c r="B876">
        <v>2030</v>
      </c>
      <c r="C876" t="s">
        <v>6</v>
      </c>
      <c r="D876">
        <v>203005</v>
      </c>
      <c r="E876">
        <v>2030145</v>
      </c>
      <c r="F876">
        <v>1</v>
      </c>
      <c r="G876">
        <v>24</v>
      </c>
      <c r="H876" t="s">
        <v>21</v>
      </c>
      <c r="I876" t="s">
        <v>19</v>
      </c>
      <c r="J876">
        <v>33.138587000000001</v>
      </c>
      <c r="K876">
        <v>0</v>
      </c>
      <c r="L876" t="str">
        <f t="shared" si="13"/>
        <v>Koyna_Stage_1_2030145</v>
      </c>
    </row>
    <row r="877" spans="1:12" x14ac:dyDescent="0.35">
      <c r="A877" t="s">
        <v>26</v>
      </c>
      <c r="B877">
        <v>2030</v>
      </c>
      <c r="C877" t="s">
        <v>6</v>
      </c>
      <c r="D877">
        <v>203005</v>
      </c>
      <c r="E877">
        <v>2030146</v>
      </c>
      <c r="F877">
        <v>1</v>
      </c>
      <c r="G877">
        <v>24</v>
      </c>
      <c r="H877" t="s">
        <v>21</v>
      </c>
      <c r="I877" t="s">
        <v>19</v>
      </c>
      <c r="J877">
        <v>33.138587000000001</v>
      </c>
      <c r="K877">
        <v>0</v>
      </c>
      <c r="L877" t="str">
        <f t="shared" si="13"/>
        <v>Koyna_Stage_1_2030146</v>
      </c>
    </row>
    <row r="878" spans="1:12" x14ac:dyDescent="0.35">
      <c r="A878" t="s">
        <v>26</v>
      </c>
      <c r="B878">
        <v>2030</v>
      </c>
      <c r="C878" t="s">
        <v>6</v>
      </c>
      <c r="D878">
        <v>203005</v>
      </c>
      <c r="E878">
        <v>2030147</v>
      </c>
      <c r="F878">
        <v>1</v>
      </c>
      <c r="G878">
        <v>24</v>
      </c>
      <c r="H878" t="s">
        <v>21</v>
      </c>
      <c r="I878" t="s">
        <v>19</v>
      </c>
      <c r="J878">
        <v>33.138587000000001</v>
      </c>
      <c r="K878">
        <v>0</v>
      </c>
      <c r="L878" t="str">
        <f t="shared" si="13"/>
        <v>Koyna_Stage_1_2030147</v>
      </c>
    </row>
    <row r="879" spans="1:12" x14ac:dyDescent="0.35">
      <c r="A879" t="s">
        <v>26</v>
      </c>
      <c r="B879">
        <v>2030</v>
      </c>
      <c r="C879" t="s">
        <v>6</v>
      </c>
      <c r="D879">
        <v>203005</v>
      </c>
      <c r="E879">
        <v>2030148</v>
      </c>
      <c r="F879">
        <v>1</v>
      </c>
      <c r="G879">
        <v>24</v>
      </c>
      <c r="H879" t="s">
        <v>21</v>
      </c>
      <c r="I879" t="s">
        <v>19</v>
      </c>
      <c r="J879">
        <v>33.138587000000001</v>
      </c>
      <c r="K879">
        <v>0</v>
      </c>
      <c r="L879" t="str">
        <f t="shared" si="13"/>
        <v>Koyna_Stage_1_2030148</v>
      </c>
    </row>
    <row r="880" spans="1:12" x14ac:dyDescent="0.35">
      <c r="A880" t="s">
        <v>26</v>
      </c>
      <c r="B880">
        <v>2030</v>
      </c>
      <c r="C880" t="s">
        <v>6</v>
      </c>
      <c r="D880">
        <v>203005</v>
      </c>
      <c r="E880">
        <v>2030149</v>
      </c>
      <c r="F880">
        <v>1</v>
      </c>
      <c r="G880">
        <v>24</v>
      </c>
      <c r="H880" t="s">
        <v>21</v>
      </c>
      <c r="I880" t="s">
        <v>19</v>
      </c>
      <c r="J880">
        <v>33.138587000000001</v>
      </c>
      <c r="K880">
        <v>0</v>
      </c>
      <c r="L880" t="str">
        <f t="shared" si="13"/>
        <v>Koyna_Stage_1_2030149</v>
      </c>
    </row>
    <row r="881" spans="1:12" x14ac:dyDescent="0.35">
      <c r="A881" t="s">
        <v>26</v>
      </c>
      <c r="B881">
        <v>2030</v>
      </c>
      <c r="C881" t="s">
        <v>6</v>
      </c>
      <c r="D881">
        <v>203005</v>
      </c>
      <c r="E881">
        <v>2030150</v>
      </c>
      <c r="F881">
        <v>1</v>
      </c>
      <c r="G881">
        <v>24</v>
      </c>
      <c r="H881" t="s">
        <v>21</v>
      </c>
      <c r="I881" t="s">
        <v>19</v>
      </c>
      <c r="J881">
        <v>33.138587000000001</v>
      </c>
      <c r="K881">
        <v>0</v>
      </c>
      <c r="L881" t="str">
        <f t="shared" si="13"/>
        <v>Koyna_Stage_1_2030150</v>
      </c>
    </row>
    <row r="882" spans="1:12" x14ac:dyDescent="0.35">
      <c r="A882" t="s">
        <v>26</v>
      </c>
      <c r="B882">
        <v>2030</v>
      </c>
      <c r="C882" t="s">
        <v>6</v>
      </c>
      <c r="D882">
        <v>203005</v>
      </c>
      <c r="E882">
        <v>2030151</v>
      </c>
      <c r="F882">
        <v>1</v>
      </c>
      <c r="G882">
        <v>24</v>
      </c>
      <c r="H882" t="s">
        <v>21</v>
      </c>
      <c r="I882" t="s">
        <v>19</v>
      </c>
      <c r="J882">
        <v>33.138587000000001</v>
      </c>
      <c r="K882">
        <v>0</v>
      </c>
      <c r="L882" t="str">
        <f t="shared" si="13"/>
        <v>Koyna_Stage_1_2030151</v>
      </c>
    </row>
    <row r="883" spans="1:12" x14ac:dyDescent="0.35">
      <c r="A883" t="s">
        <v>26</v>
      </c>
      <c r="B883">
        <v>2030</v>
      </c>
      <c r="C883" t="s">
        <v>6</v>
      </c>
      <c r="D883">
        <v>203005</v>
      </c>
      <c r="E883">
        <v>2030152</v>
      </c>
      <c r="F883">
        <v>1</v>
      </c>
      <c r="G883">
        <v>24</v>
      </c>
      <c r="H883" t="s">
        <v>21</v>
      </c>
      <c r="I883" t="s">
        <v>19</v>
      </c>
      <c r="J883">
        <v>33.138587000000001</v>
      </c>
      <c r="K883">
        <v>0</v>
      </c>
      <c r="L883" t="str">
        <f t="shared" si="13"/>
        <v>Koyna_Stage_1_2030152</v>
      </c>
    </row>
    <row r="884" spans="1:12" x14ac:dyDescent="0.35">
      <c r="A884" t="s">
        <v>26</v>
      </c>
      <c r="B884">
        <v>2030</v>
      </c>
      <c r="C884" t="s">
        <v>6</v>
      </c>
      <c r="D884">
        <v>203005</v>
      </c>
      <c r="E884">
        <v>2030153</v>
      </c>
      <c r="F884">
        <v>1</v>
      </c>
      <c r="G884">
        <v>24</v>
      </c>
      <c r="H884" t="s">
        <v>21</v>
      </c>
      <c r="I884" t="s">
        <v>19</v>
      </c>
      <c r="J884">
        <v>33.138587000000001</v>
      </c>
      <c r="K884">
        <v>0</v>
      </c>
      <c r="L884" t="str">
        <f t="shared" si="13"/>
        <v>Koyna_Stage_1_2030153</v>
      </c>
    </row>
    <row r="885" spans="1:12" x14ac:dyDescent="0.35">
      <c r="A885" t="s">
        <v>26</v>
      </c>
      <c r="B885">
        <v>2030</v>
      </c>
      <c r="C885" t="s">
        <v>6</v>
      </c>
      <c r="D885">
        <v>203006</v>
      </c>
      <c r="E885">
        <v>2030154</v>
      </c>
      <c r="F885">
        <v>1</v>
      </c>
      <c r="G885">
        <v>24</v>
      </c>
      <c r="H885" t="s">
        <v>21</v>
      </c>
      <c r="I885" t="s">
        <v>19</v>
      </c>
      <c r="J885">
        <v>33.138587000000001</v>
      </c>
      <c r="K885">
        <v>0</v>
      </c>
      <c r="L885" t="str">
        <f t="shared" si="13"/>
        <v>Koyna_Stage_1_2030154</v>
      </c>
    </row>
    <row r="886" spans="1:12" x14ac:dyDescent="0.35">
      <c r="A886" t="s">
        <v>26</v>
      </c>
      <c r="B886">
        <v>2030</v>
      </c>
      <c r="C886" t="s">
        <v>6</v>
      </c>
      <c r="D886">
        <v>203006</v>
      </c>
      <c r="E886">
        <v>2030155</v>
      </c>
      <c r="F886">
        <v>1</v>
      </c>
      <c r="G886">
        <v>24</v>
      </c>
      <c r="H886" t="s">
        <v>21</v>
      </c>
      <c r="I886" t="s">
        <v>19</v>
      </c>
      <c r="J886">
        <v>33.138587000000001</v>
      </c>
      <c r="K886">
        <v>0</v>
      </c>
      <c r="L886" t="str">
        <f t="shared" si="13"/>
        <v>Koyna_Stage_1_2030155</v>
      </c>
    </row>
    <row r="887" spans="1:12" x14ac:dyDescent="0.35">
      <c r="A887" t="s">
        <v>26</v>
      </c>
      <c r="B887">
        <v>2030</v>
      </c>
      <c r="C887" t="s">
        <v>6</v>
      </c>
      <c r="D887">
        <v>203006</v>
      </c>
      <c r="E887">
        <v>2030156</v>
      </c>
      <c r="F887">
        <v>1</v>
      </c>
      <c r="G887">
        <v>24</v>
      </c>
      <c r="H887" t="s">
        <v>21</v>
      </c>
      <c r="I887" t="s">
        <v>19</v>
      </c>
      <c r="J887">
        <v>33.138587000000001</v>
      </c>
      <c r="K887">
        <v>0</v>
      </c>
      <c r="L887" t="str">
        <f t="shared" si="13"/>
        <v>Koyna_Stage_1_2030156</v>
      </c>
    </row>
    <row r="888" spans="1:12" x14ac:dyDescent="0.35">
      <c r="A888" t="s">
        <v>26</v>
      </c>
      <c r="B888">
        <v>2030</v>
      </c>
      <c r="C888" t="s">
        <v>6</v>
      </c>
      <c r="D888">
        <v>203006</v>
      </c>
      <c r="E888">
        <v>2030157</v>
      </c>
      <c r="F888">
        <v>1</v>
      </c>
      <c r="G888">
        <v>24</v>
      </c>
      <c r="H888" t="s">
        <v>21</v>
      </c>
      <c r="I888" t="s">
        <v>19</v>
      </c>
      <c r="J888">
        <v>33.138587000000001</v>
      </c>
      <c r="K888">
        <v>0</v>
      </c>
      <c r="L888" t="str">
        <f t="shared" si="13"/>
        <v>Koyna_Stage_1_2030157</v>
      </c>
    </row>
    <row r="889" spans="1:12" x14ac:dyDescent="0.35">
      <c r="A889" t="s">
        <v>26</v>
      </c>
      <c r="B889">
        <v>2030</v>
      </c>
      <c r="C889" t="s">
        <v>6</v>
      </c>
      <c r="D889">
        <v>203006</v>
      </c>
      <c r="E889">
        <v>2030158</v>
      </c>
      <c r="F889">
        <v>1</v>
      </c>
      <c r="G889">
        <v>24</v>
      </c>
      <c r="H889" t="s">
        <v>21</v>
      </c>
      <c r="I889" t="s">
        <v>19</v>
      </c>
      <c r="J889">
        <v>280</v>
      </c>
      <c r="K889">
        <v>0</v>
      </c>
      <c r="L889" t="str">
        <f t="shared" si="13"/>
        <v>Koyna_Stage_1_2030158</v>
      </c>
    </row>
    <row r="890" spans="1:12" x14ac:dyDescent="0.35">
      <c r="A890" t="s">
        <v>26</v>
      </c>
      <c r="B890">
        <v>2030</v>
      </c>
      <c r="C890" t="s">
        <v>6</v>
      </c>
      <c r="D890">
        <v>203006</v>
      </c>
      <c r="E890">
        <v>2030159</v>
      </c>
      <c r="F890">
        <v>1</v>
      </c>
      <c r="G890">
        <v>24</v>
      </c>
      <c r="H890" t="s">
        <v>21</v>
      </c>
      <c r="I890" t="s">
        <v>19</v>
      </c>
      <c r="J890">
        <v>280</v>
      </c>
      <c r="K890">
        <v>0</v>
      </c>
      <c r="L890" t="str">
        <f t="shared" si="13"/>
        <v>Koyna_Stage_1_2030159</v>
      </c>
    </row>
    <row r="891" spans="1:12" x14ac:dyDescent="0.35">
      <c r="A891" t="s">
        <v>26</v>
      </c>
      <c r="B891">
        <v>2030</v>
      </c>
      <c r="C891" t="s">
        <v>6</v>
      </c>
      <c r="D891">
        <v>203006</v>
      </c>
      <c r="E891">
        <v>2030160</v>
      </c>
      <c r="F891">
        <v>1</v>
      </c>
      <c r="G891">
        <v>24</v>
      </c>
      <c r="H891" t="s">
        <v>21</v>
      </c>
      <c r="I891" t="s">
        <v>19</v>
      </c>
      <c r="J891">
        <v>280</v>
      </c>
      <c r="K891">
        <v>0</v>
      </c>
      <c r="L891" t="str">
        <f t="shared" si="13"/>
        <v>Koyna_Stage_1_2030160</v>
      </c>
    </row>
    <row r="892" spans="1:12" x14ac:dyDescent="0.35">
      <c r="A892" t="s">
        <v>26</v>
      </c>
      <c r="B892">
        <v>2030</v>
      </c>
      <c r="C892" t="s">
        <v>6</v>
      </c>
      <c r="D892">
        <v>203006</v>
      </c>
      <c r="E892">
        <v>2030161</v>
      </c>
      <c r="F892">
        <v>1</v>
      </c>
      <c r="G892">
        <v>24</v>
      </c>
      <c r="H892" t="s">
        <v>21</v>
      </c>
      <c r="I892" t="s">
        <v>19</v>
      </c>
      <c r="J892">
        <v>33.138587000000001</v>
      </c>
      <c r="K892">
        <v>0</v>
      </c>
      <c r="L892" t="str">
        <f t="shared" si="13"/>
        <v>Koyna_Stage_1_2030161</v>
      </c>
    </row>
    <row r="893" spans="1:12" x14ac:dyDescent="0.35">
      <c r="A893" t="s">
        <v>26</v>
      </c>
      <c r="B893">
        <v>2030</v>
      </c>
      <c r="C893" t="s">
        <v>6</v>
      </c>
      <c r="D893">
        <v>203006</v>
      </c>
      <c r="E893">
        <v>2030162</v>
      </c>
      <c r="F893">
        <v>1</v>
      </c>
      <c r="G893">
        <v>24</v>
      </c>
      <c r="H893" t="s">
        <v>21</v>
      </c>
      <c r="I893" t="s">
        <v>19</v>
      </c>
      <c r="J893">
        <v>271.68227000000002</v>
      </c>
      <c r="K893">
        <v>0</v>
      </c>
      <c r="L893" t="str">
        <f t="shared" si="13"/>
        <v>Koyna_Stage_1_2030162</v>
      </c>
    </row>
    <row r="894" spans="1:12" x14ac:dyDescent="0.35">
      <c r="A894" t="s">
        <v>26</v>
      </c>
      <c r="B894">
        <v>2030</v>
      </c>
      <c r="C894" t="s">
        <v>6</v>
      </c>
      <c r="D894">
        <v>203006</v>
      </c>
      <c r="E894">
        <v>2030163</v>
      </c>
      <c r="F894">
        <v>1</v>
      </c>
      <c r="G894">
        <v>24</v>
      </c>
      <c r="H894" t="s">
        <v>21</v>
      </c>
      <c r="I894" t="s">
        <v>19</v>
      </c>
      <c r="J894">
        <v>280</v>
      </c>
      <c r="K894">
        <v>0</v>
      </c>
      <c r="L894" t="str">
        <f t="shared" si="13"/>
        <v>Koyna_Stage_1_2030163</v>
      </c>
    </row>
    <row r="895" spans="1:12" x14ac:dyDescent="0.35">
      <c r="A895" t="s">
        <v>26</v>
      </c>
      <c r="B895">
        <v>2030</v>
      </c>
      <c r="C895" t="s">
        <v>6</v>
      </c>
      <c r="D895">
        <v>203006</v>
      </c>
      <c r="E895">
        <v>2030164</v>
      </c>
      <c r="F895">
        <v>1</v>
      </c>
      <c r="G895">
        <v>24</v>
      </c>
      <c r="H895" t="s">
        <v>21</v>
      </c>
      <c r="I895" t="s">
        <v>19</v>
      </c>
      <c r="J895">
        <v>33.138587000000001</v>
      </c>
      <c r="K895">
        <v>0</v>
      </c>
      <c r="L895" t="str">
        <f t="shared" si="13"/>
        <v>Koyna_Stage_1_2030164</v>
      </c>
    </row>
    <row r="896" spans="1:12" x14ac:dyDescent="0.35">
      <c r="A896" t="s">
        <v>26</v>
      </c>
      <c r="B896">
        <v>2030</v>
      </c>
      <c r="C896" t="s">
        <v>6</v>
      </c>
      <c r="D896">
        <v>203006</v>
      </c>
      <c r="E896">
        <v>2030165</v>
      </c>
      <c r="F896">
        <v>1</v>
      </c>
      <c r="G896">
        <v>24</v>
      </c>
      <c r="H896" t="s">
        <v>21</v>
      </c>
      <c r="I896" t="s">
        <v>19</v>
      </c>
      <c r="J896">
        <v>33.138587000000001</v>
      </c>
      <c r="K896">
        <v>0</v>
      </c>
      <c r="L896" t="str">
        <f t="shared" si="13"/>
        <v>Koyna_Stage_1_2030165</v>
      </c>
    </row>
    <row r="897" spans="1:12" x14ac:dyDescent="0.35">
      <c r="A897" t="s">
        <v>26</v>
      </c>
      <c r="B897">
        <v>2030</v>
      </c>
      <c r="C897" t="s">
        <v>6</v>
      </c>
      <c r="D897">
        <v>203006</v>
      </c>
      <c r="E897">
        <v>2030166</v>
      </c>
      <c r="F897">
        <v>1</v>
      </c>
      <c r="G897">
        <v>24</v>
      </c>
      <c r="H897" t="s">
        <v>21</v>
      </c>
      <c r="I897" t="s">
        <v>19</v>
      </c>
      <c r="J897">
        <v>33.138587000000001</v>
      </c>
      <c r="K897">
        <v>0</v>
      </c>
      <c r="L897" t="str">
        <f t="shared" si="13"/>
        <v>Koyna_Stage_1_2030166</v>
      </c>
    </row>
    <row r="898" spans="1:12" x14ac:dyDescent="0.35">
      <c r="A898" t="s">
        <v>26</v>
      </c>
      <c r="B898">
        <v>2030</v>
      </c>
      <c r="C898" t="s">
        <v>6</v>
      </c>
      <c r="D898">
        <v>203006</v>
      </c>
      <c r="E898">
        <v>2030167</v>
      </c>
      <c r="F898">
        <v>1</v>
      </c>
      <c r="G898">
        <v>24</v>
      </c>
      <c r="H898" t="s">
        <v>21</v>
      </c>
      <c r="I898" t="s">
        <v>19</v>
      </c>
      <c r="J898">
        <v>33.138587000000001</v>
      </c>
      <c r="K898">
        <v>0</v>
      </c>
      <c r="L898" t="str">
        <f t="shared" ref="L898:L961" si="14">A898&amp;"_"&amp;E898</f>
        <v>Koyna_Stage_1_2030167</v>
      </c>
    </row>
    <row r="899" spans="1:12" x14ac:dyDescent="0.35">
      <c r="A899" t="s">
        <v>26</v>
      </c>
      <c r="B899">
        <v>2030</v>
      </c>
      <c r="C899" t="s">
        <v>6</v>
      </c>
      <c r="D899">
        <v>203006</v>
      </c>
      <c r="E899">
        <v>2030168</v>
      </c>
      <c r="F899">
        <v>1</v>
      </c>
      <c r="G899">
        <v>24</v>
      </c>
      <c r="H899" t="s">
        <v>21</v>
      </c>
      <c r="I899" t="s">
        <v>19</v>
      </c>
      <c r="J899">
        <v>33.138587000000001</v>
      </c>
      <c r="K899">
        <v>0</v>
      </c>
      <c r="L899" t="str">
        <f t="shared" si="14"/>
        <v>Koyna_Stage_1_2030168</v>
      </c>
    </row>
    <row r="900" spans="1:12" x14ac:dyDescent="0.35">
      <c r="A900" t="s">
        <v>26</v>
      </c>
      <c r="B900">
        <v>2030</v>
      </c>
      <c r="C900" t="s">
        <v>6</v>
      </c>
      <c r="D900">
        <v>203006</v>
      </c>
      <c r="E900">
        <v>2030169</v>
      </c>
      <c r="F900">
        <v>1</v>
      </c>
      <c r="G900">
        <v>24</v>
      </c>
      <c r="H900" t="s">
        <v>21</v>
      </c>
      <c r="I900" t="s">
        <v>19</v>
      </c>
      <c r="J900">
        <v>33.138587000000001</v>
      </c>
      <c r="K900">
        <v>0</v>
      </c>
      <c r="L900" t="str">
        <f t="shared" si="14"/>
        <v>Koyna_Stage_1_2030169</v>
      </c>
    </row>
    <row r="901" spans="1:12" x14ac:dyDescent="0.35">
      <c r="A901" t="s">
        <v>26</v>
      </c>
      <c r="B901">
        <v>2030</v>
      </c>
      <c r="C901" t="s">
        <v>6</v>
      </c>
      <c r="D901">
        <v>203006</v>
      </c>
      <c r="E901">
        <v>2030170</v>
      </c>
      <c r="F901">
        <v>1</v>
      </c>
      <c r="G901">
        <v>24</v>
      </c>
      <c r="H901" t="s">
        <v>21</v>
      </c>
      <c r="I901" t="s">
        <v>19</v>
      </c>
      <c r="J901">
        <v>33.138587000000001</v>
      </c>
      <c r="K901">
        <v>0</v>
      </c>
      <c r="L901" t="str">
        <f t="shared" si="14"/>
        <v>Koyna_Stage_1_2030170</v>
      </c>
    </row>
    <row r="902" spans="1:12" x14ac:dyDescent="0.35">
      <c r="A902" t="s">
        <v>26</v>
      </c>
      <c r="B902">
        <v>2030</v>
      </c>
      <c r="C902" t="s">
        <v>6</v>
      </c>
      <c r="D902">
        <v>203006</v>
      </c>
      <c r="E902">
        <v>2030171</v>
      </c>
      <c r="F902">
        <v>1</v>
      </c>
      <c r="G902">
        <v>24</v>
      </c>
      <c r="H902" t="s">
        <v>21</v>
      </c>
      <c r="I902" t="s">
        <v>19</v>
      </c>
      <c r="J902">
        <v>33.138587000000001</v>
      </c>
      <c r="K902">
        <v>0</v>
      </c>
      <c r="L902" t="str">
        <f t="shared" si="14"/>
        <v>Koyna_Stage_1_2030171</v>
      </c>
    </row>
    <row r="903" spans="1:12" x14ac:dyDescent="0.35">
      <c r="A903" t="s">
        <v>26</v>
      </c>
      <c r="B903">
        <v>2030</v>
      </c>
      <c r="C903" t="s">
        <v>6</v>
      </c>
      <c r="D903">
        <v>203006</v>
      </c>
      <c r="E903">
        <v>2030172</v>
      </c>
      <c r="F903">
        <v>1</v>
      </c>
      <c r="G903">
        <v>24</v>
      </c>
      <c r="H903" t="s">
        <v>21</v>
      </c>
      <c r="I903" t="s">
        <v>19</v>
      </c>
      <c r="J903">
        <v>33.138587000000001</v>
      </c>
      <c r="K903">
        <v>0</v>
      </c>
      <c r="L903" t="str">
        <f t="shared" si="14"/>
        <v>Koyna_Stage_1_2030172</v>
      </c>
    </row>
    <row r="904" spans="1:12" x14ac:dyDescent="0.35">
      <c r="A904" t="s">
        <v>26</v>
      </c>
      <c r="B904">
        <v>2030</v>
      </c>
      <c r="C904" t="s">
        <v>6</v>
      </c>
      <c r="D904">
        <v>203006</v>
      </c>
      <c r="E904">
        <v>2030173</v>
      </c>
      <c r="F904">
        <v>1</v>
      </c>
      <c r="G904">
        <v>24</v>
      </c>
      <c r="H904" t="s">
        <v>21</v>
      </c>
      <c r="I904" t="s">
        <v>19</v>
      </c>
      <c r="J904">
        <v>33.138587000000001</v>
      </c>
      <c r="K904">
        <v>0</v>
      </c>
      <c r="L904" t="str">
        <f t="shared" si="14"/>
        <v>Koyna_Stage_1_2030173</v>
      </c>
    </row>
    <row r="905" spans="1:12" x14ac:dyDescent="0.35">
      <c r="A905" t="s">
        <v>26</v>
      </c>
      <c r="B905">
        <v>2030</v>
      </c>
      <c r="C905" t="s">
        <v>6</v>
      </c>
      <c r="D905">
        <v>203006</v>
      </c>
      <c r="E905">
        <v>2030174</v>
      </c>
      <c r="F905">
        <v>1</v>
      </c>
      <c r="G905">
        <v>24</v>
      </c>
      <c r="H905" t="s">
        <v>21</v>
      </c>
      <c r="I905" t="s">
        <v>19</v>
      </c>
      <c r="J905">
        <v>33.138587000000001</v>
      </c>
      <c r="K905">
        <v>0</v>
      </c>
      <c r="L905" t="str">
        <f t="shared" si="14"/>
        <v>Koyna_Stage_1_2030174</v>
      </c>
    </row>
    <row r="906" spans="1:12" x14ac:dyDescent="0.35">
      <c r="A906" t="s">
        <v>26</v>
      </c>
      <c r="B906">
        <v>2030</v>
      </c>
      <c r="C906" t="s">
        <v>6</v>
      </c>
      <c r="D906">
        <v>203006</v>
      </c>
      <c r="E906">
        <v>2030175</v>
      </c>
      <c r="F906">
        <v>1</v>
      </c>
      <c r="G906">
        <v>24</v>
      </c>
      <c r="H906" t="s">
        <v>21</v>
      </c>
      <c r="I906" t="s">
        <v>19</v>
      </c>
      <c r="J906">
        <v>33.138587000000001</v>
      </c>
      <c r="K906">
        <v>0</v>
      </c>
      <c r="L906" t="str">
        <f t="shared" si="14"/>
        <v>Koyna_Stage_1_2030175</v>
      </c>
    </row>
    <row r="907" spans="1:12" x14ac:dyDescent="0.35">
      <c r="A907" t="s">
        <v>26</v>
      </c>
      <c r="B907">
        <v>2030</v>
      </c>
      <c r="C907" t="s">
        <v>6</v>
      </c>
      <c r="D907">
        <v>203006</v>
      </c>
      <c r="E907">
        <v>2030176</v>
      </c>
      <c r="F907">
        <v>1</v>
      </c>
      <c r="G907">
        <v>24</v>
      </c>
      <c r="H907" t="s">
        <v>21</v>
      </c>
      <c r="I907" t="s">
        <v>19</v>
      </c>
      <c r="J907">
        <v>33.138587000000001</v>
      </c>
      <c r="K907">
        <v>0</v>
      </c>
      <c r="L907" t="str">
        <f t="shared" si="14"/>
        <v>Koyna_Stage_1_2030176</v>
      </c>
    </row>
    <row r="908" spans="1:12" x14ac:dyDescent="0.35">
      <c r="A908" t="s">
        <v>26</v>
      </c>
      <c r="B908">
        <v>2030</v>
      </c>
      <c r="C908" t="s">
        <v>6</v>
      </c>
      <c r="D908">
        <v>203006</v>
      </c>
      <c r="E908">
        <v>2030177</v>
      </c>
      <c r="F908">
        <v>1</v>
      </c>
      <c r="G908">
        <v>24</v>
      </c>
      <c r="H908" t="s">
        <v>21</v>
      </c>
      <c r="I908" t="s">
        <v>19</v>
      </c>
      <c r="J908">
        <v>33.138587000000001</v>
      </c>
      <c r="K908">
        <v>0</v>
      </c>
      <c r="L908" t="str">
        <f t="shared" si="14"/>
        <v>Koyna_Stage_1_2030177</v>
      </c>
    </row>
    <row r="909" spans="1:12" x14ac:dyDescent="0.35">
      <c r="A909" t="s">
        <v>26</v>
      </c>
      <c r="B909">
        <v>2030</v>
      </c>
      <c r="C909" t="s">
        <v>6</v>
      </c>
      <c r="D909">
        <v>203006</v>
      </c>
      <c r="E909">
        <v>2030178</v>
      </c>
      <c r="F909">
        <v>1</v>
      </c>
      <c r="G909">
        <v>24</v>
      </c>
      <c r="H909" t="s">
        <v>21</v>
      </c>
      <c r="I909" t="s">
        <v>19</v>
      </c>
      <c r="J909">
        <v>33.138587000000001</v>
      </c>
      <c r="K909">
        <v>0</v>
      </c>
      <c r="L909" t="str">
        <f t="shared" si="14"/>
        <v>Koyna_Stage_1_2030178</v>
      </c>
    </row>
    <row r="910" spans="1:12" x14ac:dyDescent="0.35">
      <c r="A910" t="s">
        <v>26</v>
      </c>
      <c r="B910">
        <v>2030</v>
      </c>
      <c r="C910" t="s">
        <v>6</v>
      </c>
      <c r="D910">
        <v>203006</v>
      </c>
      <c r="E910">
        <v>2030179</v>
      </c>
      <c r="F910">
        <v>1</v>
      </c>
      <c r="G910">
        <v>24</v>
      </c>
      <c r="H910" t="s">
        <v>21</v>
      </c>
      <c r="I910" t="s">
        <v>19</v>
      </c>
      <c r="J910">
        <v>33.138587000000001</v>
      </c>
      <c r="K910">
        <v>0</v>
      </c>
      <c r="L910" t="str">
        <f t="shared" si="14"/>
        <v>Koyna_Stage_1_2030179</v>
      </c>
    </row>
    <row r="911" spans="1:12" x14ac:dyDescent="0.35">
      <c r="A911" t="s">
        <v>26</v>
      </c>
      <c r="B911">
        <v>2030</v>
      </c>
      <c r="C911" t="s">
        <v>6</v>
      </c>
      <c r="D911">
        <v>203006</v>
      </c>
      <c r="E911">
        <v>2030180</v>
      </c>
      <c r="F911">
        <v>1</v>
      </c>
      <c r="G911">
        <v>24</v>
      </c>
      <c r="H911" t="s">
        <v>21</v>
      </c>
      <c r="I911" t="s">
        <v>19</v>
      </c>
      <c r="J911">
        <v>33.138587000000001</v>
      </c>
      <c r="K911">
        <v>0</v>
      </c>
      <c r="L911" t="str">
        <f t="shared" si="14"/>
        <v>Koyna_Stage_1_2030180</v>
      </c>
    </row>
    <row r="912" spans="1:12" x14ac:dyDescent="0.35">
      <c r="A912" t="s">
        <v>26</v>
      </c>
      <c r="B912">
        <v>2030</v>
      </c>
      <c r="C912" t="s">
        <v>6</v>
      </c>
      <c r="D912">
        <v>203006</v>
      </c>
      <c r="E912">
        <v>2030181</v>
      </c>
      <c r="F912">
        <v>1</v>
      </c>
      <c r="G912">
        <v>24</v>
      </c>
      <c r="H912" t="s">
        <v>21</v>
      </c>
      <c r="I912" t="s">
        <v>19</v>
      </c>
      <c r="J912">
        <v>33.138587000000001</v>
      </c>
      <c r="K912">
        <v>0</v>
      </c>
      <c r="L912" t="str">
        <f t="shared" si="14"/>
        <v>Koyna_Stage_1_2030181</v>
      </c>
    </row>
    <row r="913" spans="1:12" x14ac:dyDescent="0.35">
      <c r="A913" t="s">
        <v>26</v>
      </c>
      <c r="B913">
        <v>2030</v>
      </c>
      <c r="C913" t="s">
        <v>6</v>
      </c>
      <c r="D913">
        <v>203006</v>
      </c>
      <c r="E913">
        <v>2030182</v>
      </c>
      <c r="F913">
        <v>1</v>
      </c>
      <c r="G913">
        <v>24</v>
      </c>
      <c r="H913" t="s">
        <v>21</v>
      </c>
      <c r="I913" t="s">
        <v>19</v>
      </c>
      <c r="J913">
        <v>33.138587000000001</v>
      </c>
      <c r="K913">
        <v>0</v>
      </c>
      <c r="L913" t="str">
        <f t="shared" si="14"/>
        <v>Koyna_Stage_1_2030182</v>
      </c>
    </row>
    <row r="914" spans="1:12" x14ac:dyDescent="0.35">
      <c r="A914" t="s">
        <v>26</v>
      </c>
      <c r="B914">
        <v>2030</v>
      </c>
      <c r="C914" t="s">
        <v>6</v>
      </c>
      <c r="D914">
        <v>203006</v>
      </c>
      <c r="E914">
        <v>2030183</v>
      </c>
      <c r="F914">
        <v>1</v>
      </c>
      <c r="G914">
        <v>24</v>
      </c>
      <c r="H914" t="s">
        <v>21</v>
      </c>
      <c r="I914" t="s">
        <v>19</v>
      </c>
      <c r="J914">
        <v>33.138587000000001</v>
      </c>
      <c r="K914">
        <v>0</v>
      </c>
      <c r="L914" t="str">
        <f t="shared" si="14"/>
        <v>Koyna_Stage_1_2030183</v>
      </c>
    </row>
    <row r="915" spans="1:12" x14ac:dyDescent="0.35">
      <c r="A915" t="s">
        <v>26</v>
      </c>
      <c r="B915">
        <v>2030</v>
      </c>
      <c r="C915" t="s">
        <v>6</v>
      </c>
      <c r="D915">
        <v>203007</v>
      </c>
      <c r="E915">
        <v>2030184</v>
      </c>
      <c r="F915">
        <v>1</v>
      </c>
      <c r="G915">
        <v>24</v>
      </c>
      <c r="H915" t="s">
        <v>21</v>
      </c>
      <c r="I915" t="s">
        <v>19</v>
      </c>
      <c r="J915">
        <v>41.086956000000001</v>
      </c>
      <c r="K915">
        <v>0</v>
      </c>
      <c r="L915" t="str">
        <f t="shared" si="14"/>
        <v>Koyna_Stage_1_2030184</v>
      </c>
    </row>
    <row r="916" spans="1:12" x14ac:dyDescent="0.35">
      <c r="A916" t="s">
        <v>26</v>
      </c>
      <c r="B916">
        <v>2030</v>
      </c>
      <c r="C916" t="s">
        <v>6</v>
      </c>
      <c r="D916">
        <v>203007</v>
      </c>
      <c r="E916">
        <v>2030185</v>
      </c>
      <c r="F916">
        <v>1</v>
      </c>
      <c r="G916">
        <v>24</v>
      </c>
      <c r="H916" t="s">
        <v>21</v>
      </c>
      <c r="I916" t="s">
        <v>19</v>
      </c>
      <c r="J916">
        <v>41.086956000000001</v>
      </c>
      <c r="K916">
        <v>0</v>
      </c>
      <c r="L916" t="str">
        <f t="shared" si="14"/>
        <v>Koyna_Stage_1_2030185</v>
      </c>
    </row>
    <row r="917" spans="1:12" x14ac:dyDescent="0.35">
      <c r="A917" t="s">
        <v>26</v>
      </c>
      <c r="B917">
        <v>2030</v>
      </c>
      <c r="C917" t="s">
        <v>6</v>
      </c>
      <c r="D917">
        <v>203007</v>
      </c>
      <c r="E917">
        <v>2030186</v>
      </c>
      <c r="F917">
        <v>1</v>
      </c>
      <c r="G917">
        <v>24</v>
      </c>
      <c r="H917" t="s">
        <v>21</v>
      </c>
      <c r="I917" t="s">
        <v>19</v>
      </c>
      <c r="J917">
        <v>41.086956000000001</v>
      </c>
      <c r="K917">
        <v>0</v>
      </c>
      <c r="L917" t="str">
        <f t="shared" si="14"/>
        <v>Koyna_Stage_1_2030186</v>
      </c>
    </row>
    <row r="918" spans="1:12" x14ac:dyDescent="0.35">
      <c r="A918" t="s">
        <v>26</v>
      </c>
      <c r="B918">
        <v>2030</v>
      </c>
      <c r="C918" t="s">
        <v>6</v>
      </c>
      <c r="D918">
        <v>203007</v>
      </c>
      <c r="E918">
        <v>2030187</v>
      </c>
      <c r="F918">
        <v>1</v>
      </c>
      <c r="G918">
        <v>24</v>
      </c>
      <c r="H918" t="s">
        <v>21</v>
      </c>
      <c r="I918" t="s">
        <v>19</v>
      </c>
      <c r="J918">
        <v>41.086956000000001</v>
      </c>
      <c r="K918">
        <v>0</v>
      </c>
      <c r="L918" t="str">
        <f t="shared" si="14"/>
        <v>Koyna_Stage_1_2030187</v>
      </c>
    </row>
    <row r="919" spans="1:12" x14ac:dyDescent="0.35">
      <c r="A919" t="s">
        <v>26</v>
      </c>
      <c r="B919">
        <v>2030</v>
      </c>
      <c r="C919" t="s">
        <v>6</v>
      </c>
      <c r="D919">
        <v>203007</v>
      </c>
      <c r="E919">
        <v>2030188</v>
      </c>
      <c r="F919">
        <v>1</v>
      </c>
      <c r="G919">
        <v>24</v>
      </c>
      <c r="H919" t="s">
        <v>21</v>
      </c>
      <c r="I919" t="s">
        <v>19</v>
      </c>
      <c r="J919">
        <v>41.086956000000001</v>
      </c>
      <c r="K919">
        <v>0</v>
      </c>
      <c r="L919" t="str">
        <f t="shared" si="14"/>
        <v>Koyna_Stage_1_2030188</v>
      </c>
    </row>
    <row r="920" spans="1:12" x14ac:dyDescent="0.35">
      <c r="A920" t="s">
        <v>26</v>
      </c>
      <c r="B920">
        <v>2030</v>
      </c>
      <c r="C920" t="s">
        <v>6</v>
      </c>
      <c r="D920">
        <v>203007</v>
      </c>
      <c r="E920">
        <v>2030189</v>
      </c>
      <c r="F920">
        <v>1</v>
      </c>
      <c r="G920">
        <v>24</v>
      </c>
      <c r="H920" t="s">
        <v>21</v>
      </c>
      <c r="I920" t="s">
        <v>19</v>
      </c>
      <c r="J920">
        <v>41.086956000000001</v>
      </c>
      <c r="K920">
        <v>0</v>
      </c>
      <c r="L920" t="str">
        <f t="shared" si="14"/>
        <v>Koyna_Stage_1_2030189</v>
      </c>
    </row>
    <row r="921" spans="1:12" x14ac:dyDescent="0.35">
      <c r="A921" t="s">
        <v>26</v>
      </c>
      <c r="B921">
        <v>2030</v>
      </c>
      <c r="C921" t="s">
        <v>6</v>
      </c>
      <c r="D921">
        <v>203007</v>
      </c>
      <c r="E921">
        <v>2030190</v>
      </c>
      <c r="F921">
        <v>1</v>
      </c>
      <c r="G921">
        <v>24</v>
      </c>
      <c r="H921" t="s">
        <v>21</v>
      </c>
      <c r="I921" t="s">
        <v>19</v>
      </c>
      <c r="J921">
        <v>41.086956000000001</v>
      </c>
      <c r="K921">
        <v>0</v>
      </c>
      <c r="L921" t="str">
        <f t="shared" si="14"/>
        <v>Koyna_Stage_1_2030190</v>
      </c>
    </row>
    <row r="922" spans="1:12" x14ac:dyDescent="0.35">
      <c r="A922" t="s">
        <v>26</v>
      </c>
      <c r="B922">
        <v>2030</v>
      </c>
      <c r="C922" t="s">
        <v>6</v>
      </c>
      <c r="D922">
        <v>203007</v>
      </c>
      <c r="E922">
        <v>2030191</v>
      </c>
      <c r="F922">
        <v>1</v>
      </c>
      <c r="G922">
        <v>24</v>
      </c>
      <c r="H922" t="s">
        <v>21</v>
      </c>
      <c r="I922" t="s">
        <v>19</v>
      </c>
      <c r="J922">
        <v>41.086956000000001</v>
      </c>
      <c r="K922">
        <v>0</v>
      </c>
      <c r="L922" t="str">
        <f t="shared" si="14"/>
        <v>Koyna_Stage_1_2030191</v>
      </c>
    </row>
    <row r="923" spans="1:12" x14ac:dyDescent="0.35">
      <c r="A923" t="s">
        <v>26</v>
      </c>
      <c r="B923">
        <v>2030</v>
      </c>
      <c r="C923" t="s">
        <v>6</v>
      </c>
      <c r="D923">
        <v>203007</v>
      </c>
      <c r="E923">
        <v>2030192</v>
      </c>
      <c r="F923">
        <v>1</v>
      </c>
      <c r="G923">
        <v>24</v>
      </c>
      <c r="H923" t="s">
        <v>21</v>
      </c>
      <c r="I923" t="s">
        <v>19</v>
      </c>
      <c r="J923">
        <v>41.086956000000001</v>
      </c>
      <c r="K923">
        <v>0</v>
      </c>
      <c r="L923" t="str">
        <f t="shared" si="14"/>
        <v>Koyna_Stage_1_2030192</v>
      </c>
    </row>
    <row r="924" spans="1:12" x14ac:dyDescent="0.35">
      <c r="A924" t="s">
        <v>26</v>
      </c>
      <c r="B924">
        <v>2030</v>
      </c>
      <c r="C924" t="s">
        <v>6</v>
      </c>
      <c r="D924">
        <v>203007</v>
      </c>
      <c r="E924">
        <v>2030193</v>
      </c>
      <c r="F924">
        <v>1</v>
      </c>
      <c r="G924">
        <v>24</v>
      </c>
      <c r="H924" t="s">
        <v>21</v>
      </c>
      <c r="I924" t="s">
        <v>19</v>
      </c>
      <c r="J924">
        <v>41.086956000000001</v>
      </c>
      <c r="K924">
        <v>0</v>
      </c>
      <c r="L924" t="str">
        <f t="shared" si="14"/>
        <v>Koyna_Stage_1_2030193</v>
      </c>
    </row>
    <row r="925" spans="1:12" x14ac:dyDescent="0.35">
      <c r="A925" t="s">
        <v>26</v>
      </c>
      <c r="B925">
        <v>2030</v>
      </c>
      <c r="C925" t="s">
        <v>6</v>
      </c>
      <c r="D925">
        <v>203007</v>
      </c>
      <c r="E925">
        <v>2030194</v>
      </c>
      <c r="F925">
        <v>1</v>
      </c>
      <c r="G925">
        <v>24</v>
      </c>
      <c r="H925" t="s">
        <v>21</v>
      </c>
      <c r="I925" t="s">
        <v>19</v>
      </c>
      <c r="J925">
        <v>41.086956000000001</v>
      </c>
      <c r="K925">
        <v>0</v>
      </c>
      <c r="L925" t="str">
        <f t="shared" si="14"/>
        <v>Koyna_Stage_1_2030194</v>
      </c>
    </row>
    <row r="926" spans="1:12" x14ac:dyDescent="0.35">
      <c r="A926" t="s">
        <v>26</v>
      </c>
      <c r="B926">
        <v>2030</v>
      </c>
      <c r="C926" t="s">
        <v>6</v>
      </c>
      <c r="D926">
        <v>203007</v>
      </c>
      <c r="E926">
        <v>2030195</v>
      </c>
      <c r="F926">
        <v>1</v>
      </c>
      <c r="G926">
        <v>24</v>
      </c>
      <c r="H926" t="s">
        <v>21</v>
      </c>
      <c r="I926" t="s">
        <v>19</v>
      </c>
      <c r="J926">
        <v>41.086956000000001</v>
      </c>
      <c r="K926">
        <v>0</v>
      </c>
      <c r="L926" t="str">
        <f t="shared" si="14"/>
        <v>Koyna_Stage_1_2030195</v>
      </c>
    </row>
    <row r="927" spans="1:12" x14ac:dyDescent="0.35">
      <c r="A927" t="s">
        <v>26</v>
      </c>
      <c r="B927">
        <v>2030</v>
      </c>
      <c r="C927" t="s">
        <v>6</v>
      </c>
      <c r="D927">
        <v>203007</v>
      </c>
      <c r="E927">
        <v>2030196</v>
      </c>
      <c r="F927">
        <v>1</v>
      </c>
      <c r="G927">
        <v>24</v>
      </c>
      <c r="H927" t="s">
        <v>21</v>
      </c>
      <c r="I927" t="s">
        <v>19</v>
      </c>
      <c r="J927">
        <v>41.086956000000001</v>
      </c>
      <c r="K927">
        <v>0</v>
      </c>
      <c r="L927" t="str">
        <f t="shared" si="14"/>
        <v>Koyna_Stage_1_2030196</v>
      </c>
    </row>
    <row r="928" spans="1:12" x14ac:dyDescent="0.35">
      <c r="A928" t="s">
        <v>26</v>
      </c>
      <c r="B928">
        <v>2030</v>
      </c>
      <c r="C928" t="s">
        <v>6</v>
      </c>
      <c r="D928">
        <v>203007</v>
      </c>
      <c r="E928">
        <v>2030197</v>
      </c>
      <c r="F928">
        <v>1</v>
      </c>
      <c r="G928">
        <v>24</v>
      </c>
      <c r="H928" t="s">
        <v>21</v>
      </c>
      <c r="I928" t="s">
        <v>19</v>
      </c>
      <c r="J928">
        <v>41.086956000000001</v>
      </c>
      <c r="K928">
        <v>0</v>
      </c>
      <c r="L928" t="str">
        <f t="shared" si="14"/>
        <v>Koyna_Stage_1_2030197</v>
      </c>
    </row>
    <row r="929" spans="1:12" x14ac:dyDescent="0.35">
      <c r="A929" t="s">
        <v>26</v>
      </c>
      <c r="B929">
        <v>2030</v>
      </c>
      <c r="C929" t="s">
        <v>6</v>
      </c>
      <c r="D929">
        <v>203007</v>
      </c>
      <c r="E929">
        <v>2030198</v>
      </c>
      <c r="F929">
        <v>1</v>
      </c>
      <c r="G929">
        <v>24</v>
      </c>
      <c r="H929" t="s">
        <v>21</v>
      </c>
      <c r="I929" t="s">
        <v>19</v>
      </c>
      <c r="J929">
        <v>41.086956000000001</v>
      </c>
      <c r="K929">
        <v>0</v>
      </c>
      <c r="L929" t="str">
        <f t="shared" si="14"/>
        <v>Koyna_Stage_1_2030198</v>
      </c>
    </row>
    <row r="930" spans="1:12" x14ac:dyDescent="0.35">
      <c r="A930" t="s">
        <v>26</v>
      </c>
      <c r="B930">
        <v>2030</v>
      </c>
      <c r="C930" t="s">
        <v>6</v>
      </c>
      <c r="D930">
        <v>203007</v>
      </c>
      <c r="E930">
        <v>2030199</v>
      </c>
      <c r="F930">
        <v>1</v>
      </c>
      <c r="G930">
        <v>24</v>
      </c>
      <c r="H930" t="s">
        <v>21</v>
      </c>
      <c r="I930" t="s">
        <v>19</v>
      </c>
      <c r="J930">
        <v>41.086956000000001</v>
      </c>
      <c r="K930">
        <v>0</v>
      </c>
      <c r="L930" t="str">
        <f t="shared" si="14"/>
        <v>Koyna_Stage_1_2030199</v>
      </c>
    </row>
    <row r="931" spans="1:12" x14ac:dyDescent="0.35">
      <c r="A931" t="s">
        <v>26</v>
      </c>
      <c r="B931">
        <v>2030</v>
      </c>
      <c r="C931" t="s">
        <v>6</v>
      </c>
      <c r="D931">
        <v>203007</v>
      </c>
      <c r="E931">
        <v>2030200</v>
      </c>
      <c r="F931">
        <v>1</v>
      </c>
      <c r="G931">
        <v>24</v>
      </c>
      <c r="H931" t="s">
        <v>21</v>
      </c>
      <c r="I931" t="s">
        <v>19</v>
      </c>
      <c r="J931">
        <v>41.086956000000001</v>
      </c>
      <c r="K931">
        <v>0</v>
      </c>
      <c r="L931" t="str">
        <f t="shared" si="14"/>
        <v>Koyna_Stage_1_2030200</v>
      </c>
    </row>
    <row r="932" spans="1:12" x14ac:dyDescent="0.35">
      <c r="A932" t="s">
        <v>26</v>
      </c>
      <c r="B932">
        <v>2030</v>
      </c>
      <c r="C932" t="s">
        <v>6</v>
      </c>
      <c r="D932">
        <v>203007</v>
      </c>
      <c r="E932">
        <v>2030201</v>
      </c>
      <c r="F932">
        <v>1</v>
      </c>
      <c r="G932">
        <v>24</v>
      </c>
      <c r="H932" t="s">
        <v>21</v>
      </c>
      <c r="I932" t="s">
        <v>19</v>
      </c>
      <c r="J932">
        <v>41.086956000000001</v>
      </c>
      <c r="K932">
        <v>0</v>
      </c>
      <c r="L932" t="str">
        <f t="shared" si="14"/>
        <v>Koyna_Stage_1_2030201</v>
      </c>
    </row>
    <row r="933" spans="1:12" x14ac:dyDescent="0.35">
      <c r="A933" t="s">
        <v>26</v>
      </c>
      <c r="B933">
        <v>2030</v>
      </c>
      <c r="C933" t="s">
        <v>6</v>
      </c>
      <c r="D933">
        <v>203007</v>
      </c>
      <c r="E933">
        <v>2030202</v>
      </c>
      <c r="F933">
        <v>1</v>
      </c>
      <c r="G933">
        <v>24</v>
      </c>
      <c r="H933" t="s">
        <v>21</v>
      </c>
      <c r="I933" t="s">
        <v>19</v>
      </c>
      <c r="J933">
        <v>41.086956000000001</v>
      </c>
      <c r="K933">
        <v>0</v>
      </c>
      <c r="L933" t="str">
        <f t="shared" si="14"/>
        <v>Koyna_Stage_1_2030202</v>
      </c>
    </row>
    <row r="934" spans="1:12" x14ac:dyDescent="0.35">
      <c r="A934" t="s">
        <v>26</v>
      </c>
      <c r="B934">
        <v>2030</v>
      </c>
      <c r="C934" t="s">
        <v>6</v>
      </c>
      <c r="D934">
        <v>203007</v>
      </c>
      <c r="E934">
        <v>2030203</v>
      </c>
      <c r="F934">
        <v>1</v>
      </c>
      <c r="G934">
        <v>24</v>
      </c>
      <c r="H934" t="s">
        <v>21</v>
      </c>
      <c r="I934" t="s">
        <v>19</v>
      </c>
      <c r="J934">
        <v>41.086956000000001</v>
      </c>
      <c r="K934">
        <v>0</v>
      </c>
      <c r="L934" t="str">
        <f t="shared" si="14"/>
        <v>Koyna_Stage_1_2030203</v>
      </c>
    </row>
    <row r="935" spans="1:12" x14ac:dyDescent="0.35">
      <c r="A935" t="s">
        <v>26</v>
      </c>
      <c r="B935">
        <v>2030</v>
      </c>
      <c r="C935" t="s">
        <v>6</v>
      </c>
      <c r="D935">
        <v>203007</v>
      </c>
      <c r="E935">
        <v>2030204</v>
      </c>
      <c r="F935">
        <v>1</v>
      </c>
      <c r="G935">
        <v>24</v>
      </c>
      <c r="H935" t="s">
        <v>21</v>
      </c>
      <c r="I935" t="s">
        <v>19</v>
      </c>
      <c r="J935">
        <v>41.086956000000001</v>
      </c>
      <c r="K935">
        <v>0</v>
      </c>
      <c r="L935" t="str">
        <f t="shared" si="14"/>
        <v>Koyna_Stage_1_2030204</v>
      </c>
    </row>
    <row r="936" spans="1:12" x14ac:dyDescent="0.35">
      <c r="A936" t="s">
        <v>26</v>
      </c>
      <c r="B936">
        <v>2030</v>
      </c>
      <c r="C936" t="s">
        <v>6</v>
      </c>
      <c r="D936">
        <v>203007</v>
      </c>
      <c r="E936">
        <v>2030205</v>
      </c>
      <c r="F936">
        <v>1</v>
      </c>
      <c r="G936">
        <v>24</v>
      </c>
      <c r="H936" t="s">
        <v>21</v>
      </c>
      <c r="I936" t="s">
        <v>19</v>
      </c>
      <c r="J936">
        <v>41.086956000000001</v>
      </c>
      <c r="K936">
        <v>0</v>
      </c>
      <c r="L936" t="str">
        <f t="shared" si="14"/>
        <v>Koyna_Stage_1_2030205</v>
      </c>
    </row>
    <row r="937" spans="1:12" x14ac:dyDescent="0.35">
      <c r="A937" t="s">
        <v>26</v>
      </c>
      <c r="B937">
        <v>2030</v>
      </c>
      <c r="C937" t="s">
        <v>6</v>
      </c>
      <c r="D937">
        <v>203007</v>
      </c>
      <c r="E937">
        <v>2030206</v>
      </c>
      <c r="F937">
        <v>1</v>
      </c>
      <c r="G937">
        <v>24</v>
      </c>
      <c r="H937" t="s">
        <v>21</v>
      </c>
      <c r="I937" t="s">
        <v>19</v>
      </c>
      <c r="J937">
        <v>41.086956000000001</v>
      </c>
      <c r="K937">
        <v>0</v>
      </c>
      <c r="L937" t="str">
        <f t="shared" si="14"/>
        <v>Koyna_Stage_1_2030206</v>
      </c>
    </row>
    <row r="938" spans="1:12" x14ac:dyDescent="0.35">
      <c r="A938" t="s">
        <v>26</v>
      </c>
      <c r="B938">
        <v>2030</v>
      </c>
      <c r="C938" t="s">
        <v>6</v>
      </c>
      <c r="D938">
        <v>203007</v>
      </c>
      <c r="E938">
        <v>2030207</v>
      </c>
      <c r="F938">
        <v>1</v>
      </c>
      <c r="G938">
        <v>24</v>
      </c>
      <c r="H938" t="s">
        <v>21</v>
      </c>
      <c r="I938" t="s">
        <v>19</v>
      </c>
      <c r="J938">
        <v>41.086956000000001</v>
      </c>
      <c r="K938">
        <v>0</v>
      </c>
      <c r="L938" t="str">
        <f t="shared" si="14"/>
        <v>Koyna_Stage_1_2030207</v>
      </c>
    </row>
    <row r="939" spans="1:12" x14ac:dyDescent="0.35">
      <c r="A939" t="s">
        <v>26</v>
      </c>
      <c r="B939">
        <v>2030</v>
      </c>
      <c r="C939" t="s">
        <v>6</v>
      </c>
      <c r="D939">
        <v>203007</v>
      </c>
      <c r="E939">
        <v>2030208</v>
      </c>
      <c r="F939">
        <v>1</v>
      </c>
      <c r="G939">
        <v>24</v>
      </c>
      <c r="H939" t="s">
        <v>21</v>
      </c>
      <c r="I939" t="s">
        <v>19</v>
      </c>
      <c r="J939">
        <v>41.086956000000001</v>
      </c>
      <c r="K939">
        <v>0</v>
      </c>
      <c r="L939" t="str">
        <f t="shared" si="14"/>
        <v>Koyna_Stage_1_2030208</v>
      </c>
    </row>
    <row r="940" spans="1:12" x14ac:dyDescent="0.35">
      <c r="A940" t="s">
        <v>26</v>
      </c>
      <c r="B940">
        <v>2030</v>
      </c>
      <c r="C940" t="s">
        <v>6</v>
      </c>
      <c r="D940">
        <v>203007</v>
      </c>
      <c r="E940">
        <v>2030209</v>
      </c>
      <c r="F940">
        <v>1</v>
      </c>
      <c r="G940">
        <v>24</v>
      </c>
      <c r="H940" t="s">
        <v>21</v>
      </c>
      <c r="I940" t="s">
        <v>19</v>
      </c>
      <c r="J940">
        <v>41.086956000000001</v>
      </c>
      <c r="K940">
        <v>0</v>
      </c>
      <c r="L940" t="str">
        <f t="shared" si="14"/>
        <v>Koyna_Stage_1_2030209</v>
      </c>
    </row>
    <row r="941" spans="1:12" x14ac:dyDescent="0.35">
      <c r="A941" t="s">
        <v>26</v>
      </c>
      <c r="B941">
        <v>2030</v>
      </c>
      <c r="C941" t="s">
        <v>6</v>
      </c>
      <c r="D941">
        <v>203007</v>
      </c>
      <c r="E941">
        <v>2030210</v>
      </c>
      <c r="F941">
        <v>1</v>
      </c>
      <c r="G941">
        <v>24</v>
      </c>
      <c r="H941" t="s">
        <v>21</v>
      </c>
      <c r="I941" t="s">
        <v>19</v>
      </c>
      <c r="J941">
        <v>41.086956000000001</v>
      </c>
      <c r="K941">
        <v>0</v>
      </c>
      <c r="L941" t="str">
        <f t="shared" si="14"/>
        <v>Koyna_Stage_1_2030210</v>
      </c>
    </row>
    <row r="942" spans="1:12" x14ac:dyDescent="0.35">
      <c r="A942" t="s">
        <v>26</v>
      </c>
      <c r="B942">
        <v>2030</v>
      </c>
      <c r="C942" t="s">
        <v>6</v>
      </c>
      <c r="D942">
        <v>203007</v>
      </c>
      <c r="E942">
        <v>2030211</v>
      </c>
      <c r="F942">
        <v>1</v>
      </c>
      <c r="G942">
        <v>24</v>
      </c>
      <c r="H942" t="s">
        <v>21</v>
      </c>
      <c r="I942" t="s">
        <v>19</v>
      </c>
      <c r="J942">
        <v>41.086956000000001</v>
      </c>
      <c r="K942">
        <v>0</v>
      </c>
      <c r="L942" t="str">
        <f t="shared" si="14"/>
        <v>Koyna_Stage_1_2030211</v>
      </c>
    </row>
    <row r="943" spans="1:12" x14ac:dyDescent="0.35">
      <c r="A943" t="s">
        <v>26</v>
      </c>
      <c r="B943">
        <v>2030</v>
      </c>
      <c r="C943" t="s">
        <v>6</v>
      </c>
      <c r="D943">
        <v>203007</v>
      </c>
      <c r="E943">
        <v>2030212</v>
      </c>
      <c r="F943">
        <v>1</v>
      </c>
      <c r="G943">
        <v>24</v>
      </c>
      <c r="H943" t="s">
        <v>21</v>
      </c>
      <c r="I943" t="s">
        <v>19</v>
      </c>
      <c r="J943">
        <v>41.086956000000001</v>
      </c>
      <c r="K943">
        <v>0</v>
      </c>
      <c r="L943" t="str">
        <f t="shared" si="14"/>
        <v>Koyna_Stage_1_2030212</v>
      </c>
    </row>
    <row r="944" spans="1:12" x14ac:dyDescent="0.35">
      <c r="A944" t="s">
        <v>26</v>
      </c>
      <c r="B944">
        <v>2030</v>
      </c>
      <c r="C944" t="s">
        <v>6</v>
      </c>
      <c r="D944">
        <v>203007</v>
      </c>
      <c r="E944">
        <v>2030213</v>
      </c>
      <c r="F944">
        <v>1</v>
      </c>
      <c r="G944">
        <v>24</v>
      </c>
      <c r="H944" t="s">
        <v>21</v>
      </c>
      <c r="I944" t="s">
        <v>19</v>
      </c>
      <c r="J944">
        <v>41.086956000000001</v>
      </c>
      <c r="K944">
        <v>0</v>
      </c>
      <c r="L944" t="str">
        <f t="shared" si="14"/>
        <v>Koyna_Stage_1_2030213</v>
      </c>
    </row>
    <row r="945" spans="1:12" x14ac:dyDescent="0.35">
      <c r="A945" t="s">
        <v>26</v>
      </c>
      <c r="B945">
        <v>2030</v>
      </c>
      <c r="C945" t="s">
        <v>6</v>
      </c>
      <c r="D945">
        <v>203007</v>
      </c>
      <c r="E945">
        <v>2030214</v>
      </c>
      <c r="F945">
        <v>1</v>
      </c>
      <c r="G945">
        <v>24</v>
      </c>
      <c r="H945" t="s">
        <v>21</v>
      </c>
      <c r="I945" t="s">
        <v>19</v>
      </c>
      <c r="J945">
        <v>41.086956000000001</v>
      </c>
      <c r="K945">
        <v>0</v>
      </c>
      <c r="L945" t="str">
        <f t="shared" si="14"/>
        <v>Koyna_Stage_1_2030214</v>
      </c>
    </row>
    <row r="946" spans="1:12" x14ac:dyDescent="0.35">
      <c r="A946" t="s">
        <v>26</v>
      </c>
      <c r="B946">
        <v>2030</v>
      </c>
      <c r="C946" t="s">
        <v>6</v>
      </c>
      <c r="D946">
        <v>203008</v>
      </c>
      <c r="E946">
        <v>2030215</v>
      </c>
      <c r="F946">
        <v>1</v>
      </c>
      <c r="G946">
        <v>24</v>
      </c>
      <c r="H946" t="s">
        <v>21</v>
      </c>
      <c r="I946" t="s">
        <v>19</v>
      </c>
      <c r="J946">
        <v>41.086956000000001</v>
      </c>
      <c r="K946">
        <v>0</v>
      </c>
      <c r="L946" t="str">
        <f t="shared" si="14"/>
        <v>Koyna_Stage_1_2030215</v>
      </c>
    </row>
    <row r="947" spans="1:12" x14ac:dyDescent="0.35">
      <c r="A947" t="s">
        <v>26</v>
      </c>
      <c r="B947">
        <v>2030</v>
      </c>
      <c r="C947" t="s">
        <v>6</v>
      </c>
      <c r="D947">
        <v>203008</v>
      </c>
      <c r="E947">
        <v>2030216</v>
      </c>
      <c r="F947">
        <v>1</v>
      </c>
      <c r="G947">
        <v>24</v>
      </c>
      <c r="H947" t="s">
        <v>21</v>
      </c>
      <c r="I947" t="s">
        <v>19</v>
      </c>
      <c r="J947">
        <v>41.086956000000001</v>
      </c>
      <c r="K947">
        <v>0</v>
      </c>
      <c r="L947" t="str">
        <f t="shared" si="14"/>
        <v>Koyna_Stage_1_2030216</v>
      </c>
    </row>
    <row r="948" spans="1:12" x14ac:dyDescent="0.35">
      <c r="A948" t="s">
        <v>26</v>
      </c>
      <c r="B948">
        <v>2030</v>
      </c>
      <c r="C948" t="s">
        <v>6</v>
      </c>
      <c r="D948">
        <v>203008</v>
      </c>
      <c r="E948">
        <v>2030217</v>
      </c>
      <c r="F948">
        <v>1</v>
      </c>
      <c r="G948">
        <v>24</v>
      </c>
      <c r="H948" t="s">
        <v>21</v>
      </c>
      <c r="I948" t="s">
        <v>19</v>
      </c>
      <c r="J948">
        <v>41.086956000000001</v>
      </c>
      <c r="K948">
        <v>0</v>
      </c>
      <c r="L948" t="str">
        <f t="shared" si="14"/>
        <v>Koyna_Stage_1_2030217</v>
      </c>
    </row>
    <row r="949" spans="1:12" x14ac:dyDescent="0.35">
      <c r="A949" t="s">
        <v>26</v>
      </c>
      <c r="B949">
        <v>2030</v>
      </c>
      <c r="C949" t="s">
        <v>6</v>
      </c>
      <c r="D949">
        <v>203008</v>
      </c>
      <c r="E949">
        <v>2030218</v>
      </c>
      <c r="F949">
        <v>1</v>
      </c>
      <c r="G949">
        <v>24</v>
      </c>
      <c r="H949" t="s">
        <v>21</v>
      </c>
      <c r="I949" t="s">
        <v>19</v>
      </c>
      <c r="J949">
        <v>41.086956000000001</v>
      </c>
      <c r="K949">
        <v>0</v>
      </c>
      <c r="L949" t="str">
        <f t="shared" si="14"/>
        <v>Koyna_Stage_1_2030218</v>
      </c>
    </row>
    <row r="950" spans="1:12" x14ac:dyDescent="0.35">
      <c r="A950" t="s">
        <v>26</v>
      </c>
      <c r="B950">
        <v>2030</v>
      </c>
      <c r="C950" t="s">
        <v>6</v>
      </c>
      <c r="D950">
        <v>203008</v>
      </c>
      <c r="E950">
        <v>2030219</v>
      </c>
      <c r="F950">
        <v>1</v>
      </c>
      <c r="G950">
        <v>24</v>
      </c>
      <c r="H950" t="s">
        <v>21</v>
      </c>
      <c r="I950" t="s">
        <v>19</v>
      </c>
      <c r="J950">
        <v>41.086956000000001</v>
      </c>
      <c r="K950">
        <v>0</v>
      </c>
      <c r="L950" t="str">
        <f t="shared" si="14"/>
        <v>Koyna_Stage_1_2030219</v>
      </c>
    </row>
    <row r="951" spans="1:12" x14ac:dyDescent="0.35">
      <c r="A951" t="s">
        <v>26</v>
      </c>
      <c r="B951">
        <v>2030</v>
      </c>
      <c r="C951" t="s">
        <v>6</v>
      </c>
      <c r="D951">
        <v>203008</v>
      </c>
      <c r="E951">
        <v>2030220</v>
      </c>
      <c r="F951">
        <v>1</v>
      </c>
      <c r="G951">
        <v>24</v>
      </c>
      <c r="H951" t="s">
        <v>21</v>
      </c>
      <c r="I951" t="s">
        <v>19</v>
      </c>
      <c r="J951">
        <v>41.086956000000001</v>
      </c>
      <c r="K951">
        <v>0</v>
      </c>
      <c r="L951" t="str">
        <f t="shared" si="14"/>
        <v>Koyna_Stage_1_2030220</v>
      </c>
    </row>
    <row r="952" spans="1:12" x14ac:dyDescent="0.35">
      <c r="A952" t="s">
        <v>26</v>
      </c>
      <c r="B952">
        <v>2030</v>
      </c>
      <c r="C952" t="s">
        <v>6</v>
      </c>
      <c r="D952">
        <v>203008</v>
      </c>
      <c r="E952">
        <v>2030221</v>
      </c>
      <c r="F952">
        <v>1</v>
      </c>
      <c r="G952">
        <v>24</v>
      </c>
      <c r="H952" t="s">
        <v>21</v>
      </c>
      <c r="I952" t="s">
        <v>19</v>
      </c>
      <c r="J952">
        <v>41.086956000000001</v>
      </c>
      <c r="K952">
        <v>0</v>
      </c>
      <c r="L952" t="str">
        <f t="shared" si="14"/>
        <v>Koyna_Stage_1_2030221</v>
      </c>
    </row>
    <row r="953" spans="1:12" x14ac:dyDescent="0.35">
      <c r="A953" t="s">
        <v>26</v>
      </c>
      <c r="B953">
        <v>2030</v>
      </c>
      <c r="C953" t="s">
        <v>6</v>
      </c>
      <c r="D953">
        <v>203008</v>
      </c>
      <c r="E953">
        <v>2030222</v>
      </c>
      <c r="F953">
        <v>1</v>
      </c>
      <c r="G953">
        <v>24</v>
      </c>
      <c r="H953" t="s">
        <v>21</v>
      </c>
      <c r="I953" t="s">
        <v>19</v>
      </c>
      <c r="J953">
        <v>41.086956000000001</v>
      </c>
      <c r="K953">
        <v>0</v>
      </c>
      <c r="L953" t="str">
        <f t="shared" si="14"/>
        <v>Koyna_Stage_1_2030222</v>
      </c>
    </row>
    <row r="954" spans="1:12" x14ac:dyDescent="0.35">
      <c r="A954" t="s">
        <v>26</v>
      </c>
      <c r="B954">
        <v>2030</v>
      </c>
      <c r="C954" t="s">
        <v>6</v>
      </c>
      <c r="D954">
        <v>203008</v>
      </c>
      <c r="E954">
        <v>2030223</v>
      </c>
      <c r="F954">
        <v>1</v>
      </c>
      <c r="G954">
        <v>24</v>
      </c>
      <c r="H954" t="s">
        <v>21</v>
      </c>
      <c r="I954" t="s">
        <v>19</v>
      </c>
      <c r="J954">
        <v>44.387056000000001</v>
      </c>
      <c r="K954">
        <v>0</v>
      </c>
      <c r="L954" t="str">
        <f t="shared" si="14"/>
        <v>Koyna_Stage_1_2030223</v>
      </c>
    </row>
    <row r="955" spans="1:12" x14ac:dyDescent="0.35">
      <c r="A955" t="s">
        <v>26</v>
      </c>
      <c r="B955">
        <v>2030</v>
      </c>
      <c r="C955" t="s">
        <v>6</v>
      </c>
      <c r="D955">
        <v>203008</v>
      </c>
      <c r="E955">
        <v>2030224</v>
      </c>
      <c r="F955">
        <v>1</v>
      </c>
      <c r="G955">
        <v>24</v>
      </c>
      <c r="H955" t="s">
        <v>21</v>
      </c>
      <c r="I955" t="s">
        <v>19</v>
      </c>
      <c r="J955">
        <v>41.086956000000001</v>
      </c>
      <c r="K955">
        <v>0</v>
      </c>
      <c r="L955" t="str">
        <f t="shared" si="14"/>
        <v>Koyna_Stage_1_2030224</v>
      </c>
    </row>
    <row r="956" spans="1:12" x14ac:dyDescent="0.35">
      <c r="A956" t="s">
        <v>26</v>
      </c>
      <c r="B956">
        <v>2030</v>
      </c>
      <c r="C956" t="s">
        <v>6</v>
      </c>
      <c r="D956">
        <v>203008</v>
      </c>
      <c r="E956">
        <v>2030225</v>
      </c>
      <c r="F956">
        <v>1</v>
      </c>
      <c r="G956">
        <v>24</v>
      </c>
      <c r="H956" t="s">
        <v>21</v>
      </c>
      <c r="I956" t="s">
        <v>19</v>
      </c>
      <c r="J956">
        <v>41.086956000000001</v>
      </c>
      <c r="K956">
        <v>0</v>
      </c>
      <c r="L956" t="str">
        <f t="shared" si="14"/>
        <v>Koyna_Stage_1_2030225</v>
      </c>
    </row>
    <row r="957" spans="1:12" x14ac:dyDescent="0.35">
      <c r="A957" t="s">
        <v>26</v>
      </c>
      <c r="B957">
        <v>2030</v>
      </c>
      <c r="C957" t="s">
        <v>6</v>
      </c>
      <c r="D957">
        <v>203008</v>
      </c>
      <c r="E957">
        <v>2030226</v>
      </c>
      <c r="F957">
        <v>1</v>
      </c>
      <c r="G957">
        <v>24</v>
      </c>
      <c r="H957" t="s">
        <v>21</v>
      </c>
      <c r="I957" t="s">
        <v>19</v>
      </c>
      <c r="J957">
        <v>41.086956000000001</v>
      </c>
      <c r="K957">
        <v>0</v>
      </c>
      <c r="L957" t="str">
        <f t="shared" si="14"/>
        <v>Koyna_Stage_1_2030226</v>
      </c>
    </row>
    <row r="958" spans="1:12" x14ac:dyDescent="0.35">
      <c r="A958" t="s">
        <v>26</v>
      </c>
      <c r="B958">
        <v>2030</v>
      </c>
      <c r="C958" t="s">
        <v>6</v>
      </c>
      <c r="D958">
        <v>203008</v>
      </c>
      <c r="E958">
        <v>2030227</v>
      </c>
      <c r="F958">
        <v>1</v>
      </c>
      <c r="G958">
        <v>24</v>
      </c>
      <c r="H958" t="s">
        <v>21</v>
      </c>
      <c r="I958" t="s">
        <v>19</v>
      </c>
      <c r="J958">
        <v>41.086956000000001</v>
      </c>
      <c r="K958">
        <v>0</v>
      </c>
      <c r="L958" t="str">
        <f t="shared" si="14"/>
        <v>Koyna_Stage_1_2030227</v>
      </c>
    </row>
    <row r="959" spans="1:12" x14ac:dyDescent="0.35">
      <c r="A959" t="s">
        <v>26</v>
      </c>
      <c r="B959">
        <v>2030</v>
      </c>
      <c r="C959" t="s">
        <v>6</v>
      </c>
      <c r="D959">
        <v>203008</v>
      </c>
      <c r="E959">
        <v>2030228</v>
      </c>
      <c r="F959">
        <v>1</v>
      </c>
      <c r="G959">
        <v>24</v>
      </c>
      <c r="H959" t="s">
        <v>21</v>
      </c>
      <c r="I959" t="s">
        <v>19</v>
      </c>
      <c r="J959">
        <v>41.086956000000001</v>
      </c>
      <c r="K959">
        <v>0</v>
      </c>
      <c r="L959" t="str">
        <f t="shared" si="14"/>
        <v>Koyna_Stage_1_2030228</v>
      </c>
    </row>
    <row r="960" spans="1:12" x14ac:dyDescent="0.35">
      <c r="A960" t="s">
        <v>26</v>
      </c>
      <c r="B960">
        <v>2030</v>
      </c>
      <c r="C960" t="s">
        <v>6</v>
      </c>
      <c r="D960">
        <v>203008</v>
      </c>
      <c r="E960">
        <v>2030229</v>
      </c>
      <c r="F960">
        <v>1</v>
      </c>
      <c r="G960">
        <v>24</v>
      </c>
      <c r="H960" t="s">
        <v>21</v>
      </c>
      <c r="I960" t="s">
        <v>19</v>
      </c>
      <c r="J960">
        <v>41.086956000000001</v>
      </c>
      <c r="K960">
        <v>0</v>
      </c>
      <c r="L960" t="str">
        <f t="shared" si="14"/>
        <v>Koyna_Stage_1_2030229</v>
      </c>
    </row>
    <row r="961" spans="1:12" x14ac:dyDescent="0.35">
      <c r="A961" t="s">
        <v>26</v>
      </c>
      <c r="B961">
        <v>2030</v>
      </c>
      <c r="C961" t="s">
        <v>6</v>
      </c>
      <c r="D961">
        <v>203008</v>
      </c>
      <c r="E961">
        <v>2030230</v>
      </c>
      <c r="F961">
        <v>1</v>
      </c>
      <c r="G961">
        <v>24</v>
      </c>
      <c r="H961" t="s">
        <v>21</v>
      </c>
      <c r="I961" t="s">
        <v>19</v>
      </c>
      <c r="J961">
        <v>41.086956000000001</v>
      </c>
      <c r="K961">
        <v>0</v>
      </c>
      <c r="L961" t="str">
        <f t="shared" si="14"/>
        <v>Koyna_Stage_1_2030230</v>
      </c>
    </row>
    <row r="962" spans="1:12" x14ac:dyDescent="0.35">
      <c r="A962" t="s">
        <v>26</v>
      </c>
      <c r="B962">
        <v>2030</v>
      </c>
      <c r="C962" t="s">
        <v>6</v>
      </c>
      <c r="D962">
        <v>203008</v>
      </c>
      <c r="E962">
        <v>2030231</v>
      </c>
      <c r="F962">
        <v>1</v>
      </c>
      <c r="G962">
        <v>24</v>
      </c>
      <c r="H962" t="s">
        <v>21</v>
      </c>
      <c r="I962" t="s">
        <v>19</v>
      </c>
      <c r="J962">
        <v>41.086956000000001</v>
      </c>
      <c r="K962">
        <v>0</v>
      </c>
      <c r="L962" t="str">
        <f t="shared" ref="L962:L1025" si="15">A962&amp;"_"&amp;E962</f>
        <v>Koyna_Stage_1_2030231</v>
      </c>
    </row>
    <row r="963" spans="1:12" x14ac:dyDescent="0.35">
      <c r="A963" t="s">
        <v>26</v>
      </c>
      <c r="B963">
        <v>2030</v>
      </c>
      <c r="C963" t="s">
        <v>6</v>
      </c>
      <c r="D963">
        <v>203008</v>
      </c>
      <c r="E963">
        <v>2030232</v>
      </c>
      <c r="F963">
        <v>1</v>
      </c>
      <c r="G963">
        <v>24</v>
      </c>
      <c r="H963" t="s">
        <v>21</v>
      </c>
      <c r="I963" t="s">
        <v>19</v>
      </c>
      <c r="J963">
        <v>41.086956000000001</v>
      </c>
      <c r="K963">
        <v>0</v>
      </c>
      <c r="L963" t="str">
        <f t="shared" si="15"/>
        <v>Koyna_Stage_1_2030232</v>
      </c>
    </row>
    <row r="964" spans="1:12" x14ac:dyDescent="0.35">
      <c r="A964" t="s">
        <v>26</v>
      </c>
      <c r="B964">
        <v>2030</v>
      </c>
      <c r="C964" t="s">
        <v>6</v>
      </c>
      <c r="D964">
        <v>203008</v>
      </c>
      <c r="E964">
        <v>2030233</v>
      </c>
      <c r="F964">
        <v>1</v>
      </c>
      <c r="G964">
        <v>24</v>
      </c>
      <c r="H964" t="s">
        <v>21</v>
      </c>
      <c r="I964" t="s">
        <v>19</v>
      </c>
      <c r="J964">
        <v>41.086956000000001</v>
      </c>
      <c r="K964">
        <v>0</v>
      </c>
      <c r="L964" t="str">
        <f t="shared" si="15"/>
        <v>Koyna_Stage_1_2030233</v>
      </c>
    </row>
    <row r="965" spans="1:12" x14ac:dyDescent="0.35">
      <c r="A965" t="s">
        <v>26</v>
      </c>
      <c r="B965">
        <v>2030</v>
      </c>
      <c r="C965" t="s">
        <v>6</v>
      </c>
      <c r="D965">
        <v>203008</v>
      </c>
      <c r="E965">
        <v>2030234</v>
      </c>
      <c r="F965">
        <v>1</v>
      </c>
      <c r="G965">
        <v>24</v>
      </c>
      <c r="H965" t="s">
        <v>21</v>
      </c>
      <c r="I965" t="s">
        <v>19</v>
      </c>
      <c r="J965">
        <v>41.086956000000001</v>
      </c>
      <c r="K965">
        <v>0</v>
      </c>
      <c r="L965" t="str">
        <f t="shared" si="15"/>
        <v>Koyna_Stage_1_2030234</v>
      </c>
    </row>
    <row r="966" spans="1:12" x14ac:dyDescent="0.35">
      <c r="A966" t="s">
        <v>26</v>
      </c>
      <c r="B966">
        <v>2030</v>
      </c>
      <c r="C966" t="s">
        <v>6</v>
      </c>
      <c r="D966">
        <v>203008</v>
      </c>
      <c r="E966">
        <v>2030235</v>
      </c>
      <c r="F966">
        <v>1</v>
      </c>
      <c r="G966">
        <v>24</v>
      </c>
      <c r="H966" t="s">
        <v>21</v>
      </c>
      <c r="I966" t="s">
        <v>19</v>
      </c>
      <c r="J966">
        <v>41.086956000000001</v>
      </c>
      <c r="K966">
        <v>0</v>
      </c>
      <c r="L966" t="str">
        <f t="shared" si="15"/>
        <v>Koyna_Stage_1_2030235</v>
      </c>
    </row>
    <row r="967" spans="1:12" x14ac:dyDescent="0.35">
      <c r="A967" t="s">
        <v>26</v>
      </c>
      <c r="B967">
        <v>2030</v>
      </c>
      <c r="C967" t="s">
        <v>6</v>
      </c>
      <c r="D967">
        <v>203008</v>
      </c>
      <c r="E967">
        <v>2030236</v>
      </c>
      <c r="F967">
        <v>1</v>
      </c>
      <c r="G967">
        <v>24</v>
      </c>
      <c r="H967" t="s">
        <v>21</v>
      </c>
      <c r="I967" t="s">
        <v>19</v>
      </c>
      <c r="J967">
        <v>41.086956000000001</v>
      </c>
      <c r="K967">
        <v>0</v>
      </c>
      <c r="L967" t="str">
        <f t="shared" si="15"/>
        <v>Koyna_Stage_1_2030236</v>
      </c>
    </row>
    <row r="968" spans="1:12" x14ac:dyDescent="0.35">
      <c r="A968" t="s">
        <v>26</v>
      </c>
      <c r="B968">
        <v>2030</v>
      </c>
      <c r="C968" t="s">
        <v>6</v>
      </c>
      <c r="D968">
        <v>203008</v>
      </c>
      <c r="E968">
        <v>2030237</v>
      </c>
      <c r="F968">
        <v>1</v>
      </c>
      <c r="G968">
        <v>24</v>
      </c>
      <c r="H968" t="s">
        <v>21</v>
      </c>
      <c r="I968" t="s">
        <v>19</v>
      </c>
      <c r="J968">
        <v>41.086956000000001</v>
      </c>
      <c r="K968">
        <v>0</v>
      </c>
      <c r="L968" t="str">
        <f t="shared" si="15"/>
        <v>Koyna_Stage_1_2030237</v>
      </c>
    </row>
    <row r="969" spans="1:12" x14ac:dyDescent="0.35">
      <c r="A969" t="s">
        <v>26</v>
      </c>
      <c r="B969">
        <v>2030</v>
      </c>
      <c r="C969" t="s">
        <v>6</v>
      </c>
      <c r="D969">
        <v>203008</v>
      </c>
      <c r="E969">
        <v>2030238</v>
      </c>
      <c r="F969">
        <v>1</v>
      </c>
      <c r="G969">
        <v>24</v>
      </c>
      <c r="H969" t="s">
        <v>21</v>
      </c>
      <c r="I969" t="s">
        <v>19</v>
      </c>
      <c r="J969">
        <v>41.086956000000001</v>
      </c>
      <c r="K969">
        <v>0</v>
      </c>
      <c r="L969" t="str">
        <f t="shared" si="15"/>
        <v>Koyna_Stage_1_2030238</v>
      </c>
    </row>
    <row r="970" spans="1:12" x14ac:dyDescent="0.35">
      <c r="A970" t="s">
        <v>26</v>
      </c>
      <c r="B970">
        <v>2030</v>
      </c>
      <c r="C970" t="s">
        <v>6</v>
      </c>
      <c r="D970">
        <v>203008</v>
      </c>
      <c r="E970">
        <v>2030239</v>
      </c>
      <c r="F970">
        <v>1</v>
      </c>
      <c r="G970">
        <v>24</v>
      </c>
      <c r="H970" t="s">
        <v>21</v>
      </c>
      <c r="I970" t="s">
        <v>19</v>
      </c>
      <c r="J970">
        <v>41.086956000000001</v>
      </c>
      <c r="K970">
        <v>0</v>
      </c>
      <c r="L970" t="str">
        <f t="shared" si="15"/>
        <v>Koyna_Stage_1_2030239</v>
      </c>
    </row>
    <row r="971" spans="1:12" x14ac:dyDescent="0.35">
      <c r="A971" t="s">
        <v>26</v>
      </c>
      <c r="B971">
        <v>2030</v>
      </c>
      <c r="C971" t="s">
        <v>6</v>
      </c>
      <c r="D971">
        <v>203008</v>
      </c>
      <c r="E971">
        <v>2030240</v>
      </c>
      <c r="F971">
        <v>1</v>
      </c>
      <c r="G971">
        <v>24</v>
      </c>
      <c r="H971" t="s">
        <v>21</v>
      </c>
      <c r="I971" t="s">
        <v>19</v>
      </c>
      <c r="J971">
        <v>41.086956000000001</v>
      </c>
      <c r="K971">
        <v>0</v>
      </c>
      <c r="L971" t="str">
        <f t="shared" si="15"/>
        <v>Koyna_Stage_1_2030240</v>
      </c>
    </row>
    <row r="972" spans="1:12" x14ac:dyDescent="0.35">
      <c r="A972" t="s">
        <v>26</v>
      </c>
      <c r="B972">
        <v>2030</v>
      </c>
      <c r="C972" t="s">
        <v>6</v>
      </c>
      <c r="D972">
        <v>203008</v>
      </c>
      <c r="E972">
        <v>2030241</v>
      </c>
      <c r="F972">
        <v>1</v>
      </c>
      <c r="G972">
        <v>24</v>
      </c>
      <c r="H972" t="s">
        <v>21</v>
      </c>
      <c r="I972" t="s">
        <v>19</v>
      </c>
      <c r="J972">
        <v>41.086956000000001</v>
      </c>
      <c r="K972">
        <v>0</v>
      </c>
      <c r="L972" t="str">
        <f t="shared" si="15"/>
        <v>Koyna_Stage_1_2030241</v>
      </c>
    </row>
    <row r="973" spans="1:12" x14ac:dyDescent="0.35">
      <c r="A973" t="s">
        <v>26</v>
      </c>
      <c r="B973">
        <v>2030</v>
      </c>
      <c r="C973" t="s">
        <v>6</v>
      </c>
      <c r="D973">
        <v>203008</v>
      </c>
      <c r="E973">
        <v>2030242</v>
      </c>
      <c r="F973">
        <v>1</v>
      </c>
      <c r="G973">
        <v>24</v>
      </c>
      <c r="H973" t="s">
        <v>21</v>
      </c>
      <c r="I973" t="s">
        <v>19</v>
      </c>
      <c r="J973">
        <v>41.086956000000001</v>
      </c>
      <c r="K973">
        <v>0</v>
      </c>
      <c r="L973" t="str">
        <f t="shared" si="15"/>
        <v>Koyna_Stage_1_2030242</v>
      </c>
    </row>
    <row r="974" spans="1:12" x14ac:dyDescent="0.35">
      <c r="A974" t="s">
        <v>26</v>
      </c>
      <c r="B974">
        <v>2030</v>
      </c>
      <c r="C974" t="s">
        <v>6</v>
      </c>
      <c r="D974">
        <v>203008</v>
      </c>
      <c r="E974">
        <v>2030243</v>
      </c>
      <c r="F974">
        <v>1</v>
      </c>
      <c r="G974">
        <v>24</v>
      </c>
      <c r="H974" t="s">
        <v>21</v>
      </c>
      <c r="I974" t="s">
        <v>19</v>
      </c>
      <c r="J974">
        <v>41.086956000000001</v>
      </c>
      <c r="K974">
        <v>0</v>
      </c>
      <c r="L974" t="str">
        <f t="shared" si="15"/>
        <v>Koyna_Stage_1_2030243</v>
      </c>
    </row>
    <row r="975" spans="1:12" x14ac:dyDescent="0.35">
      <c r="A975" t="s">
        <v>26</v>
      </c>
      <c r="B975">
        <v>2030</v>
      </c>
      <c r="C975" t="s">
        <v>6</v>
      </c>
      <c r="D975">
        <v>203008</v>
      </c>
      <c r="E975">
        <v>2030244</v>
      </c>
      <c r="F975">
        <v>1</v>
      </c>
      <c r="G975">
        <v>24</v>
      </c>
      <c r="H975" t="s">
        <v>21</v>
      </c>
      <c r="I975" t="s">
        <v>19</v>
      </c>
      <c r="J975">
        <v>41.086956000000001</v>
      </c>
      <c r="K975">
        <v>0</v>
      </c>
      <c r="L975" t="str">
        <f t="shared" si="15"/>
        <v>Koyna_Stage_1_2030244</v>
      </c>
    </row>
    <row r="976" spans="1:12" x14ac:dyDescent="0.35">
      <c r="A976" t="s">
        <v>26</v>
      </c>
      <c r="B976">
        <v>2030</v>
      </c>
      <c r="C976" t="s">
        <v>6</v>
      </c>
      <c r="D976">
        <v>203009</v>
      </c>
      <c r="E976">
        <v>2030245</v>
      </c>
      <c r="F976">
        <v>1</v>
      </c>
      <c r="G976">
        <v>24</v>
      </c>
      <c r="H976" t="s">
        <v>21</v>
      </c>
      <c r="I976" t="s">
        <v>19</v>
      </c>
      <c r="J976">
        <v>41.086956000000001</v>
      </c>
      <c r="K976">
        <v>0</v>
      </c>
      <c r="L976" t="str">
        <f t="shared" si="15"/>
        <v>Koyna_Stage_1_2030245</v>
      </c>
    </row>
    <row r="977" spans="1:12" x14ac:dyDescent="0.35">
      <c r="A977" t="s">
        <v>26</v>
      </c>
      <c r="B977">
        <v>2030</v>
      </c>
      <c r="C977" t="s">
        <v>6</v>
      </c>
      <c r="D977">
        <v>203009</v>
      </c>
      <c r="E977">
        <v>2030246</v>
      </c>
      <c r="F977">
        <v>1</v>
      </c>
      <c r="G977">
        <v>24</v>
      </c>
      <c r="H977" t="s">
        <v>21</v>
      </c>
      <c r="I977" t="s">
        <v>19</v>
      </c>
      <c r="J977">
        <v>41.086956000000001</v>
      </c>
      <c r="K977">
        <v>0</v>
      </c>
      <c r="L977" t="str">
        <f t="shared" si="15"/>
        <v>Koyna_Stage_1_2030246</v>
      </c>
    </row>
    <row r="978" spans="1:12" x14ac:dyDescent="0.35">
      <c r="A978" t="s">
        <v>26</v>
      </c>
      <c r="B978">
        <v>2030</v>
      </c>
      <c r="C978" t="s">
        <v>6</v>
      </c>
      <c r="D978">
        <v>203009</v>
      </c>
      <c r="E978">
        <v>2030247</v>
      </c>
      <c r="F978">
        <v>1</v>
      </c>
      <c r="G978">
        <v>24</v>
      </c>
      <c r="H978" t="s">
        <v>21</v>
      </c>
      <c r="I978" t="s">
        <v>19</v>
      </c>
      <c r="J978">
        <v>41.086956000000001</v>
      </c>
      <c r="K978">
        <v>0</v>
      </c>
      <c r="L978" t="str">
        <f t="shared" si="15"/>
        <v>Koyna_Stage_1_2030247</v>
      </c>
    </row>
    <row r="979" spans="1:12" x14ac:dyDescent="0.35">
      <c r="A979" t="s">
        <v>26</v>
      </c>
      <c r="B979">
        <v>2030</v>
      </c>
      <c r="C979" t="s">
        <v>6</v>
      </c>
      <c r="D979">
        <v>203009</v>
      </c>
      <c r="E979">
        <v>2030248</v>
      </c>
      <c r="F979">
        <v>1</v>
      </c>
      <c r="G979">
        <v>24</v>
      </c>
      <c r="H979" t="s">
        <v>21</v>
      </c>
      <c r="I979" t="s">
        <v>19</v>
      </c>
      <c r="J979">
        <v>41.086956000000001</v>
      </c>
      <c r="K979">
        <v>0</v>
      </c>
      <c r="L979" t="str">
        <f t="shared" si="15"/>
        <v>Koyna_Stage_1_2030248</v>
      </c>
    </row>
    <row r="980" spans="1:12" x14ac:dyDescent="0.35">
      <c r="A980" t="s">
        <v>26</v>
      </c>
      <c r="B980">
        <v>2030</v>
      </c>
      <c r="C980" t="s">
        <v>6</v>
      </c>
      <c r="D980">
        <v>203009</v>
      </c>
      <c r="E980">
        <v>2030249</v>
      </c>
      <c r="F980">
        <v>1</v>
      </c>
      <c r="G980">
        <v>24</v>
      </c>
      <c r="H980" t="s">
        <v>21</v>
      </c>
      <c r="I980" t="s">
        <v>19</v>
      </c>
      <c r="J980">
        <v>41.086956000000001</v>
      </c>
      <c r="K980">
        <v>0</v>
      </c>
      <c r="L980" t="str">
        <f t="shared" si="15"/>
        <v>Koyna_Stage_1_2030249</v>
      </c>
    </row>
    <row r="981" spans="1:12" x14ac:dyDescent="0.35">
      <c r="A981" t="s">
        <v>26</v>
      </c>
      <c r="B981">
        <v>2030</v>
      </c>
      <c r="C981" t="s">
        <v>6</v>
      </c>
      <c r="D981">
        <v>203009</v>
      </c>
      <c r="E981">
        <v>2030250</v>
      </c>
      <c r="F981">
        <v>1</v>
      </c>
      <c r="G981">
        <v>24</v>
      </c>
      <c r="H981" t="s">
        <v>21</v>
      </c>
      <c r="I981" t="s">
        <v>19</v>
      </c>
      <c r="J981">
        <v>41.086956000000001</v>
      </c>
      <c r="K981">
        <v>0</v>
      </c>
      <c r="L981" t="str">
        <f t="shared" si="15"/>
        <v>Koyna_Stage_1_2030250</v>
      </c>
    </row>
    <row r="982" spans="1:12" x14ac:dyDescent="0.35">
      <c r="A982" t="s">
        <v>26</v>
      </c>
      <c r="B982">
        <v>2030</v>
      </c>
      <c r="C982" t="s">
        <v>6</v>
      </c>
      <c r="D982">
        <v>203009</v>
      </c>
      <c r="E982">
        <v>2030251</v>
      </c>
      <c r="F982">
        <v>1</v>
      </c>
      <c r="G982">
        <v>24</v>
      </c>
      <c r="H982" t="s">
        <v>21</v>
      </c>
      <c r="I982" t="s">
        <v>19</v>
      </c>
      <c r="J982">
        <v>41.086956000000001</v>
      </c>
      <c r="K982">
        <v>0</v>
      </c>
      <c r="L982" t="str">
        <f t="shared" si="15"/>
        <v>Koyna_Stage_1_2030251</v>
      </c>
    </row>
    <row r="983" spans="1:12" x14ac:dyDescent="0.35">
      <c r="A983" t="s">
        <v>26</v>
      </c>
      <c r="B983">
        <v>2030</v>
      </c>
      <c r="C983" t="s">
        <v>6</v>
      </c>
      <c r="D983">
        <v>203009</v>
      </c>
      <c r="E983">
        <v>2030252</v>
      </c>
      <c r="F983">
        <v>1</v>
      </c>
      <c r="G983">
        <v>24</v>
      </c>
      <c r="H983" t="s">
        <v>21</v>
      </c>
      <c r="I983" t="s">
        <v>19</v>
      </c>
      <c r="J983">
        <v>41.086956000000001</v>
      </c>
      <c r="K983">
        <v>0</v>
      </c>
      <c r="L983" t="str">
        <f t="shared" si="15"/>
        <v>Koyna_Stage_1_2030252</v>
      </c>
    </row>
    <row r="984" spans="1:12" x14ac:dyDescent="0.35">
      <c r="A984" t="s">
        <v>26</v>
      </c>
      <c r="B984">
        <v>2030</v>
      </c>
      <c r="C984" t="s">
        <v>6</v>
      </c>
      <c r="D984">
        <v>203009</v>
      </c>
      <c r="E984">
        <v>2030253</v>
      </c>
      <c r="F984">
        <v>1</v>
      </c>
      <c r="G984">
        <v>24</v>
      </c>
      <c r="H984" t="s">
        <v>21</v>
      </c>
      <c r="I984" t="s">
        <v>19</v>
      </c>
      <c r="J984">
        <v>41.086956000000001</v>
      </c>
      <c r="K984">
        <v>0</v>
      </c>
      <c r="L984" t="str">
        <f t="shared" si="15"/>
        <v>Koyna_Stage_1_2030253</v>
      </c>
    </row>
    <row r="985" spans="1:12" x14ac:dyDescent="0.35">
      <c r="A985" t="s">
        <v>26</v>
      </c>
      <c r="B985">
        <v>2030</v>
      </c>
      <c r="C985" t="s">
        <v>6</v>
      </c>
      <c r="D985">
        <v>203009</v>
      </c>
      <c r="E985">
        <v>2030254</v>
      </c>
      <c r="F985">
        <v>1</v>
      </c>
      <c r="G985">
        <v>24</v>
      </c>
      <c r="H985" t="s">
        <v>21</v>
      </c>
      <c r="I985" t="s">
        <v>19</v>
      </c>
      <c r="J985">
        <v>41.086956000000001</v>
      </c>
      <c r="K985">
        <v>0</v>
      </c>
      <c r="L985" t="str">
        <f t="shared" si="15"/>
        <v>Koyna_Stage_1_2030254</v>
      </c>
    </row>
    <row r="986" spans="1:12" x14ac:dyDescent="0.35">
      <c r="A986" t="s">
        <v>26</v>
      </c>
      <c r="B986">
        <v>2030</v>
      </c>
      <c r="C986" t="s">
        <v>6</v>
      </c>
      <c r="D986">
        <v>203009</v>
      </c>
      <c r="E986">
        <v>2030255</v>
      </c>
      <c r="F986">
        <v>1</v>
      </c>
      <c r="G986">
        <v>24</v>
      </c>
      <c r="H986" t="s">
        <v>21</v>
      </c>
      <c r="I986" t="s">
        <v>19</v>
      </c>
      <c r="J986">
        <v>41.086956000000001</v>
      </c>
      <c r="K986">
        <v>0</v>
      </c>
      <c r="L986" t="str">
        <f t="shared" si="15"/>
        <v>Koyna_Stage_1_2030255</v>
      </c>
    </row>
    <row r="987" spans="1:12" x14ac:dyDescent="0.35">
      <c r="A987" t="s">
        <v>26</v>
      </c>
      <c r="B987">
        <v>2030</v>
      </c>
      <c r="C987" t="s">
        <v>6</v>
      </c>
      <c r="D987">
        <v>203009</v>
      </c>
      <c r="E987">
        <v>2030256</v>
      </c>
      <c r="F987">
        <v>1</v>
      </c>
      <c r="G987">
        <v>24</v>
      </c>
      <c r="H987" t="s">
        <v>21</v>
      </c>
      <c r="I987" t="s">
        <v>19</v>
      </c>
      <c r="J987">
        <v>41.086956000000001</v>
      </c>
      <c r="K987">
        <v>0</v>
      </c>
      <c r="L987" t="str">
        <f t="shared" si="15"/>
        <v>Koyna_Stage_1_2030256</v>
      </c>
    </row>
    <row r="988" spans="1:12" x14ac:dyDescent="0.35">
      <c r="A988" t="s">
        <v>26</v>
      </c>
      <c r="B988">
        <v>2030</v>
      </c>
      <c r="C988" t="s">
        <v>6</v>
      </c>
      <c r="D988">
        <v>203009</v>
      </c>
      <c r="E988">
        <v>2030257</v>
      </c>
      <c r="F988">
        <v>1</v>
      </c>
      <c r="G988">
        <v>24</v>
      </c>
      <c r="H988" t="s">
        <v>21</v>
      </c>
      <c r="I988" t="s">
        <v>19</v>
      </c>
      <c r="J988">
        <v>41.086956000000001</v>
      </c>
      <c r="K988">
        <v>0</v>
      </c>
      <c r="L988" t="str">
        <f t="shared" si="15"/>
        <v>Koyna_Stage_1_2030257</v>
      </c>
    </row>
    <row r="989" spans="1:12" x14ac:dyDescent="0.35">
      <c r="A989" t="s">
        <v>26</v>
      </c>
      <c r="B989">
        <v>2030</v>
      </c>
      <c r="C989" t="s">
        <v>6</v>
      </c>
      <c r="D989">
        <v>203009</v>
      </c>
      <c r="E989">
        <v>2030258</v>
      </c>
      <c r="F989">
        <v>1</v>
      </c>
      <c r="G989">
        <v>24</v>
      </c>
      <c r="H989" t="s">
        <v>21</v>
      </c>
      <c r="I989" t="s">
        <v>19</v>
      </c>
      <c r="J989">
        <v>41.086956000000001</v>
      </c>
      <c r="K989">
        <v>0</v>
      </c>
      <c r="L989" t="str">
        <f t="shared" si="15"/>
        <v>Koyna_Stage_1_2030258</v>
      </c>
    </row>
    <row r="990" spans="1:12" x14ac:dyDescent="0.35">
      <c r="A990" t="s">
        <v>26</v>
      </c>
      <c r="B990">
        <v>2030</v>
      </c>
      <c r="C990" t="s">
        <v>6</v>
      </c>
      <c r="D990">
        <v>203009</v>
      </c>
      <c r="E990">
        <v>2030259</v>
      </c>
      <c r="F990">
        <v>1</v>
      </c>
      <c r="G990">
        <v>24</v>
      </c>
      <c r="H990" t="s">
        <v>21</v>
      </c>
      <c r="I990" t="s">
        <v>19</v>
      </c>
      <c r="J990">
        <v>41.086956000000001</v>
      </c>
      <c r="K990">
        <v>0</v>
      </c>
      <c r="L990" t="str">
        <f t="shared" si="15"/>
        <v>Koyna_Stage_1_2030259</v>
      </c>
    </row>
    <row r="991" spans="1:12" x14ac:dyDescent="0.35">
      <c r="A991" t="s">
        <v>26</v>
      </c>
      <c r="B991">
        <v>2030</v>
      </c>
      <c r="C991" t="s">
        <v>6</v>
      </c>
      <c r="D991">
        <v>203009</v>
      </c>
      <c r="E991">
        <v>2030260</v>
      </c>
      <c r="F991">
        <v>1</v>
      </c>
      <c r="G991">
        <v>24</v>
      </c>
      <c r="H991" t="s">
        <v>21</v>
      </c>
      <c r="I991" t="s">
        <v>19</v>
      </c>
      <c r="J991">
        <v>41.086956000000001</v>
      </c>
      <c r="K991">
        <v>0</v>
      </c>
      <c r="L991" t="str">
        <f t="shared" si="15"/>
        <v>Koyna_Stage_1_2030260</v>
      </c>
    </row>
    <row r="992" spans="1:12" x14ac:dyDescent="0.35">
      <c r="A992" t="s">
        <v>26</v>
      </c>
      <c r="B992">
        <v>2030</v>
      </c>
      <c r="C992" t="s">
        <v>6</v>
      </c>
      <c r="D992">
        <v>203009</v>
      </c>
      <c r="E992">
        <v>2030261</v>
      </c>
      <c r="F992">
        <v>1</v>
      </c>
      <c r="G992">
        <v>24</v>
      </c>
      <c r="H992" t="s">
        <v>21</v>
      </c>
      <c r="I992" t="s">
        <v>19</v>
      </c>
      <c r="J992">
        <v>41.086956000000001</v>
      </c>
      <c r="K992">
        <v>0</v>
      </c>
      <c r="L992" t="str">
        <f t="shared" si="15"/>
        <v>Koyna_Stage_1_2030261</v>
      </c>
    </row>
    <row r="993" spans="1:12" x14ac:dyDescent="0.35">
      <c r="A993" t="s">
        <v>26</v>
      </c>
      <c r="B993">
        <v>2030</v>
      </c>
      <c r="C993" t="s">
        <v>6</v>
      </c>
      <c r="D993">
        <v>203009</v>
      </c>
      <c r="E993">
        <v>2030262</v>
      </c>
      <c r="F993">
        <v>1</v>
      </c>
      <c r="G993">
        <v>24</v>
      </c>
      <c r="H993" t="s">
        <v>21</v>
      </c>
      <c r="I993" t="s">
        <v>19</v>
      </c>
      <c r="J993">
        <v>41.086956000000001</v>
      </c>
      <c r="K993">
        <v>0</v>
      </c>
      <c r="L993" t="str">
        <f t="shared" si="15"/>
        <v>Koyna_Stage_1_2030262</v>
      </c>
    </row>
    <row r="994" spans="1:12" x14ac:dyDescent="0.35">
      <c r="A994" t="s">
        <v>26</v>
      </c>
      <c r="B994">
        <v>2030</v>
      </c>
      <c r="C994" t="s">
        <v>6</v>
      </c>
      <c r="D994">
        <v>203009</v>
      </c>
      <c r="E994">
        <v>2030263</v>
      </c>
      <c r="F994">
        <v>1</v>
      </c>
      <c r="G994">
        <v>24</v>
      </c>
      <c r="H994" t="s">
        <v>21</v>
      </c>
      <c r="I994" t="s">
        <v>19</v>
      </c>
      <c r="J994">
        <v>41.086956000000001</v>
      </c>
      <c r="K994">
        <v>0</v>
      </c>
      <c r="L994" t="str">
        <f t="shared" si="15"/>
        <v>Koyna_Stage_1_2030263</v>
      </c>
    </row>
    <row r="995" spans="1:12" x14ac:dyDescent="0.35">
      <c r="A995" t="s">
        <v>26</v>
      </c>
      <c r="B995">
        <v>2030</v>
      </c>
      <c r="C995" t="s">
        <v>6</v>
      </c>
      <c r="D995">
        <v>203009</v>
      </c>
      <c r="E995">
        <v>2030264</v>
      </c>
      <c r="F995">
        <v>1</v>
      </c>
      <c r="G995">
        <v>24</v>
      </c>
      <c r="H995" t="s">
        <v>21</v>
      </c>
      <c r="I995" t="s">
        <v>19</v>
      </c>
      <c r="J995">
        <v>41.086956000000001</v>
      </c>
      <c r="K995">
        <v>0</v>
      </c>
      <c r="L995" t="str">
        <f t="shared" si="15"/>
        <v>Koyna_Stage_1_2030264</v>
      </c>
    </row>
    <row r="996" spans="1:12" x14ac:dyDescent="0.35">
      <c r="A996" t="s">
        <v>26</v>
      </c>
      <c r="B996">
        <v>2030</v>
      </c>
      <c r="C996" t="s">
        <v>6</v>
      </c>
      <c r="D996">
        <v>203009</v>
      </c>
      <c r="E996">
        <v>2030265</v>
      </c>
      <c r="F996">
        <v>1</v>
      </c>
      <c r="G996">
        <v>24</v>
      </c>
      <c r="H996" t="s">
        <v>21</v>
      </c>
      <c r="I996" t="s">
        <v>19</v>
      </c>
      <c r="J996">
        <v>41.086956000000001</v>
      </c>
      <c r="K996">
        <v>0</v>
      </c>
      <c r="L996" t="str">
        <f t="shared" si="15"/>
        <v>Koyna_Stage_1_2030265</v>
      </c>
    </row>
    <row r="997" spans="1:12" x14ac:dyDescent="0.35">
      <c r="A997" t="s">
        <v>26</v>
      </c>
      <c r="B997">
        <v>2030</v>
      </c>
      <c r="C997" t="s">
        <v>6</v>
      </c>
      <c r="D997">
        <v>203009</v>
      </c>
      <c r="E997">
        <v>2030266</v>
      </c>
      <c r="F997">
        <v>1</v>
      </c>
      <c r="G997">
        <v>24</v>
      </c>
      <c r="H997" t="s">
        <v>21</v>
      </c>
      <c r="I997" t="s">
        <v>19</v>
      </c>
      <c r="J997">
        <v>41.086956000000001</v>
      </c>
      <c r="K997">
        <v>0</v>
      </c>
      <c r="L997" t="str">
        <f t="shared" si="15"/>
        <v>Koyna_Stage_1_2030266</v>
      </c>
    </row>
    <row r="998" spans="1:12" x14ac:dyDescent="0.35">
      <c r="A998" t="s">
        <v>26</v>
      </c>
      <c r="B998">
        <v>2030</v>
      </c>
      <c r="C998" t="s">
        <v>6</v>
      </c>
      <c r="D998">
        <v>203009</v>
      </c>
      <c r="E998">
        <v>2030267</v>
      </c>
      <c r="F998">
        <v>1</v>
      </c>
      <c r="G998">
        <v>24</v>
      </c>
      <c r="H998" t="s">
        <v>21</v>
      </c>
      <c r="I998" t="s">
        <v>19</v>
      </c>
      <c r="J998">
        <v>41.086956000000001</v>
      </c>
      <c r="K998">
        <v>0</v>
      </c>
      <c r="L998" t="str">
        <f t="shared" si="15"/>
        <v>Koyna_Stage_1_2030267</v>
      </c>
    </row>
    <row r="999" spans="1:12" x14ac:dyDescent="0.35">
      <c r="A999" t="s">
        <v>26</v>
      </c>
      <c r="B999">
        <v>2030</v>
      </c>
      <c r="C999" t="s">
        <v>6</v>
      </c>
      <c r="D999">
        <v>203009</v>
      </c>
      <c r="E999">
        <v>2030268</v>
      </c>
      <c r="F999">
        <v>1</v>
      </c>
      <c r="G999">
        <v>24</v>
      </c>
      <c r="H999" t="s">
        <v>21</v>
      </c>
      <c r="I999" t="s">
        <v>19</v>
      </c>
      <c r="J999">
        <v>41.086956000000001</v>
      </c>
      <c r="K999">
        <v>0</v>
      </c>
      <c r="L999" t="str">
        <f t="shared" si="15"/>
        <v>Koyna_Stage_1_2030268</v>
      </c>
    </row>
    <row r="1000" spans="1:12" x14ac:dyDescent="0.35">
      <c r="A1000" t="s">
        <v>26</v>
      </c>
      <c r="B1000">
        <v>2030</v>
      </c>
      <c r="C1000" t="s">
        <v>6</v>
      </c>
      <c r="D1000">
        <v>203009</v>
      </c>
      <c r="E1000">
        <v>2030269</v>
      </c>
      <c r="F1000">
        <v>1</v>
      </c>
      <c r="G1000">
        <v>24</v>
      </c>
      <c r="H1000" t="s">
        <v>21</v>
      </c>
      <c r="I1000" t="s">
        <v>19</v>
      </c>
      <c r="J1000">
        <v>41.086956000000001</v>
      </c>
      <c r="K1000">
        <v>0</v>
      </c>
      <c r="L1000" t="str">
        <f t="shared" si="15"/>
        <v>Koyna_Stage_1_2030269</v>
      </c>
    </row>
    <row r="1001" spans="1:12" x14ac:dyDescent="0.35">
      <c r="A1001" t="s">
        <v>26</v>
      </c>
      <c r="B1001">
        <v>2030</v>
      </c>
      <c r="C1001" t="s">
        <v>6</v>
      </c>
      <c r="D1001">
        <v>203009</v>
      </c>
      <c r="E1001">
        <v>2030270</v>
      </c>
      <c r="F1001">
        <v>1</v>
      </c>
      <c r="G1001">
        <v>24</v>
      </c>
      <c r="H1001" t="s">
        <v>21</v>
      </c>
      <c r="I1001" t="s">
        <v>19</v>
      </c>
      <c r="J1001">
        <v>41.086956000000001</v>
      </c>
      <c r="K1001">
        <v>0</v>
      </c>
      <c r="L1001" t="str">
        <f t="shared" si="15"/>
        <v>Koyna_Stage_1_2030270</v>
      </c>
    </row>
    <row r="1002" spans="1:12" x14ac:dyDescent="0.35">
      <c r="A1002" t="s">
        <v>26</v>
      </c>
      <c r="B1002">
        <v>2030</v>
      </c>
      <c r="C1002" t="s">
        <v>6</v>
      </c>
      <c r="D1002">
        <v>203009</v>
      </c>
      <c r="E1002">
        <v>2030271</v>
      </c>
      <c r="F1002">
        <v>1</v>
      </c>
      <c r="G1002">
        <v>24</v>
      </c>
      <c r="H1002" t="s">
        <v>21</v>
      </c>
      <c r="I1002" t="s">
        <v>19</v>
      </c>
      <c r="J1002">
        <v>41.086956000000001</v>
      </c>
      <c r="K1002">
        <v>0</v>
      </c>
      <c r="L1002" t="str">
        <f t="shared" si="15"/>
        <v>Koyna_Stage_1_2030271</v>
      </c>
    </row>
    <row r="1003" spans="1:12" x14ac:dyDescent="0.35">
      <c r="A1003" t="s">
        <v>26</v>
      </c>
      <c r="B1003">
        <v>2030</v>
      </c>
      <c r="C1003" t="s">
        <v>6</v>
      </c>
      <c r="D1003">
        <v>203009</v>
      </c>
      <c r="E1003">
        <v>2030272</v>
      </c>
      <c r="F1003">
        <v>1</v>
      </c>
      <c r="G1003">
        <v>24</v>
      </c>
      <c r="H1003" t="s">
        <v>21</v>
      </c>
      <c r="I1003" t="s">
        <v>19</v>
      </c>
      <c r="J1003">
        <v>41.086956000000001</v>
      </c>
      <c r="K1003">
        <v>0</v>
      </c>
      <c r="L1003" t="str">
        <f t="shared" si="15"/>
        <v>Koyna_Stage_1_2030272</v>
      </c>
    </row>
    <row r="1004" spans="1:12" x14ac:dyDescent="0.35">
      <c r="A1004" t="s">
        <v>26</v>
      </c>
      <c r="B1004">
        <v>2030</v>
      </c>
      <c r="C1004" t="s">
        <v>6</v>
      </c>
      <c r="D1004">
        <v>203009</v>
      </c>
      <c r="E1004">
        <v>2030273</v>
      </c>
      <c r="F1004">
        <v>1</v>
      </c>
      <c r="G1004">
        <v>24</v>
      </c>
      <c r="H1004" t="s">
        <v>21</v>
      </c>
      <c r="I1004" t="s">
        <v>19</v>
      </c>
      <c r="J1004">
        <v>41.086956000000001</v>
      </c>
      <c r="K1004">
        <v>0</v>
      </c>
      <c r="L1004" t="str">
        <f t="shared" si="15"/>
        <v>Koyna_Stage_1_2030273</v>
      </c>
    </row>
    <row r="1005" spans="1:12" x14ac:dyDescent="0.35">
      <c r="A1005" t="s">
        <v>26</v>
      </c>
      <c r="B1005">
        <v>2030</v>
      </c>
      <c r="C1005" t="s">
        <v>6</v>
      </c>
      <c r="D1005">
        <v>203009</v>
      </c>
      <c r="E1005">
        <v>2030274</v>
      </c>
      <c r="F1005">
        <v>1</v>
      </c>
      <c r="G1005">
        <v>24</v>
      </c>
      <c r="H1005" t="s">
        <v>21</v>
      </c>
      <c r="I1005" t="s">
        <v>19</v>
      </c>
      <c r="J1005">
        <v>41.086956000000001</v>
      </c>
      <c r="K1005">
        <v>0</v>
      </c>
      <c r="L1005" t="str">
        <f t="shared" si="15"/>
        <v>Koyna_Stage_1_2030274</v>
      </c>
    </row>
    <row r="1006" spans="1:12" x14ac:dyDescent="0.35">
      <c r="A1006" t="s">
        <v>26</v>
      </c>
      <c r="B1006">
        <v>2030</v>
      </c>
      <c r="C1006" t="s">
        <v>6</v>
      </c>
      <c r="D1006">
        <v>203009</v>
      </c>
      <c r="E1006">
        <v>2030275</v>
      </c>
      <c r="F1006">
        <v>1</v>
      </c>
      <c r="G1006">
        <v>24</v>
      </c>
      <c r="H1006" t="s">
        <v>21</v>
      </c>
      <c r="I1006" t="s">
        <v>19</v>
      </c>
      <c r="J1006">
        <v>41.086956000000001</v>
      </c>
      <c r="K1006">
        <v>0</v>
      </c>
      <c r="L1006" t="str">
        <f t="shared" si="15"/>
        <v>Koyna_Stage_1_2030275</v>
      </c>
    </row>
    <row r="1007" spans="1:12" x14ac:dyDescent="0.35">
      <c r="A1007" t="s">
        <v>26</v>
      </c>
      <c r="B1007">
        <v>2030</v>
      </c>
      <c r="C1007" t="s">
        <v>6</v>
      </c>
      <c r="D1007">
        <v>203010</v>
      </c>
      <c r="E1007">
        <v>2030276</v>
      </c>
      <c r="F1007">
        <v>1</v>
      </c>
      <c r="G1007">
        <v>24</v>
      </c>
      <c r="H1007" t="s">
        <v>21</v>
      </c>
      <c r="I1007" t="s">
        <v>19</v>
      </c>
      <c r="J1007">
        <v>40.638888999999999</v>
      </c>
      <c r="K1007">
        <v>0</v>
      </c>
      <c r="L1007" t="str">
        <f t="shared" si="15"/>
        <v>Koyna_Stage_1_2030276</v>
      </c>
    </row>
    <row r="1008" spans="1:12" x14ac:dyDescent="0.35">
      <c r="A1008" t="s">
        <v>26</v>
      </c>
      <c r="B1008">
        <v>2030</v>
      </c>
      <c r="C1008" t="s">
        <v>6</v>
      </c>
      <c r="D1008">
        <v>203010</v>
      </c>
      <c r="E1008">
        <v>2030277</v>
      </c>
      <c r="F1008">
        <v>1</v>
      </c>
      <c r="G1008">
        <v>24</v>
      </c>
      <c r="H1008" t="s">
        <v>21</v>
      </c>
      <c r="I1008" t="s">
        <v>19</v>
      </c>
      <c r="J1008">
        <v>134.10871</v>
      </c>
      <c r="K1008">
        <v>0</v>
      </c>
      <c r="L1008" t="str">
        <f t="shared" si="15"/>
        <v>Koyna_Stage_1_2030277</v>
      </c>
    </row>
    <row r="1009" spans="1:12" x14ac:dyDescent="0.35">
      <c r="A1009" t="s">
        <v>26</v>
      </c>
      <c r="B1009">
        <v>2030</v>
      </c>
      <c r="C1009" t="s">
        <v>6</v>
      </c>
      <c r="D1009">
        <v>203010</v>
      </c>
      <c r="E1009">
        <v>2030278</v>
      </c>
      <c r="F1009">
        <v>1</v>
      </c>
      <c r="G1009">
        <v>24</v>
      </c>
      <c r="H1009" t="s">
        <v>21</v>
      </c>
      <c r="I1009" t="s">
        <v>19</v>
      </c>
      <c r="J1009">
        <v>40.638888999999999</v>
      </c>
      <c r="K1009">
        <v>0</v>
      </c>
      <c r="L1009" t="str">
        <f t="shared" si="15"/>
        <v>Koyna_Stage_1_2030278</v>
      </c>
    </row>
    <row r="1010" spans="1:12" x14ac:dyDescent="0.35">
      <c r="A1010" t="s">
        <v>26</v>
      </c>
      <c r="B1010">
        <v>2030</v>
      </c>
      <c r="C1010" t="s">
        <v>6</v>
      </c>
      <c r="D1010">
        <v>203010</v>
      </c>
      <c r="E1010">
        <v>2030279</v>
      </c>
      <c r="F1010">
        <v>1</v>
      </c>
      <c r="G1010">
        <v>24</v>
      </c>
      <c r="H1010" t="s">
        <v>21</v>
      </c>
      <c r="I1010" t="s">
        <v>19</v>
      </c>
      <c r="J1010">
        <v>40.638888999999999</v>
      </c>
      <c r="K1010">
        <v>0</v>
      </c>
      <c r="L1010" t="str">
        <f t="shared" si="15"/>
        <v>Koyna_Stage_1_2030279</v>
      </c>
    </row>
    <row r="1011" spans="1:12" x14ac:dyDescent="0.35">
      <c r="A1011" t="s">
        <v>26</v>
      </c>
      <c r="B1011">
        <v>2030</v>
      </c>
      <c r="C1011" t="s">
        <v>6</v>
      </c>
      <c r="D1011">
        <v>203010</v>
      </c>
      <c r="E1011">
        <v>2030280</v>
      </c>
      <c r="F1011">
        <v>1</v>
      </c>
      <c r="G1011">
        <v>24</v>
      </c>
      <c r="H1011" t="s">
        <v>21</v>
      </c>
      <c r="I1011" t="s">
        <v>19</v>
      </c>
      <c r="J1011">
        <v>40.638888999999999</v>
      </c>
      <c r="K1011">
        <v>0</v>
      </c>
      <c r="L1011" t="str">
        <f t="shared" si="15"/>
        <v>Koyna_Stage_1_2030280</v>
      </c>
    </row>
    <row r="1012" spans="1:12" x14ac:dyDescent="0.35">
      <c r="A1012" t="s">
        <v>26</v>
      </c>
      <c r="B1012">
        <v>2030</v>
      </c>
      <c r="C1012" t="s">
        <v>6</v>
      </c>
      <c r="D1012">
        <v>203010</v>
      </c>
      <c r="E1012">
        <v>2030281</v>
      </c>
      <c r="F1012">
        <v>1</v>
      </c>
      <c r="G1012">
        <v>24</v>
      </c>
      <c r="H1012" t="s">
        <v>21</v>
      </c>
      <c r="I1012" t="s">
        <v>19</v>
      </c>
      <c r="J1012">
        <v>40.638888999999999</v>
      </c>
      <c r="K1012">
        <v>0</v>
      </c>
      <c r="L1012" t="str">
        <f t="shared" si="15"/>
        <v>Koyna_Stage_1_2030281</v>
      </c>
    </row>
    <row r="1013" spans="1:12" x14ac:dyDescent="0.35">
      <c r="A1013" t="s">
        <v>26</v>
      </c>
      <c r="B1013">
        <v>2030</v>
      </c>
      <c r="C1013" t="s">
        <v>6</v>
      </c>
      <c r="D1013">
        <v>203010</v>
      </c>
      <c r="E1013">
        <v>2030282</v>
      </c>
      <c r="F1013">
        <v>1</v>
      </c>
      <c r="G1013">
        <v>24</v>
      </c>
      <c r="H1013" t="s">
        <v>21</v>
      </c>
      <c r="I1013" t="s">
        <v>19</v>
      </c>
      <c r="J1013">
        <v>40.638888999999999</v>
      </c>
      <c r="K1013">
        <v>0</v>
      </c>
      <c r="L1013" t="str">
        <f t="shared" si="15"/>
        <v>Koyna_Stage_1_2030282</v>
      </c>
    </row>
    <row r="1014" spans="1:12" x14ac:dyDescent="0.35">
      <c r="A1014" t="s">
        <v>26</v>
      </c>
      <c r="B1014">
        <v>2030</v>
      </c>
      <c r="C1014" t="s">
        <v>6</v>
      </c>
      <c r="D1014">
        <v>203010</v>
      </c>
      <c r="E1014">
        <v>2030283</v>
      </c>
      <c r="F1014">
        <v>1</v>
      </c>
      <c r="G1014">
        <v>24</v>
      </c>
      <c r="H1014" t="s">
        <v>21</v>
      </c>
      <c r="I1014" t="s">
        <v>19</v>
      </c>
      <c r="J1014">
        <v>40.638888999999999</v>
      </c>
      <c r="K1014">
        <v>0</v>
      </c>
      <c r="L1014" t="str">
        <f t="shared" si="15"/>
        <v>Koyna_Stage_1_2030283</v>
      </c>
    </row>
    <row r="1015" spans="1:12" x14ac:dyDescent="0.35">
      <c r="A1015" t="s">
        <v>26</v>
      </c>
      <c r="B1015">
        <v>2030</v>
      </c>
      <c r="C1015" t="s">
        <v>6</v>
      </c>
      <c r="D1015">
        <v>203010</v>
      </c>
      <c r="E1015">
        <v>2030284</v>
      </c>
      <c r="F1015">
        <v>1</v>
      </c>
      <c r="G1015">
        <v>24</v>
      </c>
      <c r="H1015" t="s">
        <v>21</v>
      </c>
      <c r="I1015" t="s">
        <v>19</v>
      </c>
      <c r="J1015">
        <v>40.638888999999999</v>
      </c>
      <c r="K1015">
        <v>0</v>
      </c>
      <c r="L1015" t="str">
        <f t="shared" si="15"/>
        <v>Koyna_Stage_1_2030284</v>
      </c>
    </row>
    <row r="1016" spans="1:12" x14ac:dyDescent="0.35">
      <c r="A1016" t="s">
        <v>26</v>
      </c>
      <c r="B1016">
        <v>2030</v>
      </c>
      <c r="C1016" t="s">
        <v>6</v>
      </c>
      <c r="D1016">
        <v>203010</v>
      </c>
      <c r="E1016">
        <v>2030285</v>
      </c>
      <c r="F1016">
        <v>1</v>
      </c>
      <c r="G1016">
        <v>24</v>
      </c>
      <c r="H1016" t="s">
        <v>21</v>
      </c>
      <c r="I1016" t="s">
        <v>19</v>
      </c>
      <c r="J1016">
        <v>40.638888999999999</v>
      </c>
      <c r="K1016">
        <v>0</v>
      </c>
      <c r="L1016" t="str">
        <f t="shared" si="15"/>
        <v>Koyna_Stage_1_2030285</v>
      </c>
    </row>
    <row r="1017" spans="1:12" x14ac:dyDescent="0.35">
      <c r="A1017" t="s">
        <v>26</v>
      </c>
      <c r="B1017">
        <v>2030</v>
      </c>
      <c r="C1017" t="s">
        <v>6</v>
      </c>
      <c r="D1017">
        <v>203010</v>
      </c>
      <c r="E1017">
        <v>2030286</v>
      </c>
      <c r="F1017">
        <v>1</v>
      </c>
      <c r="G1017">
        <v>24</v>
      </c>
      <c r="H1017" t="s">
        <v>21</v>
      </c>
      <c r="I1017" t="s">
        <v>19</v>
      </c>
      <c r="J1017">
        <v>40.638888999999999</v>
      </c>
      <c r="K1017">
        <v>0</v>
      </c>
      <c r="L1017" t="str">
        <f t="shared" si="15"/>
        <v>Koyna_Stage_1_2030286</v>
      </c>
    </row>
    <row r="1018" spans="1:12" x14ac:dyDescent="0.35">
      <c r="A1018" t="s">
        <v>26</v>
      </c>
      <c r="B1018">
        <v>2030</v>
      </c>
      <c r="C1018" t="s">
        <v>6</v>
      </c>
      <c r="D1018">
        <v>203010</v>
      </c>
      <c r="E1018">
        <v>2030287</v>
      </c>
      <c r="F1018">
        <v>1</v>
      </c>
      <c r="G1018">
        <v>24</v>
      </c>
      <c r="H1018" t="s">
        <v>21</v>
      </c>
      <c r="I1018" t="s">
        <v>19</v>
      </c>
      <c r="J1018">
        <v>40.638888999999999</v>
      </c>
      <c r="K1018">
        <v>0</v>
      </c>
      <c r="L1018" t="str">
        <f t="shared" si="15"/>
        <v>Koyna_Stage_1_2030287</v>
      </c>
    </row>
    <row r="1019" spans="1:12" x14ac:dyDescent="0.35">
      <c r="A1019" t="s">
        <v>26</v>
      </c>
      <c r="B1019">
        <v>2030</v>
      </c>
      <c r="C1019" t="s">
        <v>6</v>
      </c>
      <c r="D1019">
        <v>203010</v>
      </c>
      <c r="E1019">
        <v>2030288</v>
      </c>
      <c r="F1019">
        <v>1</v>
      </c>
      <c r="G1019">
        <v>24</v>
      </c>
      <c r="H1019" t="s">
        <v>21</v>
      </c>
      <c r="I1019" t="s">
        <v>19</v>
      </c>
      <c r="J1019">
        <v>40.638888999999999</v>
      </c>
      <c r="K1019">
        <v>0</v>
      </c>
      <c r="L1019" t="str">
        <f t="shared" si="15"/>
        <v>Koyna_Stage_1_2030288</v>
      </c>
    </row>
    <row r="1020" spans="1:12" x14ac:dyDescent="0.35">
      <c r="A1020" t="s">
        <v>26</v>
      </c>
      <c r="B1020">
        <v>2030</v>
      </c>
      <c r="C1020" t="s">
        <v>6</v>
      </c>
      <c r="D1020">
        <v>203010</v>
      </c>
      <c r="E1020">
        <v>2030289</v>
      </c>
      <c r="F1020">
        <v>1</v>
      </c>
      <c r="G1020">
        <v>24</v>
      </c>
      <c r="H1020" t="s">
        <v>21</v>
      </c>
      <c r="I1020" t="s">
        <v>19</v>
      </c>
      <c r="J1020">
        <v>40.638888999999999</v>
      </c>
      <c r="K1020">
        <v>0</v>
      </c>
      <c r="L1020" t="str">
        <f t="shared" si="15"/>
        <v>Koyna_Stage_1_2030289</v>
      </c>
    </row>
    <row r="1021" spans="1:12" x14ac:dyDescent="0.35">
      <c r="A1021" t="s">
        <v>26</v>
      </c>
      <c r="B1021">
        <v>2030</v>
      </c>
      <c r="C1021" t="s">
        <v>6</v>
      </c>
      <c r="D1021">
        <v>203010</v>
      </c>
      <c r="E1021">
        <v>2030290</v>
      </c>
      <c r="F1021">
        <v>1</v>
      </c>
      <c r="G1021">
        <v>24</v>
      </c>
      <c r="H1021" t="s">
        <v>21</v>
      </c>
      <c r="I1021" t="s">
        <v>19</v>
      </c>
      <c r="J1021">
        <v>40.638888999999999</v>
      </c>
      <c r="K1021">
        <v>0</v>
      </c>
      <c r="L1021" t="str">
        <f t="shared" si="15"/>
        <v>Koyna_Stage_1_2030290</v>
      </c>
    </row>
    <row r="1022" spans="1:12" x14ac:dyDescent="0.35">
      <c r="A1022" t="s">
        <v>26</v>
      </c>
      <c r="B1022">
        <v>2030</v>
      </c>
      <c r="C1022" t="s">
        <v>6</v>
      </c>
      <c r="D1022">
        <v>203010</v>
      </c>
      <c r="E1022">
        <v>2030291</v>
      </c>
      <c r="F1022">
        <v>1</v>
      </c>
      <c r="G1022">
        <v>24</v>
      </c>
      <c r="H1022" t="s">
        <v>21</v>
      </c>
      <c r="I1022" t="s">
        <v>19</v>
      </c>
      <c r="J1022">
        <v>40.638888999999999</v>
      </c>
      <c r="K1022">
        <v>0</v>
      </c>
      <c r="L1022" t="str">
        <f t="shared" si="15"/>
        <v>Koyna_Stage_1_2030291</v>
      </c>
    </row>
    <row r="1023" spans="1:12" x14ac:dyDescent="0.35">
      <c r="A1023" t="s">
        <v>26</v>
      </c>
      <c r="B1023">
        <v>2030</v>
      </c>
      <c r="C1023" t="s">
        <v>6</v>
      </c>
      <c r="D1023">
        <v>203010</v>
      </c>
      <c r="E1023">
        <v>2030292</v>
      </c>
      <c r="F1023">
        <v>1</v>
      </c>
      <c r="G1023">
        <v>24</v>
      </c>
      <c r="H1023" t="s">
        <v>21</v>
      </c>
      <c r="I1023" t="s">
        <v>19</v>
      </c>
      <c r="J1023">
        <v>40.638888999999999</v>
      </c>
      <c r="K1023">
        <v>0</v>
      </c>
      <c r="L1023" t="str">
        <f t="shared" si="15"/>
        <v>Koyna_Stage_1_2030292</v>
      </c>
    </row>
    <row r="1024" spans="1:12" x14ac:dyDescent="0.35">
      <c r="A1024" t="s">
        <v>26</v>
      </c>
      <c r="B1024">
        <v>2030</v>
      </c>
      <c r="C1024" t="s">
        <v>6</v>
      </c>
      <c r="D1024">
        <v>203010</v>
      </c>
      <c r="E1024">
        <v>2030293</v>
      </c>
      <c r="F1024">
        <v>1</v>
      </c>
      <c r="G1024">
        <v>24</v>
      </c>
      <c r="H1024" t="s">
        <v>21</v>
      </c>
      <c r="I1024" t="s">
        <v>19</v>
      </c>
      <c r="J1024">
        <v>40.638888999999999</v>
      </c>
      <c r="K1024">
        <v>0</v>
      </c>
      <c r="L1024" t="str">
        <f t="shared" si="15"/>
        <v>Koyna_Stage_1_2030293</v>
      </c>
    </row>
    <row r="1025" spans="1:12" x14ac:dyDescent="0.35">
      <c r="A1025" t="s">
        <v>26</v>
      </c>
      <c r="B1025">
        <v>2030</v>
      </c>
      <c r="C1025" t="s">
        <v>6</v>
      </c>
      <c r="D1025">
        <v>203010</v>
      </c>
      <c r="E1025">
        <v>2030294</v>
      </c>
      <c r="F1025">
        <v>1</v>
      </c>
      <c r="G1025">
        <v>24</v>
      </c>
      <c r="H1025" t="s">
        <v>21</v>
      </c>
      <c r="I1025" t="s">
        <v>19</v>
      </c>
      <c r="J1025">
        <v>40.638888999999999</v>
      </c>
      <c r="K1025">
        <v>0</v>
      </c>
      <c r="L1025" t="str">
        <f t="shared" si="15"/>
        <v>Koyna_Stage_1_2030294</v>
      </c>
    </row>
    <row r="1026" spans="1:12" x14ac:dyDescent="0.35">
      <c r="A1026" t="s">
        <v>26</v>
      </c>
      <c r="B1026">
        <v>2030</v>
      </c>
      <c r="C1026" t="s">
        <v>6</v>
      </c>
      <c r="D1026">
        <v>203010</v>
      </c>
      <c r="E1026">
        <v>2030295</v>
      </c>
      <c r="F1026">
        <v>1</v>
      </c>
      <c r="G1026">
        <v>24</v>
      </c>
      <c r="H1026" t="s">
        <v>21</v>
      </c>
      <c r="I1026" t="s">
        <v>19</v>
      </c>
      <c r="J1026">
        <v>40.638888999999999</v>
      </c>
      <c r="K1026">
        <v>0</v>
      </c>
      <c r="L1026" t="str">
        <f t="shared" ref="L1026:L1089" si="16">A1026&amp;"_"&amp;E1026</f>
        <v>Koyna_Stage_1_2030295</v>
      </c>
    </row>
    <row r="1027" spans="1:12" x14ac:dyDescent="0.35">
      <c r="A1027" t="s">
        <v>26</v>
      </c>
      <c r="B1027">
        <v>2030</v>
      </c>
      <c r="C1027" t="s">
        <v>6</v>
      </c>
      <c r="D1027">
        <v>203010</v>
      </c>
      <c r="E1027">
        <v>2030296</v>
      </c>
      <c r="F1027">
        <v>1</v>
      </c>
      <c r="G1027">
        <v>24</v>
      </c>
      <c r="H1027" t="s">
        <v>21</v>
      </c>
      <c r="I1027" t="s">
        <v>19</v>
      </c>
      <c r="J1027">
        <v>40.638888999999999</v>
      </c>
      <c r="K1027">
        <v>0</v>
      </c>
      <c r="L1027" t="str">
        <f t="shared" si="16"/>
        <v>Koyna_Stage_1_2030296</v>
      </c>
    </row>
    <row r="1028" spans="1:12" x14ac:dyDescent="0.35">
      <c r="A1028" t="s">
        <v>26</v>
      </c>
      <c r="B1028">
        <v>2030</v>
      </c>
      <c r="C1028" t="s">
        <v>6</v>
      </c>
      <c r="D1028">
        <v>203010</v>
      </c>
      <c r="E1028">
        <v>2030297</v>
      </c>
      <c r="F1028">
        <v>1</v>
      </c>
      <c r="G1028">
        <v>24</v>
      </c>
      <c r="H1028" t="s">
        <v>21</v>
      </c>
      <c r="I1028" t="s">
        <v>19</v>
      </c>
      <c r="J1028">
        <v>40.638888999999999</v>
      </c>
      <c r="K1028">
        <v>0</v>
      </c>
      <c r="L1028" t="str">
        <f t="shared" si="16"/>
        <v>Koyna_Stage_1_2030297</v>
      </c>
    </row>
    <row r="1029" spans="1:12" x14ac:dyDescent="0.35">
      <c r="A1029" t="s">
        <v>26</v>
      </c>
      <c r="B1029">
        <v>2030</v>
      </c>
      <c r="C1029" t="s">
        <v>6</v>
      </c>
      <c r="D1029">
        <v>203010</v>
      </c>
      <c r="E1029">
        <v>2030298</v>
      </c>
      <c r="F1029">
        <v>1</v>
      </c>
      <c r="G1029">
        <v>24</v>
      </c>
      <c r="H1029" t="s">
        <v>21</v>
      </c>
      <c r="I1029" t="s">
        <v>19</v>
      </c>
      <c r="J1029">
        <v>40.638888999999999</v>
      </c>
      <c r="K1029">
        <v>0</v>
      </c>
      <c r="L1029" t="str">
        <f t="shared" si="16"/>
        <v>Koyna_Stage_1_2030298</v>
      </c>
    </row>
    <row r="1030" spans="1:12" x14ac:dyDescent="0.35">
      <c r="A1030" t="s">
        <v>26</v>
      </c>
      <c r="B1030">
        <v>2030</v>
      </c>
      <c r="C1030" t="s">
        <v>6</v>
      </c>
      <c r="D1030">
        <v>203010</v>
      </c>
      <c r="E1030">
        <v>2030299</v>
      </c>
      <c r="F1030">
        <v>1</v>
      </c>
      <c r="G1030">
        <v>24</v>
      </c>
      <c r="H1030" t="s">
        <v>21</v>
      </c>
      <c r="I1030" t="s">
        <v>19</v>
      </c>
      <c r="J1030">
        <v>40.638888999999999</v>
      </c>
      <c r="K1030">
        <v>0</v>
      </c>
      <c r="L1030" t="str">
        <f t="shared" si="16"/>
        <v>Koyna_Stage_1_2030299</v>
      </c>
    </row>
    <row r="1031" spans="1:12" x14ac:dyDescent="0.35">
      <c r="A1031" t="s">
        <v>26</v>
      </c>
      <c r="B1031">
        <v>2030</v>
      </c>
      <c r="C1031" t="s">
        <v>6</v>
      </c>
      <c r="D1031">
        <v>203010</v>
      </c>
      <c r="E1031">
        <v>2030300</v>
      </c>
      <c r="F1031">
        <v>1</v>
      </c>
      <c r="G1031">
        <v>24</v>
      </c>
      <c r="H1031" t="s">
        <v>21</v>
      </c>
      <c r="I1031" t="s">
        <v>19</v>
      </c>
      <c r="J1031">
        <v>40.638888999999999</v>
      </c>
      <c r="K1031">
        <v>0</v>
      </c>
      <c r="L1031" t="str">
        <f t="shared" si="16"/>
        <v>Koyna_Stage_1_2030300</v>
      </c>
    </row>
    <row r="1032" spans="1:12" x14ac:dyDescent="0.35">
      <c r="A1032" t="s">
        <v>26</v>
      </c>
      <c r="B1032">
        <v>2030</v>
      </c>
      <c r="C1032" t="s">
        <v>6</v>
      </c>
      <c r="D1032">
        <v>203010</v>
      </c>
      <c r="E1032">
        <v>2030301</v>
      </c>
      <c r="F1032">
        <v>1</v>
      </c>
      <c r="G1032">
        <v>24</v>
      </c>
      <c r="H1032" t="s">
        <v>21</v>
      </c>
      <c r="I1032" t="s">
        <v>19</v>
      </c>
      <c r="J1032">
        <v>40.638888999999999</v>
      </c>
      <c r="K1032">
        <v>0</v>
      </c>
      <c r="L1032" t="str">
        <f t="shared" si="16"/>
        <v>Koyna_Stage_1_2030301</v>
      </c>
    </row>
    <row r="1033" spans="1:12" x14ac:dyDescent="0.35">
      <c r="A1033" t="s">
        <v>26</v>
      </c>
      <c r="B1033">
        <v>2030</v>
      </c>
      <c r="C1033" t="s">
        <v>6</v>
      </c>
      <c r="D1033">
        <v>203010</v>
      </c>
      <c r="E1033">
        <v>2030302</v>
      </c>
      <c r="F1033">
        <v>1</v>
      </c>
      <c r="G1033">
        <v>24</v>
      </c>
      <c r="H1033" t="s">
        <v>21</v>
      </c>
      <c r="I1033" t="s">
        <v>19</v>
      </c>
      <c r="J1033">
        <v>40.638888999999999</v>
      </c>
      <c r="K1033">
        <v>0</v>
      </c>
      <c r="L1033" t="str">
        <f t="shared" si="16"/>
        <v>Koyna_Stage_1_2030302</v>
      </c>
    </row>
    <row r="1034" spans="1:12" x14ac:dyDescent="0.35">
      <c r="A1034" t="s">
        <v>26</v>
      </c>
      <c r="B1034">
        <v>2030</v>
      </c>
      <c r="C1034" t="s">
        <v>6</v>
      </c>
      <c r="D1034">
        <v>203010</v>
      </c>
      <c r="E1034">
        <v>2030303</v>
      </c>
      <c r="F1034">
        <v>1</v>
      </c>
      <c r="G1034">
        <v>24</v>
      </c>
      <c r="H1034" t="s">
        <v>21</v>
      </c>
      <c r="I1034" t="s">
        <v>19</v>
      </c>
      <c r="J1034">
        <v>40.638888999999999</v>
      </c>
      <c r="K1034">
        <v>0</v>
      </c>
      <c r="L1034" t="str">
        <f t="shared" si="16"/>
        <v>Koyna_Stage_1_2030303</v>
      </c>
    </row>
    <row r="1035" spans="1:12" x14ac:dyDescent="0.35">
      <c r="A1035" t="s">
        <v>26</v>
      </c>
      <c r="B1035">
        <v>2030</v>
      </c>
      <c r="C1035" t="s">
        <v>6</v>
      </c>
      <c r="D1035">
        <v>203010</v>
      </c>
      <c r="E1035">
        <v>2030304</v>
      </c>
      <c r="F1035">
        <v>1</v>
      </c>
      <c r="G1035">
        <v>24</v>
      </c>
      <c r="H1035" t="s">
        <v>21</v>
      </c>
      <c r="I1035" t="s">
        <v>19</v>
      </c>
      <c r="J1035">
        <v>40.638888999999999</v>
      </c>
      <c r="K1035">
        <v>0</v>
      </c>
      <c r="L1035" t="str">
        <f t="shared" si="16"/>
        <v>Koyna_Stage_1_2030304</v>
      </c>
    </row>
    <row r="1036" spans="1:12" x14ac:dyDescent="0.35">
      <c r="A1036" t="s">
        <v>26</v>
      </c>
      <c r="B1036">
        <v>2030</v>
      </c>
      <c r="C1036" t="s">
        <v>6</v>
      </c>
      <c r="D1036">
        <v>203010</v>
      </c>
      <c r="E1036">
        <v>2030305</v>
      </c>
      <c r="F1036">
        <v>1</v>
      </c>
      <c r="G1036">
        <v>24</v>
      </c>
      <c r="H1036" t="s">
        <v>21</v>
      </c>
      <c r="I1036" t="s">
        <v>19</v>
      </c>
      <c r="J1036">
        <v>40.638888999999999</v>
      </c>
      <c r="K1036">
        <v>0</v>
      </c>
      <c r="L1036" t="str">
        <f t="shared" si="16"/>
        <v>Koyna_Stage_1_2030305</v>
      </c>
    </row>
    <row r="1037" spans="1:12" x14ac:dyDescent="0.35">
      <c r="A1037" t="s">
        <v>26</v>
      </c>
      <c r="B1037">
        <v>2030</v>
      </c>
      <c r="C1037" t="s">
        <v>6</v>
      </c>
      <c r="D1037">
        <v>203010</v>
      </c>
      <c r="E1037">
        <v>2030306</v>
      </c>
      <c r="F1037">
        <v>1</v>
      </c>
      <c r="G1037">
        <v>24</v>
      </c>
      <c r="H1037" t="s">
        <v>21</v>
      </c>
      <c r="I1037" t="s">
        <v>19</v>
      </c>
      <c r="J1037">
        <v>40.638888999999999</v>
      </c>
      <c r="K1037">
        <v>0</v>
      </c>
      <c r="L1037" t="str">
        <f t="shared" si="16"/>
        <v>Koyna_Stage_1_2030306</v>
      </c>
    </row>
    <row r="1038" spans="1:12" x14ac:dyDescent="0.35">
      <c r="A1038" t="s">
        <v>26</v>
      </c>
      <c r="B1038">
        <v>2030</v>
      </c>
      <c r="C1038" t="s">
        <v>6</v>
      </c>
      <c r="D1038">
        <v>203011</v>
      </c>
      <c r="E1038">
        <v>2030307</v>
      </c>
      <c r="F1038">
        <v>1</v>
      </c>
      <c r="G1038">
        <v>24</v>
      </c>
      <c r="H1038" t="s">
        <v>21</v>
      </c>
      <c r="I1038" t="s">
        <v>19</v>
      </c>
      <c r="J1038">
        <v>40.638888999999999</v>
      </c>
      <c r="K1038">
        <v>0</v>
      </c>
      <c r="L1038" t="str">
        <f t="shared" si="16"/>
        <v>Koyna_Stage_1_2030307</v>
      </c>
    </row>
    <row r="1039" spans="1:12" x14ac:dyDescent="0.35">
      <c r="A1039" t="s">
        <v>26</v>
      </c>
      <c r="B1039">
        <v>2030</v>
      </c>
      <c r="C1039" t="s">
        <v>6</v>
      </c>
      <c r="D1039">
        <v>203011</v>
      </c>
      <c r="E1039">
        <v>2030308</v>
      </c>
      <c r="F1039">
        <v>1</v>
      </c>
      <c r="G1039">
        <v>24</v>
      </c>
      <c r="H1039" t="s">
        <v>21</v>
      </c>
      <c r="I1039" t="s">
        <v>19</v>
      </c>
      <c r="J1039">
        <v>40.638888999999999</v>
      </c>
      <c r="K1039">
        <v>0</v>
      </c>
      <c r="L1039" t="str">
        <f t="shared" si="16"/>
        <v>Koyna_Stage_1_2030308</v>
      </c>
    </row>
    <row r="1040" spans="1:12" x14ac:dyDescent="0.35">
      <c r="A1040" t="s">
        <v>26</v>
      </c>
      <c r="B1040">
        <v>2030</v>
      </c>
      <c r="C1040" t="s">
        <v>6</v>
      </c>
      <c r="D1040">
        <v>203011</v>
      </c>
      <c r="E1040">
        <v>2030309</v>
      </c>
      <c r="F1040">
        <v>1</v>
      </c>
      <c r="G1040">
        <v>24</v>
      </c>
      <c r="H1040" t="s">
        <v>21</v>
      </c>
      <c r="I1040" t="s">
        <v>19</v>
      </c>
      <c r="J1040">
        <v>40.638888999999999</v>
      </c>
      <c r="K1040">
        <v>0</v>
      </c>
      <c r="L1040" t="str">
        <f t="shared" si="16"/>
        <v>Koyna_Stage_1_2030309</v>
      </c>
    </row>
    <row r="1041" spans="1:12" x14ac:dyDescent="0.35">
      <c r="A1041" t="s">
        <v>26</v>
      </c>
      <c r="B1041">
        <v>2030</v>
      </c>
      <c r="C1041" t="s">
        <v>6</v>
      </c>
      <c r="D1041">
        <v>203011</v>
      </c>
      <c r="E1041">
        <v>2030310</v>
      </c>
      <c r="F1041">
        <v>1</v>
      </c>
      <c r="G1041">
        <v>24</v>
      </c>
      <c r="H1041" t="s">
        <v>21</v>
      </c>
      <c r="I1041" t="s">
        <v>19</v>
      </c>
      <c r="J1041">
        <v>40.638888999999999</v>
      </c>
      <c r="K1041">
        <v>0</v>
      </c>
      <c r="L1041" t="str">
        <f t="shared" si="16"/>
        <v>Koyna_Stage_1_2030310</v>
      </c>
    </row>
    <row r="1042" spans="1:12" x14ac:dyDescent="0.35">
      <c r="A1042" t="s">
        <v>26</v>
      </c>
      <c r="B1042">
        <v>2030</v>
      </c>
      <c r="C1042" t="s">
        <v>6</v>
      </c>
      <c r="D1042">
        <v>203011</v>
      </c>
      <c r="E1042">
        <v>2030311</v>
      </c>
      <c r="F1042">
        <v>1</v>
      </c>
      <c r="G1042">
        <v>24</v>
      </c>
      <c r="H1042" t="s">
        <v>21</v>
      </c>
      <c r="I1042" t="s">
        <v>19</v>
      </c>
      <c r="J1042">
        <v>40.638888999999999</v>
      </c>
      <c r="K1042">
        <v>0</v>
      </c>
      <c r="L1042" t="str">
        <f t="shared" si="16"/>
        <v>Koyna_Stage_1_2030311</v>
      </c>
    </row>
    <row r="1043" spans="1:12" x14ac:dyDescent="0.35">
      <c r="A1043" t="s">
        <v>26</v>
      </c>
      <c r="B1043">
        <v>2030</v>
      </c>
      <c r="C1043" t="s">
        <v>6</v>
      </c>
      <c r="D1043">
        <v>203011</v>
      </c>
      <c r="E1043">
        <v>2030312</v>
      </c>
      <c r="F1043">
        <v>1</v>
      </c>
      <c r="G1043">
        <v>24</v>
      </c>
      <c r="H1043" t="s">
        <v>21</v>
      </c>
      <c r="I1043" t="s">
        <v>19</v>
      </c>
      <c r="J1043">
        <v>40.638888999999999</v>
      </c>
      <c r="K1043">
        <v>0</v>
      </c>
      <c r="L1043" t="str">
        <f t="shared" si="16"/>
        <v>Koyna_Stage_1_2030312</v>
      </c>
    </row>
    <row r="1044" spans="1:12" x14ac:dyDescent="0.35">
      <c r="A1044" t="s">
        <v>26</v>
      </c>
      <c r="B1044">
        <v>2030</v>
      </c>
      <c r="C1044" t="s">
        <v>6</v>
      </c>
      <c r="D1044">
        <v>203011</v>
      </c>
      <c r="E1044">
        <v>2030313</v>
      </c>
      <c r="F1044">
        <v>1</v>
      </c>
      <c r="G1044">
        <v>24</v>
      </c>
      <c r="H1044" t="s">
        <v>21</v>
      </c>
      <c r="I1044" t="s">
        <v>19</v>
      </c>
      <c r="J1044">
        <v>40.638888999999999</v>
      </c>
      <c r="K1044">
        <v>0</v>
      </c>
      <c r="L1044" t="str">
        <f t="shared" si="16"/>
        <v>Koyna_Stage_1_2030313</v>
      </c>
    </row>
    <row r="1045" spans="1:12" x14ac:dyDescent="0.35">
      <c r="A1045" t="s">
        <v>26</v>
      </c>
      <c r="B1045">
        <v>2030</v>
      </c>
      <c r="C1045" t="s">
        <v>6</v>
      </c>
      <c r="D1045">
        <v>203011</v>
      </c>
      <c r="E1045">
        <v>2030314</v>
      </c>
      <c r="F1045">
        <v>1</v>
      </c>
      <c r="G1045">
        <v>24</v>
      </c>
      <c r="H1045" t="s">
        <v>21</v>
      </c>
      <c r="I1045" t="s">
        <v>19</v>
      </c>
      <c r="J1045">
        <v>40.638888999999999</v>
      </c>
      <c r="K1045">
        <v>0</v>
      </c>
      <c r="L1045" t="str">
        <f t="shared" si="16"/>
        <v>Koyna_Stage_1_2030314</v>
      </c>
    </row>
    <row r="1046" spans="1:12" x14ac:dyDescent="0.35">
      <c r="A1046" t="s">
        <v>26</v>
      </c>
      <c r="B1046">
        <v>2030</v>
      </c>
      <c r="C1046" t="s">
        <v>6</v>
      </c>
      <c r="D1046">
        <v>203011</v>
      </c>
      <c r="E1046">
        <v>2030315</v>
      </c>
      <c r="F1046">
        <v>1</v>
      </c>
      <c r="G1046">
        <v>24</v>
      </c>
      <c r="H1046" t="s">
        <v>21</v>
      </c>
      <c r="I1046" t="s">
        <v>19</v>
      </c>
      <c r="J1046">
        <v>40.638888999999999</v>
      </c>
      <c r="K1046">
        <v>0</v>
      </c>
      <c r="L1046" t="str">
        <f t="shared" si="16"/>
        <v>Koyna_Stage_1_2030315</v>
      </c>
    </row>
    <row r="1047" spans="1:12" x14ac:dyDescent="0.35">
      <c r="A1047" t="s">
        <v>26</v>
      </c>
      <c r="B1047">
        <v>2030</v>
      </c>
      <c r="C1047" t="s">
        <v>6</v>
      </c>
      <c r="D1047">
        <v>203011</v>
      </c>
      <c r="E1047">
        <v>2030316</v>
      </c>
      <c r="F1047">
        <v>1</v>
      </c>
      <c r="G1047">
        <v>24</v>
      </c>
      <c r="H1047" t="s">
        <v>21</v>
      </c>
      <c r="I1047" t="s">
        <v>19</v>
      </c>
      <c r="J1047">
        <v>40.638888999999999</v>
      </c>
      <c r="K1047">
        <v>0</v>
      </c>
      <c r="L1047" t="str">
        <f t="shared" si="16"/>
        <v>Koyna_Stage_1_2030316</v>
      </c>
    </row>
    <row r="1048" spans="1:12" x14ac:dyDescent="0.35">
      <c r="A1048" t="s">
        <v>26</v>
      </c>
      <c r="B1048">
        <v>2030</v>
      </c>
      <c r="C1048" t="s">
        <v>6</v>
      </c>
      <c r="D1048">
        <v>203011</v>
      </c>
      <c r="E1048">
        <v>2030317</v>
      </c>
      <c r="F1048">
        <v>1</v>
      </c>
      <c r="G1048">
        <v>24</v>
      </c>
      <c r="H1048" t="s">
        <v>21</v>
      </c>
      <c r="I1048" t="s">
        <v>19</v>
      </c>
      <c r="J1048">
        <v>40.638888999999999</v>
      </c>
      <c r="K1048">
        <v>0</v>
      </c>
      <c r="L1048" t="str">
        <f t="shared" si="16"/>
        <v>Koyna_Stage_1_2030317</v>
      </c>
    </row>
    <row r="1049" spans="1:12" x14ac:dyDescent="0.35">
      <c r="A1049" t="s">
        <v>26</v>
      </c>
      <c r="B1049">
        <v>2030</v>
      </c>
      <c r="C1049" t="s">
        <v>6</v>
      </c>
      <c r="D1049">
        <v>203011</v>
      </c>
      <c r="E1049">
        <v>2030318</v>
      </c>
      <c r="F1049">
        <v>1</v>
      </c>
      <c r="G1049">
        <v>24</v>
      </c>
      <c r="H1049" t="s">
        <v>21</v>
      </c>
      <c r="I1049" t="s">
        <v>19</v>
      </c>
      <c r="J1049">
        <v>40.638888999999999</v>
      </c>
      <c r="K1049">
        <v>0</v>
      </c>
      <c r="L1049" t="str">
        <f t="shared" si="16"/>
        <v>Koyna_Stage_1_2030318</v>
      </c>
    </row>
    <row r="1050" spans="1:12" x14ac:dyDescent="0.35">
      <c r="A1050" t="s">
        <v>26</v>
      </c>
      <c r="B1050">
        <v>2030</v>
      </c>
      <c r="C1050" t="s">
        <v>6</v>
      </c>
      <c r="D1050">
        <v>203011</v>
      </c>
      <c r="E1050">
        <v>2030319</v>
      </c>
      <c r="F1050">
        <v>1</v>
      </c>
      <c r="G1050">
        <v>24</v>
      </c>
      <c r="H1050" t="s">
        <v>21</v>
      </c>
      <c r="I1050" t="s">
        <v>19</v>
      </c>
      <c r="J1050">
        <v>40.638888999999999</v>
      </c>
      <c r="K1050">
        <v>0</v>
      </c>
      <c r="L1050" t="str">
        <f t="shared" si="16"/>
        <v>Koyna_Stage_1_2030319</v>
      </c>
    </row>
    <row r="1051" spans="1:12" x14ac:dyDescent="0.35">
      <c r="A1051" t="s">
        <v>26</v>
      </c>
      <c r="B1051">
        <v>2030</v>
      </c>
      <c r="C1051" t="s">
        <v>6</v>
      </c>
      <c r="D1051">
        <v>203011</v>
      </c>
      <c r="E1051">
        <v>2030320</v>
      </c>
      <c r="F1051">
        <v>1</v>
      </c>
      <c r="G1051">
        <v>24</v>
      </c>
      <c r="H1051" t="s">
        <v>21</v>
      </c>
      <c r="I1051" t="s">
        <v>19</v>
      </c>
      <c r="J1051">
        <v>40.638888999999999</v>
      </c>
      <c r="K1051">
        <v>0</v>
      </c>
      <c r="L1051" t="str">
        <f t="shared" si="16"/>
        <v>Koyna_Stage_1_2030320</v>
      </c>
    </row>
    <row r="1052" spans="1:12" x14ac:dyDescent="0.35">
      <c r="A1052" t="s">
        <v>26</v>
      </c>
      <c r="B1052">
        <v>2030</v>
      </c>
      <c r="C1052" t="s">
        <v>6</v>
      </c>
      <c r="D1052">
        <v>203011</v>
      </c>
      <c r="E1052">
        <v>2030321</v>
      </c>
      <c r="F1052">
        <v>1</v>
      </c>
      <c r="G1052">
        <v>24</v>
      </c>
      <c r="H1052" t="s">
        <v>21</v>
      </c>
      <c r="I1052" t="s">
        <v>19</v>
      </c>
      <c r="J1052">
        <v>40.638888999999999</v>
      </c>
      <c r="K1052">
        <v>0</v>
      </c>
      <c r="L1052" t="str">
        <f t="shared" si="16"/>
        <v>Koyna_Stage_1_2030321</v>
      </c>
    </row>
    <row r="1053" spans="1:12" x14ac:dyDescent="0.35">
      <c r="A1053" t="s">
        <v>26</v>
      </c>
      <c r="B1053">
        <v>2030</v>
      </c>
      <c r="C1053" t="s">
        <v>6</v>
      </c>
      <c r="D1053">
        <v>203011</v>
      </c>
      <c r="E1053">
        <v>2030322</v>
      </c>
      <c r="F1053">
        <v>1</v>
      </c>
      <c r="G1053">
        <v>24</v>
      </c>
      <c r="H1053" t="s">
        <v>21</v>
      </c>
      <c r="I1053" t="s">
        <v>19</v>
      </c>
      <c r="J1053">
        <v>40.638888999999999</v>
      </c>
      <c r="K1053">
        <v>0</v>
      </c>
      <c r="L1053" t="str">
        <f t="shared" si="16"/>
        <v>Koyna_Stage_1_2030322</v>
      </c>
    </row>
    <row r="1054" spans="1:12" x14ac:dyDescent="0.35">
      <c r="A1054" t="s">
        <v>26</v>
      </c>
      <c r="B1054">
        <v>2030</v>
      </c>
      <c r="C1054" t="s">
        <v>6</v>
      </c>
      <c r="D1054">
        <v>203011</v>
      </c>
      <c r="E1054">
        <v>2030323</v>
      </c>
      <c r="F1054">
        <v>1</v>
      </c>
      <c r="G1054">
        <v>24</v>
      </c>
      <c r="H1054" t="s">
        <v>21</v>
      </c>
      <c r="I1054" t="s">
        <v>19</v>
      </c>
      <c r="J1054">
        <v>40.638888999999999</v>
      </c>
      <c r="K1054">
        <v>0</v>
      </c>
      <c r="L1054" t="str">
        <f t="shared" si="16"/>
        <v>Koyna_Stage_1_2030323</v>
      </c>
    </row>
    <row r="1055" spans="1:12" x14ac:dyDescent="0.35">
      <c r="A1055" t="s">
        <v>26</v>
      </c>
      <c r="B1055">
        <v>2030</v>
      </c>
      <c r="C1055" t="s">
        <v>6</v>
      </c>
      <c r="D1055">
        <v>203011</v>
      </c>
      <c r="E1055">
        <v>2030324</v>
      </c>
      <c r="F1055">
        <v>1</v>
      </c>
      <c r="G1055">
        <v>24</v>
      </c>
      <c r="H1055" t="s">
        <v>21</v>
      </c>
      <c r="I1055" t="s">
        <v>19</v>
      </c>
      <c r="J1055">
        <v>40.638888999999999</v>
      </c>
      <c r="K1055">
        <v>0</v>
      </c>
      <c r="L1055" t="str">
        <f t="shared" si="16"/>
        <v>Koyna_Stage_1_2030324</v>
      </c>
    </row>
    <row r="1056" spans="1:12" x14ac:dyDescent="0.35">
      <c r="A1056" t="s">
        <v>26</v>
      </c>
      <c r="B1056">
        <v>2030</v>
      </c>
      <c r="C1056" t="s">
        <v>6</v>
      </c>
      <c r="D1056">
        <v>203011</v>
      </c>
      <c r="E1056">
        <v>2030325</v>
      </c>
      <c r="F1056">
        <v>1</v>
      </c>
      <c r="G1056">
        <v>24</v>
      </c>
      <c r="H1056" t="s">
        <v>21</v>
      </c>
      <c r="I1056" t="s">
        <v>19</v>
      </c>
      <c r="J1056">
        <v>40.638888999999999</v>
      </c>
      <c r="K1056">
        <v>0</v>
      </c>
      <c r="L1056" t="str">
        <f t="shared" si="16"/>
        <v>Koyna_Stage_1_2030325</v>
      </c>
    </row>
    <row r="1057" spans="1:12" x14ac:dyDescent="0.35">
      <c r="A1057" t="s">
        <v>26</v>
      </c>
      <c r="B1057">
        <v>2030</v>
      </c>
      <c r="C1057" t="s">
        <v>6</v>
      </c>
      <c r="D1057">
        <v>203011</v>
      </c>
      <c r="E1057">
        <v>2030326</v>
      </c>
      <c r="F1057">
        <v>1</v>
      </c>
      <c r="G1057">
        <v>24</v>
      </c>
      <c r="H1057" t="s">
        <v>21</v>
      </c>
      <c r="I1057" t="s">
        <v>19</v>
      </c>
      <c r="J1057">
        <v>40.638888999999999</v>
      </c>
      <c r="K1057">
        <v>0</v>
      </c>
      <c r="L1057" t="str">
        <f t="shared" si="16"/>
        <v>Koyna_Stage_1_2030326</v>
      </c>
    </row>
    <row r="1058" spans="1:12" x14ac:dyDescent="0.35">
      <c r="A1058" t="s">
        <v>26</v>
      </c>
      <c r="B1058">
        <v>2030</v>
      </c>
      <c r="C1058" t="s">
        <v>6</v>
      </c>
      <c r="D1058">
        <v>203011</v>
      </c>
      <c r="E1058">
        <v>2030327</v>
      </c>
      <c r="F1058">
        <v>1</v>
      </c>
      <c r="G1058">
        <v>24</v>
      </c>
      <c r="H1058" t="s">
        <v>21</v>
      </c>
      <c r="I1058" t="s">
        <v>19</v>
      </c>
      <c r="J1058">
        <v>40.638888999999999</v>
      </c>
      <c r="K1058">
        <v>0</v>
      </c>
      <c r="L1058" t="str">
        <f t="shared" si="16"/>
        <v>Koyna_Stage_1_2030327</v>
      </c>
    </row>
    <row r="1059" spans="1:12" x14ac:dyDescent="0.35">
      <c r="A1059" t="s">
        <v>26</v>
      </c>
      <c r="B1059">
        <v>2030</v>
      </c>
      <c r="C1059" t="s">
        <v>6</v>
      </c>
      <c r="D1059">
        <v>203011</v>
      </c>
      <c r="E1059">
        <v>2030328</v>
      </c>
      <c r="F1059">
        <v>1</v>
      </c>
      <c r="G1059">
        <v>24</v>
      </c>
      <c r="H1059" t="s">
        <v>21</v>
      </c>
      <c r="I1059" t="s">
        <v>19</v>
      </c>
      <c r="J1059">
        <v>46.338388999999999</v>
      </c>
      <c r="K1059">
        <v>0</v>
      </c>
      <c r="L1059" t="str">
        <f t="shared" si="16"/>
        <v>Koyna_Stage_1_2030328</v>
      </c>
    </row>
    <row r="1060" spans="1:12" x14ac:dyDescent="0.35">
      <c r="A1060" t="s">
        <v>26</v>
      </c>
      <c r="B1060">
        <v>2030</v>
      </c>
      <c r="C1060" t="s">
        <v>6</v>
      </c>
      <c r="D1060">
        <v>203011</v>
      </c>
      <c r="E1060">
        <v>2030329</v>
      </c>
      <c r="F1060">
        <v>1</v>
      </c>
      <c r="G1060">
        <v>24</v>
      </c>
      <c r="H1060" t="s">
        <v>21</v>
      </c>
      <c r="I1060" t="s">
        <v>19</v>
      </c>
      <c r="J1060">
        <v>40.638888999999999</v>
      </c>
      <c r="K1060">
        <v>0</v>
      </c>
      <c r="L1060" t="str">
        <f t="shared" si="16"/>
        <v>Koyna_Stage_1_2030329</v>
      </c>
    </row>
    <row r="1061" spans="1:12" x14ac:dyDescent="0.35">
      <c r="A1061" t="s">
        <v>26</v>
      </c>
      <c r="B1061">
        <v>2030</v>
      </c>
      <c r="C1061" t="s">
        <v>6</v>
      </c>
      <c r="D1061">
        <v>203011</v>
      </c>
      <c r="E1061">
        <v>2030330</v>
      </c>
      <c r="F1061">
        <v>1</v>
      </c>
      <c r="G1061">
        <v>24</v>
      </c>
      <c r="H1061" t="s">
        <v>21</v>
      </c>
      <c r="I1061" t="s">
        <v>19</v>
      </c>
      <c r="J1061">
        <v>40.638888999999999</v>
      </c>
      <c r="K1061">
        <v>0</v>
      </c>
      <c r="L1061" t="str">
        <f t="shared" si="16"/>
        <v>Koyna_Stage_1_2030330</v>
      </c>
    </row>
    <row r="1062" spans="1:12" x14ac:dyDescent="0.35">
      <c r="A1062" t="s">
        <v>26</v>
      </c>
      <c r="B1062">
        <v>2030</v>
      </c>
      <c r="C1062" t="s">
        <v>6</v>
      </c>
      <c r="D1062">
        <v>203011</v>
      </c>
      <c r="E1062">
        <v>2030331</v>
      </c>
      <c r="F1062">
        <v>1</v>
      </c>
      <c r="G1062">
        <v>24</v>
      </c>
      <c r="H1062" t="s">
        <v>21</v>
      </c>
      <c r="I1062" t="s">
        <v>19</v>
      </c>
      <c r="J1062">
        <v>40.638888999999999</v>
      </c>
      <c r="K1062">
        <v>0</v>
      </c>
      <c r="L1062" t="str">
        <f t="shared" si="16"/>
        <v>Koyna_Stage_1_2030331</v>
      </c>
    </row>
    <row r="1063" spans="1:12" x14ac:dyDescent="0.35">
      <c r="A1063" t="s">
        <v>26</v>
      </c>
      <c r="B1063">
        <v>2030</v>
      </c>
      <c r="C1063" t="s">
        <v>6</v>
      </c>
      <c r="D1063">
        <v>203011</v>
      </c>
      <c r="E1063">
        <v>2030332</v>
      </c>
      <c r="F1063">
        <v>1</v>
      </c>
      <c r="G1063">
        <v>24</v>
      </c>
      <c r="H1063" t="s">
        <v>21</v>
      </c>
      <c r="I1063" t="s">
        <v>19</v>
      </c>
      <c r="J1063">
        <v>40.638888999999999</v>
      </c>
      <c r="K1063">
        <v>0</v>
      </c>
      <c r="L1063" t="str">
        <f t="shared" si="16"/>
        <v>Koyna_Stage_1_2030332</v>
      </c>
    </row>
    <row r="1064" spans="1:12" x14ac:dyDescent="0.35">
      <c r="A1064" t="s">
        <v>26</v>
      </c>
      <c r="B1064">
        <v>2030</v>
      </c>
      <c r="C1064" t="s">
        <v>6</v>
      </c>
      <c r="D1064">
        <v>203011</v>
      </c>
      <c r="E1064">
        <v>2030333</v>
      </c>
      <c r="F1064">
        <v>1</v>
      </c>
      <c r="G1064">
        <v>24</v>
      </c>
      <c r="H1064" t="s">
        <v>21</v>
      </c>
      <c r="I1064" t="s">
        <v>19</v>
      </c>
      <c r="J1064">
        <v>40.638888999999999</v>
      </c>
      <c r="K1064">
        <v>0</v>
      </c>
      <c r="L1064" t="str">
        <f t="shared" si="16"/>
        <v>Koyna_Stage_1_2030333</v>
      </c>
    </row>
    <row r="1065" spans="1:12" x14ac:dyDescent="0.35">
      <c r="A1065" t="s">
        <v>26</v>
      </c>
      <c r="B1065">
        <v>2030</v>
      </c>
      <c r="C1065" t="s">
        <v>6</v>
      </c>
      <c r="D1065">
        <v>203011</v>
      </c>
      <c r="E1065">
        <v>2030334</v>
      </c>
      <c r="F1065">
        <v>1</v>
      </c>
      <c r="G1065">
        <v>24</v>
      </c>
      <c r="H1065" t="s">
        <v>21</v>
      </c>
      <c r="I1065" t="s">
        <v>19</v>
      </c>
      <c r="J1065">
        <v>280</v>
      </c>
      <c r="K1065">
        <v>0</v>
      </c>
      <c r="L1065" t="str">
        <f t="shared" si="16"/>
        <v>Koyna_Stage_1_2030334</v>
      </c>
    </row>
    <row r="1066" spans="1:12" x14ac:dyDescent="0.35">
      <c r="A1066" t="s">
        <v>26</v>
      </c>
      <c r="B1066">
        <v>2030</v>
      </c>
      <c r="C1066" t="s">
        <v>6</v>
      </c>
      <c r="D1066">
        <v>203012</v>
      </c>
      <c r="E1066">
        <v>2030335</v>
      </c>
      <c r="F1066">
        <v>1</v>
      </c>
      <c r="G1066">
        <v>24</v>
      </c>
      <c r="H1066" t="s">
        <v>21</v>
      </c>
      <c r="I1066" t="s">
        <v>19</v>
      </c>
      <c r="J1066">
        <v>40.638888999999999</v>
      </c>
      <c r="K1066">
        <v>0</v>
      </c>
      <c r="L1066" t="str">
        <f t="shared" si="16"/>
        <v>Koyna_Stage_1_2030335</v>
      </c>
    </row>
    <row r="1067" spans="1:12" x14ac:dyDescent="0.35">
      <c r="A1067" t="s">
        <v>26</v>
      </c>
      <c r="B1067">
        <v>2030</v>
      </c>
      <c r="C1067" t="s">
        <v>6</v>
      </c>
      <c r="D1067">
        <v>203012</v>
      </c>
      <c r="E1067">
        <v>2030336</v>
      </c>
      <c r="F1067">
        <v>1</v>
      </c>
      <c r="G1067">
        <v>24</v>
      </c>
      <c r="H1067" t="s">
        <v>21</v>
      </c>
      <c r="I1067" t="s">
        <v>19</v>
      </c>
      <c r="J1067">
        <v>40.638888999999999</v>
      </c>
      <c r="K1067">
        <v>0</v>
      </c>
      <c r="L1067" t="str">
        <f t="shared" si="16"/>
        <v>Koyna_Stage_1_2030336</v>
      </c>
    </row>
    <row r="1068" spans="1:12" x14ac:dyDescent="0.35">
      <c r="A1068" t="s">
        <v>26</v>
      </c>
      <c r="B1068">
        <v>2030</v>
      </c>
      <c r="C1068" t="s">
        <v>6</v>
      </c>
      <c r="D1068">
        <v>203012</v>
      </c>
      <c r="E1068">
        <v>2030337</v>
      </c>
      <c r="F1068">
        <v>1</v>
      </c>
      <c r="G1068">
        <v>24</v>
      </c>
      <c r="H1068" t="s">
        <v>21</v>
      </c>
      <c r="I1068" t="s">
        <v>19</v>
      </c>
      <c r="J1068">
        <v>280</v>
      </c>
      <c r="K1068">
        <v>0</v>
      </c>
      <c r="L1068" t="str">
        <f t="shared" si="16"/>
        <v>Koyna_Stage_1_2030337</v>
      </c>
    </row>
    <row r="1069" spans="1:12" x14ac:dyDescent="0.35">
      <c r="A1069" t="s">
        <v>26</v>
      </c>
      <c r="B1069">
        <v>2030</v>
      </c>
      <c r="C1069" t="s">
        <v>6</v>
      </c>
      <c r="D1069">
        <v>203012</v>
      </c>
      <c r="E1069">
        <v>2030338</v>
      </c>
      <c r="F1069">
        <v>1</v>
      </c>
      <c r="G1069">
        <v>24</v>
      </c>
      <c r="H1069" t="s">
        <v>21</v>
      </c>
      <c r="I1069" t="s">
        <v>19</v>
      </c>
      <c r="J1069">
        <v>40.638888999999999</v>
      </c>
      <c r="K1069">
        <v>0</v>
      </c>
      <c r="L1069" t="str">
        <f t="shared" si="16"/>
        <v>Koyna_Stage_1_2030338</v>
      </c>
    </row>
    <row r="1070" spans="1:12" x14ac:dyDescent="0.35">
      <c r="A1070" t="s">
        <v>26</v>
      </c>
      <c r="B1070">
        <v>2030</v>
      </c>
      <c r="C1070" t="s">
        <v>6</v>
      </c>
      <c r="D1070">
        <v>203012</v>
      </c>
      <c r="E1070">
        <v>2030339</v>
      </c>
      <c r="F1070">
        <v>1</v>
      </c>
      <c r="G1070">
        <v>24</v>
      </c>
      <c r="H1070" t="s">
        <v>21</v>
      </c>
      <c r="I1070" t="s">
        <v>19</v>
      </c>
      <c r="J1070">
        <v>40.638888999999999</v>
      </c>
      <c r="K1070">
        <v>0</v>
      </c>
      <c r="L1070" t="str">
        <f t="shared" si="16"/>
        <v>Koyna_Stage_1_2030339</v>
      </c>
    </row>
    <row r="1071" spans="1:12" x14ac:dyDescent="0.35">
      <c r="A1071" t="s">
        <v>26</v>
      </c>
      <c r="B1071">
        <v>2030</v>
      </c>
      <c r="C1071" t="s">
        <v>6</v>
      </c>
      <c r="D1071">
        <v>203012</v>
      </c>
      <c r="E1071">
        <v>2030340</v>
      </c>
      <c r="F1071">
        <v>1</v>
      </c>
      <c r="G1071">
        <v>24</v>
      </c>
      <c r="H1071" t="s">
        <v>21</v>
      </c>
      <c r="I1071" t="s">
        <v>19</v>
      </c>
      <c r="J1071">
        <v>40.638888999999999</v>
      </c>
      <c r="K1071">
        <v>0</v>
      </c>
      <c r="L1071" t="str">
        <f t="shared" si="16"/>
        <v>Koyna_Stage_1_2030340</v>
      </c>
    </row>
    <row r="1072" spans="1:12" x14ac:dyDescent="0.35">
      <c r="A1072" t="s">
        <v>26</v>
      </c>
      <c r="B1072">
        <v>2030</v>
      </c>
      <c r="C1072" t="s">
        <v>6</v>
      </c>
      <c r="D1072">
        <v>203012</v>
      </c>
      <c r="E1072">
        <v>2030341</v>
      </c>
      <c r="F1072">
        <v>1</v>
      </c>
      <c r="G1072">
        <v>24</v>
      </c>
      <c r="H1072" t="s">
        <v>21</v>
      </c>
      <c r="I1072" t="s">
        <v>19</v>
      </c>
      <c r="J1072">
        <v>280</v>
      </c>
      <c r="K1072">
        <v>0</v>
      </c>
      <c r="L1072" t="str">
        <f t="shared" si="16"/>
        <v>Koyna_Stage_1_2030341</v>
      </c>
    </row>
    <row r="1073" spans="1:12" x14ac:dyDescent="0.35">
      <c r="A1073" t="s">
        <v>26</v>
      </c>
      <c r="B1073">
        <v>2030</v>
      </c>
      <c r="C1073" t="s">
        <v>6</v>
      </c>
      <c r="D1073">
        <v>203012</v>
      </c>
      <c r="E1073">
        <v>2030342</v>
      </c>
      <c r="F1073">
        <v>1</v>
      </c>
      <c r="G1073">
        <v>24</v>
      </c>
      <c r="H1073" t="s">
        <v>21</v>
      </c>
      <c r="I1073" t="s">
        <v>19</v>
      </c>
      <c r="J1073">
        <v>280</v>
      </c>
      <c r="K1073">
        <v>0</v>
      </c>
      <c r="L1073" t="str">
        <f t="shared" si="16"/>
        <v>Koyna_Stage_1_2030342</v>
      </c>
    </row>
    <row r="1074" spans="1:12" x14ac:dyDescent="0.35">
      <c r="A1074" t="s">
        <v>26</v>
      </c>
      <c r="B1074">
        <v>2030</v>
      </c>
      <c r="C1074" t="s">
        <v>6</v>
      </c>
      <c r="D1074">
        <v>203012</v>
      </c>
      <c r="E1074">
        <v>2030343</v>
      </c>
      <c r="F1074">
        <v>1</v>
      </c>
      <c r="G1074">
        <v>24</v>
      </c>
      <c r="H1074" t="s">
        <v>21</v>
      </c>
      <c r="I1074" t="s">
        <v>19</v>
      </c>
      <c r="J1074">
        <v>280</v>
      </c>
      <c r="K1074">
        <v>0</v>
      </c>
      <c r="L1074" t="str">
        <f t="shared" si="16"/>
        <v>Koyna_Stage_1_2030343</v>
      </c>
    </row>
    <row r="1075" spans="1:12" x14ac:dyDescent="0.35">
      <c r="A1075" t="s">
        <v>26</v>
      </c>
      <c r="B1075">
        <v>2030</v>
      </c>
      <c r="C1075" t="s">
        <v>6</v>
      </c>
      <c r="D1075">
        <v>203012</v>
      </c>
      <c r="E1075">
        <v>2030344</v>
      </c>
      <c r="F1075">
        <v>1</v>
      </c>
      <c r="G1075">
        <v>24</v>
      </c>
      <c r="H1075" t="s">
        <v>21</v>
      </c>
      <c r="I1075" t="s">
        <v>19</v>
      </c>
      <c r="J1075">
        <v>40.638888999999999</v>
      </c>
      <c r="K1075">
        <v>0</v>
      </c>
      <c r="L1075" t="str">
        <f t="shared" si="16"/>
        <v>Koyna_Stage_1_2030344</v>
      </c>
    </row>
    <row r="1076" spans="1:12" x14ac:dyDescent="0.35">
      <c r="A1076" t="s">
        <v>26</v>
      </c>
      <c r="B1076">
        <v>2030</v>
      </c>
      <c r="C1076" t="s">
        <v>6</v>
      </c>
      <c r="D1076">
        <v>203012</v>
      </c>
      <c r="E1076">
        <v>2030345</v>
      </c>
      <c r="F1076">
        <v>1</v>
      </c>
      <c r="G1076">
        <v>24</v>
      </c>
      <c r="H1076" t="s">
        <v>21</v>
      </c>
      <c r="I1076" t="s">
        <v>19</v>
      </c>
      <c r="J1076">
        <v>40.638888999999999</v>
      </c>
      <c r="K1076">
        <v>0</v>
      </c>
      <c r="L1076" t="str">
        <f t="shared" si="16"/>
        <v>Koyna_Stage_1_2030345</v>
      </c>
    </row>
    <row r="1077" spans="1:12" x14ac:dyDescent="0.35">
      <c r="A1077" t="s">
        <v>26</v>
      </c>
      <c r="B1077">
        <v>2030</v>
      </c>
      <c r="C1077" t="s">
        <v>6</v>
      </c>
      <c r="D1077">
        <v>203012</v>
      </c>
      <c r="E1077">
        <v>2030346</v>
      </c>
      <c r="F1077">
        <v>1</v>
      </c>
      <c r="G1077">
        <v>24</v>
      </c>
      <c r="H1077" t="s">
        <v>21</v>
      </c>
      <c r="I1077" t="s">
        <v>19</v>
      </c>
      <c r="J1077">
        <v>55.644361000000004</v>
      </c>
      <c r="K1077">
        <v>0</v>
      </c>
      <c r="L1077" t="str">
        <f t="shared" si="16"/>
        <v>Koyna_Stage_1_2030346</v>
      </c>
    </row>
    <row r="1078" spans="1:12" x14ac:dyDescent="0.35">
      <c r="A1078" t="s">
        <v>26</v>
      </c>
      <c r="B1078">
        <v>2030</v>
      </c>
      <c r="C1078" t="s">
        <v>6</v>
      </c>
      <c r="D1078">
        <v>203012</v>
      </c>
      <c r="E1078">
        <v>2030347</v>
      </c>
      <c r="F1078">
        <v>1</v>
      </c>
      <c r="G1078">
        <v>24</v>
      </c>
      <c r="H1078" t="s">
        <v>21</v>
      </c>
      <c r="I1078" t="s">
        <v>19</v>
      </c>
      <c r="J1078">
        <v>280</v>
      </c>
      <c r="K1078">
        <v>0</v>
      </c>
      <c r="L1078" t="str">
        <f t="shared" si="16"/>
        <v>Koyna_Stage_1_2030347</v>
      </c>
    </row>
    <row r="1079" spans="1:12" x14ac:dyDescent="0.35">
      <c r="A1079" t="s">
        <v>26</v>
      </c>
      <c r="B1079">
        <v>2030</v>
      </c>
      <c r="C1079" t="s">
        <v>6</v>
      </c>
      <c r="D1079">
        <v>203012</v>
      </c>
      <c r="E1079">
        <v>2030348</v>
      </c>
      <c r="F1079">
        <v>1</v>
      </c>
      <c r="G1079">
        <v>24</v>
      </c>
      <c r="H1079" t="s">
        <v>21</v>
      </c>
      <c r="I1079" t="s">
        <v>19</v>
      </c>
      <c r="J1079">
        <v>280</v>
      </c>
      <c r="K1079">
        <v>0</v>
      </c>
      <c r="L1079" t="str">
        <f t="shared" si="16"/>
        <v>Koyna_Stage_1_2030348</v>
      </c>
    </row>
    <row r="1080" spans="1:12" x14ac:dyDescent="0.35">
      <c r="A1080" t="s">
        <v>26</v>
      </c>
      <c r="B1080">
        <v>2030</v>
      </c>
      <c r="C1080" t="s">
        <v>6</v>
      </c>
      <c r="D1080">
        <v>203012</v>
      </c>
      <c r="E1080">
        <v>2030349</v>
      </c>
      <c r="F1080">
        <v>1</v>
      </c>
      <c r="G1080">
        <v>24</v>
      </c>
      <c r="H1080" t="s">
        <v>21</v>
      </c>
      <c r="I1080" t="s">
        <v>19</v>
      </c>
      <c r="J1080">
        <v>40.638888999999999</v>
      </c>
      <c r="K1080">
        <v>0</v>
      </c>
      <c r="L1080" t="str">
        <f t="shared" si="16"/>
        <v>Koyna_Stage_1_2030349</v>
      </c>
    </row>
    <row r="1081" spans="1:12" x14ac:dyDescent="0.35">
      <c r="A1081" t="s">
        <v>26</v>
      </c>
      <c r="B1081">
        <v>2030</v>
      </c>
      <c r="C1081" t="s">
        <v>6</v>
      </c>
      <c r="D1081">
        <v>203012</v>
      </c>
      <c r="E1081">
        <v>2030350</v>
      </c>
      <c r="F1081">
        <v>1</v>
      </c>
      <c r="G1081">
        <v>24</v>
      </c>
      <c r="H1081" t="s">
        <v>21</v>
      </c>
      <c r="I1081" t="s">
        <v>19</v>
      </c>
      <c r="J1081">
        <v>40.638888999999999</v>
      </c>
      <c r="K1081">
        <v>0</v>
      </c>
      <c r="L1081" t="str">
        <f t="shared" si="16"/>
        <v>Koyna_Stage_1_2030350</v>
      </c>
    </row>
    <row r="1082" spans="1:12" x14ac:dyDescent="0.35">
      <c r="A1082" t="s">
        <v>26</v>
      </c>
      <c r="B1082">
        <v>2030</v>
      </c>
      <c r="C1082" t="s">
        <v>6</v>
      </c>
      <c r="D1082">
        <v>203012</v>
      </c>
      <c r="E1082">
        <v>2030351</v>
      </c>
      <c r="F1082">
        <v>1</v>
      </c>
      <c r="G1082">
        <v>24</v>
      </c>
      <c r="H1082" t="s">
        <v>21</v>
      </c>
      <c r="I1082" t="s">
        <v>19</v>
      </c>
      <c r="J1082">
        <v>280</v>
      </c>
      <c r="K1082">
        <v>0</v>
      </c>
      <c r="L1082" t="str">
        <f t="shared" si="16"/>
        <v>Koyna_Stage_1_2030351</v>
      </c>
    </row>
    <row r="1083" spans="1:12" x14ac:dyDescent="0.35">
      <c r="A1083" t="s">
        <v>26</v>
      </c>
      <c r="B1083">
        <v>2030</v>
      </c>
      <c r="C1083" t="s">
        <v>6</v>
      </c>
      <c r="D1083">
        <v>203012</v>
      </c>
      <c r="E1083">
        <v>2030352</v>
      </c>
      <c r="F1083">
        <v>1</v>
      </c>
      <c r="G1083">
        <v>24</v>
      </c>
      <c r="H1083" t="s">
        <v>21</v>
      </c>
      <c r="I1083" t="s">
        <v>19</v>
      </c>
      <c r="J1083">
        <v>40.638888999999999</v>
      </c>
      <c r="K1083">
        <v>0</v>
      </c>
      <c r="L1083" t="str">
        <f t="shared" si="16"/>
        <v>Koyna_Stage_1_2030352</v>
      </c>
    </row>
    <row r="1084" spans="1:12" x14ac:dyDescent="0.35">
      <c r="A1084" t="s">
        <v>26</v>
      </c>
      <c r="B1084">
        <v>2030</v>
      </c>
      <c r="C1084" t="s">
        <v>6</v>
      </c>
      <c r="D1084">
        <v>203012</v>
      </c>
      <c r="E1084">
        <v>2030353</v>
      </c>
      <c r="F1084">
        <v>1</v>
      </c>
      <c r="G1084">
        <v>24</v>
      </c>
      <c r="H1084" t="s">
        <v>21</v>
      </c>
      <c r="I1084" t="s">
        <v>19</v>
      </c>
      <c r="J1084">
        <v>40.638888999999999</v>
      </c>
      <c r="K1084">
        <v>0</v>
      </c>
      <c r="L1084" t="str">
        <f t="shared" si="16"/>
        <v>Koyna_Stage_1_2030353</v>
      </c>
    </row>
    <row r="1085" spans="1:12" x14ac:dyDescent="0.35">
      <c r="A1085" t="s">
        <v>26</v>
      </c>
      <c r="B1085">
        <v>2030</v>
      </c>
      <c r="C1085" t="s">
        <v>6</v>
      </c>
      <c r="D1085">
        <v>203012</v>
      </c>
      <c r="E1085">
        <v>2030354</v>
      </c>
      <c r="F1085">
        <v>1</v>
      </c>
      <c r="G1085">
        <v>24</v>
      </c>
      <c r="H1085" t="s">
        <v>21</v>
      </c>
      <c r="I1085" t="s">
        <v>19</v>
      </c>
      <c r="J1085">
        <v>40.638888999999999</v>
      </c>
      <c r="K1085">
        <v>0</v>
      </c>
      <c r="L1085" t="str">
        <f t="shared" si="16"/>
        <v>Koyna_Stage_1_2030354</v>
      </c>
    </row>
    <row r="1086" spans="1:12" x14ac:dyDescent="0.35">
      <c r="A1086" t="s">
        <v>26</v>
      </c>
      <c r="B1086">
        <v>2030</v>
      </c>
      <c r="C1086" t="s">
        <v>6</v>
      </c>
      <c r="D1086">
        <v>203012</v>
      </c>
      <c r="E1086">
        <v>2030355</v>
      </c>
      <c r="F1086">
        <v>1</v>
      </c>
      <c r="G1086">
        <v>24</v>
      </c>
      <c r="H1086" t="s">
        <v>21</v>
      </c>
      <c r="I1086" t="s">
        <v>19</v>
      </c>
      <c r="J1086">
        <v>40.638888999999999</v>
      </c>
      <c r="K1086">
        <v>0</v>
      </c>
      <c r="L1086" t="str">
        <f t="shared" si="16"/>
        <v>Koyna_Stage_1_2030355</v>
      </c>
    </row>
    <row r="1087" spans="1:12" x14ac:dyDescent="0.35">
      <c r="A1087" t="s">
        <v>26</v>
      </c>
      <c r="B1087">
        <v>2030</v>
      </c>
      <c r="C1087" t="s">
        <v>6</v>
      </c>
      <c r="D1087">
        <v>203012</v>
      </c>
      <c r="E1087">
        <v>2030356</v>
      </c>
      <c r="F1087">
        <v>1</v>
      </c>
      <c r="G1087">
        <v>24</v>
      </c>
      <c r="H1087" t="s">
        <v>21</v>
      </c>
      <c r="I1087" t="s">
        <v>19</v>
      </c>
      <c r="J1087">
        <v>40.638888999999999</v>
      </c>
      <c r="K1087">
        <v>0</v>
      </c>
      <c r="L1087" t="str">
        <f t="shared" si="16"/>
        <v>Koyna_Stage_1_2030356</v>
      </c>
    </row>
    <row r="1088" spans="1:12" x14ac:dyDescent="0.35">
      <c r="A1088" t="s">
        <v>26</v>
      </c>
      <c r="B1088">
        <v>2030</v>
      </c>
      <c r="C1088" t="s">
        <v>6</v>
      </c>
      <c r="D1088">
        <v>203012</v>
      </c>
      <c r="E1088">
        <v>2030357</v>
      </c>
      <c r="F1088">
        <v>1</v>
      </c>
      <c r="G1088">
        <v>24</v>
      </c>
      <c r="H1088" t="s">
        <v>21</v>
      </c>
      <c r="I1088" t="s">
        <v>19</v>
      </c>
      <c r="J1088">
        <v>40.638888999999999</v>
      </c>
      <c r="K1088">
        <v>0</v>
      </c>
      <c r="L1088" t="str">
        <f t="shared" si="16"/>
        <v>Koyna_Stage_1_2030357</v>
      </c>
    </row>
    <row r="1089" spans="1:12" x14ac:dyDescent="0.35">
      <c r="A1089" t="s">
        <v>26</v>
      </c>
      <c r="B1089">
        <v>2030</v>
      </c>
      <c r="C1089" t="s">
        <v>6</v>
      </c>
      <c r="D1089">
        <v>203012</v>
      </c>
      <c r="E1089">
        <v>2030358</v>
      </c>
      <c r="F1089">
        <v>1</v>
      </c>
      <c r="G1089">
        <v>24</v>
      </c>
      <c r="H1089" t="s">
        <v>21</v>
      </c>
      <c r="I1089" t="s">
        <v>19</v>
      </c>
      <c r="J1089">
        <v>40.638888999999999</v>
      </c>
      <c r="K1089">
        <v>0</v>
      </c>
      <c r="L1089" t="str">
        <f t="shared" si="16"/>
        <v>Koyna_Stage_1_2030358</v>
      </c>
    </row>
    <row r="1090" spans="1:12" x14ac:dyDescent="0.35">
      <c r="A1090" t="s">
        <v>26</v>
      </c>
      <c r="B1090">
        <v>2030</v>
      </c>
      <c r="C1090" t="s">
        <v>6</v>
      </c>
      <c r="D1090">
        <v>203012</v>
      </c>
      <c r="E1090">
        <v>2030359</v>
      </c>
      <c r="F1090">
        <v>1</v>
      </c>
      <c r="G1090">
        <v>24</v>
      </c>
      <c r="H1090" t="s">
        <v>21</v>
      </c>
      <c r="I1090" t="s">
        <v>19</v>
      </c>
      <c r="J1090">
        <v>40.638888999999999</v>
      </c>
      <c r="K1090">
        <v>0</v>
      </c>
      <c r="L1090" t="str">
        <f t="shared" ref="L1090:L1153" si="17">A1090&amp;"_"&amp;E1090</f>
        <v>Koyna_Stage_1_2030359</v>
      </c>
    </row>
    <row r="1091" spans="1:12" x14ac:dyDescent="0.35">
      <c r="A1091" t="s">
        <v>26</v>
      </c>
      <c r="B1091">
        <v>2030</v>
      </c>
      <c r="C1091" t="s">
        <v>6</v>
      </c>
      <c r="D1091">
        <v>203012</v>
      </c>
      <c r="E1091">
        <v>2030360</v>
      </c>
      <c r="F1091">
        <v>1</v>
      </c>
      <c r="G1091">
        <v>24</v>
      </c>
      <c r="H1091" t="s">
        <v>21</v>
      </c>
      <c r="I1091" t="s">
        <v>19</v>
      </c>
      <c r="J1091">
        <v>280</v>
      </c>
      <c r="K1091">
        <v>0</v>
      </c>
      <c r="L1091" t="str">
        <f t="shared" si="17"/>
        <v>Koyna_Stage_1_2030360</v>
      </c>
    </row>
    <row r="1092" spans="1:12" x14ac:dyDescent="0.35">
      <c r="A1092" t="s">
        <v>26</v>
      </c>
      <c r="B1092">
        <v>2030</v>
      </c>
      <c r="C1092" t="s">
        <v>6</v>
      </c>
      <c r="D1092">
        <v>203012</v>
      </c>
      <c r="E1092">
        <v>2030361</v>
      </c>
      <c r="F1092">
        <v>1</v>
      </c>
      <c r="G1092">
        <v>24</v>
      </c>
      <c r="H1092" t="s">
        <v>21</v>
      </c>
      <c r="I1092" t="s">
        <v>19</v>
      </c>
      <c r="J1092">
        <v>280</v>
      </c>
      <c r="K1092">
        <v>0</v>
      </c>
      <c r="L1092" t="str">
        <f t="shared" si="17"/>
        <v>Koyna_Stage_1_2030361</v>
      </c>
    </row>
    <row r="1093" spans="1:12" x14ac:dyDescent="0.35">
      <c r="A1093" t="s">
        <v>26</v>
      </c>
      <c r="B1093">
        <v>2030</v>
      </c>
      <c r="C1093" t="s">
        <v>6</v>
      </c>
      <c r="D1093">
        <v>203012</v>
      </c>
      <c r="E1093">
        <v>2030362</v>
      </c>
      <c r="F1093">
        <v>1</v>
      </c>
      <c r="G1093">
        <v>24</v>
      </c>
      <c r="H1093" t="s">
        <v>21</v>
      </c>
      <c r="I1093" t="s">
        <v>19</v>
      </c>
      <c r="J1093">
        <v>222.26490000000001</v>
      </c>
      <c r="K1093">
        <v>0</v>
      </c>
      <c r="L1093" t="str">
        <f t="shared" si="17"/>
        <v>Koyna_Stage_1_2030362</v>
      </c>
    </row>
    <row r="1094" spans="1:12" x14ac:dyDescent="0.35">
      <c r="A1094" t="s">
        <v>26</v>
      </c>
      <c r="B1094">
        <v>2030</v>
      </c>
      <c r="C1094" t="s">
        <v>6</v>
      </c>
      <c r="D1094">
        <v>203012</v>
      </c>
      <c r="E1094">
        <v>2030363</v>
      </c>
      <c r="F1094">
        <v>1</v>
      </c>
      <c r="G1094">
        <v>24</v>
      </c>
      <c r="H1094" t="s">
        <v>21</v>
      </c>
      <c r="I1094" t="s">
        <v>19</v>
      </c>
      <c r="J1094">
        <v>40.638888999999999</v>
      </c>
      <c r="K1094">
        <v>0</v>
      </c>
      <c r="L1094" t="str">
        <f t="shared" si="17"/>
        <v>Koyna_Stage_1_2030363</v>
      </c>
    </row>
    <row r="1095" spans="1:12" x14ac:dyDescent="0.35">
      <c r="A1095" t="s">
        <v>26</v>
      </c>
      <c r="B1095">
        <v>2030</v>
      </c>
      <c r="C1095" t="s">
        <v>6</v>
      </c>
      <c r="D1095">
        <v>203012</v>
      </c>
      <c r="E1095">
        <v>2030364</v>
      </c>
      <c r="F1095">
        <v>1</v>
      </c>
      <c r="G1095">
        <v>24</v>
      </c>
      <c r="H1095" t="s">
        <v>21</v>
      </c>
      <c r="I1095" t="s">
        <v>19</v>
      </c>
      <c r="J1095">
        <v>280</v>
      </c>
      <c r="K1095">
        <v>0</v>
      </c>
      <c r="L1095" t="str">
        <f t="shared" si="17"/>
        <v>Koyna_Stage_1_2030364</v>
      </c>
    </row>
    <row r="1096" spans="1:12" x14ac:dyDescent="0.35">
      <c r="A1096" t="s">
        <v>26</v>
      </c>
      <c r="B1096">
        <v>2030</v>
      </c>
      <c r="C1096" t="s">
        <v>6</v>
      </c>
      <c r="D1096">
        <v>203012</v>
      </c>
      <c r="E1096">
        <v>2030365</v>
      </c>
      <c r="F1096">
        <v>1</v>
      </c>
      <c r="G1096">
        <v>24</v>
      </c>
      <c r="H1096" t="s">
        <v>21</v>
      </c>
      <c r="I1096" t="s">
        <v>19</v>
      </c>
      <c r="J1096">
        <v>205.75182000000001</v>
      </c>
      <c r="K1096">
        <v>0</v>
      </c>
      <c r="L1096" t="str">
        <f t="shared" si="17"/>
        <v>Koyna_Stage_1_2030365</v>
      </c>
    </row>
    <row r="1097" spans="1:12" x14ac:dyDescent="0.35">
      <c r="A1097" t="s">
        <v>20</v>
      </c>
      <c r="B1097">
        <v>2030</v>
      </c>
      <c r="C1097" t="s">
        <v>6</v>
      </c>
      <c r="D1097">
        <v>203001</v>
      </c>
      <c r="E1097">
        <v>2030001</v>
      </c>
      <c r="F1097">
        <v>1</v>
      </c>
      <c r="G1097">
        <v>24</v>
      </c>
      <c r="H1097" t="s">
        <v>21</v>
      </c>
      <c r="I1097" t="s">
        <v>19</v>
      </c>
      <c r="J1097">
        <v>320</v>
      </c>
      <c r="K1097">
        <v>0</v>
      </c>
      <c r="L1097" t="str">
        <f t="shared" si="17"/>
        <v>Koyna_Stage_2_2030001</v>
      </c>
    </row>
    <row r="1098" spans="1:12" x14ac:dyDescent="0.35">
      <c r="A1098" t="s">
        <v>20</v>
      </c>
      <c r="B1098">
        <v>2030</v>
      </c>
      <c r="C1098" t="s">
        <v>6</v>
      </c>
      <c r="D1098">
        <v>203001</v>
      </c>
      <c r="E1098">
        <v>2030002</v>
      </c>
      <c r="F1098">
        <v>1</v>
      </c>
      <c r="G1098">
        <v>24</v>
      </c>
      <c r="H1098" t="s">
        <v>21</v>
      </c>
      <c r="I1098" t="s">
        <v>19</v>
      </c>
      <c r="J1098">
        <v>33.159340999999998</v>
      </c>
      <c r="K1098">
        <v>0</v>
      </c>
      <c r="L1098" t="str">
        <f t="shared" si="17"/>
        <v>Koyna_Stage_2_2030002</v>
      </c>
    </row>
    <row r="1099" spans="1:12" x14ac:dyDescent="0.35">
      <c r="A1099" t="s">
        <v>20</v>
      </c>
      <c r="B1099">
        <v>2030</v>
      </c>
      <c r="C1099" t="s">
        <v>6</v>
      </c>
      <c r="D1099">
        <v>203001</v>
      </c>
      <c r="E1099">
        <v>2030003</v>
      </c>
      <c r="F1099">
        <v>1</v>
      </c>
      <c r="G1099">
        <v>24</v>
      </c>
      <c r="H1099" t="s">
        <v>21</v>
      </c>
      <c r="I1099" t="s">
        <v>19</v>
      </c>
      <c r="J1099">
        <v>33.159340999999998</v>
      </c>
      <c r="K1099">
        <v>0</v>
      </c>
      <c r="L1099" t="str">
        <f t="shared" si="17"/>
        <v>Koyna_Stage_2_2030003</v>
      </c>
    </row>
    <row r="1100" spans="1:12" x14ac:dyDescent="0.35">
      <c r="A1100" t="s">
        <v>20</v>
      </c>
      <c r="B1100">
        <v>2030</v>
      </c>
      <c r="C1100" t="s">
        <v>6</v>
      </c>
      <c r="D1100">
        <v>203001</v>
      </c>
      <c r="E1100">
        <v>2030004</v>
      </c>
      <c r="F1100">
        <v>1</v>
      </c>
      <c r="G1100">
        <v>24</v>
      </c>
      <c r="H1100" t="s">
        <v>21</v>
      </c>
      <c r="I1100" t="s">
        <v>19</v>
      </c>
      <c r="J1100">
        <v>320</v>
      </c>
      <c r="K1100">
        <v>0</v>
      </c>
      <c r="L1100" t="str">
        <f t="shared" si="17"/>
        <v>Koyna_Stage_2_2030004</v>
      </c>
    </row>
    <row r="1101" spans="1:12" x14ac:dyDescent="0.35">
      <c r="A1101" t="s">
        <v>20</v>
      </c>
      <c r="B1101">
        <v>2030</v>
      </c>
      <c r="C1101" t="s">
        <v>6</v>
      </c>
      <c r="D1101">
        <v>203001</v>
      </c>
      <c r="E1101">
        <v>2030005</v>
      </c>
      <c r="F1101">
        <v>1</v>
      </c>
      <c r="G1101">
        <v>24</v>
      </c>
      <c r="H1101" t="s">
        <v>21</v>
      </c>
      <c r="I1101" t="s">
        <v>19</v>
      </c>
      <c r="J1101">
        <v>320</v>
      </c>
      <c r="K1101">
        <v>0</v>
      </c>
      <c r="L1101" t="str">
        <f t="shared" si="17"/>
        <v>Koyna_Stage_2_2030005</v>
      </c>
    </row>
    <row r="1102" spans="1:12" x14ac:dyDescent="0.35">
      <c r="A1102" t="s">
        <v>20</v>
      </c>
      <c r="B1102">
        <v>2030</v>
      </c>
      <c r="C1102" t="s">
        <v>6</v>
      </c>
      <c r="D1102">
        <v>203001</v>
      </c>
      <c r="E1102">
        <v>2030006</v>
      </c>
      <c r="F1102">
        <v>1</v>
      </c>
      <c r="G1102">
        <v>24</v>
      </c>
      <c r="H1102" t="s">
        <v>21</v>
      </c>
      <c r="I1102" t="s">
        <v>19</v>
      </c>
      <c r="J1102">
        <v>33.159340999999998</v>
      </c>
      <c r="K1102">
        <v>0</v>
      </c>
      <c r="L1102" t="str">
        <f t="shared" si="17"/>
        <v>Koyna_Stage_2_2030006</v>
      </c>
    </row>
    <row r="1103" spans="1:12" x14ac:dyDescent="0.35">
      <c r="A1103" t="s">
        <v>20</v>
      </c>
      <c r="B1103">
        <v>2030</v>
      </c>
      <c r="C1103" t="s">
        <v>6</v>
      </c>
      <c r="D1103">
        <v>203001</v>
      </c>
      <c r="E1103">
        <v>2030007</v>
      </c>
      <c r="F1103">
        <v>1</v>
      </c>
      <c r="G1103">
        <v>24</v>
      </c>
      <c r="H1103" t="s">
        <v>21</v>
      </c>
      <c r="I1103" t="s">
        <v>19</v>
      </c>
      <c r="J1103">
        <v>72.232521000000006</v>
      </c>
      <c r="K1103">
        <v>0</v>
      </c>
      <c r="L1103" t="str">
        <f t="shared" si="17"/>
        <v>Koyna_Stage_2_2030007</v>
      </c>
    </row>
    <row r="1104" spans="1:12" x14ac:dyDescent="0.35">
      <c r="A1104" t="s">
        <v>20</v>
      </c>
      <c r="B1104">
        <v>2030</v>
      </c>
      <c r="C1104" t="s">
        <v>6</v>
      </c>
      <c r="D1104">
        <v>203001</v>
      </c>
      <c r="E1104">
        <v>2030008</v>
      </c>
      <c r="F1104">
        <v>1</v>
      </c>
      <c r="G1104">
        <v>24</v>
      </c>
      <c r="H1104" t="s">
        <v>21</v>
      </c>
      <c r="I1104" t="s">
        <v>19</v>
      </c>
      <c r="J1104">
        <v>320</v>
      </c>
      <c r="K1104">
        <v>0</v>
      </c>
      <c r="L1104" t="str">
        <f t="shared" si="17"/>
        <v>Koyna_Stage_2_2030008</v>
      </c>
    </row>
    <row r="1105" spans="1:12" x14ac:dyDescent="0.35">
      <c r="A1105" t="s">
        <v>20</v>
      </c>
      <c r="B1105">
        <v>2030</v>
      </c>
      <c r="C1105" t="s">
        <v>6</v>
      </c>
      <c r="D1105">
        <v>203001</v>
      </c>
      <c r="E1105">
        <v>2030009</v>
      </c>
      <c r="F1105">
        <v>1</v>
      </c>
      <c r="G1105">
        <v>24</v>
      </c>
      <c r="H1105" t="s">
        <v>21</v>
      </c>
      <c r="I1105" t="s">
        <v>19</v>
      </c>
      <c r="J1105">
        <v>320</v>
      </c>
      <c r="K1105">
        <v>0</v>
      </c>
      <c r="L1105" t="str">
        <f t="shared" si="17"/>
        <v>Koyna_Stage_2_2030009</v>
      </c>
    </row>
    <row r="1106" spans="1:12" x14ac:dyDescent="0.35">
      <c r="A1106" t="s">
        <v>20</v>
      </c>
      <c r="B1106">
        <v>2030</v>
      </c>
      <c r="C1106" t="s">
        <v>6</v>
      </c>
      <c r="D1106">
        <v>203001</v>
      </c>
      <c r="E1106">
        <v>2030010</v>
      </c>
      <c r="F1106">
        <v>1</v>
      </c>
      <c r="G1106">
        <v>24</v>
      </c>
      <c r="H1106" t="s">
        <v>21</v>
      </c>
      <c r="I1106" t="s">
        <v>19</v>
      </c>
      <c r="J1106">
        <v>33.159340999999998</v>
      </c>
      <c r="K1106">
        <v>0</v>
      </c>
      <c r="L1106" t="str">
        <f t="shared" si="17"/>
        <v>Koyna_Stage_2_2030010</v>
      </c>
    </row>
    <row r="1107" spans="1:12" x14ac:dyDescent="0.35">
      <c r="A1107" t="s">
        <v>20</v>
      </c>
      <c r="B1107">
        <v>2030</v>
      </c>
      <c r="C1107" t="s">
        <v>6</v>
      </c>
      <c r="D1107">
        <v>203001</v>
      </c>
      <c r="E1107">
        <v>2030011</v>
      </c>
      <c r="F1107">
        <v>1</v>
      </c>
      <c r="G1107">
        <v>24</v>
      </c>
      <c r="H1107" t="s">
        <v>21</v>
      </c>
      <c r="I1107" t="s">
        <v>19</v>
      </c>
      <c r="J1107">
        <v>320</v>
      </c>
      <c r="K1107">
        <v>0</v>
      </c>
      <c r="L1107" t="str">
        <f t="shared" si="17"/>
        <v>Koyna_Stage_2_2030011</v>
      </c>
    </row>
    <row r="1108" spans="1:12" x14ac:dyDescent="0.35">
      <c r="A1108" t="s">
        <v>20</v>
      </c>
      <c r="B1108">
        <v>2030</v>
      </c>
      <c r="C1108" t="s">
        <v>6</v>
      </c>
      <c r="D1108">
        <v>203001</v>
      </c>
      <c r="E1108">
        <v>2030012</v>
      </c>
      <c r="F1108">
        <v>1</v>
      </c>
      <c r="G1108">
        <v>24</v>
      </c>
      <c r="H1108" t="s">
        <v>21</v>
      </c>
      <c r="I1108" t="s">
        <v>19</v>
      </c>
      <c r="J1108">
        <v>320</v>
      </c>
      <c r="K1108">
        <v>0</v>
      </c>
      <c r="L1108" t="str">
        <f t="shared" si="17"/>
        <v>Koyna_Stage_2_2030012</v>
      </c>
    </row>
    <row r="1109" spans="1:12" x14ac:dyDescent="0.35">
      <c r="A1109" t="s">
        <v>20</v>
      </c>
      <c r="B1109">
        <v>2030</v>
      </c>
      <c r="C1109" t="s">
        <v>6</v>
      </c>
      <c r="D1109">
        <v>203001</v>
      </c>
      <c r="E1109">
        <v>2030013</v>
      </c>
      <c r="F1109">
        <v>1</v>
      </c>
      <c r="G1109">
        <v>24</v>
      </c>
      <c r="H1109" t="s">
        <v>21</v>
      </c>
      <c r="I1109" t="s">
        <v>19</v>
      </c>
      <c r="J1109">
        <v>320</v>
      </c>
      <c r="K1109">
        <v>0</v>
      </c>
      <c r="L1109" t="str">
        <f t="shared" si="17"/>
        <v>Koyna_Stage_2_2030013</v>
      </c>
    </row>
    <row r="1110" spans="1:12" x14ac:dyDescent="0.35">
      <c r="A1110" t="s">
        <v>20</v>
      </c>
      <c r="B1110">
        <v>2030</v>
      </c>
      <c r="C1110" t="s">
        <v>6</v>
      </c>
      <c r="D1110">
        <v>203001</v>
      </c>
      <c r="E1110">
        <v>2030014</v>
      </c>
      <c r="F1110">
        <v>1</v>
      </c>
      <c r="G1110">
        <v>24</v>
      </c>
      <c r="H1110" t="s">
        <v>21</v>
      </c>
      <c r="I1110" t="s">
        <v>19</v>
      </c>
      <c r="J1110">
        <v>320</v>
      </c>
      <c r="K1110">
        <v>0</v>
      </c>
      <c r="L1110" t="str">
        <f t="shared" si="17"/>
        <v>Koyna_Stage_2_2030014</v>
      </c>
    </row>
    <row r="1111" spans="1:12" x14ac:dyDescent="0.35">
      <c r="A1111" t="s">
        <v>20</v>
      </c>
      <c r="B1111">
        <v>2030</v>
      </c>
      <c r="C1111" t="s">
        <v>6</v>
      </c>
      <c r="D1111">
        <v>203001</v>
      </c>
      <c r="E1111">
        <v>2030015</v>
      </c>
      <c r="F1111">
        <v>1</v>
      </c>
      <c r="G1111">
        <v>24</v>
      </c>
      <c r="H1111" t="s">
        <v>21</v>
      </c>
      <c r="I1111" t="s">
        <v>19</v>
      </c>
      <c r="J1111">
        <v>320</v>
      </c>
      <c r="K1111">
        <v>0</v>
      </c>
      <c r="L1111" t="str">
        <f t="shared" si="17"/>
        <v>Koyna_Stage_2_2030015</v>
      </c>
    </row>
    <row r="1112" spans="1:12" x14ac:dyDescent="0.35">
      <c r="A1112" t="s">
        <v>20</v>
      </c>
      <c r="B1112">
        <v>2030</v>
      </c>
      <c r="C1112" t="s">
        <v>6</v>
      </c>
      <c r="D1112">
        <v>203001</v>
      </c>
      <c r="E1112">
        <v>2030016</v>
      </c>
      <c r="F1112">
        <v>1</v>
      </c>
      <c r="G1112">
        <v>24</v>
      </c>
      <c r="H1112" t="s">
        <v>21</v>
      </c>
      <c r="I1112" t="s">
        <v>19</v>
      </c>
      <c r="J1112">
        <v>33.159340999999998</v>
      </c>
      <c r="K1112">
        <v>0</v>
      </c>
      <c r="L1112" t="str">
        <f t="shared" si="17"/>
        <v>Koyna_Stage_2_2030016</v>
      </c>
    </row>
    <row r="1113" spans="1:12" x14ac:dyDescent="0.35">
      <c r="A1113" t="s">
        <v>20</v>
      </c>
      <c r="B1113">
        <v>2030</v>
      </c>
      <c r="C1113" t="s">
        <v>6</v>
      </c>
      <c r="D1113">
        <v>203001</v>
      </c>
      <c r="E1113">
        <v>2030017</v>
      </c>
      <c r="F1113">
        <v>1</v>
      </c>
      <c r="G1113">
        <v>24</v>
      </c>
      <c r="H1113" t="s">
        <v>21</v>
      </c>
      <c r="I1113" t="s">
        <v>19</v>
      </c>
      <c r="J1113">
        <v>33.159340999999998</v>
      </c>
      <c r="K1113">
        <v>0</v>
      </c>
      <c r="L1113" t="str">
        <f t="shared" si="17"/>
        <v>Koyna_Stage_2_2030017</v>
      </c>
    </row>
    <row r="1114" spans="1:12" x14ac:dyDescent="0.35">
      <c r="A1114" t="s">
        <v>20</v>
      </c>
      <c r="B1114">
        <v>2030</v>
      </c>
      <c r="C1114" t="s">
        <v>6</v>
      </c>
      <c r="D1114">
        <v>203001</v>
      </c>
      <c r="E1114">
        <v>2030018</v>
      </c>
      <c r="F1114">
        <v>1</v>
      </c>
      <c r="G1114">
        <v>24</v>
      </c>
      <c r="H1114" t="s">
        <v>21</v>
      </c>
      <c r="I1114" t="s">
        <v>19</v>
      </c>
      <c r="J1114">
        <v>33.159340999999998</v>
      </c>
      <c r="K1114">
        <v>0</v>
      </c>
      <c r="L1114" t="str">
        <f t="shared" si="17"/>
        <v>Koyna_Stage_2_2030018</v>
      </c>
    </row>
    <row r="1115" spans="1:12" x14ac:dyDescent="0.35">
      <c r="A1115" t="s">
        <v>20</v>
      </c>
      <c r="B1115">
        <v>2030</v>
      </c>
      <c r="C1115" t="s">
        <v>6</v>
      </c>
      <c r="D1115">
        <v>203001</v>
      </c>
      <c r="E1115">
        <v>2030019</v>
      </c>
      <c r="F1115">
        <v>1</v>
      </c>
      <c r="G1115">
        <v>24</v>
      </c>
      <c r="H1115" t="s">
        <v>21</v>
      </c>
      <c r="I1115" t="s">
        <v>19</v>
      </c>
      <c r="J1115">
        <v>211.34448</v>
      </c>
      <c r="K1115">
        <v>0</v>
      </c>
      <c r="L1115" t="str">
        <f t="shared" si="17"/>
        <v>Koyna_Stage_2_2030019</v>
      </c>
    </row>
    <row r="1116" spans="1:12" x14ac:dyDescent="0.35">
      <c r="A1116" t="s">
        <v>20</v>
      </c>
      <c r="B1116">
        <v>2030</v>
      </c>
      <c r="C1116" t="s">
        <v>6</v>
      </c>
      <c r="D1116">
        <v>203001</v>
      </c>
      <c r="E1116">
        <v>2030020</v>
      </c>
      <c r="F1116">
        <v>1</v>
      </c>
      <c r="G1116">
        <v>24</v>
      </c>
      <c r="H1116" t="s">
        <v>21</v>
      </c>
      <c r="I1116" t="s">
        <v>19</v>
      </c>
      <c r="J1116">
        <v>33.159340999999998</v>
      </c>
      <c r="K1116">
        <v>0</v>
      </c>
      <c r="L1116" t="str">
        <f t="shared" si="17"/>
        <v>Koyna_Stage_2_2030020</v>
      </c>
    </row>
    <row r="1117" spans="1:12" x14ac:dyDescent="0.35">
      <c r="A1117" t="s">
        <v>20</v>
      </c>
      <c r="B1117">
        <v>2030</v>
      </c>
      <c r="C1117" t="s">
        <v>6</v>
      </c>
      <c r="D1117">
        <v>203001</v>
      </c>
      <c r="E1117">
        <v>2030021</v>
      </c>
      <c r="F1117">
        <v>1</v>
      </c>
      <c r="G1117">
        <v>24</v>
      </c>
      <c r="H1117" t="s">
        <v>21</v>
      </c>
      <c r="I1117" t="s">
        <v>19</v>
      </c>
      <c r="J1117">
        <v>33.159340999999998</v>
      </c>
      <c r="K1117">
        <v>0</v>
      </c>
      <c r="L1117" t="str">
        <f t="shared" si="17"/>
        <v>Koyna_Stage_2_2030021</v>
      </c>
    </row>
    <row r="1118" spans="1:12" x14ac:dyDescent="0.35">
      <c r="A1118" t="s">
        <v>20</v>
      </c>
      <c r="B1118">
        <v>2030</v>
      </c>
      <c r="C1118" t="s">
        <v>6</v>
      </c>
      <c r="D1118">
        <v>203001</v>
      </c>
      <c r="E1118">
        <v>2030022</v>
      </c>
      <c r="F1118">
        <v>1</v>
      </c>
      <c r="G1118">
        <v>24</v>
      </c>
      <c r="H1118" t="s">
        <v>21</v>
      </c>
      <c r="I1118" t="s">
        <v>19</v>
      </c>
      <c r="J1118">
        <v>33.159340999999998</v>
      </c>
      <c r="K1118">
        <v>0</v>
      </c>
      <c r="L1118" t="str">
        <f t="shared" si="17"/>
        <v>Koyna_Stage_2_2030022</v>
      </c>
    </row>
    <row r="1119" spans="1:12" x14ac:dyDescent="0.35">
      <c r="A1119" t="s">
        <v>20</v>
      </c>
      <c r="B1119">
        <v>2030</v>
      </c>
      <c r="C1119" t="s">
        <v>6</v>
      </c>
      <c r="D1119">
        <v>203001</v>
      </c>
      <c r="E1119">
        <v>2030023</v>
      </c>
      <c r="F1119">
        <v>1</v>
      </c>
      <c r="G1119">
        <v>24</v>
      </c>
      <c r="H1119" t="s">
        <v>21</v>
      </c>
      <c r="I1119" t="s">
        <v>19</v>
      </c>
      <c r="J1119">
        <v>33.159340999999998</v>
      </c>
      <c r="K1119">
        <v>0</v>
      </c>
      <c r="L1119" t="str">
        <f t="shared" si="17"/>
        <v>Koyna_Stage_2_2030023</v>
      </c>
    </row>
    <row r="1120" spans="1:12" x14ac:dyDescent="0.35">
      <c r="A1120" t="s">
        <v>20</v>
      </c>
      <c r="B1120">
        <v>2030</v>
      </c>
      <c r="C1120" t="s">
        <v>6</v>
      </c>
      <c r="D1120">
        <v>203001</v>
      </c>
      <c r="E1120">
        <v>2030024</v>
      </c>
      <c r="F1120">
        <v>1</v>
      </c>
      <c r="G1120">
        <v>24</v>
      </c>
      <c r="H1120" t="s">
        <v>21</v>
      </c>
      <c r="I1120" t="s">
        <v>19</v>
      </c>
      <c r="J1120">
        <v>33.159340999999998</v>
      </c>
      <c r="K1120">
        <v>0</v>
      </c>
      <c r="L1120" t="str">
        <f t="shared" si="17"/>
        <v>Koyna_Stage_2_2030024</v>
      </c>
    </row>
    <row r="1121" spans="1:12" x14ac:dyDescent="0.35">
      <c r="A1121" t="s">
        <v>20</v>
      </c>
      <c r="B1121">
        <v>2030</v>
      </c>
      <c r="C1121" t="s">
        <v>6</v>
      </c>
      <c r="D1121">
        <v>203001</v>
      </c>
      <c r="E1121">
        <v>2030025</v>
      </c>
      <c r="F1121">
        <v>1</v>
      </c>
      <c r="G1121">
        <v>24</v>
      </c>
      <c r="H1121" t="s">
        <v>21</v>
      </c>
      <c r="I1121" t="s">
        <v>19</v>
      </c>
      <c r="J1121">
        <v>231.93227999999999</v>
      </c>
      <c r="K1121">
        <v>0</v>
      </c>
      <c r="L1121" t="str">
        <f t="shared" si="17"/>
        <v>Koyna_Stage_2_2030025</v>
      </c>
    </row>
    <row r="1122" spans="1:12" x14ac:dyDescent="0.35">
      <c r="A1122" t="s">
        <v>20</v>
      </c>
      <c r="B1122">
        <v>2030</v>
      </c>
      <c r="C1122" t="s">
        <v>6</v>
      </c>
      <c r="D1122">
        <v>203001</v>
      </c>
      <c r="E1122">
        <v>2030026</v>
      </c>
      <c r="F1122">
        <v>1</v>
      </c>
      <c r="G1122">
        <v>24</v>
      </c>
      <c r="H1122" t="s">
        <v>21</v>
      </c>
      <c r="I1122" t="s">
        <v>19</v>
      </c>
      <c r="J1122">
        <v>320</v>
      </c>
      <c r="K1122">
        <v>0</v>
      </c>
      <c r="L1122" t="str">
        <f t="shared" si="17"/>
        <v>Koyna_Stage_2_2030026</v>
      </c>
    </row>
    <row r="1123" spans="1:12" x14ac:dyDescent="0.35">
      <c r="A1123" t="s">
        <v>20</v>
      </c>
      <c r="B1123">
        <v>2030</v>
      </c>
      <c r="C1123" t="s">
        <v>6</v>
      </c>
      <c r="D1123">
        <v>203001</v>
      </c>
      <c r="E1123">
        <v>2030027</v>
      </c>
      <c r="F1123">
        <v>1</v>
      </c>
      <c r="G1123">
        <v>24</v>
      </c>
      <c r="H1123" t="s">
        <v>21</v>
      </c>
      <c r="I1123" t="s">
        <v>19</v>
      </c>
      <c r="J1123">
        <v>33.159340999999998</v>
      </c>
      <c r="K1123">
        <v>0</v>
      </c>
      <c r="L1123" t="str">
        <f t="shared" si="17"/>
        <v>Koyna_Stage_2_2030027</v>
      </c>
    </row>
    <row r="1124" spans="1:12" x14ac:dyDescent="0.35">
      <c r="A1124" t="s">
        <v>20</v>
      </c>
      <c r="B1124">
        <v>2030</v>
      </c>
      <c r="C1124" t="s">
        <v>6</v>
      </c>
      <c r="D1124">
        <v>203001</v>
      </c>
      <c r="E1124">
        <v>2030028</v>
      </c>
      <c r="F1124">
        <v>1</v>
      </c>
      <c r="G1124">
        <v>24</v>
      </c>
      <c r="H1124" t="s">
        <v>21</v>
      </c>
      <c r="I1124" t="s">
        <v>19</v>
      </c>
      <c r="J1124">
        <v>33.159340999999998</v>
      </c>
      <c r="K1124">
        <v>0</v>
      </c>
      <c r="L1124" t="str">
        <f t="shared" si="17"/>
        <v>Koyna_Stage_2_2030028</v>
      </c>
    </row>
    <row r="1125" spans="1:12" x14ac:dyDescent="0.35">
      <c r="A1125" t="s">
        <v>20</v>
      </c>
      <c r="B1125">
        <v>2030</v>
      </c>
      <c r="C1125" t="s">
        <v>6</v>
      </c>
      <c r="D1125">
        <v>203001</v>
      </c>
      <c r="E1125">
        <v>2030029</v>
      </c>
      <c r="F1125">
        <v>1</v>
      </c>
      <c r="G1125">
        <v>24</v>
      </c>
      <c r="H1125" t="s">
        <v>21</v>
      </c>
      <c r="I1125" t="s">
        <v>19</v>
      </c>
      <c r="J1125">
        <v>33.159340999999998</v>
      </c>
      <c r="K1125">
        <v>0</v>
      </c>
      <c r="L1125" t="str">
        <f t="shared" si="17"/>
        <v>Koyna_Stage_2_2030029</v>
      </c>
    </row>
    <row r="1126" spans="1:12" x14ac:dyDescent="0.35">
      <c r="A1126" t="s">
        <v>20</v>
      </c>
      <c r="B1126">
        <v>2030</v>
      </c>
      <c r="C1126" t="s">
        <v>6</v>
      </c>
      <c r="D1126">
        <v>203001</v>
      </c>
      <c r="E1126">
        <v>2030030</v>
      </c>
      <c r="F1126">
        <v>1</v>
      </c>
      <c r="G1126">
        <v>24</v>
      </c>
      <c r="H1126" t="s">
        <v>21</v>
      </c>
      <c r="I1126" t="s">
        <v>19</v>
      </c>
      <c r="J1126">
        <v>33.159340999999998</v>
      </c>
      <c r="K1126">
        <v>0</v>
      </c>
      <c r="L1126" t="str">
        <f t="shared" si="17"/>
        <v>Koyna_Stage_2_2030030</v>
      </c>
    </row>
    <row r="1127" spans="1:12" x14ac:dyDescent="0.35">
      <c r="A1127" t="s">
        <v>20</v>
      </c>
      <c r="B1127">
        <v>2030</v>
      </c>
      <c r="C1127" t="s">
        <v>6</v>
      </c>
      <c r="D1127">
        <v>203002</v>
      </c>
      <c r="E1127">
        <v>2030031</v>
      </c>
      <c r="F1127">
        <v>1</v>
      </c>
      <c r="G1127">
        <v>24</v>
      </c>
      <c r="H1127" t="s">
        <v>21</v>
      </c>
      <c r="I1127" t="s">
        <v>19</v>
      </c>
      <c r="J1127">
        <v>33.159340999999998</v>
      </c>
      <c r="K1127">
        <v>0</v>
      </c>
      <c r="L1127" t="str">
        <f t="shared" si="17"/>
        <v>Koyna_Stage_2_2030031</v>
      </c>
    </row>
    <row r="1128" spans="1:12" x14ac:dyDescent="0.35">
      <c r="A1128" t="s">
        <v>20</v>
      </c>
      <c r="B1128">
        <v>2030</v>
      </c>
      <c r="C1128" t="s">
        <v>6</v>
      </c>
      <c r="D1128">
        <v>203002</v>
      </c>
      <c r="E1128">
        <v>2030032</v>
      </c>
      <c r="F1128">
        <v>1</v>
      </c>
      <c r="G1128">
        <v>24</v>
      </c>
      <c r="H1128" t="s">
        <v>21</v>
      </c>
      <c r="I1128" t="s">
        <v>19</v>
      </c>
      <c r="J1128">
        <v>33.159340999999998</v>
      </c>
      <c r="K1128">
        <v>0</v>
      </c>
      <c r="L1128" t="str">
        <f t="shared" si="17"/>
        <v>Koyna_Stage_2_2030032</v>
      </c>
    </row>
    <row r="1129" spans="1:12" x14ac:dyDescent="0.35">
      <c r="A1129" t="s">
        <v>20</v>
      </c>
      <c r="B1129">
        <v>2030</v>
      </c>
      <c r="C1129" t="s">
        <v>6</v>
      </c>
      <c r="D1129">
        <v>203002</v>
      </c>
      <c r="E1129">
        <v>2030033</v>
      </c>
      <c r="F1129">
        <v>1</v>
      </c>
      <c r="G1129">
        <v>24</v>
      </c>
      <c r="H1129" t="s">
        <v>21</v>
      </c>
      <c r="I1129" t="s">
        <v>19</v>
      </c>
      <c r="J1129">
        <v>320</v>
      </c>
      <c r="K1129">
        <v>0</v>
      </c>
      <c r="L1129" t="str">
        <f t="shared" si="17"/>
        <v>Koyna_Stage_2_2030033</v>
      </c>
    </row>
    <row r="1130" spans="1:12" x14ac:dyDescent="0.35">
      <c r="A1130" t="s">
        <v>20</v>
      </c>
      <c r="B1130">
        <v>2030</v>
      </c>
      <c r="C1130" t="s">
        <v>6</v>
      </c>
      <c r="D1130">
        <v>203002</v>
      </c>
      <c r="E1130">
        <v>2030034</v>
      </c>
      <c r="F1130">
        <v>1</v>
      </c>
      <c r="G1130">
        <v>24</v>
      </c>
      <c r="H1130" t="s">
        <v>21</v>
      </c>
      <c r="I1130" t="s">
        <v>19</v>
      </c>
      <c r="J1130">
        <v>320</v>
      </c>
      <c r="K1130">
        <v>0</v>
      </c>
      <c r="L1130" t="str">
        <f t="shared" si="17"/>
        <v>Koyna_Stage_2_2030034</v>
      </c>
    </row>
    <row r="1131" spans="1:12" x14ac:dyDescent="0.35">
      <c r="A1131" t="s">
        <v>20</v>
      </c>
      <c r="B1131">
        <v>2030</v>
      </c>
      <c r="C1131" t="s">
        <v>6</v>
      </c>
      <c r="D1131">
        <v>203002</v>
      </c>
      <c r="E1131">
        <v>2030035</v>
      </c>
      <c r="F1131">
        <v>1</v>
      </c>
      <c r="G1131">
        <v>24</v>
      </c>
      <c r="H1131" t="s">
        <v>21</v>
      </c>
      <c r="I1131" t="s">
        <v>19</v>
      </c>
      <c r="J1131">
        <v>320</v>
      </c>
      <c r="K1131">
        <v>0</v>
      </c>
      <c r="L1131" t="str">
        <f t="shared" si="17"/>
        <v>Koyna_Stage_2_2030035</v>
      </c>
    </row>
    <row r="1132" spans="1:12" x14ac:dyDescent="0.35">
      <c r="A1132" t="s">
        <v>20</v>
      </c>
      <c r="B1132">
        <v>2030</v>
      </c>
      <c r="C1132" t="s">
        <v>6</v>
      </c>
      <c r="D1132">
        <v>203002</v>
      </c>
      <c r="E1132">
        <v>2030036</v>
      </c>
      <c r="F1132">
        <v>1</v>
      </c>
      <c r="G1132">
        <v>24</v>
      </c>
      <c r="H1132" t="s">
        <v>21</v>
      </c>
      <c r="I1132" t="s">
        <v>19</v>
      </c>
      <c r="J1132">
        <v>185.83359999999999</v>
      </c>
      <c r="K1132">
        <v>0</v>
      </c>
      <c r="L1132" t="str">
        <f t="shared" si="17"/>
        <v>Koyna_Stage_2_2030036</v>
      </c>
    </row>
    <row r="1133" spans="1:12" x14ac:dyDescent="0.35">
      <c r="A1133" t="s">
        <v>20</v>
      </c>
      <c r="B1133">
        <v>2030</v>
      </c>
      <c r="C1133" t="s">
        <v>6</v>
      </c>
      <c r="D1133">
        <v>203002</v>
      </c>
      <c r="E1133">
        <v>2030037</v>
      </c>
      <c r="F1133">
        <v>1</v>
      </c>
      <c r="G1133">
        <v>24</v>
      </c>
      <c r="H1133" t="s">
        <v>21</v>
      </c>
      <c r="I1133" t="s">
        <v>19</v>
      </c>
      <c r="J1133">
        <v>33.159340999999998</v>
      </c>
      <c r="K1133">
        <v>0</v>
      </c>
      <c r="L1133" t="str">
        <f t="shared" si="17"/>
        <v>Koyna_Stage_2_2030037</v>
      </c>
    </row>
    <row r="1134" spans="1:12" x14ac:dyDescent="0.35">
      <c r="A1134" t="s">
        <v>20</v>
      </c>
      <c r="B1134">
        <v>2030</v>
      </c>
      <c r="C1134" t="s">
        <v>6</v>
      </c>
      <c r="D1134">
        <v>203002</v>
      </c>
      <c r="E1134">
        <v>2030038</v>
      </c>
      <c r="F1134">
        <v>1</v>
      </c>
      <c r="G1134">
        <v>24</v>
      </c>
      <c r="H1134" t="s">
        <v>21</v>
      </c>
      <c r="I1134" t="s">
        <v>19</v>
      </c>
      <c r="J1134">
        <v>33.159340999999998</v>
      </c>
      <c r="K1134">
        <v>0</v>
      </c>
      <c r="L1134" t="str">
        <f t="shared" si="17"/>
        <v>Koyna_Stage_2_2030038</v>
      </c>
    </row>
    <row r="1135" spans="1:12" x14ac:dyDescent="0.35">
      <c r="A1135" t="s">
        <v>20</v>
      </c>
      <c r="B1135">
        <v>2030</v>
      </c>
      <c r="C1135" t="s">
        <v>6</v>
      </c>
      <c r="D1135">
        <v>203002</v>
      </c>
      <c r="E1135">
        <v>2030039</v>
      </c>
      <c r="F1135">
        <v>1</v>
      </c>
      <c r="G1135">
        <v>24</v>
      </c>
      <c r="H1135" t="s">
        <v>21</v>
      </c>
      <c r="I1135" t="s">
        <v>19</v>
      </c>
      <c r="J1135">
        <v>33.159340999999998</v>
      </c>
      <c r="K1135">
        <v>0</v>
      </c>
      <c r="L1135" t="str">
        <f t="shared" si="17"/>
        <v>Koyna_Stage_2_2030039</v>
      </c>
    </row>
    <row r="1136" spans="1:12" x14ac:dyDescent="0.35">
      <c r="A1136" t="s">
        <v>20</v>
      </c>
      <c r="B1136">
        <v>2030</v>
      </c>
      <c r="C1136" t="s">
        <v>6</v>
      </c>
      <c r="D1136">
        <v>203002</v>
      </c>
      <c r="E1136">
        <v>2030040</v>
      </c>
      <c r="F1136">
        <v>1</v>
      </c>
      <c r="G1136">
        <v>24</v>
      </c>
      <c r="H1136" t="s">
        <v>21</v>
      </c>
      <c r="I1136" t="s">
        <v>19</v>
      </c>
      <c r="J1136">
        <v>320</v>
      </c>
      <c r="K1136">
        <v>0</v>
      </c>
      <c r="L1136" t="str">
        <f t="shared" si="17"/>
        <v>Koyna_Stage_2_2030040</v>
      </c>
    </row>
    <row r="1137" spans="1:12" x14ac:dyDescent="0.35">
      <c r="A1137" t="s">
        <v>20</v>
      </c>
      <c r="B1137">
        <v>2030</v>
      </c>
      <c r="C1137" t="s">
        <v>6</v>
      </c>
      <c r="D1137">
        <v>203002</v>
      </c>
      <c r="E1137">
        <v>2030041</v>
      </c>
      <c r="F1137">
        <v>1</v>
      </c>
      <c r="G1137">
        <v>24</v>
      </c>
      <c r="H1137" t="s">
        <v>21</v>
      </c>
      <c r="I1137" t="s">
        <v>19</v>
      </c>
      <c r="J1137">
        <v>320</v>
      </c>
      <c r="K1137">
        <v>0</v>
      </c>
      <c r="L1137" t="str">
        <f t="shared" si="17"/>
        <v>Koyna_Stage_2_2030041</v>
      </c>
    </row>
    <row r="1138" spans="1:12" x14ac:dyDescent="0.35">
      <c r="A1138" t="s">
        <v>20</v>
      </c>
      <c r="B1138">
        <v>2030</v>
      </c>
      <c r="C1138" t="s">
        <v>6</v>
      </c>
      <c r="D1138">
        <v>203002</v>
      </c>
      <c r="E1138">
        <v>2030042</v>
      </c>
      <c r="F1138">
        <v>1</v>
      </c>
      <c r="G1138">
        <v>24</v>
      </c>
      <c r="H1138" t="s">
        <v>21</v>
      </c>
      <c r="I1138" t="s">
        <v>19</v>
      </c>
      <c r="J1138">
        <v>33.159340999999998</v>
      </c>
      <c r="K1138">
        <v>0</v>
      </c>
      <c r="L1138" t="str">
        <f t="shared" si="17"/>
        <v>Koyna_Stage_2_2030042</v>
      </c>
    </row>
    <row r="1139" spans="1:12" x14ac:dyDescent="0.35">
      <c r="A1139" t="s">
        <v>20</v>
      </c>
      <c r="B1139">
        <v>2030</v>
      </c>
      <c r="C1139" t="s">
        <v>6</v>
      </c>
      <c r="D1139">
        <v>203002</v>
      </c>
      <c r="E1139">
        <v>2030043</v>
      </c>
      <c r="F1139">
        <v>1</v>
      </c>
      <c r="G1139">
        <v>24</v>
      </c>
      <c r="H1139" t="s">
        <v>21</v>
      </c>
      <c r="I1139" t="s">
        <v>19</v>
      </c>
      <c r="J1139">
        <v>63.095553000000002</v>
      </c>
      <c r="K1139">
        <v>0</v>
      </c>
      <c r="L1139" t="str">
        <f t="shared" si="17"/>
        <v>Koyna_Stage_2_2030043</v>
      </c>
    </row>
    <row r="1140" spans="1:12" x14ac:dyDescent="0.35">
      <c r="A1140" t="s">
        <v>20</v>
      </c>
      <c r="B1140">
        <v>2030</v>
      </c>
      <c r="C1140" t="s">
        <v>6</v>
      </c>
      <c r="D1140">
        <v>203002</v>
      </c>
      <c r="E1140">
        <v>2030044</v>
      </c>
      <c r="F1140">
        <v>1</v>
      </c>
      <c r="G1140">
        <v>24</v>
      </c>
      <c r="H1140" t="s">
        <v>21</v>
      </c>
      <c r="I1140" t="s">
        <v>19</v>
      </c>
      <c r="J1140">
        <v>33.159340999999998</v>
      </c>
      <c r="K1140">
        <v>0</v>
      </c>
      <c r="L1140" t="str">
        <f t="shared" si="17"/>
        <v>Koyna_Stage_2_2030044</v>
      </c>
    </row>
    <row r="1141" spans="1:12" x14ac:dyDescent="0.35">
      <c r="A1141" t="s">
        <v>20</v>
      </c>
      <c r="B1141">
        <v>2030</v>
      </c>
      <c r="C1141" t="s">
        <v>6</v>
      </c>
      <c r="D1141">
        <v>203002</v>
      </c>
      <c r="E1141">
        <v>2030045</v>
      </c>
      <c r="F1141">
        <v>1</v>
      </c>
      <c r="G1141">
        <v>24</v>
      </c>
      <c r="H1141" t="s">
        <v>21</v>
      </c>
      <c r="I1141" t="s">
        <v>19</v>
      </c>
      <c r="J1141">
        <v>33.159340999999998</v>
      </c>
      <c r="K1141">
        <v>0</v>
      </c>
      <c r="L1141" t="str">
        <f t="shared" si="17"/>
        <v>Koyna_Stage_2_2030045</v>
      </c>
    </row>
    <row r="1142" spans="1:12" x14ac:dyDescent="0.35">
      <c r="A1142" t="s">
        <v>20</v>
      </c>
      <c r="B1142">
        <v>2030</v>
      </c>
      <c r="C1142" t="s">
        <v>6</v>
      </c>
      <c r="D1142">
        <v>203002</v>
      </c>
      <c r="E1142">
        <v>2030046</v>
      </c>
      <c r="F1142">
        <v>1</v>
      </c>
      <c r="G1142">
        <v>24</v>
      </c>
      <c r="H1142" t="s">
        <v>21</v>
      </c>
      <c r="I1142" t="s">
        <v>19</v>
      </c>
      <c r="J1142">
        <v>33.159340999999998</v>
      </c>
      <c r="K1142">
        <v>0</v>
      </c>
      <c r="L1142" t="str">
        <f t="shared" si="17"/>
        <v>Koyna_Stage_2_2030046</v>
      </c>
    </row>
    <row r="1143" spans="1:12" x14ac:dyDescent="0.35">
      <c r="A1143" t="s">
        <v>20</v>
      </c>
      <c r="B1143">
        <v>2030</v>
      </c>
      <c r="C1143" t="s">
        <v>6</v>
      </c>
      <c r="D1143">
        <v>203002</v>
      </c>
      <c r="E1143">
        <v>2030047</v>
      </c>
      <c r="F1143">
        <v>1</v>
      </c>
      <c r="G1143">
        <v>24</v>
      </c>
      <c r="H1143" t="s">
        <v>21</v>
      </c>
      <c r="I1143" t="s">
        <v>19</v>
      </c>
      <c r="J1143">
        <v>97.965843000000007</v>
      </c>
      <c r="K1143">
        <v>0</v>
      </c>
      <c r="L1143" t="str">
        <f t="shared" si="17"/>
        <v>Koyna_Stage_2_2030047</v>
      </c>
    </row>
    <row r="1144" spans="1:12" x14ac:dyDescent="0.35">
      <c r="A1144" t="s">
        <v>20</v>
      </c>
      <c r="B1144">
        <v>2030</v>
      </c>
      <c r="C1144" t="s">
        <v>6</v>
      </c>
      <c r="D1144">
        <v>203002</v>
      </c>
      <c r="E1144">
        <v>2030048</v>
      </c>
      <c r="F1144">
        <v>1</v>
      </c>
      <c r="G1144">
        <v>24</v>
      </c>
      <c r="H1144" t="s">
        <v>21</v>
      </c>
      <c r="I1144" t="s">
        <v>19</v>
      </c>
      <c r="J1144">
        <v>33.159340999999998</v>
      </c>
      <c r="K1144">
        <v>0</v>
      </c>
      <c r="L1144" t="str">
        <f t="shared" si="17"/>
        <v>Koyna_Stage_2_2030048</v>
      </c>
    </row>
    <row r="1145" spans="1:12" x14ac:dyDescent="0.35">
      <c r="A1145" t="s">
        <v>20</v>
      </c>
      <c r="B1145">
        <v>2030</v>
      </c>
      <c r="C1145" t="s">
        <v>6</v>
      </c>
      <c r="D1145">
        <v>203002</v>
      </c>
      <c r="E1145">
        <v>2030049</v>
      </c>
      <c r="F1145">
        <v>1</v>
      </c>
      <c r="G1145">
        <v>24</v>
      </c>
      <c r="H1145" t="s">
        <v>21</v>
      </c>
      <c r="I1145" t="s">
        <v>19</v>
      </c>
      <c r="J1145">
        <v>33.159340999999998</v>
      </c>
      <c r="K1145">
        <v>0</v>
      </c>
      <c r="L1145" t="str">
        <f t="shared" si="17"/>
        <v>Koyna_Stage_2_2030049</v>
      </c>
    </row>
    <row r="1146" spans="1:12" x14ac:dyDescent="0.35">
      <c r="A1146" t="s">
        <v>20</v>
      </c>
      <c r="B1146">
        <v>2030</v>
      </c>
      <c r="C1146" t="s">
        <v>6</v>
      </c>
      <c r="D1146">
        <v>203002</v>
      </c>
      <c r="E1146">
        <v>2030050</v>
      </c>
      <c r="F1146">
        <v>1</v>
      </c>
      <c r="G1146">
        <v>24</v>
      </c>
      <c r="H1146" t="s">
        <v>21</v>
      </c>
      <c r="I1146" t="s">
        <v>19</v>
      </c>
      <c r="J1146">
        <v>33.159340999999998</v>
      </c>
      <c r="K1146">
        <v>0</v>
      </c>
      <c r="L1146" t="str">
        <f t="shared" si="17"/>
        <v>Koyna_Stage_2_2030050</v>
      </c>
    </row>
    <row r="1147" spans="1:12" x14ac:dyDescent="0.35">
      <c r="A1147" t="s">
        <v>20</v>
      </c>
      <c r="B1147">
        <v>2030</v>
      </c>
      <c r="C1147" t="s">
        <v>6</v>
      </c>
      <c r="D1147">
        <v>203002</v>
      </c>
      <c r="E1147">
        <v>2030051</v>
      </c>
      <c r="F1147">
        <v>1</v>
      </c>
      <c r="G1147">
        <v>24</v>
      </c>
      <c r="H1147" t="s">
        <v>21</v>
      </c>
      <c r="I1147" t="s">
        <v>19</v>
      </c>
      <c r="J1147">
        <v>33.159340999999998</v>
      </c>
      <c r="K1147">
        <v>0</v>
      </c>
      <c r="L1147" t="str">
        <f t="shared" si="17"/>
        <v>Koyna_Stage_2_2030051</v>
      </c>
    </row>
    <row r="1148" spans="1:12" x14ac:dyDescent="0.35">
      <c r="A1148" t="s">
        <v>20</v>
      </c>
      <c r="B1148">
        <v>2030</v>
      </c>
      <c r="C1148" t="s">
        <v>6</v>
      </c>
      <c r="D1148">
        <v>203002</v>
      </c>
      <c r="E1148">
        <v>2030052</v>
      </c>
      <c r="F1148">
        <v>1</v>
      </c>
      <c r="G1148">
        <v>24</v>
      </c>
      <c r="H1148" t="s">
        <v>21</v>
      </c>
      <c r="I1148" t="s">
        <v>19</v>
      </c>
      <c r="J1148">
        <v>33.159340999999998</v>
      </c>
      <c r="K1148">
        <v>0</v>
      </c>
      <c r="L1148" t="str">
        <f t="shared" si="17"/>
        <v>Koyna_Stage_2_2030052</v>
      </c>
    </row>
    <row r="1149" spans="1:12" x14ac:dyDescent="0.35">
      <c r="A1149" t="s">
        <v>20</v>
      </c>
      <c r="B1149">
        <v>2030</v>
      </c>
      <c r="C1149" t="s">
        <v>6</v>
      </c>
      <c r="D1149">
        <v>203002</v>
      </c>
      <c r="E1149">
        <v>2030053</v>
      </c>
      <c r="F1149">
        <v>1</v>
      </c>
      <c r="G1149">
        <v>24</v>
      </c>
      <c r="H1149" t="s">
        <v>21</v>
      </c>
      <c r="I1149" t="s">
        <v>19</v>
      </c>
      <c r="J1149">
        <v>320</v>
      </c>
      <c r="K1149">
        <v>0</v>
      </c>
      <c r="L1149" t="str">
        <f t="shared" si="17"/>
        <v>Koyna_Stage_2_2030053</v>
      </c>
    </row>
    <row r="1150" spans="1:12" x14ac:dyDescent="0.35">
      <c r="A1150" t="s">
        <v>20</v>
      </c>
      <c r="B1150">
        <v>2030</v>
      </c>
      <c r="C1150" t="s">
        <v>6</v>
      </c>
      <c r="D1150">
        <v>203002</v>
      </c>
      <c r="E1150">
        <v>2030054</v>
      </c>
      <c r="F1150">
        <v>1</v>
      </c>
      <c r="G1150">
        <v>24</v>
      </c>
      <c r="H1150" t="s">
        <v>21</v>
      </c>
      <c r="I1150" t="s">
        <v>19</v>
      </c>
      <c r="J1150">
        <v>33.159340999999998</v>
      </c>
      <c r="K1150">
        <v>0</v>
      </c>
      <c r="L1150" t="str">
        <f t="shared" si="17"/>
        <v>Koyna_Stage_2_2030054</v>
      </c>
    </row>
    <row r="1151" spans="1:12" x14ac:dyDescent="0.35">
      <c r="A1151" t="s">
        <v>20</v>
      </c>
      <c r="B1151">
        <v>2030</v>
      </c>
      <c r="C1151" t="s">
        <v>6</v>
      </c>
      <c r="D1151">
        <v>203002</v>
      </c>
      <c r="E1151">
        <v>2030055</v>
      </c>
      <c r="F1151">
        <v>1</v>
      </c>
      <c r="G1151">
        <v>24</v>
      </c>
      <c r="H1151" t="s">
        <v>21</v>
      </c>
      <c r="I1151" t="s">
        <v>19</v>
      </c>
      <c r="J1151">
        <v>33.159340999999998</v>
      </c>
      <c r="K1151">
        <v>0</v>
      </c>
      <c r="L1151" t="str">
        <f t="shared" si="17"/>
        <v>Koyna_Stage_2_2030055</v>
      </c>
    </row>
    <row r="1152" spans="1:12" x14ac:dyDescent="0.35">
      <c r="A1152" t="s">
        <v>20</v>
      </c>
      <c r="B1152">
        <v>2030</v>
      </c>
      <c r="C1152" t="s">
        <v>6</v>
      </c>
      <c r="D1152">
        <v>203002</v>
      </c>
      <c r="E1152">
        <v>2030056</v>
      </c>
      <c r="F1152">
        <v>1</v>
      </c>
      <c r="G1152">
        <v>24</v>
      </c>
      <c r="H1152" t="s">
        <v>21</v>
      </c>
      <c r="I1152" t="s">
        <v>19</v>
      </c>
      <c r="J1152">
        <v>33.159340999999998</v>
      </c>
      <c r="K1152">
        <v>0</v>
      </c>
      <c r="L1152" t="str">
        <f t="shared" si="17"/>
        <v>Koyna_Stage_2_2030056</v>
      </c>
    </row>
    <row r="1153" spans="1:12" x14ac:dyDescent="0.35">
      <c r="A1153" t="s">
        <v>20</v>
      </c>
      <c r="B1153">
        <v>2030</v>
      </c>
      <c r="C1153" t="s">
        <v>6</v>
      </c>
      <c r="D1153">
        <v>203002</v>
      </c>
      <c r="E1153">
        <v>2030057</v>
      </c>
      <c r="F1153">
        <v>1</v>
      </c>
      <c r="G1153">
        <v>24</v>
      </c>
      <c r="H1153" t="s">
        <v>21</v>
      </c>
      <c r="I1153" t="s">
        <v>19</v>
      </c>
      <c r="J1153">
        <v>33.159340999999998</v>
      </c>
      <c r="K1153">
        <v>0</v>
      </c>
      <c r="L1153" t="str">
        <f t="shared" si="17"/>
        <v>Koyna_Stage_2_2030057</v>
      </c>
    </row>
    <row r="1154" spans="1:12" x14ac:dyDescent="0.35">
      <c r="A1154" t="s">
        <v>20</v>
      </c>
      <c r="B1154">
        <v>2030</v>
      </c>
      <c r="C1154" t="s">
        <v>6</v>
      </c>
      <c r="D1154">
        <v>203002</v>
      </c>
      <c r="E1154">
        <v>2030058</v>
      </c>
      <c r="F1154">
        <v>1</v>
      </c>
      <c r="G1154">
        <v>24</v>
      </c>
      <c r="H1154" t="s">
        <v>21</v>
      </c>
      <c r="I1154" t="s">
        <v>19</v>
      </c>
      <c r="J1154">
        <v>33.159340999999998</v>
      </c>
      <c r="K1154">
        <v>0</v>
      </c>
      <c r="L1154" t="str">
        <f t="shared" ref="L1154:L1217" si="18">A1154&amp;"_"&amp;E1154</f>
        <v>Koyna_Stage_2_2030058</v>
      </c>
    </row>
    <row r="1155" spans="1:12" x14ac:dyDescent="0.35">
      <c r="A1155" t="s">
        <v>20</v>
      </c>
      <c r="B1155">
        <v>2030</v>
      </c>
      <c r="C1155" t="s">
        <v>6</v>
      </c>
      <c r="D1155">
        <v>203002</v>
      </c>
      <c r="E1155">
        <v>2030059</v>
      </c>
      <c r="F1155">
        <v>1</v>
      </c>
      <c r="G1155">
        <v>24</v>
      </c>
      <c r="H1155" t="s">
        <v>21</v>
      </c>
      <c r="I1155" t="s">
        <v>19</v>
      </c>
      <c r="J1155">
        <v>33.159340999999998</v>
      </c>
      <c r="K1155">
        <v>0</v>
      </c>
      <c r="L1155" t="str">
        <f t="shared" si="18"/>
        <v>Koyna_Stage_2_2030059</v>
      </c>
    </row>
    <row r="1156" spans="1:12" x14ac:dyDescent="0.35">
      <c r="A1156" t="s">
        <v>20</v>
      </c>
      <c r="B1156">
        <v>2030</v>
      </c>
      <c r="C1156" t="s">
        <v>6</v>
      </c>
      <c r="D1156">
        <v>203002</v>
      </c>
      <c r="E1156">
        <v>2030060</v>
      </c>
      <c r="F1156">
        <v>1</v>
      </c>
      <c r="G1156">
        <v>24</v>
      </c>
      <c r="H1156" t="s">
        <v>21</v>
      </c>
      <c r="I1156" t="s">
        <v>19</v>
      </c>
      <c r="J1156">
        <v>33.159340999999998</v>
      </c>
      <c r="K1156">
        <v>0</v>
      </c>
      <c r="L1156" t="str">
        <f t="shared" si="18"/>
        <v>Koyna_Stage_2_2030060</v>
      </c>
    </row>
    <row r="1157" spans="1:12" x14ac:dyDescent="0.35">
      <c r="A1157" t="s">
        <v>20</v>
      </c>
      <c r="B1157">
        <v>2030</v>
      </c>
      <c r="C1157" t="s">
        <v>6</v>
      </c>
      <c r="D1157">
        <v>203002</v>
      </c>
      <c r="E1157">
        <v>2030061</v>
      </c>
      <c r="F1157">
        <v>1</v>
      </c>
      <c r="G1157">
        <v>24</v>
      </c>
      <c r="H1157" t="s">
        <v>21</v>
      </c>
      <c r="I1157" t="s">
        <v>19</v>
      </c>
      <c r="J1157">
        <v>33.159340999999998</v>
      </c>
      <c r="K1157">
        <v>0</v>
      </c>
      <c r="L1157" t="str">
        <f t="shared" si="18"/>
        <v>Koyna_Stage_2_2030061</v>
      </c>
    </row>
    <row r="1158" spans="1:12" x14ac:dyDescent="0.35">
      <c r="A1158" t="s">
        <v>20</v>
      </c>
      <c r="B1158">
        <v>2030</v>
      </c>
      <c r="C1158" t="s">
        <v>6</v>
      </c>
      <c r="D1158">
        <v>203003</v>
      </c>
      <c r="E1158">
        <v>2030062</v>
      </c>
      <c r="F1158">
        <v>1</v>
      </c>
      <c r="G1158">
        <v>24</v>
      </c>
      <c r="H1158" t="s">
        <v>21</v>
      </c>
      <c r="I1158" t="s">
        <v>19</v>
      </c>
      <c r="J1158">
        <v>320</v>
      </c>
      <c r="K1158">
        <v>0</v>
      </c>
      <c r="L1158" t="str">
        <f t="shared" si="18"/>
        <v>Koyna_Stage_2_2030062</v>
      </c>
    </row>
    <row r="1159" spans="1:12" x14ac:dyDescent="0.35">
      <c r="A1159" t="s">
        <v>20</v>
      </c>
      <c r="B1159">
        <v>2030</v>
      </c>
      <c r="C1159" t="s">
        <v>6</v>
      </c>
      <c r="D1159">
        <v>203003</v>
      </c>
      <c r="E1159">
        <v>2030063</v>
      </c>
      <c r="F1159">
        <v>1</v>
      </c>
      <c r="G1159">
        <v>24</v>
      </c>
      <c r="H1159" t="s">
        <v>21</v>
      </c>
      <c r="I1159" t="s">
        <v>19</v>
      </c>
      <c r="J1159">
        <v>248.68734000000001</v>
      </c>
      <c r="K1159">
        <v>0</v>
      </c>
      <c r="L1159" t="str">
        <f t="shared" si="18"/>
        <v>Koyna_Stage_2_2030063</v>
      </c>
    </row>
    <row r="1160" spans="1:12" x14ac:dyDescent="0.35">
      <c r="A1160" t="s">
        <v>20</v>
      </c>
      <c r="B1160">
        <v>2030</v>
      </c>
      <c r="C1160" t="s">
        <v>6</v>
      </c>
      <c r="D1160">
        <v>203003</v>
      </c>
      <c r="E1160">
        <v>2030064</v>
      </c>
      <c r="F1160">
        <v>1</v>
      </c>
      <c r="G1160">
        <v>24</v>
      </c>
      <c r="H1160" t="s">
        <v>21</v>
      </c>
      <c r="I1160" t="s">
        <v>19</v>
      </c>
      <c r="J1160">
        <v>33.159340999999998</v>
      </c>
      <c r="K1160">
        <v>0</v>
      </c>
      <c r="L1160" t="str">
        <f t="shared" si="18"/>
        <v>Koyna_Stage_2_2030064</v>
      </c>
    </row>
    <row r="1161" spans="1:12" x14ac:dyDescent="0.35">
      <c r="A1161" t="s">
        <v>20</v>
      </c>
      <c r="B1161">
        <v>2030</v>
      </c>
      <c r="C1161" t="s">
        <v>6</v>
      </c>
      <c r="D1161">
        <v>203003</v>
      </c>
      <c r="E1161">
        <v>2030065</v>
      </c>
      <c r="F1161">
        <v>1</v>
      </c>
      <c r="G1161">
        <v>24</v>
      </c>
      <c r="H1161" t="s">
        <v>21</v>
      </c>
      <c r="I1161" t="s">
        <v>19</v>
      </c>
      <c r="J1161">
        <v>33.159340999999998</v>
      </c>
      <c r="K1161">
        <v>0</v>
      </c>
      <c r="L1161" t="str">
        <f t="shared" si="18"/>
        <v>Koyna_Stage_2_2030065</v>
      </c>
    </row>
    <row r="1162" spans="1:12" x14ac:dyDescent="0.35">
      <c r="A1162" t="s">
        <v>20</v>
      </c>
      <c r="B1162">
        <v>2030</v>
      </c>
      <c r="C1162" t="s">
        <v>6</v>
      </c>
      <c r="D1162">
        <v>203003</v>
      </c>
      <c r="E1162">
        <v>2030066</v>
      </c>
      <c r="F1162">
        <v>1</v>
      </c>
      <c r="G1162">
        <v>24</v>
      </c>
      <c r="H1162" t="s">
        <v>21</v>
      </c>
      <c r="I1162" t="s">
        <v>19</v>
      </c>
      <c r="J1162">
        <v>33.159340999999998</v>
      </c>
      <c r="K1162">
        <v>0</v>
      </c>
      <c r="L1162" t="str">
        <f t="shared" si="18"/>
        <v>Koyna_Stage_2_2030066</v>
      </c>
    </row>
    <row r="1163" spans="1:12" x14ac:dyDescent="0.35">
      <c r="A1163" t="s">
        <v>20</v>
      </c>
      <c r="B1163">
        <v>2030</v>
      </c>
      <c r="C1163" t="s">
        <v>6</v>
      </c>
      <c r="D1163">
        <v>203003</v>
      </c>
      <c r="E1163">
        <v>2030067</v>
      </c>
      <c r="F1163">
        <v>1</v>
      </c>
      <c r="G1163">
        <v>24</v>
      </c>
      <c r="H1163" t="s">
        <v>21</v>
      </c>
      <c r="I1163" t="s">
        <v>19</v>
      </c>
      <c r="J1163">
        <v>33.159340999999998</v>
      </c>
      <c r="K1163">
        <v>0</v>
      </c>
      <c r="L1163" t="str">
        <f t="shared" si="18"/>
        <v>Koyna_Stage_2_2030067</v>
      </c>
    </row>
    <row r="1164" spans="1:12" x14ac:dyDescent="0.35">
      <c r="A1164" t="s">
        <v>20</v>
      </c>
      <c r="B1164">
        <v>2030</v>
      </c>
      <c r="C1164" t="s">
        <v>6</v>
      </c>
      <c r="D1164">
        <v>203003</v>
      </c>
      <c r="E1164">
        <v>2030068</v>
      </c>
      <c r="F1164">
        <v>1</v>
      </c>
      <c r="G1164">
        <v>24</v>
      </c>
      <c r="H1164" t="s">
        <v>21</v>
      </c>
      <c r="I1164" t="s">
        <v>19</v>
      </c>
      <c r="J1164">
        <v>33.159340999999998</v>
      </c>
      <c r="K1164">
        <v>0</v>
      </c>
      <c r="L1164" t="str">
        <f t="shared" si="18"/>
        <v>Koyna_Stage_2_2030068</v>
      </c>
    </row>
    <row r="1165" spans="1:12" x14ac:dyDescent="0.35">
      <c r="A1165" t="s">
        <v>20</v>
      </c>
      <c r="B1165">
        <v>2030</v>
      </c>
      <c r="C1165" t="s">
        <v>6</v>
      </c>
      <c r="D1165">
        <v>203003</v>
      </c>
      <c r="E1165">
        <v>2030069</v>
      </c>
      <c r="F1165">
        <v>1</v>
      </c>
      <c r="G1165">
        <v>24</v>
      </c>
      <c r="H1165" t="s">
        <v>21</v>
      </c>
      <c r="I1165" t="s">
        <v>19</v>
      </c>
      <c r="J1165">
        <v>33.159340999999998</v>
      </c>
      <c r="K1165">
        <v>0</v>
      </c>
      <c r="L1165" t="str">
        <f t="shared" si="18"/>
        <v>Koyna_Stage_2_2030069</v>
      </c>
    </row>
    <row r="1166" spans="1:12" x14ac:dyDescent="0.35">
      <c r="A1166" t="s">
        <v>20</v>
      </c>
      <c r="B1166">
        <v>2030</v>
      </c>
      <c r="C1166" t="s">
        <v>6</v>
      </c>
      <c r="D1166">
        <v>203003</v>
      </c>
      <c r="E1166">
        <v>2030070</v>
      </c>
      <c r="F1166">
        <v>1</v>
      </c>
      <c r="G1166">
        <v>24</v>
      </c>
      <c r="H1166" t="s">
        <v>21</v>
      </c>
      <c r="I1166" t="s">
        <v>19</v>
      </c>
      <c r="J1166">
        <v>33.159340999999998</v>
      </c>
      <c r="K1166">
        <v>0</v>
      </c>
      <c r="L1166" t="str">
        <f t="shared" si="18"/>
        <v>Koyna_Stage_2_2030070</v>
      </c>
    </row>
    <row r="1167" spans="1:12" x14ac:dyDescent="0.35">
      <c r="A1167" t="s">
        <v>20</v>
      </c>
      <c r="B1167">
        <v>2030</v>
      </c>
      <c r="C1167" t="s">
        <v>6</v>
      </c>
      <c r="D1167">
        <v>203003</v>
      </c>
      <c r="E1167">
        <v>2030071</v>
      </c>
      <c r="F1167">
        <v>1</v>
      </c>
      <c r="G1167">
        <v>24</v>
      </c>
      <c r="H1167" t="s">
        <v>21</v>
      </c>
      <c r="I1167" t="s">
        <v>19</v>
      </c>
      <c r="J1167">
        <v>33.159340999999998</v>
      </c>
      <c r="K1167">
        <v>0</v>
      </c>
      <c r="L1167" t="str">
        <f t="shared" si="18"/>
        <v>Koyna_Stage_2_2030071</v>
      </c>
    </row>
    <row r="1168" spans="1:12" x14ac:dyDescent="0.35">
      <c r="A1168" t="s">
        <v>20</v>
      </c>
      <c r="B1168">
        <v>2030</v>
      </c>
      <c r="C1168" t="s">
        <v>6</v>
      </c>
      <c r="D1168">
        <v>203003</v>
      </c>
      <c r="E1168">
        <v>2030072</v>
      </c>
      <c r="F1168">
        <v>1</v>
      </c>
      <c r="G1168">
        <v>24</v>
      </c>
      <c r="H1168" t="s">
        <v>21</v>
      </c>
      <c r="I1168" t="s">
        <v>19</v>
      </c>
      <c r="J1168">
        <v>33.159340999999998</v>
      </c>
      <c r="K1168">
        <v>0</v>
      </c>
      <c r="L1168" t="str">
        <f t="shared" si="18"/>
        <v>Koyna_Stage_2_2030072</v>
      </c>
    </row>
    <row r="1169" spans="1:12" x14ac:dyDescent="0.35">
      <c r="A1169" t="s">
        <v>20</v>
      </c>
      <c r="B1169">
        <v>2030</v>
      </c>
      <c r="C1169" t="s">
        <v>6</v>
      </c>
      <c r="D1169">
        <v>203003</v>
      </c>
      <c r="E1169">
        <v>2030073</v>
      </c>
      <c r="F1169">
        <v>1</v>
      </c>
      <c r="G1169">
        <v>24</v>
      </c>
      <c r="H1169" t="s">
        <v>21</v>
      </c>
      <c r="I1169" t="s">
        <v>19</v>
      </c>
      <c r="J1169">
        <v>33.159340999999998</v>
      </c>
      <c r="K1169">
        <v>0</v>
      </c>
      <c r="L1169" t="str">
        <f t="shared" si="18"/>
        <v>Koyna_Stage_2_2030073</v>
      </c>
    </row>
    <row r="1170" spans="1:12" x14ac:dyDescent="0.35">
      <c r="A1170" t="s">
        <v>20</v>
      </c>
      <c r="B1170">
        <v>2030</v>
      </c>
      <c r="C1170" t="s">
        <v>6</v>
      </c>
      <c r="D1170">
        <v>203003</v>
      </c>
      <c r="E1170">
        <v>2030074</v>
      </c>
      <c r="F1170">
        <v>1</v>
      </c>
      <c r="G1170">
        <v>24</v>
      </c>
      <c r="H1170" t="s">
        <v>21</v>
      </c>
      <c r="I1170" t="s">
        <v>19</v>
      </c>
      <c r="J1170">
        <v>33.159340999999998</v>
      </c>
      <c r="K1170">
        <v>0</v>
      </c>
      <c r="L1170" t="str">
        <f t="shared" si="18"/>
        <v>Koyna_Stage_2_2030074</v>
      </c>
    </row>
    <row r="1171" spans="1:12" x14ac:dyDescent="0.35">
      <c r="A1171" t="s">
        <v>20</v>
      </c>
      <c r="B1171">
        <v>2030</v>
      </c>
      <c r="C1171" t="s">
        <v>6</v>
      </c>
      <c r="D1171">
        <v>203003</v>
      </c>
      <c r="E1171">
        <v>2030075</v>
      </c>
      <c r="F1171">
        <v>1</v>
      </c>
      <c r="G1171">
        <v>24</v>
      </c>
      <c r="H1171" t="s">
        <v>21</v>
      </c>
      <c r="I1171" t="s">
        <v>19</v>
      </c>
      <c r="J1171">
        <v>320</v>
      </c>
      <c r="K1171">
        <v>0</v>
      </c>
      <c r="L1171" t="str">
        <f t="shared" si="18"/>
        <v>Koyna_Stage_2_2030075</v>
      </c>
    </row>
    <row r="1172" spans="1:12" x14ac:dyDescent="0.35">
      <c r="A1172" t="s">
        <v>20</v>
      </c>
      <c r="B1172">
        <v>2030</v>
      </c>
      <c r="C1172" t="s">
        <v>6</v>
      </c>
      <c r="D1172">
        <v>203003</v>
      </c>
      <c r="E1172">
        <v>2030076</v>
      </c>
      <c r="F1172">
        <v>1</v>
      </c>
      <c r="G1172">
        <v>24</v>
      </c>
      <c r="H1172" t="s">
        <v>21</v>
      </c>
      <c r="I1172" t="s">
        <v>19</v>
      </c>
      <c r="J1172">
        <v>33.159340999999998</v>
      </c>
      <c r="K1172">
        <v>0</v>
      </c>
      <c r="L1172" t="str">
        <f t="shared" si="18"/>
        <v>Koyna_Stage_2_2030076</v>
      </c>
    </row>
    <row r="1173" spans="1:12" x14ac:dyDescent="0.35">
      <c r="A1173" t="s">
        <v>20</v>
      </c>
      <c r="B1173">
        <v>2030</v>
      </c>
      <c r="C1173" t="s">
        <v>6</v>
      </c>
      <c r="D1173">
        <v>203003</v>
      </c>
      <c r="E1173">
        <v>2030077</v>
      </c>
      <c r="F1173">
        <v>1</v>
      </c>
      <c r="G1173">
        <v>24</v>
      </c>
      <c r="H1173" t="s">
        <v>21</v>
      </c>
      <c r="I1173" t="s">
        <v>19</v>
      </c>
      <c r="J1173">
        <v>33.159340999999998</v>
      </c>
      <c r="K1173">
        <v>0</v>
      </c>
      <c r="L1173" t="str">
        <f t="shared" si="18"/>
        <v>Koyna_Stage_2_2030077</v>
      </c>
    </row>
    <row r="1174" spans="1:12" x14ac:dyDescent="0.35">
      <c r="A1174" t="s">
        <v>20</v>
      </c>
      <c r="B1174">
        <v>2030</v>
      </c>
      <c r="C1174" t="s">
        <v>6</v>
      </c>
      <c r="D1174">
        <v>203003</v>
      </c>
      <c r="E1174">
        <v>2030078</v>
      </c>
      <c r="F1174">
        <v>1</v>
      </c>
      <c r="G1174">
        <v>24</v>
      </c>
      <c r="H1174" t="s">
        <v>21</v>
      </c>
      <c r="I1174" t="s">
        <v>19</v>
      </c>
      <c r="J1174">
        <v>33.159340999999998</v>
      </c>
      <c r="K1174">
        <v>0</v>
      </c>
      <c r="L1174" t="str">
        <f t="shared" si="18"/>
        <v>Koyna_Stage_2_2030078</v>
      </c>
    </row>
    <row r="1175" spans="1:12" x14ac:dyDescent="0.35">
      <c r="A1175" t="s">
        <v>20</v>
      </c>
      <c r="B1175">
        <v>2030</v>
      </c>
      <c r="C1175" t="s">
        <v>6</v>
      </c>
      <c r="D1175">
        <v>203003</v>
      </c>
      <c r="E1175">
        <v>2030079</v>
      </c>
      <c r="F1175">
        <v>1</v>
      </c>
      <c r="G1175">
        <v>24</v>
      </c>
      <c r="H1175" t="s">
        <v>21</v>
      </c>
      <c r="I1175" t="s">
        <v>19</v>
      </c>
      <c r="J1175">
        <v>33.159340999999998</v>
      </c>
      <c r="K1175">
        <v>0</v>
      </c>
      <c r="L1175" t="str">
        <f t="shared" si="18"/>
        <v>Koyna_Stage_2_2030079</v>
      </c>
    </row>
    <row r="1176" spans="1:12" x14ac:dyDescent="0.35">
      <c r="A1176" t="s">
        <v>20</v>
      </c>
      <c r="B1176">
        <v>2030</v>
      </c>
      <c r="C1176" t="s">
        <v>6</v>
      </c>
      <c r="D1176">
        <v>203003</v>
      </c>
      <c r="E1176">
        <v>2030080</v>
      </c>
      <c r="F1176">
        <v>1</v>
      </c>
      <c r="G1176">
        <v>24</v>
      </c>
      <c r="H1176" t="s">
        <v>21</v>
      </c>
      <c r="I1176" t="s">
        <v>19</v>
      </c>
      <c r="J1176">
        <v>33.159340999999998</v>
      </c>
      <c r="K1176">
        <v>0</v>
      </c>
      <c r="L1176" t="str">
        <f t="shared" si="18"/>
        <v>Koyna_Stage_2_2030080</v>
      </c>
    </row>
    <row r="1177" spans="1:12" x14ac:dyDescent="0.35">
      <c r="A1177" t="s">
        <v>20</v>
      </c>
      <c r="B1177">
        <v>2030</v>
      </c>
      <c r="C1177" t="s">
        <v>6</v>
      </c>
      <c r="D1177">
        <v>203003</v>
      </c>
      <c r="E1177">
        <v>2030081</v>
      </c>
      <c r="F1177">
        <v>1</v>
      </c>
      <c r="G1177">
        <v>24</v>
      </c>
      <c r="H1177" t="s">
        <v>21</v>
      </c>
      <c r="I1177" t="s">
        <v>19</v>
      </c>
      <c r="J1177">
        <v>33.159340999999998</v>
      </c>
      <c r="K1177">
        <v>0</v>
      </c>
      <c r="L1177" t="str">
        <f t="shared" si="18"/>
        <v>Koyna_Stage_2_2030081</v>
      </c>
    </row>
    <row r="1178" spans="1:12" x14ac:dyDescent="0.35">
      <c r="A1178" t="s">
        <v>20</v>
      </c>
      <c r="B1178">
        <v>2030</v>
      </c>
      <c r="C1178" t="s">
        <v>6</v>
      </c>
      <c r="D1178">
        <v>203003</v>
      </c>
      <c r="E1178">
        <v>2030082</v>
      </c>
      <c r="F1178">
        <v>1</v>
      </c>
      <c r="G1178">
        <v>24</v>
      </c>
      <c r="H1178" t="s">
        <v>21</v>
      </c>
      <c r="I1178" t="s">
        <v>19</v>
      </c>
      <c r="J1178">
        <v>33.159340999999998</v>
      </c>
      <c r="K1178">
        <v>0</v>
      </c>
      <c r="L1178" t="str">
        <f t="shared" si="18"/>
        <v>Koyna_Stage_2_2030082</v>
      </c>
    </row>
    <row r="1179" spans="1:12" x14ac:dyDescent="0.35">
      <c r="A1179" t="s">
        <v>20</v>
      </c>
      <c r="B1179">
        <v>2030</v>
      </c>
      <c r="C1179" t="s">
        <v>6</v>
      </c>
      <c r="D1179">
        <v>203003</v>
      </c>
      <c r="E1179">
        <v>2030083</v>
      </c>
      <c r="F1179">
        <v>1</v>
      </c>
      <c r="G1179">
        <v>24</v>
      </c>
      <c r="H1179" t="s">
        <v>21</v>
      </c>
      <c r="I1179" t="s">
        <v>19</v>
      </c>
      <c r="J1179">
        <v>33.159340999999998</v>
      </c>
      <c r="K1179">
        <v>0</v>
      </c>
      <c r="L1179" t="str">
        <f t="shared" si="18"/>
        <v>Koyna_Stage_2_2030083</v>
      </c>
    </row>
    <row r="1180" spans="1:12" x14ac:dyDescent="0.35">
      <c r="A1180" t="s">
        <v>20</v>
      </c>
      <c r="B1180">
        <v>2030</v>
      </c>
      <c r="C1180" t="s">
        <v>6</v>
      </c>
      <c r="D1180">
        <v>203003</v>
      </c>
      <c r="E1180">
        <v>2030084</v>
      </c>
      <c r="F1180">
        <v>1</v>
      </c>
      <c r="G1180">
        <v>24</v>
      </c>
      <c r="H1180" t="s">
        <v>21</v>
      </c>
      <c r="I1180" t="s">
        <v>19</v>
      </c>
      <c r="J1180">
        <v>33.159340999999998</v>
      </c>
      <c r="K1180">
        <v>0</v>
      </c>
      <c r="L1180" t="str">
        <f t="shared" si="18"/>
        <v>Koyna_Stage_2_2030084</v>
      </c>
    </row>
    <row r="1181" spans="1:12" x14ac:dyDescent="0.35">
      <c r="A1181" t="s">
        <v>20</v>
      </c>
      <c r="B1181">
        <v>2030</v>
      </c>
      <c r="C1181" t="s">
        <v>6</v>
      </c>
      <c r="D1181">
        <v>203003</v>
      </c>
      <c r="E1181">
        <v>2030085</v>
      </c>
      <c r="F1181">
        <v>1</v>
      </c>
      <c r="G1181">
        <v>24</v>
      </c>
      <c r="H1181" t="s">
        <v>21</v>
      </c>
      <c r="I1181" t="s">
        <v>19</v>
      </c>
      <c r="J1181">
        <v>33.159340999999998</v>
      </c>
      <c r="K1181">
        <v>0</v>
      </c>
      <c r="L1181" t="str">
        <f t="shared" si="18"/>
        <v>Koyna_Stage_2_2030085</v>
      </c>
    </row>
    <row r="1182" spans="1:12" x14ac:dyDescent="0.35">
      <c r="A1182" t="s">
        <v>20</v>
      </c>
      <c r="B1182">
        <v>2030</v>
      </c>
      <c r="C1182" t="s">
        <v>6</v>
      </c>
      <c r="D1182">
        <v>203003</v>
      </c>
      <c r="E1182">
        <v>2030086</v>
      </c>
      <c r="F1182">
        <v>1</v>
      </c>
      <c r="G1182">
        <v>24</v>
      </c>
      <c r="H1182" t="s">
        <v>21</v>
      </c>
      <c r="I1182" t="s">
        <v>19</v>
      </c>
      <c r="J1182">
        <v>33.159340999999998</v>
      </c>
      <c r="K1182">
        <v>0</v>
      </c>
      <c r="L1182" t="str">
        <f t="shared" si="18"/>
        <v>Koyna_Stage_2_2030086</v>
      </c>
    </row>
    <row r="1183" spans="1:12" x14ac:dyDescent="0.35">
      <c r="A1183" t="s">
        <v>20</v>
      </c>
      <c r="B1183">
        <v>2030</v>
      </c>
      <c r="C1183" t="s">
        <v>6</v>
      </c>
      <c r="D1183">
        <v>203003</v>
      </c>
      <c r="E1183">
        <v>2030087</v>
      </c>
      <c r="F1183">
        <v>1</v>
      </c>
      <c r="G1183">
        <v>24</v>
      </c>
      <c r="H1183" t="s">
        <v>21</v>
      </c>
      <c r="I1183" t="s">
        <v>19</v>
      </c>
      <c r="J1183">
        <v>33.159340999999998</v>
      </c>
      <c r="K1183">
        <v>0</v>
      </c>
      <c r="L1183" t="str">
        <f t="shared" si="18"/>
        <v>Koyna_Stage_2_2030087</v>
      </c>
    </row>
    <row r="1184" spans="1:12" x14ac:dyDescent="0.35">
      <c r="A1184" t="s">
        <v>20</v>
      </c>
      <c r="B1184">
        <v>2030</v>
      </c>
      <c r="C1184" t="s">
        <v>6</v>
      </c>
      <c r="D1184">
        <v>203003</v>
      </c>
      <c r="E1184">
        <v>2030088</v>
      </c>
      <c r="F1184">
        <v>1</v>
      </c>
      <c r="G1184">
        <v>24</v>
      </c>
      <c r="H1184" t="s">
        <v>21</v>
      </c>
      <c r="I1184" t="s">
        <v>19</v>
      </c>
      <c r="J1184">
        <v>33.159340999999998</v>
      </c>
      <c r="K1184">
        <v>0</v>
      </c>
      <c r="L1184" t="str">
        <f t="shared" si="18"/>
        <v>Koyna_Stage_2_2030088</v>
      </c>
    </row>
    <row r="1185" spans="1:12" x14ac:dyDescent="0.35">
      <c r="A1185" t="s">
        <v>20</v>
      </c>
      <c r="B1185">
        <v>2030</v>
      </c>
      <c r="C1185" t="s">
        <v>6</v>
      </c>
      <c r="D1185">
        <v>203003</v>
      </c>
      <c r="E1185">
        <v>2030089</v>
      </c>
      <c r="F1185">
        <v>1</v>
      </c>
      <c r="G1185">
        <v>24</v>
      </c>
      <c r="H1185" t="s">
        <v>21</v>
      </c>
      <c r="I1185" t="s">
        <v>19</v>
      </c>
      <c r="J1185">
        <v>33.159340999999998</v>
      </c>
      <c r="K1185">
        <v>0</v>
      </c>
      <c r="L1185" t="str">
        <f t="shared" si="18"/>
        <v>Koyna_Stage_2_2030089</v>
      </c>
    </row>
    <row r="1186" spans="1:12" x14ac:dyDescent="0.35">
      <c r="A1186" t="s">
        <v>20</v>
      </c>
      <c r="B1186">
        <v>2030</v>
      </c>
      <c r="C1186" t="s">
        <v>6</v>
      </c>
      <c r="D1186">
        <v>203003</v>
      </c>
      <c r="E1186">
        <v>2030090</v>
      </c>
      <c r="F1186">
        <v>1</v>
      </c>
      <c r="G1186">
        <v>24</v>
      </c>
      <c r="H1186" t="s">
        <v>21</v>
      </c>
      <c r="I1186" t="s">
        <v>19</v>
      </c>
      <c r="J1186">
        <v>33.159340999999998</v>
      </c>
      <c r="K1186">
        <v>0</v>
      </c>
      <c r="L1186" t="str">
        <f t="shared" si="18"/>
        <v>Koyna_Stage_2_2030090</v>
      </c>
    </row>
    <row r="1187" spans="1:12" x14ac:dyDescent="0.35">
      <c r="A1187" t="s">
        <v>20</v>
      </c>
      <c r="B1187">
        <v>2030</v>
      </c>
      <c r="C1187" t="s">
        <v>6</v>
      </c>
      <c r="D1187">
        <v>203003</v>
      </c>
      <c r="E1187">
        <v>2030091</v>
      </c>
      <c r="F1187">
        <v>1</v>
      </c>
      <c r="G1187">
        <v>24</v>
      </c>
      <c r="H1187" t="s">
        <v>21</v>
      </c>
      <c r="I1187" t="s">
        <v>19</v>
      </c>
      <c r="J1187">
        <v>33.159340999999998</v>
      </c>
      <c r="K1187">
        <v>0</v>
      </c>
      <c r="L1187" t="str">
        <f t="shared" si="18"/>
        <v>Koyna_Stage_2_2030091</v>
      </c>
    </row>
    <row r="1188" spans="1:12" x14ac:dyDescent="0.35">
      <c r="A1188" t="s">
        <v>20</v>
      </c>
      <c r="B1188">
        <v>2030</v>
      </c>
      <c r="C1188" t="s">
        <v>6</v>
      </c>
      <c r="D1188">
        <v>203004</v>
      </c>
      <c r="E1188">
        <v>2030092</v>
      </c>
      <c r="F1188">
        <v>1</v>
      </c>
      <c r="G1188">
        <v>24</v>
      </c>
      <c r="H1188" t="s">
        <v>21</v>
      </c>
      <c r="I1188" t="s">
        <v>19</v>
      </c>
      <c r="J1188">
        <v>37.880434999999999</v>
      </c>
      <c r="K1188">
        <v>0</v>
      </c>
      <c r="L1188" t="str">
        <f t="shared" si="18"/>
        <v>Koyna_Stage_2_2030092</v>
      </c>
    </row>
    <row r="1189" spans="1:12" x14ac:dyDescent="0.35">
      <c r="A1189" t="s">
        <v>20</v>
      </c>
      <c r="B1189">
        <v>2030</v>
      </c>
      <c r="C1189" t="s">
        <v>6</v>
      </c>
      <c r="D1189">
        <v>203004</v>
      </c>
      <c r="E1189">
        <v>2030093</v>
      </c>
      <c r="F1189">
        <v>1</v>
      </c>
      <c r="G1189">
        <v>24</v>
      </c>
      <c r="H1189" t="s">
        <v>21</v>
      </c>
      <c r="I1189" t="s">
        <v>19</v>
      </c>
      <c r="J1189">
        <v>37.880434999999999</v>
      </c>
      <c r="K1189">
        <v>0</v>
      </c>
      <c r="L1189" t="str">
        <f t="shared" si="18"/>
        <v>Koyna_Stage_2_2030093</v>
      </c>
    </row>
    <row r="1190" spans="1:12" x14ac:dyDescent="0.35">
      <c r="A1190" t="s">
        <v>20</v>
      </c>
      <c r="B1190">
        <v>2030</v>
      </c>
      <c r="C1190" t="s">
        <v>6</v>
      </c>
      <c r="D1190">
        <v>203004</v>
      </c>
      <c r="E1190">
        <v>2030094</v>
      </c>
      <c r="F1190">
        <v>1</v>
      </c>
      <c r="G1190">
        <v>24</v>
      </c>
      <c r="H1190" t="s">
        <v>21</v>
      </c>
      <c r="I1190" t="s">
        <v>19</v>
      </c>
      <c r="J1190">
        <v>37.880434999999999</v>
      </c>
      <c r="K1190">
        <v>0</v>
      </c>
      <c r="L1190" t="str">
        <f t="shared" si="18"/>
        <v>Koyna_Stage_2_2030094</v>
      </c>
    </row>
    <row r="1191" spans="1:12" x14ac:dyDescent="0.35">
      <c r="A1191" t="s">
        <v>20</v>
      </c>
      <c r="B1191">
        <v>2030</v>
      </c>
      <c r="C1191" t="s">
        <v>6</v>
      </c>
      <c r="D1191">
        <v>203004</v>
      </c>
      <c r="E1191">
        <v>2030095</v>
      </c>
      <c r="F1191">
        <v>1</v>
      </c>
      <c r="G1191">
        <v>24</v>
      </c>
      <c r="H1191" t="s">
        <v>21</v>
      </c>
      <c r="I1191" t="s">
        <v>19</v>
      </c>
      <c r="J1191">
        <v>37.880434999999999</v>
      </c>
      <c r="K1191">
        <v>0</v>
      </c>
      <c r="L1191" t="str">
        <f t="shared" si="18"/>
        <v>Koyna_Stage_2_2030095</v>
      </c>
    </row>
    <row r="1192" spans="1:12" x14ac:dyDescent="0.35">
      <c r="A1192" t="s">
        <v>20</v>
      </c>
      <c r="B1192">
        <v>2030</v>
      </c>
      <c r="C1192" t="s">
        <v>6</v>
      </c>
      <c r="D1192">
        <v>203004</v>
      </c>
      <c r="E1192">
        <v>2030096</v>
      </c>
      <c r="F1192">
        <v>1</v>
      </c>
      <c r="G1192">
        <v>24</v>
      </c>
      <c r="H1192" t="s">
        <v>21</v>
      </c>
      <c r="I1192" t="s">
        <v>19</v>
      </c>
      <c r="J1192">
        <v>37.880434999999999</v>
      </c>
      <c r="K1192">
        <v>0</v>
      </c>
      <c r="L1192" t="str">
        <f t="shared" si="18"/>
        <v>Koyna_Stage_2_2030096</v>
      </c>
    </row>
    <row r="1193" spans="1:12" x14ac:dyDescent="0.35">
      <c r="A1193" t="s">
        <v>20</v>
      </c>
      <c r="B1193">
        <v>2030</v>
      </c>
      <c r="C1193" t="s">
        <v>6</v>
      </c>
      <c r="D1193">
        <v>203004</v>
      </c>
      <c r="E1193">
        <v>2030097</v>
      </c>
      <c r="F1193">
        <v>1</v>
      </c>
      <c r="G1193">
        <v>24</v>
      </c>
      <c r="H1193" t="s">
        <v>21</v>
      </c>
      <c r="I1193" t="s">
        <v>19</v>
      </c>
      <c r="J1193">
        <v>37.880434999999999</v>
      </c>
      <c r="K1193">
        <v>0</v>
      </c>
      <c r="L1193" t="str">
        <f t="shared" si="18"/>
        <v>Koyna_Stage_2_2030097</v>
      </c>
    </row>
    <row r="1194" spans="1:12" x14ac:dyDescent="0.35">
      <c r="A1194" t="s">
        <v>20</v>
      </c>
      <c r="B1194">
        <v>2030</v>
      </c>
      <c r="C1194" t="s">
        <v>6</v>
      </c>
      <c r="D1194">
        <v>203004</v>
      </c>
      <c r="E1194">
        <v>2030098</v>
      </c>
      <c r="F1194">
        <v>1</v>
      </c>
      <c r="G1194">
        <v>24</v>
      </c>
      <c r="H1194" t="s">
        <v>21</v>
      </c>
      <c r="I1194" t="s">
        <v>19</v>
      </c>
      <c r="J1194">
        <v>37.880434999999999</v>
      </c>
      <c r="K1194">
        <v>0</v>
      </c>
      <c r="L1194" t="str">
        <f t="shared" si="18"/>
        <v>Koyna_Stage_2_2030098</v>
      </c>
    </row>
    <row r="1195" spans="1:12" x14ac:dyDescent="0.35">
      <c r="A1195" t="s">
        <v>20</v>
      </c>
      <c r="B1195">
        <v>2030</v>
      </c>
      <c r="C1195" t="s">
        <v>6</v>
      </c>
      <c r="D1195">
        <v>203004</v>
      </c>
      <c r="E1195">
        <v>2030099</v>
      </c>
      <c r="F1195">
        <v>1</v>
      </c>
      <c r="G1195">
        <v>24</v>
      </c>
      <c r="H1195" t="s">
        <v>21</v>
      </c>
      <c r="I1195" t="s">
        <v>19</v>
      </c>
      <c r="J1195">
        <v>302.13200000000001</v>
      </c>
      <c r="K1195">
        <v>0</v>
      </c>
      <c r="L1195" t="str">
        <f t="shared" si="18"/>
        <v>Koyna_Stage_2_2030099</v>
      </c>
    </row>
    <row r="1196" spans="1:12" x14ac:dyDescent="0.35">
      <c r="A1196" t="s">
        <v>20</v>
      </c>
      <c r="B1196">
        <v>2030</v>
      </c>
      <c r="C1196" t="s">
        <v>6</v>
      </c>
      <c r="D1196">
        <v>203004</v>
      </c>
      <c r="E1196">
        <v>2030100</v>
      </c>
      <c r="F1196">
        <v>1</v>
      </c>
      <c r="G1196">
        <v>24</v>
      </c>
      <c r="H1196" t="s">
        <v>21</v>
      </c>
      <c r="I1196" t="s">
        <v>19</v>
      </c>
      <c r="J1196">
        <v>320</v>
      </c>
      <c r="K1196">
        <v>0</v>
      </c>
      <c r="L1196" t="str">
        <f t="shared" si="18"/>
        <v>Koyna_Stage_2_2030100</v>
      </c>
    </row>
    <row r="1197" spans="1:12" x14ac:dyDescent="0.35">
      <c r="A1197" t="s">
        <v>20</v>
      </c>
      <c r="B1197">
        <v>2030</v>
      </c>
      <c r="C1197" t="s">
        <v>6</v>
      </c>
      <c r="D1197">
        <v>203004</v>
      </c>
      <c r="E1197">
        <v>2030101</v>
      </c>
      <c r="F1197">
        <v>1</v>
      </c>
      <c r="G1197">
        <v>24</v>
      </c>
      <c r="H1197" t="s">
        <v>21</v>
      </c>
      <c r="I1197" t="s">
        <v>19</v>
      </c>
      <c r="J1197">
        <v>320</v>
      </c>
      <c r="K1197">
        <v>0</v>
      </c>
      <c r="L1197" t="str">
        <f t="shared" si="18"/>
        <v>Koyna_Stage_2_2030101</v>
      </c>
    </row>
    <row r="1198" spans="1:12" x14ac:dyDescent="0.35">
      <c r="A1198" t="s">
        <v>20</v>
      </c>
      <c r="B1198">
        <v>2030</v>
      </c>
      <c r="C1198" t="s">
        <v>6</v>
      </c>
      <c r="D1198">
        <v>203004</v>
      </c>
      <c r="E1198">
        <v>2030102</v>
      </c>
      <c r="F1198">
        <v>1</v>
      </c>
      <c r="G1198">
        <v>24</v>
      </c>
      <c r="H1198" t="s">
        <v>21</v>
      </c>
      <c r="I1198" t="s">
        <v>19</v>
      </c>
      <c r="J1198">
        <v>37.880434999999999</v>
      </c>
      <c r="K1198">
        <v>0</v>
      </c>
      <c r="L1198" t="str">
        <f t="shared" si="18"/>
        <v>Koyna_Stage_2_2030102</v>
      </c>
    </row>
    <row r="1199" spans="1:12" x14ac:dyDescent="0.35">
      <c r="A1199" t="s">
        <v>20</v>
      </c>
      <c r="B1199">
        <v>2030</v>
      </c>
      <c r="C1199" t="s">
        <v>6</v>
      </c>
      <c r="D1199">
        <v>203004</v>
      </c>
      <c r="E1199">
        <v>2030103</v>
      </c>
      <c r="F1199">
        <v>1</v>
      </c>
      <c r="G1199">
        <v>24</v>
      </c>
      <c r="H1199" t="s">
        <v>21</v>
      </c>
      <c r="I1199" t="s">
        <v>19</v>
      </c>
      <c r="J1199">
        <v>37.880434999999999</v>
      </c>
      <c r="K1199">
        <v>0</v>
      </c>
      <c r="L1199" t="str">
        <f t="shared" si="18"/>
        <v>Koyna_Stage_2_2030103</v>
      </c>
    </row>
    <row r="1200" spans="1:12" x14ac:dyDescent="0.35">
      <c r="A1200" t="s">
        <v>20</v>
      </c>
      <c r="B1200">
        <v>2030</v>
      </c>
      <c r="C1200" t="s">
        <v>6</v>
      </c>
      <c r="D1200">
        <v>203004</v>
      </c>
      <c r="E1200">
        <v>2030104</v>
      </c>
      <c r="F1200">
        <v>1</v>
      </c>
      <c r="G1200">
        <v>24</v>
      </c>
      <c r="H1200" t="s">
        <v>21</v>
      </c>
      <c r="I1200" t="s">
        <v>19</v>
      </c>
      <c r="J1200">
        <v>37.880434999999999</v>
      </c>
      <c r="K1200">
        <v>0</v>
      </c>
      <c r="L1200" t="str">
        <f t="shared" si="18"/>
        <v>Koyna_Stage_2_2030104</v>
      </c>
    </row>
    <row r="1201" spans="1:12" x14ac:dyDescent="0.35">
      <c r="A1201" t="s">
        <v>20</v>
      </c>
      <c r="B1201">
        <v>2030</v>
      </c>
      <c r="C1201" t="s">
        <v>6</v>
      </c>
      <c r="D1201">
        <v>203004</v>
      </c>
      <c r="E1201">
        <v>2030105</v>
      </c>
      <c r="F1201">
        <v>1</v>
      </c>
      <c r="G1201">
        <v>24</v>
      </c>
      <c r="H1201" t="s">
        <v>21</v>
      </c>
      <c r="I1201" t="s">
        <v>19</v>
      </c>
      <c r="J1201">
        <v>37.880434999999999</v>
      </c>
      <c r="K1201">
        <v>0</v>
      </c>
      <c r="L1201" t="str">
        <f t="shared" si="18"/>
        <v>Koyna_Stage_2_2030105</v>
      </c>
    </row>
    <row r="1202" spans="1:12" x14ac:dyDescent="0.35">
      <c r="A1202" t="s">
        <v>20</v>
      </c>
      <c r="B1202">
        <v>2030</v>
      </c>
      <c r="C1202" t="s">
        <v>6</v>
      </c>
      <c r="D1202">
        <v>203004</v>
      </c>
      <c r="E1202">
        <v>2030106</v>
      </c>
      <c r="F1202">
        <v>1</v>
      </c>
      <c r="G1202">
        <v>24</v>
      </c>
      <c r="H1202" t="s">
        <v>21</v>
      </c>
      <c r="I1202" t="s">
        <v>19</v>
      </c>
      <c r="J1202">
        <v>37.880434999999999</v>
      </c>
      <c r="K1202">
        <v>0</v>
      </c>
      <c r="L1202" t="str">
        <f t="shared" si="18"/>
        <v>Koyna_Stage_2_2030106</v>
      </c>
    </row>
    <row r="1203" spans="1:12" x14ac:dyDescent="0.35">
      <c r="A1203" t="s">
        <v>20</v>
      </c>
      <c r="B1203">
        <v>2030</v>
      </c>
      <c r="C1203" t="s">
        <v>6</v>
      </c>
      <c r="D1203">
        <v>203004</v>
      </c>
      <c r="E1203">
        <v>2030107</v>
      </c>
      <c r="F1203">
        <v>1</v>
      </c>
      <c r="G1203">
        <v>24</v>
      </c>
      <c r="H1203" t="s">
        <v>21</v>
      </c>
      <c r="I1203" t="s">
        <v>19</v>
      </c>
      <c r="J1203">
        <v>37.880434999999999</v>
      </c>
      <c r="K1203">
        <v>0</v>
      </c>
      <c r="L1203" t="str">
        <f t="shared" si="18"/>
        <v>Koyna_Stage_2_2030107</v>
      </c>
    </row>
    <row r="1204" spans="1:12" x14ac:dyDescent="0.35">
      <c r="A1204" t="s">
        <v>20</v>
      </c>
      <c r="B1204">
        <v>2030</v>
      </c>
      <c r="C1204" t="s">
        <v>6</v>
      </c>
      <c r="D1204">
        <v>203004</v>
      </c>
      <c r="E1204">
        <v>2030108</v>
      </c>
      <c r="F1204">
        <v>1</v>
      </c>
      <c r="G1204">
        <v>24</v>
      </c>
      <c r="H1204" t="s">
        <v>21</v>
      </c>
      <c r="I1204" t="s">
        <v>19</v>
      </c>
      <c r="J1204">
        <v>37.880434999999999</v>
      </c>
      <c r="K1204">
        <v>0</v>
      </c>
      <c r="L1204" t="str">
        <f t="shared" si="18"/>
        <v>Koyna_Stage_2_2030108</v>
      </c>
    </row>
    <row r="1205" spans="1:12" x14ac:dyDescent="0.35">
      <c r="A1205" t="s">
        <v>20</v>
      </c>
      <c r="B1205">
        <v>2030</v>
      </c>
      <c r="C1205" t="s">
        <v>6</v>
      </c>
      <c r="D1205">
        <v>203004</v>
      </c>
      <c r="E1205">
        <v>2030109</v>
      </c>
      <c r="F1205">
        <v>1</v>
      </c>
      <c r="G1205">
        <v>24</v>
      </c>
      <c r="H1205" t="s">
        <v>21</v>
      </c>
      <c r="I1205" t="s">
        <v>19</v>
      </c>
      <c r="J1205">
        <v>37.880434999999999</v>
      </c>
      <c r="K1205">
        <v>0</v>
      </c>
      <c r="L1205" t="str">
        <f t="shared" si="18"/>
        <v>Koyna_Stage_2_2030109</v>
      </c>
    </row>
    <row r="1206" spans="1:12" x14ac:dyDescent="0.35">
      <c r="A1206" t="s">
        <v>20</v>
      </c>
      <c r="B1206">
        <v>2030</v>
      </c>
      <c r="C1206" t="s">
        <v>6</v>
      </c>
      <c r="D1206">
        <v>203004</v>
      </c>
      <c r="E1206">
        <v>2030110</v>
      </c>
      <c r="F1206">
        <v>1</v>
      </c>
      <c r="G1206">
        <v>24</v>
      </c>
      <c r="H1206" t="s">
        <v>21</v>
      </c>
      <c r="I1206" t="s">
        <v>19</v>
      </c>
      <c r="J1206">
        <v>37.880434999999999</v>
      </c>
      <c r="K1206">
        <v>0</v>
      </c>
      <c r="L1206" t="str">
        <f t="shared" si="18"/>
        <v>Koyna_Stage_2_2030110</v>
      </c>
    </row>
    <row r="1207" spans="1:12" x14ac:dyDescent="0.35">
      <c r="A1207" t="s">
        <v>20</v>
      </c>
      <c r="B1207">
        <v>2030</v>
      </c>
      <c r="C1207" t="s">
        <v>6</v>
      </c>
      <c r="D1207">
        <v>203004</v>
      </c>
      <c r="E1207">
        <v>2030111</v>
      </c>
      <c r="F1207">
        <v>1</v>
      </c>
      <c r="G1207">
        <v>24</v>
      </c>
      <c r="H1207" t="s">
        <v>21</v>
      </c>
      <c r="I1207" t="s">
        <v>19</v>
      </c>
      <c r="J1207">
        <v>37.880434999999999</v>
      </c>
      <c r="K1207">
        <v>0</v>
      </c>
      <c r="L1207" t="str">
        <f t="shared" si="18"/>
        <v>Koyna_Stage_2_2030111</v>
      </c>
    </row>
    <row r="1208" spans="1:12" x14ac:dyDescent="0.35">
      <c r="A1208" t="s">
        <v>20</v>
      </c>
      <c r="B1208">
        <v>2030</v>
      </c>
      <c r="C1208" t="s">
        <v>6</v>
      </c>
      <c r="D1208">
        <v>203004</v>
      </c>
      <c r="E1208">
        <v>2030112</v>
      </c>
      <c r="F1208">
        <v>1</v>
      </c>
      <c r="G1208">
        <v>24</v>
      </c>
      <c r="H1208" t="s">
        <v>21</v>
      </c>
      <c r="I1208" t="s">
        <v>19</v>
      </c>
      <c r="J1208">
        <v>37.880434999999999</v>
      </c>
      <c r="K1208">
        <v>0</v>
      </c>
      <c r="L1208" t="str">
        <f t="shared" si="18"/>
        <v>Koyna_Stage_2_2030112</v>
      </c>
    </row>
    <row r="1209" spans="1:12" x14ac:dyDescent="0.35">
      <c r="A1209" t="s">
        <v>20</v>
      </c>
      <c r="B1209">
        <v>2030</v>
      </c>
      <c r="C1209" t="s">
        <v>6</v>
      </c>
      <c r="D1209">
        <v>203004</v>
      </c>
      <c r="E1209">
        <v>2030113</v>
      </c>
      <c r="F1209">
        <v>1</v>
      </c>
      <c r="G1209">
        <v>24</v>
      </c>
      <c r="H1209" t="s">
        <v>21</v>
      </c>
      <c r="I1209" t="s">
        <v>19</v>
      </c>
      <c r="J1209">
        <v>37.880434999999999</v>
      </c>
      <c r="K1209">
        <v>0</v>
      </c>
      <c r="L1209" t="str">
        <f t="shared" si="18"/>
        <v>Koyna_Stage_2_2030113</v>
      </c>
    </row>
    <row r="1210" spans="1:12" x14ac:dyDescent="0.35">
      <c r="A1210" t="s">
        <v>20</v>
      </c>
      <c r="B1210">
        <v>2030</v>
      </c>
      <c r="C1210" t="s">
        <v>6</v>
      </c>
      <c r="D1210">
        <v>203004</v>
      </c>
      <c r="E1210">
        <v>2030114</v>
      </c>
      <c r="F1210">
        <v>1</v>
      </c>
      <c r="G1210">
        <v>24</v>
      </c>
      <c r="H1210" t="s">
        <v>21</v>
      </c>
      <c r="I1210" t="s">
        <v>19</v>
      </c>
      <c r="J1210">
        <v>37.880434999999999</v>
      </c>
      <c r="K1210">
        <v>0</v>
      </c>
      <c r="L1210" t="str">
        <f t="shared" si="18"/>
        <v>Koyna_Stage_2_2030114</v>
      </c>
    </row>
    <row r="1211" spans="1:12" x14ac:dyDescent="0.35">
      <c r="A1211" t="s">
        <v>20</v>
      </c>
      <c r="B1211">
        <v>2030</v>
      </c>
      <c r="C1211" t="s">
        <v>6</v>
      </c>
      <c r="D1211">
        <v>203004</v>
      </c>
      <c r="E1211">
        <v>2030115</v>
      </c>
      <c r="F1211">
        <v>1</v>
      </c>
      <c r="G1211">
        <v>24</v>
      </c>
      <c r="H1211" t="s">
        <v>21</v>
      </c>
      <c r="I1211" t="s">
        <v>19</v>
      </c>
      <c r="J1211">
        <v>37.880434999999999</v>
      </c>
      <c r="K1211">
        <v>0</v>
      </c>
      <c r="L1211" t="str">
        <f t="shared" si="18"/>
        <v>Koyna_Stage_2_2030115</v>
      </c>
    </row>
    <row r="1212" spans="1:12" x14ac:dyDescent="0.35">
      <c r="A1212" t="s">
        <v>20</v>
      </c>
      <c r="B1212">
        <v>2030</v>
      </c>
      <c r="C1212" t="s">
        <v>6</v>
      </c>
      <c r="D1212">
        <v>203004</v>
      </c>
      <c r="E1212">
        <v>2030116</v>
      </c>
      <c r="F1212">
        <v>1</v>
      </c>
      <c r="G1212">
        <v>24</v>
      </c>
      <c r="H1212" t="s">
        <v>21</v>
      </c>
      <c r="I1212" t="s">
        <v>19</v>
      </c>
      <c r="J1212">
        <v>37.880434999999999</v>
      </c>
      <c r="K1212">
        <v>0</v>
      </c>
      <c r="L1212" t="str">
        <f t="shared" si="18"/>
        <v>Koyna_Stage_2_2030116</v>
      </c>
    </row>
    <row r="1213" spans="1:12" x14ac:dyDescent="0.35">
      <c r="A1213" t="s">
        <v>20</v>
      </c>
      <c r="B1213">
        <v>2030</v>
      </c>
      <c r="C1213" t="s">
        <v>6</v>
      </c>
      <c r="D1213">
        <v>203004</v>
      </c>
      <c r="E1213">
        <v>2030117</v>
      </c>
      <c r="F1213">
        <v>1</v>
      </c>
      <c r="G1213">
        <v>24</v>
      </c>
      <c r="H1213" t="s">
        <v>21</v>
      </c>
      <c r="I1213" t="s">
        <v>19</v>
      </c>
      <c r="J1213">
        <v>37.880434999999999</v>
      </c>
      <c r="K1213">
        <v>0</v>
      </c>
      <c r="L1213" t="str">
        <f t="shared" si="18"/>
        <v>Koyna_Stage_2_2030117</v>
      </c>
    </row>
    <row r="1214" spans="1:12" x14ac:dyDescent="0.35">
      <c r="A1214" t="s">
        <v>20</v>
      </c>
      <c r="B1214">
        <v>2030</v>
      </c>
      <c r="C1214" t="s">
        <v>6</v>
      </c>
      <c r="D1214">
        <v>203004</v>
      </c>
      <c r="E1214">
        <v>2030118</v>
      </c>
      <c r="F1214">
        <v>1</v>
      </c>
      <c r="G1214">
        <v>24</v>
      </c>
      <c r="H1214" t="s">
        <v>21</v>
      </c>
      <c r="I1214" t="s">
        <v>19</v>
      </c>
      <c r="J1214">
        <v>37.880434999999999</v>
      </c>
      <c r="K1214">
        <v>0</v>
      </c>
      <c r="L1214" t="str">
        <f t="shared" si="18"/>
        <v>Koyna_Stage_2_2030118</v>
      </c>
    </row>
    <row r="1215" spans="1:12" x14ac:dyDescent="0.35">
      <c r="A1215" t="s">
        <v>20</v>
      </c>
      <c r="B1215">
        <v>2030</v>
      </c>
      <c r="C1215" t="s">
        <v>6</v>
      </c>
      <c r="D1215">
        <v>203004</v>
      </c>
      <c r="E1215">
        <v>2030119</v>
      </c>
      <c r="F1215">
        <v>1</v>
      </c>
      <c r="G1215">
        <v>24</v>
      </c>
      <c r="H1215" t="s">
        <v>21</v>
      </c>
      <c r="I1215" t="s">
        <v>19</v>
      </c>
      <c r="J1215">
        <v>37.880434999999999</v>
      </c>
      <c r="K1215">
        <v>0</v>
      </c>
      <c r="L1215" t="str">
        <f t="shared" si="18"/>
        <v>Koyna_Stage_2_2030119</v>
      </c>
    </row>
    <row r="1216" spans="1:12" x14ac:dyDescent="0.35">
      <c r="A1216" t="s">
        <v>20</v>
      </c>
      <c r="B1216">
        <v>2030</v>
      </c>
      <c r="C1216" t="s">
        <v>6</v>
      </c>
      <c r="D1216">
        <v>203004</v>
      </c>
      <c r="E1216">
        <v>2030120</v>
      </c>
      <c r="F1216">
        <v>1</v>
      </c>
      <c r="G1216">
        <v>24</v>
      </c>
      <c r="H1216" t="s">
        <v>21</v>
      </c>
      <c r="I1216" t="s">
        <v>19</v>
      </c>
      <c r="J1216">
        <v>37.880434999999999</v>
      </c>
      <c r="K1216">
        <v>0</v>
      </c>
      <c r="L1216" t="str">
        <f t="shared" si="18"/>
        <v>Koyna_Stage_2_2030120</v>
      </c>
    </row>
    <row r="1217" spans="1:12" x14ac:dyDescent="0.35">
      <c r="A1217" t="s">
        <v>20</v>
      </c>
      <c r="B1217">
        <v>2030</v>
      </c>
      <c r="C1217" t="s">
        <v>6</v>
      </c>
      <c r="D1217">
        <v>203004</v>
      </c>
      <c r="E1217">
        <v>2030121</v>
      </c>
      <c r="F1217">
        <v>1</v>
      </c>
      <c r="G1217">
        <v>24</v>
      </c>
      <c r="H1217" t="s">
        <v>21</v>
      </c>
      <c r="I1217" t="s">
        <v>19</v>
      </c>
      <c r="J1217">
        <v>37.880434999999999</v>
      </c>
      <c r="K1217">
        <v>0</v>
      </c>
      <c r="L1217" t="str">
        <f t="shared" si="18"/>
        <v>Koyna_Stage_2_2030121</v>
      </c>
    </row>
    <row r="1218" spans="1:12" x14ac:dyDescent="0.35">
      <c r="A1218" t="s">
        <v>20</v>
      </c>
      <c r="B1218">
        <v>2030</v>
      </c>
      <c r="C1218" t="s">
        <v>6</v>
      </c>
      <c r="D1218">
        <v>203004</v>
      </c>
      <c r="E1218">
        <v>2030122</v>
      </c>
      <c r="F1218">
        <v>1</v>
      </c>
      <c r="G1218">
        <v>24</v>
      </c>
      <c r="H1218" t="s">
        <v>21</v>
      </c>
      <c r="I1218" t="s">
        <v>19</v>
      </c>
      <c r="J1218">
        <v>37.880434999999999</v>
      </c>
      <c r="K1218">
        <v>0</v>
      </c>
      <c r="L1218" t="str">
        <f t="shared" ref="L1218:L1281" si="19">A1218&amp;"_"&amp;E1218</f>
        <v>Koyna_Stage_2_2030122</v>
      </c>
    </row>
    <row r="1219" spans="1:12" x14ac:dyDescent="0.35">
      <c r="A1219" t="s">
        <v>20</v>
      </c>
      <c r="B1219">
        <v>2030</v>
      </c>
      <c r="C1219" t="s">
        <v>6</v>
      </c>
      <c r="D1219">
        <v>203005</v>
      </c>
      <c r="E1219">
        <v>2030123</v>
      </c>
      <c r="F1219">
        <v>1</v>
      </c>
      <c r="G1219">
        <v>24</v>
      </c>
      <c r="H1219" t="s">
        <v>21</v>
      </c>
      <c r="I1219" t="s">
        <v>19</v>
      </c>
      <c r="J1219">
        <v>37.880434999999999</v>
      </c>
      <c r="K1219">
        <v>0</v>
      </c>
      <c r="L1219" t="str">
        <f t="shared" si="19"/>
        <v>Koyna_Stage_2_2030123</v>
      </c>
    </row>
    <row r="1220" spans="1:12" x14ac:dyDescent="0.35">
      <c r="A1220" t="s">
        <v>20</v>
      </c>
      <c r="B1220">
        <v>2030</v>
      </c>
      <c r="C1220" t="s">
        <v>6</v>
      </c>
      <c r="D1220">
        <v>203005</v>
      </c>
      <c r="E1220">
        <v>2030124</v>
      </c>
      <c r="F1220">
        <v>1</v>
      </c>
      <c r="G1220">
        <v>24</v>
      </c>
      <c r="H1220" t="s">
        <v>21</v>
      </c>
      <c r="I1220" t="s">
        <v>19</v>
      </c>
      <c r="J1220">
        <v>37.880434999999999</v>
      </c>
      <c r="K1220">
        <v>0</v>
      </c>
      <c r="L1220" t="str">
        <f t="shared" si="19"/>
        <v>Koyna_Stage_2_2030124</v>
      </c>
    </row>
    <row r="1221" spans="1:12" x14ac:dyDescent="0.35">
      <c r="A1221" t="s">
        <v>20</v>
      </c>
      <c r="B1221">
        <v>2030</v>
      </c>
      <c r="C1221" t="s">
        <v>6</v>
      </c>
      <c r="D1221">
        <v>203005</v>
      </c>
      <c r="E1221">
        <v>2030125</v>
      </c>
      <c r="F1221">
        <v>1</v>
      </c>
      <c r="G1221">
        <v>24</v>
      </c>
      <c r="H1221" t="s">
        <v>21</v>
      </c>
      <c r="I1221" t="s">
        <v>19</v>
      </c>
      <c r="J1221">
        <v>37.880434999999999</v>
      </c>
      <c r="K1221">
        <v>0</v>
      </c>
      <c r="L1221" t="str">
        <f t="shared" si="19"/>
        <v>Koyna_Stage_2_2030125</v>
      </c>
    </row>
    <row r="1222" spans="1:12" x14ac:dyDescent="0.35">
      <c r="A1222" t="s">
        <v>20</v>
      </c>
      <c r="B1222">
        <v>2030</v>
      </c>
      <c r="C1222" t="s">
        <v>6</v>
      </c>
      <c r="D1222">
        <v>203005</v>
      </c>
      <c r="E1222">
        <v>2030126</v>
      </c>
      <c r="F1222">
        <v>1</v>
      </c>
      <c r="G1222">
        <v>24</v>
      </c>
      <c r="H1222" t="s">
        <v>21</v>
      </c>
      <c r="I1222" t="s">
        <v>19</v>
      </c>
      <c r="J1222">
        <v>37.880434999999999</v>
      </c>
      <c r="K1222">
        <v>0</v>
      </c>
      <c r="L1222" t="str">
        <f t="shared" si="19"/>
        <v>Koyna_Stage_2_2030126</v>
      </c>
    </row>
    <row r="1223" spans="1:12" x14ac:dyDescent="0.35">
      <c r="A1223" t="s">
        <v>20</v>
      </c>
      <c r="B1223">
        <v>2030</v>
      </c>
      <c r="C1223" t="s">
        <v>6</v>
      </c>
      <c r="D1223">
        <v>203005</v>
      </c>
      <c r="E1223">
        <v>2030127</v>
      </c>
      <c r="F1223">
        <v>1</v>
      </c>
      <c r="G1223">
        <v>24</v>
      </c>
      <c r="H1223" t="s">
        <v>21</v>
      </c>
      <c r="I1223" t="s">
        <v>19</v>
      </c>
      <c r="J1223">
        <v>37.880434999999999</v>
      </c>
      <c r="K1223">
        <v>0</v>
      </c>
      <c r="L1223" t="str">
        <f t="shared" si="19"/>
        <v>Koyna_Stage_2_2030127</v>
      </c>
    </row>
    <row r="1224" spans="1:12" x14ac:dyDescent="0.35">
      <c r="A1224" t="s">
        <v>20</v>
      </c>
      <c r="B1224">
        <v>2030</v>
      </c>
      <c r="C1224" t="s">
        <v>6</v>
      </c>
      <c r="D1224">
        <v>203005</v>
      </c>
      <c r="E1224">
        <v>2030128</v>
      </c>
      <c r="F1224">
        <v>1</v>
      </c>
      <c r="G1224">
        <v>24</v>
      </c>
      <c r="H1224" t="s">
        <v>21</v>
      </c>
      <c r="I1224" t="s">
        <v>19</v>
      </c>
      <c r="J1224">
        <v>320</v>
      </c>
      <c r="K1224">
        <v>0</v>
      </c>
      <c r="L1224" t="str">
        <f t="shared" si="19"/>
        <v>Koyna_Stage_2_2030128</v>
      </c>
    </row>
    <row r="1225" spans="1:12" x14ac:dyDescent="0.35">
      <c r="A1225" t="s">
        <v>20</v>
      </c>
      <c r="B1225">
        <v>2030</v>
      </c>
      <c r="C1225" t="s">
        <v>6</v>
      </c>
      <c r="D1225">
        <v>203005</v>
      </c>
      <c r="E1225">
        <v>2030129</v>
      </c>
      <c r="F1225">
        <v>1</v>
      </c>
      <c r="G1225">
        <v>24</v>
      </c>
      <c r="H1225" t="s">
        <v>21</v>
      </c>
      <c r="I1225" t="s">
        <v>19</v>
      </c>
      <c r="J1225">
        <v>320</v>
      </c>
      <c r="K1225">
        <v>0</v>
      </c>
      <c r="L1225" t="str">
        <f t="shared" si="19"/>
        <v>Koyna_Stage_2_2030129</v>
      </c>
    </row>
    <row r="1226" spans="1:12" x14ac:dyDescent="0.35">
      <c r="A1226" t="s">
        <v>20</v>
      </c>
      <c r="B1226">
        <v>2030</v>
      </c>
      <c r="C1226" t="s">
        <v>6</v>
      </c>
      <c r="D1226">
        <v>203005</v>
      </c>
      <c r="E1226">
        <v>2030130</v>
      </c>
      <c r="F1226">
        <v>1</v>
      </c>
      <c r="G1226">
        <v>24</v>
      </c>
      <c r="H1226" t="s">
        <v>21</v>
      </c>
      <c r="I1226" t="s">
        <v>19</v>
      </c>
      <c r="J1226">
        <v>320</v>
      </c>
      <c r="K1226">
        <v>0</v>
      </c>
      <c r="L1226" t="str">
        <f t="shared" si="19"/>
        <v>Koyna_Stage_2_2030130</v>
      </c>
    </row>
    <row r="1227" spans="1:12" x14ac:dyDescent="0.35">
      <c r="A1227" t="s">
        <v>20</v>
      </c>
      <c r="B1227">
        <v>2030</v>
      </c>
      <c r="C1227" t="s">
        <v>6</v>
      </c>
      <c r="D1227">
        <v>203005</v>
      </c>
      <c r="E1227">
        <v>2030131</v>
      </c>
      <c r="F1227">
        <v>1</v>
      </c>
      <c r="G1227">
        <v>24</v>
      </c>
      <c r="H1227" t="s">
        <v>21</v>
      </c>
      <c r="I1227" t="s">
        <v>19</v>
      </c>
      <c r="J1227">
        <v>320</v>
      </c>
      <c r="K1227">
        <v>0</v>
      </c>
      <c r="L1227" t="str">
        <f t="shared" si="19"/>
        <v>Koyna_Stage_2_2030131</v>
      </c>
    </row>
    <row r="1228" spans="1:12" x14ac:dyDescent="0.35">
      <c r="A1228" t="s">
        <v>20</v>
      </c>
      <c r="B1228">
        <v>2030</v>
      </c>
      <c r="C1228" t="s">
        <v>6</v>
      </c>
      <c r="D1228">
        <v>203005</v>
      </c>
      <c r="E1228">
        <v>2030132</v>
      </c>
      <c r="F1228">
        <v>1</v>
      </c>
      <c r="G1228">
        <v>24</v>
      </c>
      <c r="H1228" t="s">
        <v>21</v>
      </c>
      <c r="I1228" t="s">
        <v>19</v>
      </c>
      <c r="J1228">
        <v>37.880434999999999</v>
      </c>
      <c r="K1228">
        <v>0</v>
      </c>
      <c r="L1228" t="str">
        <f t="shared" si="19"/>
        <v>Koyna_Stage_2_2030132</v>
      </c>
    </row>
    <row r="1229" spans="1:12" x14ac:dyDescent="0.35">
      <c r="A1229" t="s">
        <v>20</v>
      </c>
      <c r="B1229">
        <v>2030</v>
      </c>
      <c r="C1229" t="s">
        <v>6</v>
      </c>
      <c r="D1229">
        <v>203005</v>
      </c>
      <c r="E1229">
        <v>2030133</v>
      </c>
      <c r="F1229">
        <v>1</v>
      </c>
      <c r="G1229">
        <v>24</v>
      </c>
      <c r="H1229" t="s">
        <v>21</v>
      </c>
      <c r="I1229" t="s">
        <v>19</v>
      </c>
      <c r="J1229">
        <v>37.880434999999999</v>
      </c>
      <c r="K1229">
        <v>0</v>
      </c>
      <c r="L1229" t="str">
        <f t="shared" si="19"/>
        <v>Koyna_Stage_2_2030133</v>
      </c>
    </row>
    <row r="1230" spans="1:12" x14ac:dyDescent="0.35">
      <c r="A1230" t="s">
        <v>20</v>
      </c>
      <c r="B1230">
        <v>2030</v>
      </c>
      <c r="C1230" t="s">
        <v>6</v>
      </c>
      <c r="D1230">
        <v>203005</v>
      </c>
      <c r="E1230">
        <v>2030134</v>
      </c>
      <c r="F1230">
        <v>1</v>
      </c>
      <c r="G1230">
        <v>24</v>
      </c>
      <c r="H1230" t="s">
        <v>21</v>
      </c>
      <c r="I1230" t="s">
        <v>19</v>
      </c>
      <c r="J1230">
        <v>37.880434999999999</v>
      </c>
      <c r="K1230">
        <v>0</v>
      </c>
      <c r="L1230" t="str">
        <f t="shared" si="19"/>
        <v>Koyna_Stage_2_2030134</v>
      </c>
    </row>
    <row r="1231" spans="1:12" x14ac:dyDescent="0.35">
      <c r="A1231" t="s">
        <v>20</v>
      </c>
      <c r="B1231">
        <v>2030</v>
      </c>
      <c r="C1231" t="s">
        <v>6</v>
      </c>
      <c r="D1231">
        <v>203005</v>
      </c>
      <c r="E1231">
        <v>2030135</v>
      </c>
      <c r="F1231">
        <v>1</v>
      </c>
      <c r="G1231">
        <v>24</v>
      </c>
      <c r="H1231" t="s">
        <v>21</v>
      </c>
      <c r="I1231" t="s">
        <v>19</v>
      </c>
      <c r="J1231">
        <v>37.880434999999999</v>
      </c>
      <c r="K1231">
        <v>0</v>
      </c>
      <c r="L1231" t="str">
        <f t="shared" si="19"/>
        <v>Koyna_Stage_2_2030135</v>
      </c>
    </row>
    <row r="1232" spans="1:12" x14ac:dyDescent="0.35">
      <c r="A1232" t="s">
        <v>20</v>
      </c>
      <c r="B1232">
        <v>2030</v>
      </c>
      <c r="C1232" t="s">
        <v>6</v>
      </c>
      <c r="D1232">
        <v>203005</v>
      </c>
      <c r="E1232">
        <v>2030136</v>
      </c>
      <c r="F1232">
        <v>1</v>
      </c>
      <c r="G1232">
        <v>24</v>
      </c>
      <c r="H1232" t="s">
        <v>21</v>
      </c>
      <c r="I1232" t="s">
        <v>19</v>
      </c>
      <c r="J1232">
        <v>303.85341</v>
      </c>
      <c r="K1232">
        <v>0</v>
      </c>
      <c r="L1232" t="str">
        <f t="shared" si="19"/>
        <v>Koyna_Stage_2_2030136</v>
      </c>
    </row>
    <row r="1233" spans="1:12" x14ac:dyDescent="0.35">
      <c r="A1233" t="s">
        <v>20</v>
      </c>
      <c r="B1233">
        <v>2030</v>
      </c>
      <c r="C1233" t="s">
        <v>6</v>
      </c>
      <c r="D1233">
        <v>203005</v>
      </c>
      <c r="E1233">
        <v>2030137</v>
      </c>
      <c r="F1233">
        <v>1</v>
      </c>
      <c r="G1233">
        <v>24</v>
      </c>
      <c r="H1233" t="s">
        <v>21</v>
      </c>
      <c r="I1233" t="s">
        <v>19</v>
      </c>
      <c r="J1233">
        <v>37.880434999999999</v>
      </c>
      <c r="K1233">
        <v>0</v>
      </c>
      <c r="L1233" t="str">
        <f t="shared" si="19"/>
        <v>Koyna_Stage_2_2030137</v>
      </c>
    </row>
    <row r="1234" spans="1:12" x14ac:dyDescent="0.35">
      <c r="A1234" t="s">
        <v>20</v>
      </c>
      <c r="B1234">
        <v>2030</v>
      </c>
      <c r="C1234" t="s">
        <v>6</v>
      </c>
      <c r="D1234">
        <v>203005</v>
      </c>
      <c r="E1234">
        <v>2030138</v>
      </c>
      <c r="F1234">
        <v>1</v>
      </c>
      <c r="G1234">
        <v>24</v>
      </c>
      <c r="H1234" t="s">
        <v>21</v>
      </c>
      <c r="I1234" t="s">
        <v>19</v>
      </c>
      <c r="J1234">
        <v>37.880434999999999</v>
      </c>
      <c r="K1234">
        <v>0</v>
      </c>
      <c r="L1234" t="str">
        <f t="shared" si="19"/>
        <v>Koyna_Stage_2_2030138</v>
      </c>
    </row>
    <row r="1235" spans="1:12" x14ac:dyDescent="0.35">
      <c r="A1235" t="s">
        <v>20</v>
      </c>
      <c r="B1235">
        <v>2030</v>
      </c>
      <c r="C1235" t="s">
        <v>6</v>
      </c>
      <c r="D1235">
        <v>203005</v>
      </c>
      <c r="E1235">
        <v>2030139</v>
      </c>
      <c r="F1235">
        <v>1</v>
      </c>
      <c r="G1235">
        <v>24</v>
      </c>
      <c r="H1235" t="s">
        <v>21</v>
      </c>
      <c r="I1235" t="s">
        <v>19</v>
      </c>
      <c r="J1235">
        <v>37.880434999999999</v>
      </c>
      <c r="K1235">
        <v>0</v>
      </c>
      <c r="L1235" t="str">
        <f t="shared" si="19"/>
        <v>Koyna_Stage_2_2030139</v>
      </c>
    </row>
    <row r="1236" spans="1:12" x14ac:dyDescent="0.35">
      <c r="A1236" t="s">
        <v>20</v>
      </c>
      <c r="B1236">
        <v>2030</v>
      </c>
      <c r="C1236" t="s">
        <v>6</v>
      </c>
      <c r="D1236">
        <v>203005</v>
      </c>
      <c r="E1236">
        <v>2030140</v>
      </c>
      <c r="F1236">
        <v>1</v>
      </c>
      <c r="G1236">
        <v>24</v>
      </c>
      <c r="H1236" t="s">
        <v>21</v>
      </c>
      <c r="I1236" t="s">
        <v>19</v>
      </c>
      <c r="J1236">
        <v>37.880434999999999</v>
      </c>
      <c r="K1236">
        <v>0</v>
      </c>
      <c r="L1236" t="str">
        <f t="shared" si="19"/>
        <v>Koyna_Stage_2_2030140</v>
      </c>
    </row>
    <row r="1237" spans="1:12" x14ac:dyDescent="0.35">
      <c r="A1237" t="s">
        <v>20</v>
      </c>
      <c r="B1237">
        <v>2030</v>
      </c>
      <c r="C1237" t="s">
        <v>6</v>
      </c>
      <c r="D1237">
        <v>203005</v>
      </c>
      <c r="E1237">
        <v>2030141</v>
      </c>
      <c r="F1237">
        <v>1</v>
      </c>
      <c r="G1237">
        <v>24</v>
      </c>
      <c r="H1237" t="s">
        <v>21</v>
      </c>
      <c r="I1237" t="s">
        <v>19</v>
      </c>
      <c r="J1237">
        <v>37.880434999999999</v>
      </c>
      <c r="K1237">
        <v>0</v>
      </c>
      <c r="L1237" t="str">
        <f t="shared" si="19"/>
        <v>Koyna_Stage_2_2030141</v>
      </c>
    </row>
    <row r="1238" spans="1:12" x14ac:dyDescent="0.35">
      <c r="A1238" t="s">
        <v>20</v>
      </c>
      <c r="B1238">
        <v>2030</v>
      </c>
      <c r="C1238" t="s">
        <v>6</v>
      </c>
      <c r="D1238">
        <v>203005</v>
      </c>
      <c r="E1238">
        <v>2030142</v>
      </c>
      <c r="F1238">
        <v>1</v>
      </c>
      <c r="G1238">
        <v>24</v>
      </c>
      <c r="H1238" t="s">
        <v>21</v>
      </c>
      <c r="I1238" t="s">
        <v>19</v>
      </c>
      <c r="J1238">
        <v>37.880434999999999</v>
      </c>
      <c r="K1238">
        <v>0</v>
      </c>
      <c r="L1238" t="str">
        <f t="shared" si="19"/>
        <v>Koyna_Stage_2_2030142</v>
      </c>
    </row>
    <row r="1239" spans="1:12" x14ac:dyDescent="0.35">
      <c r="A1239" t="s">
        <v>20</v>
      </c>
      <c r="B1239">
        <v>2030</v>
      </c>
      <c r="C1239" t="s">
        <v>6</v>
      </c>
      <c r="D1239">
        <v>203005</v>
      </c>
      <c r="E1239">
        <v>2030143</v>
      </c>
      <c r="F1239">
        <v>1</v>
      </c>
      <c r="G1239">
        <v>24</v>
      </c>
      <c r="H1239" t="s">
        <v>21</v>
      </c>
      <c r="I1239" t="s">
        <v>19</v>
      </c>
      <c r="J1239">
        <v>37.880434999999999</v>
      </c>
      <c r="K1239">
        <v>0</v>
      </c>
      <c r="L1239" t="str">
        <f t="shared" si="19"/>
        <v>Koyna_Stage_2_2030143</v>
      </c>
    </row>
    <row r="1240" spans="1:12" x14ac:dyDescent="0.35">
      <c r="A1240" t="s">
        <v>20</v>
      </c>
      <c r="B1240">
        <v>2030</v>
      </c>
      <c r="C1240" t="s">
        <v>6</v>
      </c>
      <c r="D1240">
        <v>203005</v>
      </c>
      <c r="E1240">
        <v>2030144</v>
      </c>
      <c r="F1240">
        <v>1</v>
      </c>
      <c r="G1240">
        <v>24</v>
      </c>
      <c r="H1240" t="s">
        <v>21</v>
      </c>
      <c r="I1240" t="s">
        <v>19</v>
      </c>
      <c r="J1240">
        <v>37.880434999999999</v>
      </c>
      <c r="K1240">
        <v>0</v>
      </c>
      <c r="L1240" t="str">
        <f t="shared" si="19"/>
        <v>Koyna_Stage_2_2030144</v>
      </c>
    </row>
    <row r="1241" spans="1:12" x14ac:dyDescent="0.35">
      <c r="A1241" t="s">
        <v>20</v>
      </c>
      <c r="B1241">
        <v>2030</v>
      </c>
      <c r="C1241" t="s">
        <v>6</v>
      </c>
      <c r="D1241">
        <v>203005</v>
      </c>
      <c r="E1241">
        <v>2030145</v>
      </c>
      <c r="F1241">
        <v>1</v>
      </c>
      <c r="G1241">
        <v>24</v>
      </c>
      <c r="H1241" t="s">
        <v>21</v>
      </c>
      <c r="I1241" t="s">
        <v>19</v>
      </c>
      <c r="J1241">
        <v>37.880434999999999</v>
      </c>
      <c r="K1241">
        <v>0</v>
      </c>
      <c r="L1241" t="str">
        <f t="shared" si="19"/>
        <v>Koyna_Stage_2_2030145</v>
      </c>
    </row>
    <row r="1242" spans="1:12" x14ac:dyDescent="0.35">
      <c r="A1242" t="s">
        <v>20</v>
      </c>
      <c r="B1242">
        <v>2030</v>
      </c>
      <c r="C1242" t="s">
        <v>6</v>
      </c>
      <c r="D1242">
        <v>203005</v>
      </c>
      <c r="E1242">
        <v>2030146</v>
      </c>
      <c r="F1242">
        <v>1</v>
      </c>
      <c r="G1242">
        <v>24</v>
      </c>
      <c r="H1242" t="s">
        <v>21</v>
      </c>
      <c r="I1242" t="s">
        <v>19</v>
      </c>
      <c r="J1242">
        <v>37.880434999999999</v>
      </c>
      <c r="K1242">
        <v>0</v>
      </c>
      <c r="L1242" t="str">
        <f t="shared" si="19"/>
        <v>Koyna_Stage_2_2030146</v>
      </c>
    </row>
    <row r="1243" spans="1:12" x14ac:dyDescent="0.35">
      <c r="A1243" t="s">
        <v>20</v>
      </c>
      <c r="B1243">
        <v>2030</v>
      </c>
      <c r="C1243" t="s">
        <v>6</v>
      </c>
      <c r="D1243">
        <v>203005</v>
      </c>
      <c r="E1243">
        <v>2030147</v>
      </c>
      <c r="F1243">
        <v>1</v>
      </c>
      <c r="G1243">
        <v>24</v>
      </c>
      <c r="H1243" t="s">
        <v>21</v>
      </c>
      <c r="I1243" t="s">
        <v>19</v>
      </c>
      <c r="J1243">
        <v>37.880434999999999</v>
      </c>
      <c r="K1243">
        <v>0</v>
      </c>
      <c r="L1243" t="str">
        <f t="shared" si="19"/>
        <v>Koyna_Stage_2_2030147</v>
      </c>
    </row>
    <row r="1244" spans="1:12" x14ac:dyDescent="0.35">
      <c r="A1244" t="s">
        <v>20</v>
      </c>
      <c r="B1244">
        <v>2030</v>
      </c>
      <c r="C1244" t="s">
        <v>6</v>
      </c>
      <c r="D1244">
        <v>203005</v>
      </c>
      <c r="E1244">
        <v>2030148</v>
      </c>
      <c r="F1244">
        <v>1</v>
      </c>
      <c r="G1244">
        <v>24</v>
      </c>
      <c r="H1244" t="s">
        <v>21</v>
      </c>
      <c r="I1244" t="s">
        <v>19</v>
      </c>
      <c r="J1244">
        <v>37.880434999999999</v>
      </c>
      <c r="K1244">
        <v>0</v>
      </c>
      <c r="L1244" t="str">
        <f t="shared" si="19"/>
        <v>Koyna_Stage_2_2030148</v>
      </c>
    </row>
    <row r="1245" spans="1:12" x14ac:dyDescent="0.35">
      <c r="A1245" t="s">
        <v>20</v>
      </c>
      <c r="B1245">
        <v>2030</v>
      </c>
      <c r="C1245" t="s">
        <v>6</v>
      </c>
      <c r="D1245">
        <v>203005</v>
      </c>
      <c r="E1245">
        <v>2030149</v>
      </c>
      <c r="F1245">
        <v>1</v>
      </c>
      <c r="G1245">
        <v>24</v>
      </c>
      <c r="H1245" t="s">
        <v>21</v>
      </c>
      <c r="I1245" t="s">
        <v>19</v>
      </c>
      <c r="J1245">
        <v>37.880434999999999</v>
      </c>
      <c r="K1245">
        <v>0</v>
      </c>
      <c r="L1245" t="str">
        <f t="shared" si="19"/>
        <v>Koyna_Stage_2_2030149</v>
      </c>
    </row>
    <row r="1246" spans="1:12" x14ac:dyDescent="0.35">
      <c r="A1246" t="s">
        <v>20</v>
      </c>
      <c r="B1246">
        <v>2030</v>
      </c>
      <c r="C1246" t="s">
        <v>6</v>
      </c>
      <c r="D1246">
        <v>203005</v>
      </c>
      <c r="E1246">
        <v>2030150</v>
      </c>
      <c r="F1246">
        <v>1</v>
      </c>
      <c r="G1246">
        <v>24</v>
      </c>
      <c r="H1246" t="s">
        <v>21</v>
      </c>
      <c r="I1246" t="s">
        <v>19</v>
      </c>
      <c r="J1246">
        <v>37.880434999999999</v>
      </c>
      <c r="K1246">
        <v>0</v>
      </c>
      <c r="L1246" t="str">
        <f t="shared" si="19"/>
        <v>Koyna_Stage_2_2030150</v>
      </c>
    </row>
    <row r="1247" spans="1:12" x14ac:dyDescent="0.35">
      <c r="A1247" t="s">
        <v>20</v>
      </c>
      <c r="B1247">
        <v>2030</v>
      </c>
      <c r="C1247" t="s">
        <v>6</v>
      </c>
      <c r="D1247">
        <v>203005</v>
      </c>
      <c r="E1247">
        <v>2030151</v>
      </c>
      <c r="F1247">
        <v>1</v>
      </c>
      <c r="G1247">
        <v>24</v>
      </c>
      <c r="H1247" t="s">
        <v>21</v>
      </c>
      <c r="I1247" t="s">
        <v>19</v>
      </c>
      <c r="J1247">
        <v>37.880434999999999</v>
      </c>
      <c r="K1247">
        <v>0</v>
      </c>
      <c r="L1247" t="str">
        <f t="shared" si="19"/>
        <v>Koyna_Stage_2_2030151</v>
      </c>
    </row>
    <row r="1248" spans="1:12" x14ac:dyDescent="0.35">
      <c r="A1248" t="s">
        <v>20</v>
      </c>
      <c r="B1248">
        <v>2030</v>
      </c>
      <c r="C1248" t="s">
        <v>6</v>
      </c>
      <c r="D1248">
        <v>203005</v>
      </c>
      <c r="E1248">
        <v>2030152</v>
      </c>
      <c r="F1248">
        <v>1</v>
      </c>
      <c r="G1248">
        <v>24</v>
      </c>
      <c r="H1248" t="s">
        <v>21</v>
      </c>
      <c r="I1248" t="s">
        <v>19</v>
      </c>
      <c r="J1248">
        <v>37.880434999999999</v>
      </c>
      <c r="K1248">
        <v>0</v>
      </c>
      <c r="L1248" t="str">
        <f t="shared" si="19"/>
        <v>Koyna_Stage_2_2030152</v>
      </c>
    </row>
    <row r="1249" spans="1:12" x14ac:dyDescent="0.35">
      <c r="A1249" t="s">
        <v>20</v>
      </c>
      <c r="B1249">
        <v>2030</v>
      </c>
      <c r="C1249" t="s">
        <v>6</v>
      </c>
      <c r="D1249">
        <v>203005</v>
      </c>
      <c r="E1249">
        <v>2030153</v>
      </c>
      <c r="F1249">
        <v>1</v>
      </c>
      <c r="G1249">
        <v>24</v>
      </c>
      <c r="H1249" t="s">
        <v>21</v>
      </c>
      <c r="I1249" t="s">
        <v>19</v>
      </c>
      <c r="J1249">
        <v>37.880434999999999</v>
      </c>
      <c r="K1249">
        <v>0</v>
      </c>
      <c r="L1249" t="str">
        <f t="shared" si="19"/>
        <v>Koyna_Stage_2_2030153</v>
      </c>
    </row>
    <row r="1250" spans="1:12" x14ac:dyDescent="0.35">
      <c r="A1250" t="s">
        <v>20</v>
      </c>
      <c r="B1250">
        <v>2030</v>
      </c>
      <c r="C1250" t="s">
        <v>6</v>
      </c>
      <c r="D1250">
        <v>203006</v>
      </c>
      <c r="E1250">
        <v>2030154</v>
      </c>
      <c r="F1250">
        <v>1</v>
      </c>
      <c r="G1250">
        <v>24</v>
      </c>
      <c r="H1250" t="s">
        <v>21</v>
      </c>
      <c r="I1250" t="s">
        <v>19</v>
      </c>
      <c r="J1250">
        <v>37.880434999999999</v>
      </c>
      <c r="K1250">
        <v>0</v>
      </c>
      <c r="L1250" t="str">
        <f t="shared" si="19"/>
        <v>Koyna_Stage_2_2030154</v>
      </c>
    </row>
    <row r="1251" spans="1:12" x14ac:dyDescent="0.35">
      <c r="A1251" t="s">
        <v>20</v>
      </c>
      <c r="B1251">
        <v>2030</v>
      </c>
      <c r="C1251" t="s">
        <v>6</v>
      </c>
      <c r="D1251">
        <v>203006</v>
      </c>
      <c r="E1251">
        <v>2030155</v>
      </c>
      <c r="F1251">
        <v>1</v>
      </c>
      <c r="G1251">
        <v>24</v>
      </c>
      <c r="H1251" t="s">
        <v>21</v>
      </c>
      <c r="I1251" t="s">
        <v>19</v>
      </c>
      <c r="J1251">
        <v>37.880434999999999</v>
      </c>
      <c r="K1251">
        <v>0</v>
      </c>
      <c r="L1251" t="str">
        <f t="shared" si="19"/>
        <v>Koyna_Stage_2_2030155</v>
      </c>
    </row>
    <row r="1252" spans="1:12" x14ac:dyDescent="0.35">
      <c r="A1252" t="s">
        <v>20</v>
      </c>
      <c r="B1252">
        <v>2030</v>
      </c>
      <c r="C1252" t="s">
        <v>6</v>
      </c>
      <c r="D1252">
        <v>203006</v>
      </c>
      <c r="E1252">
        <v>2030156</v>
      </c>
      <c r="F1252">
        <v>1</v>
      </c>
      <c r="G1252">
        <v>24</v>
      </c>
      <c r="H1252" t="s">
        <v>21</v>
      </c>
      <c r="I1252" t="s">
        <v>19</v>
      </c>
      <c r="J1252">
        <v>37.880434999999999</v>
      </c>
      <c r="K1252">
        <v>0</v>
      </c>
      <c r="L1252" t="str">
        <f t="shared" si="19"/>
        <v>Koyna_Stage_2_2030156</v>
      </c>
    </row>
    <row r="1253" spans="1:12" x14ac:dyDescent="0.35">
      <c r="A1253" t="s">
        <v>20</v>
      </c>
      <c r="B1253">
        <v>2030</v>
      </c>
      <c r="C1253" t="s">
        <v>6</v>
      </c>
      <c r="D1253">
        <v>203006</v>
      </c>
      <c r="E1253">
        <v>2030157</v>
      </c>
      <c r="F1253">
        <v>1</v>
      </c>
      <c r="G1253">
        <v>24</v>
      </c>
      <c r="H1253" t="s">
        <v>21</v>
      </c>
      <c r="I1253" t="s">
        <v>19</v>
      </c>
      <c r="J1253">
        <v>37.880434999999999</v>
      </c>
      <c r="K1253">
        <v>0</v>
      </c>
      <c r="L1253" t="str">
        <f t="shared" si="19"/>
        <v>Koyna_Stage_2_2030157</v>
      </c>
    </row>
    <row r="1254" spans="1:12" x14ac:dyDescent="0.35">
      <c r="A1254" t="s">
        <v>20</v>
      </c>
      <c r="B1254">
        <v>2030</v>
      </c>
      <c r="C1254" t="s">
        <v>6</v>
      </c>
      <c r="D1254">
        <v>203006</v>
      </c>
      <c r="E1254">
        <v>2030158</v>
      </c>
      <c r="F1254">
        <v>1</v>
      </c>
      <c r="G1254">
        <v>24</v>
      </c>
      <c r="H1254" t="s">
        <v>21</v>
      </c>
      <c r="I1254" t="s">
        <v>19</v>
      </c>
      <c r="J1254">
        <v>320</v>
      </c>
      <c r="K1254">
        <v>0</v>
      </c>
      <c r="L1254" t="str">
        <f t="shared" si="19"/>
        <v>Koyna_Stage_2_2030158</v>
      </c>
    </row>
    <row r="1255" spans="1:12" x14ac:dyDescent="0.35">
      <c r="A1255" t="s">
        <v>20</v>
      </c>
      <c r="B1255">
        <v>2030</v>
      </c>
      <c r="C1255" t="s">
        <v>6</v>
      </c>
      <c r="D1255">
        <v>203006</v>
      </c>
      <c r="E1255">
        <v>2030159</v>
      </c>
      <c r="F1255">
        <v>1</v>
      </c>
      <c r="G1255">
        <v>24</v>
      </c>
      <c r="H1255" t="s">
        <v>21</v>
      </c>
      <c r="I1255" t="s">
        <v>19</v>
      </c>
      <c r="J1255">
        <v>320</v>
      </c>
      <c r="K1255">
        <v>0</v>
      </c>
      <c r="L1255" t="str">
        <f t="shared" si="19"/>
        <v>Koyna_Stage_2_2030159</v>
      </c>
    </row>
    <row r="1256" spans="1:12" x14ac:dyDescent="0.35">
      <c r="A1256" t="s">
        <v>20</v>
      </c>
      <c r="B1256">
        <v>2030</v>
      </c>
      <c r="C1256" t="s">
        <v>6</v>
      </c>
      <c r="D1256">
        <v>203006</v>
      </c>
      <c r="E1256">
        <v>2030160</v>
      </c>
      <c r="F1256">
        <v>1</v>
      </c>
      <c r="G1256">
        <v>24</v>
      </c>
      <c r="H1256" t="s">
        <v>21</v>
      </c>
      <c r="I1256" t="s">
        <v>19</v>
      </c>
      <c r="J1256">
        <v>320</v>
      </c>
      <c r="K1256">
        <v>0</v>
      </c>
      <c r="L1256" t="str">
        <f t="shared" si="19"/>
        <v>Koyna_Stage_2_2030160</v>
      </c>
    </row>
    <row r="1257" spans="1:12" x14ac:dyDescent="0.35">
      <c r="A1257" t="s">
        <v>20</v>
      </c>
      <c r="B1257">
        <v>2030</v>
      </c>
      <c r="C1257" t="s">
        <v>6</v>
      </c>
      <c r="D1257">
        <v>203006</v>
      </c>
      <c r="E1257">
        <v>2030161</v>
      </c>
      <c r="F1257">
        <v>1</v>
      </c>
      <c r="G1257">
        <v>24</v>
      </c>
      <c r="H1257" t="s">
        <v>21</v>
      </c>
      <c r="I1257" t="s">
        <v>19</v>
      </c>
      <c r="J1257">
        <v>37.880434999999999</v>
      </c>
      <c r="K1257">
        <v>0</v>
      </c>
      <c r="L1257" t="str">
        <f t="shared" si="19"/>
        <v>Koyna_Stage_2_2030161</v>
      </c>
    </row>
    <row r="1258" spans="1:12" x14ac:dyDescent="0.35">
      <c r="A1258" t="s">
        <v>20</v>
      </c>
      <c r="B1258">
        <v>2030</v>
      </c>
      <c r="C1258" t="s">
        <v>6</v>
      </c>
      <c r="D1258">
        <v>203006</v>
      </c>
      <c r="E1258">
        <v>2030162</v>
      </c>
      <c r="F1258">
        <v>1</v>
      </c>
      <c r="G1258">
        <v>24</v>
      </c>
      <c r="H1258" t="s">
        <v>21</v>
      </c>
      <c r="I1258" t="s">
        <v>19</v>
      </c>
      <c r="J1258">
        <v>174.26078000000001</v>
      </c>
      <c r="K1258">
        <v>0</v>
      </c>
      <c r="L1258" t="str">
        <f t="shared" si="19"/>
        <v>Koyna_Stage_2_2030162</v>
      </c>
    </row>
    <row r="1259" spans="1:12" x14ac:dyDescent="0.35">
      <c r="A1259" t="s">
        <v>20</v>
      </c>
      <c r="B1259">
        <v>2030</v>
      </c>
      <c r="C1259" t="s">
        <v>6</v>
      </c>
      <c r="D1259">
        <v>203006</v>
      </c>
      <c r="E1259">
        <v>2030163</v>
      </c>
      <c r="F1259">
        <v>1</v>
      </c>
      <c r="G1259">
        <v>24</v>
      </c>
      <c r="H1259" t="s">
        <v>21</v>
      </c>
      <c r="I1259" t="s">
        <v>19</v>
      </c>
      <c r="J1259">
        <v>185.57524000000001</v>
      </c>
      <c r="K1259">
        <v>0</v>
      </c>
      <c r="L1259" t="str">
        <f t="shared" si="19"/>
        <v>Koyna_Stage_2_2030163</v>
      </c>
    </row>
    <row r="1260" spans="1:12" x14ac:dyDescent="0.35">
      <c r="A1260" t="s">
        <v>20</v>
      </c>
      <c r="B1260">
        <v>2030</v>
      </c>
      <c r="C1260" t="s">
        <v>6</v>
      </c>
      <c r="D1260">
        <v>203006</v>
      </c>
      <c r="E1260">
        <v>2030164</v>
      </c>
      <c r="F1260">
        <v>1</v>
      </c>
      <c r="G1260">
        <v>24</v>
      </c>
      <c r="H1260" t="s">
        <v>21</v>
      </c>
      <c r="I1260" t="s">
        <v>19</v>
      </c>
      <c r="J1260">
        <v>37.880434999999999</v>
      </c>
      <c r="K1260">
        <v>0</v>
      </c>
      <c r="L1260" t="str">
        <f t="shared" si="19"/>
        <v>Koyna_Stage_2_2030164</v>
      </c>
    </row>
    <row r="1261" spans="1:12" x14ac:dyDescent="0.35">
      <c r="A1261" t="s">
        <v>20</v>
      </c>
      <c r="B1261">
        <v>2030</v>
      </c>
      <c r="C1261" t="s">
        <v>6</v>
      </c>
      <c r="D1261">
        <v>203006</v>
      </c>
      <c r="E1261">
        <v>2030165</v>
      </c>
      <c r="F1261">
        <v>1</v>
      </c>
      <c r="G1261">
        <v>24</v>
      </c>
      <c r="H1261" t="s">
        <v>21</v>
      </c>
      <c r="I1261" t="s">
        <v>19</v>
      </c>
      <c r="J1261">
        <v>37.880434999999999</v>
      </c>
      <c r="K1261">
        <v>0</v>
      </c>
      <c r="L1261" t="str">
        <f t="shared" si="19"/>
        <v>Koyna_Stage_2_2030165</v>
      </c>
    </row>
    <row r="1262" spans="1:12" x14ac:dyDescent="0.35">
      <c r="A1262" t="s">
        <v>20</v>
      </c>
      <c r="B1262">
        <v>2030</v>
      </c>
      <c r="C1262" t="s">
        <v>6</v>
      </c>
      <c r="D1262">
        <v>203006</v>
      </c>
      <c r="E1262">
        <v>2030166</v>
      </c>
      <c r="F1262">
        <v>1</v>
      </c>
      <c r="G1262">
        <v>24</v>
      </c>
      <c r="H1262" t="s">
        <v>21</v>
      </c>
      <c r="I1262" t="s">
        <v>19</v>
      </c>
      <c r="J1262">
        <v>37.880434999999999</v>
      </c>
      <c r="K1262">
        <v>0</v>
      </c>
      <c r="L1262" t="str">
        <f t="shared" si="19"/>
        <v>Koyna_Stage_2_2030166</v>
      </c>
    </row>
    <row r="1263" spans="1:12" x14ac:dyDescent="0.35">
      <c r="A1263" t="s">
        <v>20</v>
      </c>
      <c r="B1263">
        <v>2030</v>
      </c>
      <c r="C1263" t="s">
        <v>6</v>
      </c>
      <c r="D1263">
        <v>203006</v>
      </c>
      <c r="E1263">
        <v>2030167</v>
      </c>
      <c r="F1263">
        <v>1</v>
      </c>
      <c r="G1263">
        <v>24</v>
      </c>
      <c r="H1263" t="s">
        <v>21</v>
      </c>
      <c r="I1263" t="s">
        <v>19</v>
      </c>
      <c r="J1263">
        <v>37.880434999999999</v>
      </c>
      <c r="K1263">
        <v>0</v>
      </c>
      <c r="L1263" t="str">
        <f t="shared" si="19"/>
        <v>Koyna_Stage_2_2030167</v>
      </c>
    </row>
    <row r="1264" spans="1:12" x14ac:dyDescent="0.35">
      <c r="A1264" t="s">
        <v>20</v>
      </c>
      <c r="B1264">
        <v>2030</v>
      </c>
      <c r="C1264" t="s">
        <v>6</v>
      </c>
      <c r="D1264">
        <v>203006</v>
      </c>
      <c r="E1264">
        <v>2030168</v>
      </c>
      <c r="F1264">
        <v>1</v>
      </c>
      <c r="G1264">
        <v>24</v>
      </c>
      <c r="H1264" t="s">
        <v>21</v>
      </c>
      <c r="I1264" t="s">
        <v>19</v>
      </c>
      <c r="J1264">
        <v>37.880434999999999</v>
      </c>
      <c r="K1264">
        <v>0</v>
      </c>
      <c r="L1264" t="str">
        <f t="shared" si="19"/>
        <v>Koyna_Stage_2_2030168</v>
      </c>
    </row>
    <row r="1265" spans="1:12" x14ac:dyDescent="0.35">
      <c r="A1265" t="s">
        <v>20</v>
      </c>
      <c r="B1265">
        <v>2030</v>
      </c>
      <c r="C1265" t="s">
        <v>6</v>
      </c>
      <c r="D1265">
        <v>203006</v>
      </c>
      <c r="E1265">
        <v>2030169</v>
      </c>
      <c r="F1265">
        <v>1</v>
      </c>
      <c r="G1265">
        <v>24</v>
      </c>
      <c r="H1265" t="s">
        <v>21</v>
      </c>
      <c r="I1265" t="s">
        <v>19</v>
      </c>
      <c r="J1265">
        <v>37.880434999999999</v>
      </c>
      <c r="K1265">
        <v>0</v>
      </c>
      <c r="L1265" t="str">
        <f t="shared" si="19"/>
        <v>Koyna_Stage_2_2030169</v>
      </c>
    </row>
    <row r="1266" spans="1:12" x14ac:dyDescent="0.35">
      <c r="A1266" t="s">
        <v>20</v>
      </c>
      <c r="B1266">
        <v>2030</v>
      </c>
      <c r="C1266" t="s">
        <v>6</v>
      </c>
      <c r="D1266">
        <v>203006</v>
      </c>
      <c r="E1266">
        <v>2030170</v>
      </c>
      <c r="F1266">
        <v>1</v>
      </c>
      <c r="G1266">
        <v>24</v>
      </c>
      <c r="H1266" t="s">
        <v>21</v>
      </c>
      <c r="I1266" t="s">
        <v>19</v>
      </c>
      <c r="J1266">
        <v>37.880434999999999</v>
      </c>
      <c r="K1266">
        <v>0</v>
      </c>
      <c r="L1266" t="str">
        <f t="shared" si="19"/>
        <v>Koyna_Stage_2_2030170</v>
      </c>
    </row>
    <row r="1267" spans="1:12" x14ac:dyDescent="0.35">
      <c r="A1267" t="s">
        <v>20</v>
      </c>
      <c r="B1267">
        <v>2030</v>
      </c>
      <c r="C1267" t="s">
        <v>6</v>
      </c>
      <c r="D1267">
        <v>203006</v>
      </c>
      <c r="E1267">
        <v>2030171</v>
      </c>
      <c r="F1267">
        <v>1</v>
      </c>
      <c r="G1267">
        <v>24</v>
      </c>
      <c r="H1267" t="s">
        <v>21</v>
      </c>
      <c r="I1267" t="s">
        <v>19</v>
      </c>
      <c r="J1267">
        <v>37.880434999999999</v>
      </c>
      <c r="K1267">
        <v>0</v>
      </c>
      <c r="L1267" t="str">
        <f t="shared" si="19"/>
        <v>Koyna_Stage_2_2030171</v>
      </c>
    </row>
    <row r="1268" spans="1:12" x14ac:dyDescent="0.35">
      <c r="A1268" t="s">
        <v>20</v>
      </c>
      <c r="B1268">
        <v>2030</v>
      </c>
      <c r="C1268" t="s">
        <v>6</v>
      </c>
      <c r="D1268">
        <v>203006</v>
      </c>
      <c r="E1268">
        <v>2030172</v>
      </c>
      <c r="F1268">
        <v>1</v>
      </c>
      <c r="G1268">
        <v>24</v>
      </c>
      <c r="H1268" t="s">
        <v>21</v>
      </c>
      <c r="I1268" t="s">
        <v>19</v>
      </c>
      <c r="J1268">
        <v>37.880434999999999</v>
      </c>
      <c r="K1268">
        <v>0</v>
      </c>
      <c r="L1268" t="str">
        <f t="shared" si="19"/>
        <v>Koyna_Stage_2_2030172</v>
      </c>
    </row>
    <row r="1269" spans="1:12" x14ac:dyDescent="0.35">
      <c r="A1269" t="s">
        <v>20</v>
      </c>
      <c r="B1269">
        <v>2030</v>
      </c>
      <c r="C1269" t="s">
        <v>6</v>
      </c>
      <c r="D1269">
        <v>203006</v>
      </c>
      <c r="E1269">
        <v>2030173</v>
      </c>
      <c r="F1269">
        <v>1</v>
      </c>
      <c r="G1269">
        <v>24</v>
      </c>
      <c r="H1269" t="s">
        <v>21</v>
      </c>
      <c r="I1269" t="s">
        <v>19</v>
      </c>
      <c r="J1269">
        <v>37.880434999999999</v>
      </c>
      <c r="K1269">
        <v>0</v>
      </c>
      <c r="L1269" t="str">
        <f t="shared" si="19"/>
        <v>Koyna_Stage_2_2030173</v>
      </c>
    </row>
    <row r="1270" spans="1:12" x14ac:dyDescent="0.35">
      <c r="A1270" t="s">
        <v>20</v>
      </c>
      <c r="B1270">
        <v>2030</v>
      </c>
      <c r="C1270" t="s">
        <v>6</v>
      </c>
      <c r="D1270">
        <v>203006</v>
      </c>
      <c r="E1270">
        <v>2030174</v>
      </c>
      <c r="F1270">
        <v>1</v>
      </c>
      <c r="G1270">
        <v>24</v>
      </c>
      <c r="H1270" t="s">
        <v>21</v>
      </c>
      <c r="I1270" t="s">
        <v>19</v>
      </c>
      <c r="J1270">
        <v>37.880434999999999</v>
      </c>
      <c r="K1270">
        <v>0</v>
      </c>
      <c r="L1270" t="str">
        <f t="shared" si="19"/>
        <v>Koyna_Stage_2_2030174</v>
      </c>
    </row>
    <row r="1271" spans="1:12" x14ac:dyDescent="0.35">
      <c r="A1271" t="s">
        <v>20</v>
      </c>
      <c r="B1271">
        <v>2030</v>
      </c>
      <c r="C1271" t="s">
        <v>6</v>
      </c>
      <c r="D1271">
        <v>203006</v>
      </c>
      <c r="E1271">
        <v>2030175</v>
      </c>
      <c r="F1271">
        <v>1</v>
      </c>
      <c r="G1271">
        <v>24</v>
      </c>
      <c r="H1271" t="s">
        <v>21</v>
      </c>
      <c r="I1271" t="s">
        <v>19</v>
      </c>
      <c r="J1271">
        <v>37.880434999999999</v>
      </c>
      <c r="K1271">
        <v>0</v>
      </c>
      <c r="L1271" t="str">
        <f t="shared" si="19"/>
        <v>Koyna_Stage_2_2030175</v>
      </c>
    </row>
    <row r="1272" spans="1:12" x14ac:dyDescent="0.35">
      <c r="A1272" t="s">
        <v>20</v>
      </c>
      <c r="B1272">
        <v>2030</v>
      </c>
      <c r="C1272" t="s">
        <v>6</v>
      </c>
      <c r="D1272">
        <v>203006</v>
      </c>
      <c r="E1272">
        <v>2030176</v>
      </c>
      <c r="F1272">
        <v>1</v>
      </c>
      <c r="G1272">
        <v>24</v>
      </c>
      <c r="H1272" t="s">
        <v>21</v>
      </c>
      <c r="I1272" t="s">
        <v>19</v>
      </c>
      <c r="J1272">
        <v>37.880434999999999</v>
      </c>
      <c r="K1272">
        <v>0</v>
      </c>
      <c r="L1272" t="str">
        <f t="shared" si="19"/>
        <v>Koyna_Stage_2_2030176</v>
      </c>
    </row>
    <row r="1273" spans="1:12" x14ac:dyDescent="0.35">
      <c r="A1273" t="s">
        <v>20</v>
      </c>
      <c r="B1273">
        <v>2030</v>
      </c>
      <c r="C1273" t="s">
        <v>6</v>
      </c>
      <c r="D1273">
        <v>203006</v>
      </c>
      <c r="E1273">
        <v>2030177</v>
      </c>
      <c r="F1273">
        <v>1</v>
      </c>
      <c r="G1273">
        <v>24</v>
      </c>
      <c r="H1273" t="s">
        <v>21</v>
      </c>
      <c r="I1273" t="s">
        <v>19</v>
      </c>
      <c r="J1273">
        <v>37.880434999999999</v>
      </c>
      <c r="K1273">
        <v>0</v>
      </c>
      <c r="L1273" t="str">
        <f t="shared" si="19"/>
        <v>Koyna_Stage_2_2030177</v>
      </c>
    </row>
    <row r="1274" spans="1:12" x14ac:dyDescent="0.35">
      <c r="A1274" t="s">
        <v>20</v>
      </c>
      <c r="B1274">
        <v>2030</v>
      </c>
      <c r="C1274" t="s">
        <v>6</v>
      </c>
      <c r="D1274">
        <v>203006</v>
      </c>
      <c r="E1274">
        <v>2030178</v>
      </c>
      <c r="F1274">
        <v>1</v>
      </c>
      <c r="G1274">
        <v>24</v>
      </c>
      <c r="H1274" t="s">
        <v>21</v>
      </c>
      <c r="I1274" t="s">
        <v>19</v>
      </c>
      <c r="J1274">
        <v>37.880434999999999</v>
      </c>
      <c r="K1274">
        <v>0</v>
      </c>
      <c r="L1274" t="str">
        <f t="shared" si="19"/>
        <v>Koyna_Stage_2_2030178</v>
      </c>
    </row>
    <row r="1275" spans="1:12" x14ac:dyDescent="0.35">
      <c r="A1275" t="s">
        <v>20</v>
      </c>
      <c r="B1275">
        <v>2030</v>
      </c>
      <c r="C1275" t="s">
        <v>6</v>
      </c>
      <c r="D1275">
        <v>203006</v>
      </c>
      <c r="E1275">
        <v>2030179</v>
      </c>
      <c r="F1275">
        <v>1</v>
      </c>
      <c r="G1275">
        <v>24</v>
      </c>
      <c r="H1275" t="s">
        <v>21</v>
      </c>
      <c r="I1275" t="s">
        <v>19</v>
      </c>
      <c r="J1275">
        <v>37.880434999999999</v>
      </c>
      <c r="K1275">
        <v>0</v>
      </c>
      <c r="L1275" t="str">
        <f t="shared" si="19"/>
        <v>Koyna_Stage_2_2030179</v>
      </c>
    </row>
    <row r="1276" spans="1:12" x14ac:dyDescent="0.35">
      <c r="A1276" t="s">
        <v>20</v>
      </c>
      <c r="B1276">
        <v>2030</v>
      </c>
      <c r="C1276" t="s">
        <v>6</v>
      </c>
      <c r="D1276">
        <v>203006</v>
      </c>
      <c r="E1276">
        <v>2030180</v>
      </c>
      <c r="F1276">
        <v>1</v>
      </c>
      <c r="G1276">
        <v>24</v>
      </c>
      <c r="H1276" t="s">
        <v>21</v>
      </c>
      <c r="I1276" t="s">
        <v>19</v>
      </c>
      <c r="J1276">
        <v>37.880434999999999</v>
      </c>
      <c r="K1276">
        <v>0</v>
      </c>
      <c r="L1276" t="str">
        <f t="shared" si="19"/>
        <v>Koyna_Stage_2_2030180</v>
      </c>
    </row>
    <row r="1277" spans="1:12" x14ac:dyDescent="0.35">
      <c r="A1277" t="s">
        <v>20</v>
      </c>
      <c r="B1277">
        <v>2030</v>
      </c>
      <c r="C1277" t="s">
        <v>6</v>
      </c>
      <c r="D1277">
        <v>203006</v>
      </c>
      <c r="E1277">
        <v>2030181</v>
      </c>
      <c r="F1277">
        <v>1</v>
      </c>
      <c r="G1277">
        <v>24</v>
      </c>
      <c r="H1277" t="s">
        <v>21</v>
      </c>
      <c r="I1277" t="s">
        <v>19</v>
      </c>
      <c r="J1277">
        <v>37.880434999999999</v>
      </c>
      <c r="K1277">
        <v>0</v>
      </c>
      <c r="L1277" t="str">
        <f t="shared" si="19"/>
        <v>Koyna_Stage_2_2030181</v>
      </c>
    </row>
    <row r="1278" spans="1:12" x14ac:dyDescent="0.35">
      <c r="A1278" t="s">
        <v>20</v>
      </c>
      <c r="B1278">
        <v>2030</v>
      </c>
      <c r="C1278" t="s">
        <v>6</v>
      </c>
      <c r="D1278">
        <v>203006</v>
      </c>
      <c r="E1278">
        <v>2030182</v>
      </c>
      <c r="F1278">
        <v>1</v>
      </c>
      <c r="G1278">
        <v>24</v>
      </c>
      <c r="H1278" t="s">
        <v>21</v>
      </c>
      <c r="I1278" t="s">
        <v>19</v>
      </c>
      <c r="J1278">
        <v>37.880434999999999</v>
      </c>
      <c r="K1278">
        <v>0</v>
      </c>
      <c r="L1278" t="str">
        <f t="shared" si="19"/>
        <v>Koyna_Stage_2_2030182</v>
      </c>
    </row>
    <row r="1279" spans="1:12" x14ac:dyDescent="0.35">
      <c r="A1279" t="s">
        <v>20</v>
      </c>
      <c r="B1279">
        <v>2030</v>
      </c>
      <c r="C1279" t="s">
        <v>6</v>
      </c>
      <c r="D1279">
        <v>203006</v>
      </c>
      <c r="E1279">
        <v>2030183</v>
      </c>
      <c r="F1279">
        <v>1</v>
      </c>
      <c r="G1279">
        <v>24</v>
      </c>
      <c r="H1279" t="s">
        <v>21</v>
      </c>
      <c r="I1279" t="s">
        <v>19</v>
      </c>
      <c r="J1279">
        <v>37.880434999999999</v>
      </c>
      <c r="K1279">
        <v>0</v>
      </c>
      <c r="L1279" t="str">
        <f t="shared" si="19"/>
        <v>Koyna_Stage_2_2030183</v>
      </c>
    </row>
    <row r="1280" spans="1:12" x14ac:dyDescent="0.35">
      <c r="A1280" t="s">
        <v>20</v>
      </c>
      <c r="B1280">
        <v>2030</v>
      </c>
      <c r="C1280" t="s">
        <v>6</v>
      </c>
      <c r="D1280">
        <v>203007</v>
      </c>
      <c r="E1280">
        <v>2030184</v>
      </c>
      <c r="F1280">
        <v>1</v>
      </c>
      <c r="G1280">
        <v>24</v>
      </c>
      <c r="H1280" t="s">
        <v>21</v>
      </c>
      <c r="I1280" t="s">
        <v>19</v>
      </c>
      <c r="J1280">
        <v>46.956522</v>
      </c>
      <c r="K1280">
        <v>0</v>
      </c>
      <c r="L1280" t="str">
        <f t="shared" si="19"/>
        <v>Koyna_Stage_2_2030184</v>
      </c>
    </row>
    <row r="1281" spans="1:12" x14ac:dyDescent="0.35">
      <c r="A1281" t="s">
        <v>20</v>
      </c>
      <c r="B1281">
        <v>2030</v>
      </c>
      <c r="C1281" t="s">
        <v>6</v>
      </c>
      <c r="D1281">
        <v>203007</v>
      </c>
      <c r="E1281">
        <v>2030185</v>
      </c>
      <c r="F1281">
        <v>1</v>
      </c>
      <c r="G1281">
        <v>24</v>
      </c>
      <c r="H1281" t="s">
        <v>21</v>
      </c>
      <c r="I1281" t="s">
        <v>19</v>
      </c>
      <c r="J1281">
        <v>46.956522</v>
      </c>
      <c r="K1281">
        <v>0</v>
      </c>
      <c r="L1281" t="str">
        <f t="shared" si="19"/>
        <v>Koyna_Stage_2_2030185</v>
      </c>
    </row>
    <row r="1282" spans="1:12" x14ac:dyDescent="0.35">
      <c r="A1282" t="s">
        <v>20</v>
      </c>
      <c r="B1282">
        <v>2030</v>
      </c>
      <c r="C1282" t="s">
        <v>6</v>
      </c>
      <c r="D1282">
        <v>203007</v>
      </c>
      <c r="E1282">
        <v>2030186</v>
      </c>
      <c r="F1282">
        <v>1</v>
      </c>
      <c r="G1282">
        <v>24</v>
      </c>
      <c r="H1282" t="s">
        <v>21</v>
      </c>
      <c r="I1282" t="s">
        <v>19</v>
      </c>
      <c r="J1282">
        <v>267.56914</v>
      </c>
      <c r="K1282">
        <v>0</v>
      </c>
      <c r="L1282" t="str">
        <f t="shared" ref="L1282:L1345" si="20">A1282&amp;"_"&amp;E1282</f>
        <v>Koyna_Stage_2_2030186</v>
      </c>
    </row>
    <row r="1283" spans="1:12" x14ac:dyDescent="0.35">
      <c r="A1283" t="s">
        <v>20</v>
      </c>
      <c r="B1283">
        <v>2030</v>
      </c>
      <c r="C1283" t="s">
        <v>6</v>
      </c>
      <c r="D1283">
        <v>203007</v>
      </c>
      <c r="E1283">
        <v>2030187</v>
      </c>
      <c r="F1283">
        <v>1</v>
      </c>
      <c r="G1283">
        <v>24</v>
      </c>
      <c r="H1283" t="s">
        <v>21</v>
      </c>
      <c r="I1283" t="s">
        <v>19</v>
      </c>
      <c r="J1283">
        <v>199.26070999999999</v>
      </c>
      <c r="K1283">
        <v>0</v>
      </c>
      <c r="L1283" t="str">
        <f t="shared" si="20"/>
        <v>Koyna_Stage_2_2030187</v>
      </c>
    </row>
    <row r="1284" spans="1:12" x14ac:dyDescent="0.35">
      <c r="A1284" t="s">
        <v>20</v>
      </c>
      <c r="B1284">
        <v>2030</v>
      </c>
      <c r="C1284" t="s">
        <v>6</v>
      </c>
      <c r="D1284">
        <v>203007</v>
      </c>
      <c r="E1284">
        <v>2030188</v>
      </c>
      <c r="F1284">
        <v>1</v>
      </c>
      <c r="G1284">
        <v>24</v>
      </c>
      <c r="H1284" t="s">
        <v>21</v>
      </c>
      <c r="I1284" t="s">
        <v>19</v>
      </c>
      <c r="J1284">
        <v>320</v>
      </c>
      <c r="K1284">
        <v>0</v>
      </c>
      <c r="L1284" t="str">
        <f t="shared" si="20"/>
        <v>Koyna_Stage_2_2030188</v>
      </c>
    </row>
    <row r="1285" spans="1:12" x14ac:dyDescent="0.35">
      <c r="A1285" t="s">
        <v>20</v>
      </c>
      <c r="B1285">
        <v>2030</v>
      </c>
      <c r="C1285" t="s">
        <v>6</v>
      </c>
      <c r="D1285">
        <v>203007</v>
      </c>
      <c r="E1285">
        <v>2030189</v>
      </c>
      <c r="F1285">
        <v>1</v>
      </c>
      <c r="G1285">
        <v>24</v>
      </c>
      <c r="H1285" t="s">
        <v>21</v>
      </c>
      <c r="I1285" t="s">
        <v>19</v>
      </c>
      <c r="J1285">
        <v>46.956522</v>
      </c>
      <c r="K1285">
        <v>0</v>
      </c>
      <c r="L1285" t="str">
        <f t="shared" si="20"/>
        <v>Koyna_Stage_2_2030189</v>
      </c>
    </row>
    <row r="1286" spans="1:12" x14ac:dyDescent="0.35">
      <c r="A1286" t="s">
        <v>20</v>
      </c>
      <c r="B1286">
        <v>2030</v>
      </c>
      <c r="C1286" t="s">
        <v>6</v>
      </c>
      <c r="D1286">
        <v>203007</v>
      </c>
      <c r="E1286">
        <v>2030190</v>
      </c>
      <c r="F1286">
        <v>1</v>
      </c>
      <c r="G1286">
        <v>24</v>
      </c>
      <c r="H1286" t="s">
        <v>21</v>
      </c>
      <c r="I1286" t="s">
        <v>19</v>
      </c>
      <c r="J1286">
        <v>46.956522</v>
      </c>
      <c r="K1286">
        <v>0</v>
      </c>
      <c r="L1286" t="str">
        <f t="shared" si="20"/>
        <v>Koyna_Stage_2_2030190</v>
      </c>
    </row>
    <row r="1287" spans="1:12" x14ac:dyDescent="0.35">
      <c r="A1287" t="s">
        <v>20</v>
      </c>
      <c r="B1287">
        <v>2030</v>
      </c>
      <c r="C1287" t="s">
        <v>6</v>
      </c>
      <c r="D1287">
        <v>203007</v>
      </c>
      <c r="E1287">
        <v>2030191</v>
      </c>
      <c r="F1287">
        <v>1</v>
      </c>
      <c r="G1287">
        <v>24</v>
      </c>
      <c r="H1287" t="s">
        <v>21</v>
      </c>
      <c r="I1287" t="s">
        <v>19</v>
      </c>
      <c r="J1287">
        <v>46.956522</v>
      </c>
      <c r="K1287">
        <v>0</v>
      </c>
      <c r="L1287" t="str">
        <f t="shared" si="20"/>
        <v>Koyna_Stage_2_2030191</v>
      </c>
    </row>
    <row r="1288" spans="1:12" x14ac:dyDescent="0.35">
      <c r="A1288" t="s">
        <v>20</v>
      </c>
      <c r="B1288">
        <v>2030</v>
      </c>
      <c r="C1288" t="s">
        <v>6</v>
      </c>
      <c r="D1288">
        <v>203007</v>
      </c>
      <c r="E1288">
        <v>2030192</v>
      </c>
      <c r="F1288">
        <v>1</v>
      </c>
      <c r="G1288">
        <v>24</v>
      </c>
      <c r="H1288" t="s">
        <v>21</v>
      </c>
      <c r="I1288" t="s">
        <v>19</v>
      </c>
      <c r="J1288">
        <v>46.956522</v>
      </c>
      <c r="K1288">
        <v>0</v>
      </c>
      <c r="L1288" t="str">
        <f t="shared" si="20"/>
        <v>Koyna_Stage_2_2030192</v>
      </c>
    </row>
    <row r="1289" spans="1:12" x14ac:dyDescent="0.35">
      <c r="A1289" t="s">
        <v>20</v>
      </c>
      <c r="B1289">
        <v>2030</v>
      </c>
      <c r="C1289" t="s">
        <v>6</v>
      </c>
      <c r="D1289">
        <v>203007</v>
      </c>
      <c r="E1289">
        <v>2030193</v>
      </c>
      <c r="F1289">
        <v>1</v>
      </c>
      <c r="G1289">
        <v>24</v>
      </c>
      <c r="H1289" t="s">
        <v>21</v>
      </c>
      <c r="I1289" t="s">
        <v>19</v>
      </c>
      <c r="J1289">
        <v>46.956522</v>
      </c>
      <c r="K1289">
        <v>0</v>
      </c>
      <c r="L1289" t="str">
        <f t="shared" si="20"/>
        <v>Koyna_Stage_2_2030193</v>
      </c>
    </row>
    <row r="1290" spans="1:12" x14ac:dyDescent="0.35">
      <c r="A1290" t="s">
        <v>20</v>
      </c>
      <c r="B1290">
        <v>2030</v>
      </c>
      <c r="C1290" t="s">
        <v>6</v>
      </c>
      <c r="D1290">
        <v>203007</v>
      </c>
      <c r="E1290">
        <v>2030194</v>
      </c>
      <c r="F1290">
        <v>1</v>
      </c>
      <c r="G1290">
        <v>24</v>
      </c>
      <c r="H1290" t="s">
        <v>21</v>
      </c>
      <c r="I1290" t="s">
        <v>19</v>
      </c>
      <c r="J1290">
        <v>46.956522</v>
      </c>
      <c r="K1290">
        <v>0</v>
      </c>
      <c r="L1290" t="str">
        <f t="shared" si="20"/>
        <v>Koyna_Stage_2_2030194</v>
      </c>
    </row>
    <row r="1291" spans="1:12" x14ac:dyDescent="0.35">
      <c r="A1291" t="s">
        <v>20</v>
      </c>
      <c r="B1291">
        <v>2030</v>
      </c>
      <c r="C1291" t="s">
        <v>6</v>
      </c>
      <c r="D1291">
        <v>203007</v>
      </c>
      <c r="E1291">
        <v>2030195</v>
      </c>
      <c r="F1291">
        <v>1</v>
      </c>
      <c r="G1291">
        <v>24</v>
      </c>
      <c r="H1291" t="s">
        <v>21</v>
      </c>
      <c r="I1291" t="s">
        <v>19</v>
      </c>
      <c r="J1291">
        <v>46.956522</v>
      </c>
      <c r="K1291">
        <v>0</v>
      </c>
      <c r="L1291" t="str">
        <f t="shared" si="20"/>
        <v>Koyna_Stage_2_2030195</v>
      </c>
    </row>
    <row r="1292" spans="1:12" x14ac:dyDescent="0.35">
      <c r="A1292" t="s">
        <v>20</v>
      </c>
      <c r="B1292">
        <v>2030</v>
      </c>
      <c r="C1292" t="s">
        <v>6</v>
      </c>
      <c r="D1292">
        <v>203007</v>
      </c>
      <c r="E1292">
        <v>2030196</v>
      </c>
      <c r="F1292">
        <v>1</v>
      </c>
      <c r="G1292">
        <v>24</v>
      </c>
      <c r="H1292" t="s">
        <v>21</v>
      </c>
      <c r="I1292" t="s">
        <v>19</v>
      </c>
      <c r="J1292">
        <v>46.956522</v>
      </c>
      <c r="K1292">
        <v>0</v>
      </c>
      <c r="L1292" t="str">
        <f t="shared" si="20"/>
        <v>Koyna_Stage_2_2030196</v>
      </c>
    </row>
    <row r="1293" spans="1:12" x14ac:dyDescent="0.35">
      <c r="A1293" t="s">
        <v>20</v>
      </c>
      <c r="B1293">
        <v>2030</v>
      </c>
      <c r="C1293" t="s">
        <v>6</v>
      </c>
      <c r="D1293">
        <v>203007</v>
      </c>
      <c r="E1293">
        <v>2030197</v>
      </c>
      <c r="F1293">
        <v>1</v>
      </c>
      <c r="G1293">
        <v>24</v>
      </c>
      <c r="H1293" t="s">
        <v>21</v>
      </c>
      <c r="I1293" t="s">
        <v>19</v>
      </c>
      <c r="J1293">
        <v>46.956522</v>
      </c>
      <c r="K1293">
        <v>0</v>
      </c>
      <c r="L1293" t="str">
        <f t="shared" si="20"/>
        <v>Koyna_Stage_2_2030197</v>
      </c>
    </row>
    <row r="1294" spans="1:12" x14ac:dyDescent="0.35">
      <c r="A1294" t="s">
        <v>20</v>
      </c>
      <c r="B1294">
        <v>2030</v>
      </c>
      <c r="C1294" t="s">
        <v>6</v>
      </c>
      <c r="D1294">
        <v>203007</v>
      </c>
      <c r="E1294">
        <v>2030198</v>
      </c>
      <c r="F1294">
        <v>1</v>
      </c>
      <c r="G1294">
        <v>24</v>
      </c>
      <c r="H1294" t="s">
        <v>21</v>
      </c>
      <c r="I1294" t="s">
        <v>19</v>
      </c>
      <c r="J1294">
        <v>46.956522</v>
      </c>
      <c r="K1294">
        <v>0</v>
      </c>
      <c r="L1294" t="str">
        <f t="shared" si="20"/>
        <v>Koyna_Stage_2_2030198</v>
      </c>
    </row>
    <row r="1295" spans="1:12" x14ac:dyDescent="0.35">
      <c r="A1295" t="s">
        <v>20</v>
      </c>
      <c r="B1295">
        <v>2030</v>
      </c>
      <c r="C1295" t="s">
        <v>6</v>
      </c>
      <c r="D1295">
        <v>203007</v>
      </c>
      <c r="E1295">
        <v>2030199</v>
      </c>
      <c r="F1295">
        <v>1</v>
      </c>
      <c r="G1295">
        <v>24</v>
      </c>
      <c r="H1295" t="s">
        <v>21</v>
      </c>
      <c r="I1295" t="s">
        <v>19</v>
      </c>
      <c r="J1295">
        <v>46.956522</v>
      </c>
      <c r="K1295">
        <v>0</v>
      </c>
      <c r="L1295" t="str">
        <f t="shared" si="20"/>
        <v>Koyna_Stage_2_2030199</v>
      </c>
    </row>
    <row r="1296" spans="1:12" x14ac:dyDescent="0.35">
      <c r="A1296" t="s">
        <v>20</v>
      </c>
      <c r="B1296">
        <v>2030</v>
      </c>
      <c r="C1296" t="s">
        <v>6</v>
      </c>
      <c r="D1296">
        <v>203007</v>
      </c>
      <c r="E1296">
        <v>2030200</v>
      </c>
      <c r="F1296">
        <v>1</v>
      </c>
      <c r="G1296">
        <v>24</v>
      </c>
      <c r="H1296" t="s">
        <v>21</v>
      </c>
      <c r="I1296" t="s">
        <v>19</v>
      </c>
      <c r="J1296">
        <v>46.956522</v>
      </c>
      <c r="K1296">
        <v>0</v>
      </c>
      <c r="L1296" t="str">
        <f t="shared" si="20"/>
        <v>Koyna_Stage_2_2030200</v>
      </c>
    </row>
    <row r="1297" spans="1:12" x14ac:dyDescent="0.35">
      <c r="A1297" t="s">
        <v>20</v>
      </c>
      <c r="B1297">
        <v>2030</v>
      </c>
      <c r="C1297" t="s">
        <v>6</v>
      </c>
      <c r="D1297">
        <v>203007</v>
      </c>
      <c r="E1297">
        <v>2030201</v>
      </c>
      <c r="F1297">
        <v>1</v>
      </c>
      <c r="G1297">
        <v>24</v>
      </c>
      <c r="H1297" t="s">
        <v>21</v>
      </c>
      <c r="I1297" t="s">
        <v>19</v>
      </c>
      <c r="J1297">
        <v>46.956522</v>
      </c>
      <c r="K1297">
        <v>0</v>
      </c>
      <c r="L1297" t="str">
        <f t="shared" si="20"/>
        <v>Koyna_Stage_2_2030201</v>
      </c>
    </row>
    <row r="1298" spans="1:12" x14ac:dyDescent="0.35">
      <c r="A1298" t="s">
        <v>20</v>
      </c>
      <c r="B1298">
        <v>2030</v>
      </c>
      <c r="C1298" t="s">
        <v>6</v>
      </c>
      <c r="D1298">
        <v>203007</v>
      </c>
      <c r="E1298">
        <v>2030202</v>
      </c>
      <c r="F1298">
        <v>1</v>
      </c>
      <c r="G1298">
        <v>24</v>
      </c>
      <c r="H1298" t="s">
        <v>21</v>
      </c>
      <c r="I1298" t="s">
        <v>19</v>
      </c>
      <c r="J1298">
        <v>46.956522</v>
      </c>
      <c r="K1298">
        <v>0</v>
      </c>
      <c r="L1298" t="str">
        <f t="shared" si="20"/>
        <v>Koyna_Stage_2_2030202</v>
      </c>
    </row>
    <row r="1299" spans="1:12" x14ac:dyDescent="0.35">
      <c r="A1299" t="s">
        <v>20</v>
      </c>
      <c r="B1299">
        <v>2030</v>
      </c>
      <c r="C1299" t="s">
        <v>6</v>
      </c>
      <c r="D1299">
        <v>203007</v>
      </c>
      <c r="E1299">
        <v>2030203</v>
      </c>
      <c r="F1299">
        <v>1</v>
      </c>
      <c r="G1299">
        <v>24</v>
      </c>
      <c r="H1299" t="s">
        <v>21</v>
      </c>
      <c r="I1299" t="s">
        <v>19</v>
      </c>
      <c r="J1299">
        <v>46.956522</v>
      </c>
      <c r="K1299">
        <v>0</v>
      </c>
      <c r="L1299" t="str">
        <f t="shared" si="20"/>
        <v>Koyna_Stage_2_2030203</v>
      </c>
    </row>
    <row r="1300" spans="1:12" x14ac:dyDescent="0.35">
      <c r="A1300" t="s">
        <v>20</v>
      </c>
      <c r="B1300">
        <v>2030</v>
      </c>
      <c r="C1300" t="s">
        <v>6</v>
      </c>
      <c r="D1300">
        <v>203007</v>
      </c>
      <c r="E1300">
        <v>2030204</v>
      </c>
      <c r="F1300">
        <v>1</v>
      </c>
      <c r="G1300">
        <v>24</v>
      </c>
      <c r="H1300" t="s">
        <v>21</v>
      </c>
      <c r="I1300" t="s">
        <v>19</v>
      </c>
      <c r="J1300">
        <v>46.956522</v>
      </c>
      <c r="K1300">
        <v>0</v>
      </c>
      <c r="L1300" t="str">
        <f t="shared" si="20"/>
        <v>Koyna_Stage_2_2030204</v>
      </c>
    </row>
    <row r="1301" spans="1:12" x14ac:dyDescent="0.35">
      <c r="A1301" t="s">
        <v>20</v>
      </c>
      <c r="B1301">
        <v>2030</v>
      </c>
      <c r="C1301" t="s">
        <v>6</v>
      </c>
      <c r="D1301">
        <v>203007</v>
      </c>
      <c r="E1301">
        <v>2030205</v>
      </c>
      <c r="F1301">
        <v>1</v>
      </c>
      <c r="G1301">
        <v>24</v>
      </c>
      <c r="H1301" t="s">
        <v>21</v>
      </c>
      <c r="I1301" t="s">
        <v>19</v>
      </c>
      <c r="J1301">
        <v>46.956522</v>
      </c>
      <c r="K1301">
        <v>0</v>
      </c>
      <c r="L1301" t="str">
        <f t="shared" si="20"/>
        <v>Koyna_Stage_2_2030205</v>
      </c>
    </row>
    <row r="1302" spans="1:12" x14ac:dyDescent="0.35">
      <c r="A1302" t="s">
        <v>20</v>
      </c>
      <c r="B1302">
        <v>2030</v>
      </c>
      <c r="C1302" t="s">
        <v>6</v>
      </c>
      <c r="D1302">
        <v>203007</v>
      </c>
      <c r="E1302">
        <v>2030206</v>
      </c>
      <c r="F1302">
        <v>1</v>
      </c>
      <c r="G1302">
        <v>24</v>
      </c>
      <c r="H1302" t="s">
        <v>21</v>
      </c>
      <c r="I1302" t="s">
        <v>19</v>
      </c>
      <c r="J1302">
        <v>46.956522</v>
      </c>
      <c r="K1302">
        <v>0</v>
      </c>
      <c r="L1302" t="str">
        <f t="shared" si="20"/>
        <v>Koyna_Stage_2_2030206</v>
      </c>
    </row>
    <row r="1303" spans="1:12" x14ac:dyDescent="0.35">
      <c r="A1303" t="s">
        <v>20</v>
      </c>
      <c r="B1303">
        <v>2030</v>
      </c>
      <c r="C1303" t="s">
        <v>6</v>
      </c>
      <c r="D1303">
        <v>203007</v>
      </c>
      <c r="E1303">
        <v>2030207</v>
      </c>
      <c r="F1303">
        <v>1</v>
      </c>
      <c r="G1303">
        <v>24</v>
      </c>
      <c r="H1303" t="s">
        <v>21</v>
      </c>
      <c r="I1303" t="s">
        <v>19</v>
      </c>
      <c r="J1303">
        <v>46.956522</v>
      </c>
      <c r="K1303">
        <v>0</v>
      </c>
      <c r="L1303" t="str">
        <f t="shared" si="20"/>
        <v>Koyna_Stage_2_2030207</v>
      </c>
    </row>
    <row r="1304" spans="1:12" x14ac:dyDescent="0.35">
      <c r="A1304" t="s">
        <v>20</v>
      </c>
      <c r="B1304">
        <v>2030</v>
      </c>
      <c r="C1304" t="s">
        <v>6</v>
      </c>
      <c r="D1304">
        <v>203007</v>
      </c>
      <c r="E1304">
        <v>2030208</v>
      </c>
      <c r="F1304">
        <v>1</v>
      </c>
      <c r="G1304">
        <v>24</v>
      </c>
      <c r="H1304" t="s">
        <v>21</v>
      </c>
      <c r="I1304" t="s">
        <v>19</v>
      </c>
      <c r="J1304">
        <v>46.956522</v>
      </c>
      <c r="K1304">
        <v>0</v>
      </c>
      <c r="L1304" t="str">
        <f t="shared" si="20"/>
        <v>Koyna_Stage_2_2030208</v>
      </c>
    </row>
    <row r="1305" spans="1:12" x14ac:dyDescent="0.35">
      <c r="A1305" t="s">
        <v>20</v>
      </c>
      <c r="B1305">
        <v>2030</v>
      </c>
      <c r="C1305" t="s">
        <v>6</v>
      </c>
      <c r="D1305">
        <v>203007</v>
      </c>
      <c r="E1305">
        <v>2030209</v>
      </c>
      <c r="F1305">
        <v>1</v>
      </c>
      <c r="G1305">
        <v>24</v>
      </c>
      <c r="H1305" t="s">
        <v>21</v>
      </c>
      <c r="I1305" t="s">
        <v>19</v>
      </c>
      <c r="J1305">
        <v>46.956522</v>
      </c>
      <c r="K1305">
        <v>0</v>
      </c>
      <c r="L1305" t="str">
        <f t="shared" si="20"/>
        <v>Koyna_Stage_2_2030209</v>
      </c>
    </row>
    <row r="1306" spans="1:12" x14ac:dyDescent="0.35">
      <c r="A1306" t="s">
        <v>20</v>
      </c>
      <c r="B1306">
        <v>2030</v>
      </c>
      <c r="C1306" t="s">
        <v>6</v>
      </c>
      <c r="D1306">
        <v>203007</v>
      </c>
      <c r="E1306">
        <v>2030210</v>
      </c>
      <c r="F1306">
        <v>1</v>
      </c>
      <c r="G1306">
        <v>24</v>
      </c>
      <c r="H1306" t="s">
        <v>21</v>
      </c>
      <c r="I1306" t="s">
        <v>19</v>
      </c>
      <c r="J1306">
        <v>46.956522</v>
      </c>
      <c r="K1306">
        <v>0</v>
      </c>
      <c r="L1306" t="str">
        <f t="shared" si="20"/>
        <v>Koyna_Stage_2_2030210</v>
      </c>
    </row>
    <row r="1307" spans="1:12" x14ac:dyDescent="0.35">
      <c r="A1307" t="s">
        <v>20</v>
      </c>
      <c r="B1307">
        <v>2030</v>
      </c>
      <c r="C1307" t="s">
        <v>6</v>
      </c>
      <c r="D1307">
        <v>203007</v>
      </c>
      <c r="E1307">
        <v>2030211</v>
      </c>
      <c r="F1307">
        <v>1</v>
      </c>
      <c r="G1307">
        <v>24</v>
      </c>
      <c r="H1307" t="s">
        <v>21</v>
      </c>
      <c r="I1307" t="s">
        <v>19</v>
      </c>
      <c r="J1307">
        <v>46.956522</v>
      </c>
      <c r="K1307">
        <v>0</v>
      </c>
      <c r="L1307" t="str">
        <f t="shared" si="20"/>
        <v>Koyna_Stage_2_2030211</v>
      </c>
    </row>
    <row r="1308" spans="1:12" x14ac:dyDescent="0.35">
      <c r="A1308" t="s">
        <v>20</v>
      </c>
      <c r="B1308">
        <v>2030</v>
      </c>
      <c r="C1308" t="s">
        <v>6</v>
      </c>
      <c r="D1308">
        <v>203007</v>
      </c>
      <c r="E1308">
        <v>2030212</v>
      </c>
      <c r="F1308">
        <v>1</v>
      </c>
      <c r="G1308">
        <v>24</v>
      </c>
      <c r="H1308" t="s">
        <v>21</v>
      </c>
      <c r="I1308" t="s">
        <v>19</v>
      </c>
      <c r="J1308">
        <v>46.956522</v>
      </c>
      <c r="K1308">
        <v>0</v>
      </c>
      <c r="L1308" t="str">
        <f t="shared" si="20"/>
        <v>Koyna_Stage_2_2030212</v>
      </c>
    </row>
    <row r="1309" spans="1:12" x14ac:dyDescent="0.35">
      <c r="A1309" t="s">
        <v>20</v>
      </c>
      <c r="B1309">
        <v>2030</v>
      </c>
      <c r="C1309" t="s">
        <v>6</v>
      </c>
      <c r="D1309">
        <v>203007</v>
      </c>
      <c r="E1309">
        <v>2030213</v>
      </c>
      <c r="F1309">
        <v>1</v>
      </c>
      <c r="G1309">
        <v>24</v>
      </c>
      <c r="H1309" t="s">
        <v>21</v>
      </c>
      <c r="I1309" t="s">
        <v>19</v>
      </c>
      <c r="J1309">
        <v>46.956522</v>
      </c>
      <c r="K1309">
        <v>0</v>
      </c>
      <c r="L1309" t="str">
        <f t="shared" si="20"/>
        <v>Koyna_Stage_2_2030213</v>
      </c>
    </row>
    <row r="1310" spans="1:12" x14ac:dyDescent="0.35">
      <c r="A1310" t="s">
        <v>20</v>
      </c>
      <c r="B1310">
        <v>2030</v>
      </c>
      <c r="C1310" t="s">
        <v>6</v>
      </c>
      <c r="D1310">
        <v>203007</v>
      </c>
      <c r="E1310">
        <v>2030214</v>
      </c>
      <c r="F1310">
        <v>1</v>
      </c>
      <c r="G1310">
        <v>24</v>
      </c>
      <c r="H1310" t="s">
        <v>21</v>
      </c>
      <c r="I1310" t="s">
        <v>19</v>
      </c>
      <c r="J1310">
        <v>46.956522</v>
      </c>
      <c r="K1310">
        <v>0</v>
      </c>
      <c r="L1310" t="str">
        <f t="shared" si="20"/>
        <v>Koyna_Stage_2_2030214</v>
      </c>
    </row>
    <row r="1311" spans="1:12" x14ac:dyDescent="0.35">
      <c r="A1311" t="s">
        <v>20</v>
      </c>
      <c r="B1311">
        <v>2030</v>
      </c>
      <c r="C1311" t="s">
        <v>6</v>
      </c>
      <c r="D1311">
        <v>203008</v>
      </c>
      <c r="E1311">
        <v>2030215</v>
      </c>
      <c r="F1311">
        <v>1</v>
      </c>
      <c r="G1311">
        <v>24</v>
      </c>
      <c r="H1311" t="s">
        <v>21</v>
      </c>
      <c r="I1311" t="s">
        <v>19</v>
      </c>
      <c r="J1311">
        <v>46.956522</v>
      </c>
      <c r="K1311">
        <v>0</v>
      </c>
      <c r="L1311" t="str">
        <f t="shared" si="20"/>
        <v>Koyna_Stage_2_2030215</v>
      </c>
    </row>
    <row r="1312" spans="1:12" x14ac:dyDescent="0.35">
      <c r="A1312" t="s">
        <v>20</v>
      </c>
      <c r="B1312">
        <v>2030</v>
      </c>
      <c r="C1312" t="s">
        <v>6</v>
      </c>
      <c r="D1312">
        <v>203008</v>
      </c>
      <c r="E1312">
        <v>2030216</v>
      </c>
      <c r="F1312">
        <v>1</v>
      </c>
      <c r="G1312">
        <v>24</v>
      </c>
      <c r="H1312" t="s">
        <v>21</v>
      </c>
      <c r="I1312" t="s">
        <v>19</v>
      </c>
      <c r="J1312">
        <v>46.956522</v>
      </c>
      <c r="K1312">
        <v>0</v>
      </c>
      <c r="L1312" t="str">
        <f t="shared" si="20"/>
        <v>Koyna_Stage_2_2030216</v>
      </c>
    </row>
    <row r="1313" spans="1:12" x14ac:dyDescent="0.35">
      <c r="A1313" t="s">
        <v>20</v>
      </c>
      <c r="B1313">
        <v>2030</v>
      </c>
      <c r="C1313" t="s">
        <v>6</v>
      </c>
      <c r="D1313">
        <v>203008</v>
      </c>
      <c r="E1313">
        <v>2030217</v>
      </c>
      <c r="F1313">
        <v>1</v>
      </c>
      <c r="G1313">
        <v>24</v>
      </c>
      <c r="H1313" t="s">
        <v>21</v>
      </c>
      <c r="I1313" t="s">
        <v>19</v>
      </c>
      <c r="J1313">
        <v>46.956522</v>
      </c>
      <c r="K1313">
        <v>0</v>
      </c>
      <c r="L1313" t="str">
        <f t="shared" si="20"/>
        <v>Koyna_Stage_2_2030217</v>
      </c>
    </row>
    <row r="1314" spans="1:12" x14ac:dyDescent="0.35">
      <c r="A1314" t="s">
        <v>20</v>
      </c>
      <c r="B1314">
        <v>2030</v>
      </c>
      <c r="C1314" t="s">
        <v>6</v>
      </c>
      <c r="D1314">
        <v>203008</v>
      </c>
      <c r="E1314">
        <v>2030218</v>
      </c>
      <c r="F1314">
        <v>1</v>
      </c>
      <c r="G1314">
        <v>24</v>
      </c>
      <c r="H1314" t="s">
        <v>21</v>
      </c>
      <c r="I1314" t="s">
        <v>19</v>
      </c>
      <c r="J1314">
        <v>46.956522</v>
      </c>
      <c r="K1314">
        <v>0</v>
      </c>
      <c r="L1314" t="str">
        <f t="shared" si="20"/>
        <v>Koyna_Stage_2_2030218</v>
      </c>
    </row>
    <row r="1315" spans="1:12" x14ac:dyDescent="0.35">
      <c r="A1315" t="s">
        <v>20</v>
      </c>
      <c r="B1315">
        <v>2030</v>
      </c>
      <c r="C1315" t="s">
        <v>6</v>
      </c>
      <c r="D1315">
        <v>203008</v>
      </c>
      <c r="E1315">
        <v>2030219</v>
      </c>
      <c r="F1315">
        <v>1</v>
      </c>
      <c r="G1315">
        <v>24</v>
      </c>
      <c r="H1315" t="s">
        <v>21</v>
      </c>
      <c r="I1315" t="s">
        <v>19</v>
      </c>
      <c r="J1315">
        <v>46.956522</v>
      </c>
      <c r="K1315">
        <v>0</v>
      </c>
      <c r="L1315" t="str">
        <f t="shared" si="20"/>
        <v>Koyna_Stage_2_2030219</v>
      </c>
    </row>
    <row r="1316" spans="1:12" x14ac:dyDescent="0.35">
      <c r="A1316" t="s">
        <v>20</v>
      </c>
      <c r="B1316">
        <v>2030</v>
      </c>
      <c r="C1316" t="s">
        <v>6</v>
      </c>
      <c r="D1316">
        <v>203008</v>
      </c>
      <c r="E1316">
        <v>2030220</v>
      </c>
      <c r="F1316">
        <v>1</v>
      </c>
      <c r="G1316">
        <v>24</v>
      </c>
      <c r="H1316" t="s">
        <v>21</v>
      </c>
      <c r="I1316" t="s">
        <v>19</v>
      </c>
      <c r="J1316">
        <v>46.956522</v>
      </c>
      <c r="K1316">
        <v>0</v>
      </c>
      <c r="L1316" t="str">
        <f t="shared" si="20"/>
        <v>Koyna_Stage_2_2030220</v>
      </c>
    </row>
    <row r="1317" spans="1:12" x14ac:dyDescent="0.35">
      <c r="A1317" t="s">
        <v>20</v>
      </c>
      <c r="B1317">
        <v>2030</v>
      </c>
      <c r="C1317" t="s">
        <v>6</v>
      </c>
      <c r="D1317">
        <v>203008</v>
      </c>
      <c r="E1317">
        <v>2030221</v>
      </c>
      <c r="F1317">
        <v>1</v>
      </c>
      <c r="G1317">
        <v>24</v>
      </c>
      <c r="H1317" t="s">
        <v>21</v>
      </c>
      <c r="I1317" t="s">
        <v>19</v>
      </c>
      <c r="J1317">
        <v>46.956522</v>
      </c>
      <c r="K1317">
        <v>0</v>
      </c>
      <c r="L1317" t="str">
        <f t="shared" si="20"/>
        <v>Koyna_Stage_2_2030221</v>
      </c>
    </row>
    <row r="1318" spans="1:12" x14ac:dyDescent="0.35">
      <c r="A1318" t="s">
        <v>20</v>
      </c>
      <c r="B1318">
        <v>2030</v>
      </c>
      <c r="C1318" t="s">
        <v>6</v>
      </c>
      <c r="D1318">
        <v>203008</v>
      </c>
      <c r="E1318">
        <v>2030222</v>
      </c>
      <c r="F1318">
        <v>1</v>
      </c>
      <c r="G1318">
        <v>24</v>
      </c>
      <c r="H1318" t="s">
        <v>21</v>
      </c>
      <c r="I1318" t="s">
        <v>19</v>
      </c>
      <c r="J1318">
        <v>46.956522</v>
      </c>
      <c r="K1318">
        <v>0</v>
      </c>
      <c r="L1318" t="str">
        <f t="shared" si="20"/>
        <v>Koyna_Stage_2_2030222</v>
      </c>
    </row>
    <row r="1319" spans="1:12" x14ac:dyDescent="0.35">
      <c r="A1319" t="s">
        <v>20</v>
      </c>
      <c r="B1319">
        <v>2030</v>
      </c>
      <c r="C1319" t="s">
        <v>6</v>
      </c>
      <c r="D1319">
        <v>203008</v>
      </c>
      <c r="E1319">
        <v>2030223</v>
      </c>
      <c r="F1319">
        <v>1</v>
      </c>
      <c r="G1319">
        <v>24</v>
      </c>
      <c r="H1319" t="s">
        <v>21</v>
      </c>
      <c r="I1319" t="s">
        <v>19</v>
      </c>
      <c r="J1319">
        <v>46.956522</v>
      </c>
      <c r="K1319">
        <v>0</v>
      </c>
      <c r="L1319" t="str">
        <f t="shared" si="20"/>
        <v>Koyna_Stage_2_2030223</v>
      </c>
    </row>
    <row r="1320" spans="1:12" x14ac:dyDescent="0.35">
      <c r="A1320" t="s">
        <v>20</v>
      </c>
      <c r="B1320">
        <v>2030</v>
      </c>
      <c r="C1320" t="s">
        <v>6</v>
      </c>
      <c r="D1320">
        <v>203008</v>
      </c>
      <c r="E1320">
        <v>2030224</v>
      </c>
      <c r="F1320">
        <v>1</v>
      </c>
      <c r="G1320">
        <v>24</v>
      </c>
      <c r="H1320" t="s">
        <v>21</v>
      </c>
      <c r="I1320" t="s">
        <v>19</v>
      </c>
      <c r="J1320">
        <v>46.956522</v>
      </c>
      <c r="K1320">
        <v>0</v>
      </c>
      <c r="L1320" t="str">
        <f t="shared" si="20"/>
        <v>Koyna_Stage_2_2030224</v>
      </c>
    </row>
    <row r="1321" spans="1:12" x14ac:dyDescent="0.35">
      <c r="A1321" t="s">
        <v>20</v>
      </c>
      <c r="B1321">
        <v>2030</v>
      </c>
      <c r="C1321" t="s">
        <v>6</v>
      </c>
      <c r="D1321">
        <v>203008</v>
      </c>
      <c r="E1321">
        <v>2030225</v>
      </c>
      <c r="F1321">
        <v>1</v>
      </c>
      <c r="G1321">
        <v>24</v>
      </c>
      <c r="H1321" t="s">
        <v>21</v>
      </c>
      <c r="I1321" t="s">
        <v>19</v>
      </c>
      <c r="J1321">
        <v>46.956522</v>
      </c>
      <c r="K1321">
        <v>0</v>
      </c>
      <c r="L1321" t="str">
        <f t="shared" si="20"/>
        <v>Koyna_Stage_2_2030225</v>
      </c>
    </row>
    <row r="1322" spans="1:12" x14ac:dyDescent="0.35">
      <c r="A1322" t="s">
        <v>20</v>
      </c>
      <c r="B1322">
        <v>2030</v>
      </c>
      <c r="C1322" t="s">
        <v>6</v>
      </c>
      <c r="D1322">
        <v>203008</v>
      </c>
      <c r="E1322">
        <v>2030226</v>
      </c>
      <c r="F1322">
        <v>1</v>
      </c>
      <c r="G1322">
        <v>24</v>
      </c>
      <c r="H1322" t="s">
        <v>21</v>
      </c>
      <c r="I1322" t="s">
        <v>19</v>
      </c>
      <c r="J1322">
        <v>46.956522</v>
      </c>
      <c r="K1322">
        <v>0</v>
      </c>
      <c r="L1322" t="str">
        <f t="shared" si="20"/>
        <v>Koyna_Stage_2_2030226</v>
      </c>
    </row>
    <row r="1323" spans="1:12" x14ac:dyDescent="0.35">
      <c r="A1323" t="s">
        <v>20</v>
      </c>
      <c r="B1323">
        <v>2030</v>
      </c>
      <c r="C1323" t="s">
        <v>6</v>
      </c>
      <c r="D1323">
        <v>203008</v>
      </c>
      <c r="E1323">
        <v>2030227</v>
      </c>
      <c r="F1323">
        <v>1</v>
      </c>
      <c r="G1323">
        <v>24</v>
      </c>
      <c r="H1323" t="s">
        <v>21</v>
      </c>
      <c r="I1323" t="s">
        <v>19</v>
      </c>
      <c r="J1323">
        <v>46.956522</v>
      </c>
      <c r="K1323">
        <v>0</v>
      </c>
      <c r="L1323" t="str">
        <f t="shared" si="20"/>
        <v>Koyna_Stage_2_2030227</v>
      </c>
    </row>
    <row r="1324" spans="1:12" x14ac:dyDescent="0.35">
      <c r="A1324" t="s">
        <v>20</v>
      </c>
      <c r="B1324">
        <v>2030</v>
      </c>
      <c r="C1324" t="s">
        <v>6</v>
      </c>
      <c r="D1324">
        <v>203008</v>
      </c>
      <c r="E1324">
        <v>2030228</v>
      </c>
      <c r="F1324">
        <v>1</v>
      </c>
      <c r="G1324">
        <v>24</v>
      </c>
      <c r="H1324" t="s">
        <v>21</v>
      </c>
      <c r="I1324" t="s">
        <v>19</v>
      </c>
      <c r="J1324">
        <v>46.956522</v>
      </c>
      <c r="K1324">
        <v>0</v>
      </c>
      <c r="L1324" t="str">
        <f t="shared" si="20"/>
        <v>Koyna_Stage_2_2030228</v>
      </c>
    </row>
    <row r="1325" spans="1:12" x14ac:dyDescent="0.35">
      <c r="A1325" t="s">
        <v>20</v>
      </c>
      <c r="B1325">
        <v>2030</v>
      </c>
      <c r="C1325" t="s">
        <v>6</v>
      </c>
      <c r="D1325">
        <v>203008</v>
      </c>
      <c r="E1325">
        <v>2030229</v>
      </c>
      <c r="F1325">
        <v>1</v>
      </c>
      <c r="G1325">
        <v>24</v>
      </c>
      <c r="H1325" t="s">
        <v>21</v>
      </c>
      <c r="I1325" t="s">
        <v>19</v>
      </c>
      <c r="J1325">
        <v>46.956522</v>
      </c>
      <c r="K1325">
        <v>0</v>
      </c>
      <c r="L1325" t="str">
        <f t="shared" si="20"/>
        <v>Koyna_Stage_2_2030229</v>
      </c>
    </row>
    <row r="1326" spans="1:12" x14ac:dyDescent="0.35">
      <c r="A1326" t="s">
        <v>20</v>
      </c>
      <c r="B1326">
        <v>2030</v>
      </c>
      <c r="C1326" t="s">
        <v>6</v>
      </c>
      <c r="D1326">
        <v>203008</v>
      </c>
      <c r="E1326">
        <v>2030230</v>
      </c>
      <c r="F1326">
        <v>1</v>
      </c>
      <c r="G1326">
        <v>24</v>
      </c>
      <c r="H1326" t="s">
        <v>21</v>
      </c>
      <c r="I1326" t="s">
        <v>19</v>
      </c>
      <c r="J1326">
        <v>46.956522</v>
      </c>
      <c r="K1326">
        <v>0</v>
      </c>
      <c r="L1326" t="str">
        <f t="shared" si="20"/>
        <v>Koyna_Stage_2_2030230</v>
      </c>
    </row>
    <row r="1327" spans="1:12" x14ac:dyDescent="0.35">
      <c r="A1327" t="s">
        <v>20</v>
      </c>
      <c r="B1327">
        <v>2030</v>
      </c>
      <c r="C1327" t="s">
        <v>6</v>
      </c>
      <c r="D1327">
        <v>203008</v>
      </c>
      <c r="E1327">
        <v>2030231</v>
      </c>
      <c r="F1327">
        <v>1</v>
      </c>
      <c r="G1327">
        <v>24</v>
      </c>
      <c r="H1327" t="s">
        <v>21</v>
      </c>
      <c r="I1327" t="s">
        <v>19</v>
      </c>
      <c r="J1327">
        <v>46.956522</v>
      </c>
      <c r="K1327">
        <v>0</v>
      </c>
      <c r="L1327" t="str">
        <f t="shared" si="20"/>
        <v>Koyna_Stage_2_2030231</v>
      </c>
    </row>
    <row r="1328" spans="1:12" x14ac:dyDescent="0.35">
      <c r="A1328" t="s">
        <v>20</v>
      </c>
      <c r="B1328">
        <v>2030</v>
      </c>
      <c r="C1328" t="s">
        <v>6</v>
      </c>
      <c r="D1328">
        <v>203008</v>
      </c>
      <c r="E1328">
        <v>2030232</v>
      </c>
      <c r="F1328">
        <v>1</v>
      </c>
      <c r="G1328">
        <v>24</v>
      </c>
      <c r="H1328" t="s">
        <v>21</v>
      </c>
      <c r="I1328" t="s">
        <v>19</v>
      </c>
      <c r="J1328">
        <v>46.956522</v>
      </c>
      <c r="K1328">
        <v>0</v>
      </c>
      <c r="L1328" t="str">
        <f t="shared" si="20"/>
        <v>Koyna_Stage_2_2030232</v>
      </c>
    </row>
    <row r="1329" spans="1:12" x14ac:dyDescent="0.35">
      <c r="A1329" t="s">
        <v>20</v>
      </c>
      <c r="B1329">
        <v>2030</v>
      </c>
      <c r="C1329" t="s">
        <v>6</v>
      </c>
      <c r="D1329">
        <v>203008</v>
      </c>
      <c r="E1329">
        <v>2030233</v>
      </c>
      <c r="F1329">
        <v>1</v>
      </c>
      <c r="G1329">
        <v>24</v>
      </c>
      <c r="H1329" t="s">
        <v>21</v>
      </c>
      <c r="I1329" t="s">
        <v>19</v>
      </c>
      <c r="J1329">
        <v>46.956522</v>
      </c>
      <c r="K1329">
        <v>0</v>
      </c>
      <c r="L1329" t="str">
        <f t="shared" si="20"/>
        <v>Koyna_Stage_2_2030233</v>
      </c>
    </row>
    <row r="1330" spans="1:12" x14ac:dyDescent="0.35">
      <c r="A1330" t="s">
        <v>20</v>
      </c>
      <c r="B1330">
        <v>2030</v>
      </c>
      <c r="C1330" t="s">
        <v>6</v>
      </c>
      <c r="D1330">
        <v>203008</v>
      </c>
      <c r="E1330">
        <v>2030234</v>
      </c>
      <c r="F1330">
        <v>1</v>
      </c>
      <c r="G1330">
        <v>24</v>
      </c>
      <c r="H1330" t="s">
        <v>21</v>
      </c>
      <c r="I1330" t="s">
        <v>19</v>
      </c>
      <c r="J1330">
        <v>46.956522</v>
      </c>
      <c r="K1330">
        <v>0</v>
      </c>
      <c r="L1330" t="str">
        <f t="shared" si="20"/>
        <v>Koyna_Stage_2_2030234</v>
      </c>
    </row>
    <row r="1331" spans="1:12" x14ac:dyDescent="0.35">
      <c r="A1331" t="s">
        <v>20</v>
      </c>
      <c r="B1331">
        <v>2030</v>
      </c>
      <c r="C1331" t="s">
        <v>6</v>
      </c>
      <c r="D1331">
        <v>203008</v>
      </c>
      <c r="E1331">
        <v>2030235</v>
      </c>
      <c r="F1331">
        <v>1</v>
      </c>
      <c r="G1331">
        <v>24</v>
      </c>
      <c r="H1331" t="s">
        <v>21</v>
      </c>
      <c r="I1331" t="s">
        <v>19</v>
      </c>
      <c r="J1331">
        <v>46.956522</v>
      </c>
      <c r="K1331">
        <v>0</v>
      </c>
      <c r="L1331" t="str">
        <f t="shared" si="20"/>
        <v>Koyna_Stage_2_2030235</v>
      </c>
    </row>
    <row r="1332" spans="1:12" x14ac:dyDescent="0.35">
      <c r="A1332" t="s">
        <v>20</v>
      </c>
      <c r="B1332">
        <v>2030</v>
      </c>
      <c r="C1332" t="s">
        <v>6</v>
      </c>
      <c r="D1332">
        <v>203008</v>
      </c>
      <c r="E1332">
        <v>2030236</v>
      </c>
      <c r="F1332">
        <v>1</v>
      </c>
      <c r="G1332">
        <v>24</v>
      </c>
      <c r="H1332" t="s">
        <v>21</v>
      </c>
      <c r="I1332" t="s">
        <v>19</v>
      </c>
      <c r="J1332">
        <v>46.956522</v>
      </c>
      <c r="K1332">
        <v>0</v>
      </c>
      <c r="L1332" t="str">
        <f t="shared" si="20"/>
        <v>Koyna_Stage_2_2030236</v>
      </c>
    </row>
    <row r="1333" spans="1:12" x14ac:dyDescent="0.35">
      <c r="A1333" t="s">
        <v>20</v>
      </c>
      <c r="B1333">
        <v>2030</v>
      </c>
      <c r="C1333" t="s">
        <v>6</v>
      </c>
      <c r="D1333">
        <v>203008</v>
      </c>
      <c r="E1333">
        <v>2030237</v>
      </c>
      <c r="F1333">
        <v>1</v>
      </c>
      <c r="G1333">
        <v>24</v>
      </c>
      <c r="H1333" t="s">
        <v>21</v>
      </c>
      <c r="I1333" t="s">
        <v>19</v>
      </c>
      <c r="J1333">
        <v>46.956522</v>
      </c>
      <c r="K1333">
        <v>0</v>
      </c>
      <c r="L1333" t="str">
        <f t="shared" si="20"/>
        <v>Koyna_Stage_2_2030237</v>
      </c>
    </row>
    <row r="1334" spans="1:12" x14ac:dyDescent="0.35">
      <c r="A1334" t="s">
        <v>20</v>
      </c>
      <c r="B1334">
        <v>2030</v>
      </c>
      <c r="C1334" t="s">
        <v>6</v>
      </c>
      <c r="D1334">
        <v>203008</v>
      </c>
      <c r="E1334">
        <v>2030238</v>
      </c>
      <c r="F1334">
        <v>1</v>
      </c>
      <c r="G1334">
        <v>24</v>
      </c>
      <c r="H1334" t="s">
        <v>21</v>
      </c>
      <c r="I1334" t="s">
        <v>19</v>
      </c>
      <c r="J1334">
        <v>46.956522</v>
      </c>
      <c r="K1334">
        <v>0</v>
      </c>
      <c r="L1334" t="str">
        <f t="shared" si="20"/>
        <v>Koyna_Stage_2_2030238</v>
      </c>
    </row>
    <row r="1335" spans="1:12" x14ac:dyDescent="0.35">
      <c r="A1335" t="s">
        <v>20</v>
      </c>
      <c r="B1335">
        <v>2030</v>
      </c>
      <c r="C1335" t="s">
        <v>6</v>
      </c>
      <c r="D1335">
        <v>203008</v>
      </c>
      <c r="E1335">
        <v>2030239</v>
      </c>
      <c r="F1335">
        <v>1</v>
      </c>
      <c r="G1335">
        <v>24</v>
      </c>
      <c r="H1335" t="s">
        <v>21</v>
      </c>
      <c r="I1335" t="s">
        <v>19</v>
      </c>
      <c r="J1335">
        <v>46.956522</v>
      </c>
      <c r="K1335">
        <v>0</v>
      </c>
      <c r="L1335" t="str">
        <f t="shared" si="20"/>
        <v>Koyna_Stage_2_2030239</v>
      </c>
    </row>
    <row r="1336" spans="1:12" x14ac:dyDescent="0.35">
      <c r="A1336" t="s">
        <v>20</v>
      </c>
      <c r="B1336">
        <v>2030</v>
      </c>
      <c r="C1336" t="s">
        <v>6</v>
      </c>
      <c r="D1336">
        <v>203008</v>
      </c>
      <c r="E1336">
        <v>2030240</v>
      </c>
      <c r="F1336">
        <v>1</v>
      </c>
      <c r="G1336">
        <v>24</v>
      </c>
      <c r="H1336" t="s">
        <v>21</v>
      </c>
      <c r="I1336" t="s">
        <v>19</v>
      </c>
      <c r="J1336">
        <v>46.956522</v>
      </c>
      <c r="K1336">
        <v>0</v>
      </c>
      <c r="L1336" t="str">
        <f t="shared" si="20"/>
        <v>Koyna_Stage_2_2030240</v>
      </c>
    </row>
    <row r="1337" spans="1:12" x14ac:dyDescent="0.35">
      <c r="A1337" t="s">
        <v>20</v>
      </c>
      <c r="B1337">
        <v>2030</v>
      </c>
      <c r="C1337" t="s">
        <v>6</v>
      </c>
      <c r="D1337">
        <v>203008</v>
      </c>
      <c r="E1337">
        <v>2030241</v>
      </c>
      <c r="F1337">
        <v>1</v>
      </c>
      <c r="G1337">
        <v>24</v>
      </c>
      <c r="H1337" t="s">
        <v>21</v>
      </c>
      <c r="I1337" t="s">
        <v>19</v>
      </c>
      <c r="J1337">
        <v>46.956522</v>
      </c>
      <c r="K1337">
        <v>0</v>
      </c>
      <c r="L1337" t="str">
        <f t="shared" si="20"/>
        <v>Koyna_Stage_2_2030241</v>
      </c>
    </row>
    <row r="1338" spans="1:12" x14ac:dyDescent="0.35">
      <c r="A1338" t="s">
        <v>20</v>
      </c>
      <c r="B1338">
        <v>2030</v>
      </c>
      <c r="C1338" t="s">
        <v>6</v>
      </c>
      <c r="D1338">
        <v>203008</v>
      </c>
      <c r="E1338">
        <v>2030242</v>
      </c>
      <c r="F1338">
        <v>1</v>
      </c>
      <c r="G1338">
        <v>24</v>
      </c>
      <c r="H1338" t="s">
        <v>21</v>
      </c>
      <c r="I1338" t="s">
        <v>19</v>
      </c>
      <c r="J1338">
        <v>46.956522</v>
      </c>
      <c r="K1338">
        <v>0</v>
      </c>
      <c r="L1338" t="str">
        <f t="shared" si="20"/>
        <v>Koyna_Stage_2_2030242</v>
      </c>
    </row>
    <row r="1339" spans="1:12" x14ac:dyDescent="0.35">
      <c r="A1339" t="s">
        <v>20</v>
      </c>
      <c r="B1339">
        <v>2030</v>
      </c>
      <c r="C1339" t="s">
        <v>6</v>
      </c>
      <c r="D1339">
        <v>203008</v>
      </c>
      <c r="E1339">
        <v>2030243</v>
      </c>
      <c r="F1339">
        <v>1</v>
      </c>
      <c r="G1339">
        <v>24</v>
      </c>
      <c r="H1339" t="s">
        <v>21</v>
      </c>
      <c r="I1339" t="s">
        <v>19</v>
      </c>
      <c r="J1339">
        <v>46.956522</v>
      </c>
      <c r="K1339">
        <v>0</v>
      </c>
      <c r="L1339" t="str">
        <f t="shared" si="20"/>
        <v>Koyna_Stage_2_2030243</v>
      </c>
    </row>
    <row r="1340" spans="1:12" x14ac:dyDescent="0.35">
      <c r="A1340" t="s">
        <v>20</v>
      </c>
      <c r="B1340">
        <v>2030</v>
      </c>
      <c r="C1340" t="s">
        <v>6</v>
      </c>
      <c r="D1340">
        <v>203008</v>
      </c>
      <c r="E1340">
        <v>2030244</v>
      </c>
      <c r="F1340">
        <v>1</v>
      </c>
      <c r="G1340">
        <v>24</v>
      </c>
      <c r="H1340" t="s">
        <v>21</v>
      </c>
      <c r="I1340" t="s">
        <v>19</v>
      </c>
      <c r="J1340">
        <v>46.956522</v>
      </c>
      <c r="K1340">
        <v>0</v>
      </c>
      <c r="L1340" t="str">
        <f t="shared" si="20"/>
        <v>Koyna_Stage_2_2030244</v>
      </c>
    </row>
    <row r="1341" spans="1:12" x14ac:dyDescent="0.35">
      <c r="A1341" t="s">
        <v>20</v>
      </c>
      <c r="B1341">
        <v>2030</v>
      </c>
      <c r="C1341" t="s">
        <v>6</v>
      </c>
      <c r="D1341">
        <v>203009</v>
      </c>
      <c r="E1341">
        <v>2030245</v>
      </c>
      <c r="F1341">
        <v>1</v>
      </c>
      <c r="G1341">
        <v>24</v>
      </c>
      <c r="H1341" t="s">
        <v>21</v>
      </c>
      <c r="I1341" t="s">
        <v>19</v>
      </c>
      <c r="J1341">
        <v>46.956522</v>
      </c>
      <c r="K1341">
        <v>0</v>
      </c>
      <c r="L1341" t="str">
        <f t="shared" si="20"/>
        <v>Koyna_Stage_2_2030245</v>
      </c>
    </row>
    <row r="1342" spans="1:12" x14ac:dyDescent="0.35">
      <c r="A1342" t="s">
        <v>20</v>
      </c>
      <c r="B1342">
        <v>2030</v>
      </c>
      <c r="C1342" t="s">
        <v>6</v>
      </c>
      <c r="D1342">
        <v>203009</v>
      </c>
      <c r="E1342">
        <v>2030246</v>
      </c>
      <c r="F1342">
        <v>1</v>
      </c>
      <c r="G1342">
        <v>24</v>
      </c>
      <c r="H1342" t="s">
        <v>21</v>
      </c>
      <c r="I1342" t="s">
        <v>19</v>
      </c>
      <c r="J1342">
        <v>46.956522</v>
      </c>
      <c r="K1342">
        <v>0</v>
      </c>
      <c r="L1342" t="str">
        <f t="shared" si="20"/>
        <v>Koyna_Stage_2_2030246</v>
      </c>
    </row>
    <row r="1343" spans="1:12" x14ac:dyDescent="0.35">
      <c r="A1343" t="s">
        <v>20</v>
      </c>
      <c r="B1343">
        <v>2030</v>
      </c>
      <c r="C1343" t="s">
        <v>6</v>
      </c>
      <c r="D1343">
        <v>203009</v>
      </c>
      <c r="E1343">
        <v>2030247</v>
      </c>
      <c r="F1343">
        <v>1</v>
      </c>
      <c r="G1343">
        <v>24</v>
      </c>
      <c r="H1343" t="s">
        <v>21</v>
      </c>
      <c r="I1343" t="s">
        <v>19</v>
      </c>
      <c r="J1343">
        <v>46.956522</v>
      </c>
      <c r="K1343">
        <v>0</v>
      </c>
      <c r="L1343" t="str">
        <f t="shared" si="20"/>
        <v>Koyna_Stage_2_2030247</v>
      </c>
    </row>
    <row r="1344" spans="1:12" x14ac:dyDescent="0.35">
      <c r="A1344" t="s">
        <v>20</v>
      </c>
      <c r="B1344">
        <v>2030</v>
      </c>
      <c r="C1344" t="s">
        <v>6</v>
      </c>
      <c r="D1344">
        <v>203009</v>
      </c>
      <c r="E1344">
        <v>2030248</v>
      </c>
      <c r="F1344">
        <v>1</v>
      </c>
      <c r="G1344">
        <v>24</v>
      </c>
      <c r="H1344" t="s">
        <v>21</v>
      </c>
      <c r="I1344" t="s">
        <v>19</v>
      </c>
      <c r="J1344">
        <v>46.956522</v>
      </c>
      <c r="K1344">
        <v>0</v>
      </c>
      <c r="L1344" t="str">
        <f t="shared" si="20"/>
        <v>Koyna_Stage_2_2030248</v>
      </c>
    </row>
    <row r="1345" spans="1:12" x14ac:dyDescent="0.35">
      <c r="A1345" t="s">
        <v>20</v>
      </c>
      <c r="B1345">
        <v>2030</v>
      </c>
      <c r="C1345" t="s">
        <v>6</v>
      </c>
      <c r="D1345">
        <v>203009</v>
      </c>
      <c r="E1345">
        <v>2030249</v>
      </c>
      <c r="F1345">
        <v>1</v>
      </c>
      <c r="G1345">
        <v>24</v>
      </c>
      <c r="H1345" t="s">
        <v>21</v>
      </c>
      <c r="I1345" t="s">
        <v>19</v>
      </c>
      <c r="J1345">
        <v>46.956522</v>
      </c>
      <c r="K1345">
        <v>0</v>
      </c>
      <c r="L1345" t="str">
        <f t="shared" si="20"/>
        <v>Koyna_Stage_2_2030249</v>
      </c>
    </row>
    <row r="1346" spans="1:12" x14ac:dyDescent="0.35">
      <c r="A1346" t="s">
        <v>20</v>
      </c>
      <c r="B1346">
        <v>2030</v>
      </c>
      <c r="C1346" t="s">
        <v>6</v>
      </c>
      <c r="D1346">
        <v>203009</v>
      </c>
      <c r="E1346">
        <v>2030250</v>
      </c>
      <c r="F1346">
        <v>1</v>
      </c>
      <c r="G1346">
        <v>24</v>
      </c>
      <c r="H1346" t="s">
        <v>21</v>
      </c>
      <c r="I1346" t="s">
        <v>19</v>
      </c>
      <c r="J1346">
        <v>46.956522</v>
      </c>
      <c r="K1346">
        <v>0</v>
      </c>
      <c r="L1346" t="str">
        <f t="shared" ref="L1346:L1409" si="21">A1346&amp;"_"&amp;E1346</f>
        <v>Koyna_Stage_2_2030250</v>
      </c>
    </row>
    <row r="1347" spans="1:12" x14ac:dyDescent="0.35">
      <c r="A1347" t="s">
        <v>20</v>
      </c>
      <c r="B1347">
        <v>2030</v>
      </c>
      <c r="C1347" t="s">
        <v>6</v>
      </c>
      <c r="D1347">
        <v>203009</v>
      </c>
      <c r="E1347">
        <v>2030251</v>
      </c>
      <c r="F1347">
        <v>1</v>
      </c>
      <c r="G1347">
        <v>24</v>
      </c>
      <c r="H1347" t="s">
        <v>21</v>
      </c>
      <c r="I1347" t="s">
        <v>19</v>
      </c>
      <c r="J1347">
        <v>46.956522</v>
      </c>
      <c r="K1347">
        <v>0</v>
      </c>
      <c r="L1347" t="str">
        <f t="shared" si="21"/>
        <v>Koyna_Stage_2_2030251</v>
      </c>
    </row>
    <row r="1348" spans="1:12" x14ac:dyDescent="0.35">
      <c r="A1348" t="s">
        <v>20</v>
      </c>
      <c r="B1348">
        <v>2030</v>
      </c>
      <c r="C1348" t="s">
        <v>6</v>
      </c>
      <c r="D1348">
        <v>203009</v>
      </c>
      <c r="E1348">
        <v>2030252</v>
      </c>
      <c r="F1348">
        <v>1</v>
      </c>
      <c r="G1348">
        <v>24</v>
      </c>
      <c r="H1348" t="s">
        <v>21</v>
      </c>
      <c r="I1348" t="s">
        <v>19</v>
      </c>
      <c r="J1348">
        <v>46.956522</v>
      </c>
      <c r="K1348">
        <v>0</v>
      </c>
      <c r="L1348" t="str">
        <f t="shared" si="21"/>
        <v>Koyna_Stage_2_2030252</v>
      </c>
    </row>
    <row r="1349" spans="1:12" x14ac:dyDescent="0.35">
      <c r="A1349" t="s">
        <v>20</v>
      </c>
      <c r="B1349">
        <v>2030</v>
      </c>
      <c r="C1349" t="s">
        <v>6</v>
      </c>
      <c r="D1349">
        <v>203009</v>
      </c>
      <c r="E1349">
        <v>2030253</v>
      </c>
      <c r="F1349">
        <v>1</v>
      </c>
      <c r="G1349">
        <v>24</v>
      </c>
      <c r="H1349" t="s">
        <v>21</v>
      </c>
      <c r="I1349" t="s">
        <v>19</v>
      </c>
      <c r="J1349">
        <v>46.956522</v>
      </c>
      <c r="K1349">
        <v>0</v>
      </c>
      <c r="L1349" t="str">
        <f t="shared" si="21"/>
        <v>Koyna_Stage_2_2030253</v>
      </c>
    </row>
    <row r="1350" spans="1:12" x14ac:dyDescent="0.35">
      <c r="A1350" t="s">
        <v>20</v>
      </c>
      <c r="B1350">
        <v>2030</v>
      </c>
      <c r="C1350" t="s">
        <v>6</v>
      </c>
      <c r="D1350">
        <v>203009</v>
      </c>
      <c r="E1350">
        <v>2030254</v>
      </c>
      <c r="F1350">
        <v>1</v>
      </c>
      <c r="G1350">
        <v>24</v>
      </c>
      <c r="H1350" t="s">
        <v>21</v>
      </c>
      <c r="I1350" t="s">
        <v>19</v>
      </c>
      <c r="J1350">
        <v>46.956522</v>
      </c>
      <c r="K1350" s="1">
        <v>0</v>
      </c>
      <c r="L1350" t="str">
        <f t="shared" si="21"/>
        <v>Koyna_Stage_2_2030254</v>
      </c>
    </row>
    <row r="1351" spans="1:12" x14ac:dyDescent="0.35">
      <c r="A1351" t="s">
        <v>20</v>
      </c>
      <c r="B1351">
        <v>2030</v>
      </c>
      <c r="C1351" t="s">
        <v>6</v>
      </c>
      <c r="D1351">
        <v>203009</v>
      </c>
      <c r="E1351">
        <v>2030255</v>
      </c>
      <c r="F1351">
        <v>1</v>
      </c>
      <c r="G1351">
        <v>24</v>
      </c>
      <c r="H1351" t="s">
        <v>21</v>
      </c>
      <c r="I1351" t="s">
        <v>19</v>
      </c>
      <c r="J1351">
        <v>46.956522</v>
      </c>
      <c r="K1351">
        <v>0</v>
      </c>
      <c r="L1351" t="str">
        <f t="shared" si="21"/>
        <v>Koyna_Stage_2_2030255</v>
      </c>
    </row>
    <row r="1352" spans="1:12" x14ac:dyDescent="0.35">
      <c r="A1352" t="s">
        <v>20</v>
      </c>
      <c r="B1352">
        <v>2030</v>
      </c>
      <c r="C1352" t="s">
        <v>6</v>
      </c>
      <c r="D1352">
        <v>203009</v>
      </c>
      <c r="E1352">
        <v>2030256</v>
      </c>
      <c r="F1352">
        <v>1</v>
      </c>
      <c r="G1352">
        <v>24</v>
      </c>
      <c r="H1352" t="s">
        <v>21</v>
      </c>
      <c r="I1352" t="s">
        <v>19</v>
      </c>
      <c r="J1352">
        <v>46.956522</v>
      </c>
      <c r="K1352">
        <v>0</v>
      </c>
      <c r="L1352" t="str">
        <f t="shared" si="21"/>
        <v>Koyna_Stage_2_2030256</v>
      </c>
    </row>
    <row r="1353" spans="1:12" x14ac:dyDescent="0.35">
      <c r="A1353" t="s">
        <v>20</v>
      </c>
      <c r="B1353">
        <v>2030</v>
      </c>
      <c r="C1353" t="s">
        <v>6</v>
      </c>
      <c r="D1353">
        <v>203009</v>
      </c>
      <c r="E1353">
        <v>2030257</v>
      </c>
      <c r="F1353">
        <v>1</v>
      </c>
      <c r="G1353">
        <v>24</v>
      </c>
      <c r="H1353" t="s">
        <v>21</v>
      </c>
      <c r="I1353" t="s">
        <v>19</v>
      </c>
      <c r="J1353">
        <v>46.956522</v>
      </c>
      <c r="K1353">
        <v>0</v>
      </c>
      <c r="L1353" t="str">
        <f t="shared" si="21"/>
        <v>Koyna_Stage_2_2030257</v>
      </c>
    </row>
    <row r="1354" spans="1:12" x14ac:dyDescent="0.35">
      <c r="A1354" t="s">
        <v>20</v>
      </c>
      <c r="B1354">
        <v>2030</v>
      </c>
      <c r="C1354" t="s">
        <v>6</v>
      </c>
      <c r="D1354">
        <v>203009</v>
      </c>
      <c r="E1354">
        <v>2030258</v>
      </c>
      <c r="F1354">
        <v>1</v>
      </c>
      <c r="G1354">
        <v>24</v>
      </c>
      <c r="H1354" t="s">
        <v>21</v>
      </c>
      <c r="I1354" t="s">
        <v>19</v>
      </c>
      <c r="J1354">
        <v>46.956522</v>
      </c>
      <c r="K1354">
        <v>0</v>
      </c>
      <c r="L1354" t="str">
        <f t="shared" si="21"/>
        <v>Koyna_Stage_2_2030258</v>
      </c>
    </row>
    <row r="1355" spans="1:12" x14ac:dyDescent="0.35">
      <c r="A1355" t="s">
        <v>20</v>
      </c>
      <c r="B1355">
        <v>2030</v>
      </c>
      <c r="C1355" t="s">
        <v>6</v>
      </c>
      <c r="D1355">
        <v>203009</v>
      </c>
      <c r="E1355">
        <v>2030259</v>
      </c>
      <c r="F1355">
        <v>1</v>
      </c>
      <c r="G1355">
        <v>24</v>
      </c>
      <c r="H1355" t="s">
        <v>21</v>
      </c>
      <c r="I1355" t="s">
        <v>19</v>
      </c>
      <c r="J1355">
        <v>46.956522</v>
      </c>
      <c r="K1355">
        <v>0</v>
      </c>
      <c r="L1355" t="str">
        <f t="shared" si="21"/>
        <v>Koyna_Stage_2_2030259</v>
      </c>
    </row>
    <row r="1356" spans="1:12" x14ac:dyDescent="0.35">
      <c r="A1356" t="s">
        <v>20</v>
      </c>
      <c r="B1356">
        <v>2030</v>
      </c>
      <c r="C1356" t="s">
        <v>6</v>
      </c>
      <c r="D1356">
        <v>203009</v>
      </c>
      <c r="E1356">
        <v>2030260</v>
      </c>
      <c r="F1356">
        <v>1</v>
      </c>
      <c r="G1356">
        <v>24</v>
      </c>
      <c r="H1356" t="s">
        <v>21</v>
      </c>
      <c r="I1356" t="s">
        <v>19</v>
      </c>
      <c r="J1356">
        <v>46.956522</v>
      </c>
      <c r="K1356">
        <v>0</v>
      </c>
      <c r="L1356" t="str">
        <f t="shared" si="21"/>
        <v>Koyna_Stage_2_2030260</v>
      </c>
    </row>
    <row r="1357" spans="1:12" x14ac:dyDescent="0.35">
      <c r="A1357" t="s">
        <v>20</v>
      </c>
      <c r="B1357">
        <v>2030</v>
      </c>
      <c r="C1357" t="s">
        <v>6</v>
      </c>
      <c r="D1357">
        <v>203009</v>
      </c>
      <c r="E1357">
        <v>2030261</v>
      </c>
      <c r="F1357">
        <v>1</v>
      </c>
      <c r="G1357">
        <v>24</v>
      </c>
      <c r="H1357" t="s">
        <v>21</v>
      </c>
      <c r="I1357" t="s">
        <v>19</v>
      </c>
      <c r="J1357">
        <v>46.956522</v>
      </c>
      <c r="K1357">
        <v>0</v>
      </c>
      <c r="L1357" t="str">
        <f t="shared" si="21"/>
        <v>Koyna_Stage_2_2030261</v>
      </c>
    </row>
    <row r="1358" spans="1:12" x14ac:dyDescent="0.35">
      <c r="A1358" t="s">
        <v>20</v>
      </c>
      <c r="B1358">
        <v>2030</v>
      </c>
      <c r="C1358" t="s">
        <v>6</v>
      </c>
      <c r="D1358">
        <v>203009</v>
      </c>
      <c r="E1358">
        <v>2030262</v>
      </c>
      <c r="F1358">
        <v>1</v>
      </c>
      <c r="G1358">
        <v>24</v>
      </c>
      <c r="H1358" t="s">
        <v>21</v>
      </c>
      <c r="I1358" t="s">
        <v>19</v>
      </c>
      <c r="J1358">
        <v>46.956522</v>
      </c>
      <c r="K1358">
        <v>0</v>
      </c>
      <c r="L1358" t="str">
        <f t="shared" si="21"/>
        <v>Koyna_Stage_2_2030262</v>
      </c>
    </row>
    <row r="1359" spans="1:12" x14ac:dyDescent="0.35">
      <c r="A1359" t="s">
        <v>20</v>
      </c>
      <c r="B1359">
        <v>2030</v>
      </c>
      <c r="C1359" t="s">
        <v>6</v>
      </c>
      <c r="D1359">
        <v>203009</v>
      </c>
      <c r="E1359">
        <v>2030263</v>
      </c>
      <c r="F1359">
        <v>1</v>
      </c>
      <c r="G1359">
        <v>24</v>
      </c>
      <c r="H1359" t="s">
        <v>21</v>
      </c>
      <c r="I1359" t="s">
        <v>19</v>
      </c>
      <c r="J1359">
        <v>46.956522</v>
      </c>
      <c r="K1359">
        <v>0</v>
      </c>
      <c r="L1359" t="str">
        <f t="shared" si="21"/>
        <v>Koyna_Stage_2_2030263</v>
      </c>
    </row>
    <row r="1360" spans="1:12" x14ac:dyDescent="0.35">
      <c r="A1360" t="s">
        <v>20</v>
      </c>
      <c r="B1360">
        <v>2030</v>
      </c>
      <c r="C1360" t="s">
        <v>6</v>
      </c>
      <c r="D1360">
        <v>203009</v>
      </c>
      <c r="E1360">
        <v>2030264</v>
      </c>
      <c r="F1360">
        <v>1</v>
      </c>
      <c r="G1360">
        <v>24</v>
      </c>
      <c r="H1360" t="s">
        <v>21</v>
      </c>
      <c r="I1360" t="s">
        <v>19</v>
      </c>
      <c r="J1360">
        <v>46.956522</v>
      </c>
      <c r="K1360">
        <v>0</v>
      </c>
      <c r="L1360" t="str">
        <f t="shared" si="21"/>
        <v>Koyna_Stage_2_2030264</v>
      </c>
    </row>
    <row r="1361" spans="1:12" x14ac:dyDescent="0.35">
      <c r="A1361" t="s">
        <v>20</v>
      </c>
      <c r="B1361">
        <v>2030</v>
      </c>
      <c r="C1361" t="s">
        <v>6</v>
      </c>
      <c r="D1361">
        <v>203009</v>
      </c>
      <c r="E1361">
        <v>2030265</v>
      </c>
      <c r="F1361">
        <v>1</v>
      </c>
      <c r="G1361">
        <v>24</v>
      </c>
      <c r="H1361" t="s">
        <v>21</v>
      </c>
      <c r="I1361" t="s">
        <v>19</v>
      </c>
      <c r="J1361">
        <v>46.956522</v>
      </c>
      <c r="K1361">
        <v>0</v>
      </c>
      <c r="L1361" t="str">
        <f t="shared" si="21"/>
        <v>Koyna_Stage_2_2030265</v>
      </c>
    </row>
    <row r="1362" spans="1:12" x14ac:dyDescent="0.35">
      <c r="A1362" t="s">
        <v>20</v>
      </c>
      <c r="B1362">
        <v>2030</v>
      </c>
      <c r="C1362" t="s">
        <v>6</v>
      </c>
      <c r="D1362">
        <v>203009</v>
      </c>
      <c r="E1362">
        <v>2030266</v>
      </c>
      <c r="F1362">
        <v>1</v>
      </c>
      <c r="G1362">
        <v>24</v>
      </c>
      <c r="H1362" t="s">
        <v>21</v>
      </c>
      <c r="I1362" t="s">
        <v>19</v>
      </c>
      <c r="J1362">
        <v>46.956522</v>
      </c>
      <c r="K1362">
        <v>0</v>
      </c>
      <c r="L1362" t="str">
        <f t="shared" si="21"/>
        <v>Koyna_Stage_2_2030266</v>
      </c>
    </row>
    <row r="1363" spans="1:12" x14ac:dyDescent="0.35">
      <c r="A1363" t="s">
        <v>20</v>
      </c>
      <c r="B1363">
        <v>2030</v>
      </c>
      <c r="C1363" t="s">
        <v>6</v>
      </c>
      <c r="D1363">
        <v>203009</v>
      </c>
      <c r="E1363">
        <v>2030267</v>
      </c>
      <c r="F1363">
        <v>1</v>
      </c>
      <c r="G1363">
        <v>24</v>
      </c>
      <c r="H1363" t="s">
        <v>21</v>
      </c>
      <c r="I1363" t="s">
        <v>19</v>
      </c>
      <c r="J1363">
        <v>46.956522</v>
      </c>
      <c r="K1363">
        <v>0</v>
      </c>
      <c r="L1363" t="str">
        <f t="shared" si="21"/>
        <v>Koyna_Stage_2_2030267</v>
      </c>
    </row>
    <row r="1364" spans="1:12" x14ac:dyDescent="0.35">
      <c r="A1364" t="s">
        <v>20</v>
      </c>
      <c r="B1364">
        <v>2030</v>
      </c>
      <c r="C1364" t="s">
        <v>6</v>
      </c>
      <c r="D1364">
        <v>203009</v>
      </c>
      <c r="E1364">
        <v>2030268</v>
      </c>
      <c r="F1364">
        <v>1</v>
      </c>
      <c r="G1364">
        <v>24</v>
      </c>
      <c r="H1364" t="s">
        <v>21</v>
      </c>
      <c r="I1364" t="s">
        <v>19</v>
      </c>
      <c r="J1364">
        <v>46.956522</v>
      </c>
      <c r="K1364">
        <v>0</v>
      </c>
      <c r="L1364" t="str">
        <f t="shared" si="21"/>
        <v>Koyna_Stage_2_2030268</v>
      </c>
    </row>
    <row r="1365" spans="1:12" x14ac:dyDescent="0.35">
      <c r="A1365" t="s">
        <v>20</v>
      </c>
      <c r="B1365">
        <v>2030</v>
      </c>
      <c r="C1365" t="s">
        <v>6</v>
      </c>
      <c r="D1365">
        <v>203009</v>
      </c>
      <c r="E1365">
        <v>2030269</v>
      </c>
      <c r="F1365">
        <v>1</v>
      </c>
      <c r="G1365">
        <v>24</v>
      </c>
      <c r="H1365" t="s">
        <v>21</v>
      </c>
      <c r="I1365" t="s">
        <v>19</v>
      </c>
      <c r="J1365">
        <v>46.956522</v>
      </c>
      <c r="K1365">
        <v>0</v>
      </c>
      <c r="L1365" t="str">
        <f t="shared" si="21"/>
        <v>Koyna_Stage_2_2030269</v>
      </c>
    </row>
    <row r="1366" spans="1:12" x14ac:dyDescent="0.35">
      <c r="A1366" t="s">
        <v>20</v>
      </c>
      <c r="B1366">
        <v>2030</v>
      </c>
      <c r="C1366" t="s">
        <v>6</v>
      </c>
      <c r="D1366">
        <v>203009</v>
      </c>
      <c r="E1366">
        <v>2030270</v>
      </c>
      <c r="F1366">
        <v>1</v>
      </c>
      <c r="G1366">
        <v>24</v>
      </c>
      <c r="H1366" t="s">
        <v>21</v>
      </c>
      <c r="I1366" t="s">
        <v>19</v>
      </c>
      <c r="J1366">
        <v>46.956522</v>
      </c>
      <c r="K1366">
        <v>0</v>
      </c>
      <c r="L1366" t="str">
        <f t="shared" si="21"/>
        <v>Koyna_Stage_2_2030270</v>
      </c>
    </row>
    <row r="1367" spans="1:12" x14ac:dyDescent="0.35">
      <c r="A1367" t="s">
        <v>20</v>
      </c>
      <c r="B1367">
        <v>2030</v>
      </c>
      <c r="C1367" t="s">
        <v>6</v>
      </c>
      <c r="D1367">
        <v>203009</v>
      </c>
      <c r="E1367">
        <v>2030271</v>
      </c>
      <c r="F1367">
        <v>1</v>
      </c>
      <c r="G1367">
        <v>24</v>
      </c>
      <c r="H1367" t="s">
        <v>21</v>
      </c>
      <c r="I1367" t="s">
        <v>19</v>
      </c>
      <c r="J1367">
        <v>46.956522</v>
      </c>
      <c r="K1367">
        <v>0</v>
      </c>
      <c r="L1367" t="str">
        <f t="shared" si="21"/>
        <v>Koyna_Stage_2_2030271</v>
      </c>
    </row>
    <row r="1368" spans="1:12" x14ac:dyDescent="0.35">
      <c r="A1368" t="s">
        <v>20</v>
      </c>
      <c r="B1368">
        <v>2030</v>
      </c>
      <c r="C1368" t="s">
        <v>6</v>
      </c>
      <c r="D1368">
        <v>203009</v>
      </c>
      <c r="E1368">
        <v>2030272</v>
      </c>
      <c r="F1368">
        <v>1</v>
      </c>
      <c r="G1368">
        <v>24</v>
      </c>
      <c r="H1368" t="s">
        <v>21</v>
      </c>
      <c r="I1368" t="s">
        <v>19</v>
      </c>
      <c r="J1368">
        <v>46.956522</v>
      </c>
      <c r="K1368">
        <v>0</v>
      </c>
      <c r="L1368" t="str">
        <f t="shared" si="21"/>
        <v>Koyna_Stage_2_2030272</v>
      </c>
    </row>
    <row r="1369" spans="1:12" x14ac:dyDescent="0.35">
      <c r="A1369" t="s">
        <v>20</v>
      </c>
      <c r="B1369">
        <v>2030</v>
      </c>
      <c r="C1369" t="s">
        <v>6</v>
      </c>
      <c r="D1369">
        <v>203009</v>
      </c>
      <c r="E1369">
        <v>2030273</v>
      </c>
      <c r="F1369">
        <v>1</v>
      </c>
      <c r="G1369">
        <v>24</v>
      </c>
      <c r="H1369" t="s">
        <v>21</v>
      </c>
      <c r="I1369" t="s">
        <v>19</v>
      </c>
      <c r="J1369">
        <v>46.956522</v>
      </c>
      <c r="K1369">
        <v>0</v>
      </c>
      <c r="L1369" t="str">
        <f t="shared" si="21"/>
        <v>Koyna_Stage_2_2030273</v>
      </c>
    </row>
    <row r="1370" spans="1:12" x14ac:dyDescent="0.35">
      <c r="A1370" t="s">
        <v>20</v>
      </c>
      <c r="B1370">
        <v>2030</v>
      </c>
      <c r="C1370" t="s">
        <v>6</v>
      </c>
      <c r="D1370">
        <v>203009</v>
      </c>
      <c r="E1370">
        <v>2030274</v>
      </c>
      <c r="F1370">
        <v>1</v>
      </c>
      <c r="G1370">
        <v>24</v>
      </c>
      <c r="H1370" t="s">
        <v>21</v>
      </c>
      <c r="I1370" t="s">
        <v>19</v>
      </c>
      <c r="J1370">
        <v>46.956522</v>
      </c>
      <c r="K1370">
        <v>0</v>
      </c>
      <c r="L1370" t="str">
        <f t="shared" si="21"/>
        <v>Koyna_Stage_2_2030274</v>
      </c>
    </row>
    <row r="1371" spans="1:12" x14ac:dyDescent="0.35">
      <c r="A1371" t="s">
        <v>20</v>
      </c>
      <c r="B1371">
        <v>2030</v>
      </c>
      <c r="C1371" t="s">
        <v>6</v>
      </c>
      <c r="D1371">
        <v>203009</v>
      </c>
      <c r="E1371">
        <v>2030275</v>
      </c>
      <c r="F1371">
        <v>1</v>
      </c>
      <c r="G1371">
        <v>24</v>
      </c>
      <c r="H1371" t="s">
        <v>21</v>
      </c>
      <c r="I1371" t="s">
        <v>19</v>
      </c>
      <c r="J1371">
        <v>46.956522</v>
      </c>
      <c r="K1371">
        <v>0</v>
      </c>
      <c r="L1371" t="str">
        <f t="shared" si="21"/>
        <v>Koyna_Stage_2_2030275</v>
      </c>
    </row>
    <row r="1372" spans="1:12" x14ac:dyDescent="0.35">
      <c r="A1372" t="s">
        <v>20</v>
      </c>
      <c r="B1372">
        <v>2030</v>
      </c>
      <c r="C1372" t="s">
        <v>6</v>
      </c>
      <c r="D1372">
        <v>203010</v>
      </c>
      <c r="E1372">
        <v>2030276</v>
      </c>
      <c r="F1372">
        <v>1</v>
      </c>
      <c r="G1372">
        <v>24</v>
      </c>
      <c r="H1372" t="s">
        <v>21</v>
      </c>
      <c r="I1372" t="s">
        <v>19</v>
      </c>
      <c r="J1372">
        <v>46.444443999999997</v>
      </c>
      <c r="K1372">
        <v>0</v>
      </c>
      <c r="L1372" t="str">
        <f t="shared" si="21"/>
        <v>Koyna_Stage_2_2030276</v>
      </c>
    </row>
    <row r="1373" spans="1:12" x14ac:dyDescent="0.35">
      <c r="A1373" t="s">
        <v>20</v>
      </c>
      <c r="B1373">
        <v>2030</v>
      </c>
      <c r="C1373" t="s">
        <v>6</v>
      </c>
      <c r="D1373">
        <v>203010</v>
      </c>
      <c r="E1373">
        <v>2030277</v>
      </c>
      <c r="F1373">
        <v>1</v>
      </c>
      <c r="G1373">
        <v>24</v>
      </c>
      <c r="H1373" t="s">
        <v>21</v>
      </c>
      <c r="I1373" t="s">
        <v>19</v>
      </c>
      <c r="J1373">
        <v>46.444443999999997</v>
      </c>
      <c r="K1373">
        <v>0</v>
      </c>
      <c r="L1373" t="str">
        <f t="shared" si="21"/>
        <v>Koyna_Stage_2_2030277</v>
      </c>
    </row>
    <row r="1374" spans="1:12" x14ac:dyDescent="0.35">
      <c r="A1374" t="s">
        <v>20</v>
      </c>
      <c r="B1374">
        <v>2030</v>
      </c>
      <c r="C1374" t="s">
        <v>6</v>
      </c>
      <c r="D1374">
        <v>203010</v>
      </c>
      <c r="E1374">
        <v>2030278</v>
      </c>
      <c r="F1374">
        <v>1</v>
      </c>
      <c r="G1374">
        <v>24</v>
      </c>
      <c r="H1374" t="s">
        <v>21</v>
      </c>
      <c r="I1374" t="s">
        <v>19</v>
      </c>
      <c r="J1374">
        <v>46.444443999999997</v>
      </c>
      <c r="K1374">
        <v>0</v>
      </c>
      <c r="L1374" t="str">
        <f t="shared" si="21"/>
        <v>Koyna_Stage_2_2030278</v>
      </c>
    </row>
    <row r="1375" spans="1:12" x14ac:dyDescent="0.35">
      <c r="A1375" t="s">
        <v>20</v>
      </c>
      <c r="B1375">
        <v>2030</v>
      </c>
      <c r="C1375" t="s">
        <v>6</v>
      </c>
      <c r="D1375">
        <v>203010</v>
      </c>
      <c r="E1375">
        <v>2030279</v>
      </c>
      <c r="F1375">
        <v>1</v>
      </c>
      <c r="G1375">
        <v>24</v>
      </c>
      <c r="H1375" t="s">
        <v>21</v>
      </c>
      <c r="I1375" t="s">
        <v>19</v>
      </c>
      <c r="J1375">
        <v>46.444443999999997</v>
      </c>
      <c r="K1375">
        <v>0</v>
      </c>
      <c r="L1375" t="str">
        <f t="shared" si="21"/>
        <v>Koyna_Stage_2_2030279</v>
      </c>
    </row>
    <row r="1376" spans="1:12" x14ac:dyDescent="0.35">
      <c r="A1376" t="s">
        <v>20</v>
      </c>
      <c r="B1376">
        <v>2030</v>
      </c>
      <c r="C1376" t="s">
        <v>6</v>
      </c>
      <c r="D1376">
        <v>203010</v>
      </c>
      <c r="E1376">
        <v>2030280</v>
      </c>
      <c r="F1376">
        <v>1</v>
      </c>
      <c r="G1376">
        <v>24</v>
      </c>
      <c r="H1376" t="s">
        <v>21</v>
      </c>
      <c r="I1376" t="s">
        <v>19</v>
      </c>
      <c r="J1376">
        <v>46.444443999999997</v>
      </c>
      <c r="K1376">
        <v>0</v>
      </c>
      <c r="L1376" t="str">
        <f t="shared" si="21"/>
        <v>Koyna_Stage_2_2030280</v>
      </c>
    </row>
    <row r="1377" spans="1:12" x14ac:dyDescent="0.35">
      <c r="A1377" t="s">
        <v>20</v>
      </c>
      <c r="B1377">
        <v>2030</v>
      </c>
      <c r="C1377" t="s">
        <v>6</v>
      </c>
      <c r="D1377">
        <v>203010</v>
      </c>
      <c r="E1377">
        <v>2030281</v>
      </c>
      <c r="F1377">
        <v>1</v>
      </c>
      <c r="G1377">
        <v>24</v>
      </c>
      <c r="H1377" t="s">
        <v>21</v>
      </c>
      <c r="I1377" t="s">
        <v>19</v>
      </c>
      <c r="J1377">
        <v>46.444443999999997</v>
      </c>
      <c r="K1377">
        <v>0</v>
      </c>
      <c r="L1377" t="str">
        <f t="shared" si="21"/>
        <v>Koyna_Stage_2_2030281</v>
      </c>
    </row>
    <row r="1378" spans="1:12" x14ac:dyDescent="0.35">
      <c r="A1378" t="s">
        <v>20</v>
      </c>
      <c r="B1378">
        <v>2030</v>
      </c>
      <c r="C1378" t="s">
        <v>6</v>
      </c>
      <c r="D1378">
        <v>203010</v>
      </c>
      <c r="E1378">
        <v>2030282</v>
      </c>
      <c r="F1378">
        <v>1</v>
      </c>
      <c r="G1378">
        <v>24</v>
      </c>
      <c r="H1378" t="s">
        <v>21</v>
      </c>
      <c r="I1378" t="s">
        <v>19</v>
      </c>
      <c r="J1378">
        <v>46.444443999999997</v>
      </c>
      <c r="K1378">
        <v>0</v>
      </c>
      <c r="L1378" t="str">
        <f t="shared" si="21"/>
        <v>Koyna_Stage_2_2030282</v>
      </c>
    </row>
    <row r="1379" spans="1:12" x14ac:dyDescent="0.35">
      <c r="A1379" t="s">
        <v>20</v>
      </c>
      <c r="B1379">
        <v>2030</v>
      </c>
      <c r="C1379" t="s">
        <v>6</v>
      </c>
      <c r="D1379">
        <v>203010</v>
      </c>
      <c r="E1379">
        <v>2030283</v>
      </c>
      <c r="F1379">
        <v>1</v>
      </c>
      <c r="G1379">
        <v>24</v>
      </c>
      <c r="H1379" t="s">
        <v>21</v>
      </c>
      <c r="I1379" t="s">
        <v>19</v>
      </c>
      <c r="J1379">
        <v>46.444443999999997</v>
      </c>
      <c r="K1379">
        <v>0</v>
      </c>
      <c r="L1379" t="str">
        <f t="shared" si="21"/>
        <v>Koyna_Stage_2_2030283</v>
      </c>
    </row>
    <row r="1380" spans="1:12" x14ac:dyDescent="0.35">
      <c r="A1380" t="s">
        <v>20</v>
      </c>
      <c r="B1380">
        <v>2030</v>
      </c>
      <c r="C1380" t="s">
        <v>6</v>
      </c>
      <c r="D1380">
        <v>203010</v>
      </c>
      <c r="E1380">
        <v>2030284</v>
      </c>
      <c r="F1380">
        <v>1</v>
      </c>
      <c r="G1380">
        <v>24</v>
      </c>
      <c r="H1380" t="s">
        <v>21</v>
      </c>
      <c r="I1380" t="s">
        <v>19</v>
      </c>
      <c r="J1380">
        <v>46.444443999999997</v>
      </c>
      <c r="K1380">
        <v>0</v>
      </c>
      <c r="L1380" t="str">
        <f t="shared" si="21"/>
        <v>Koyna_Stage_2_2030284</v>
      </c>
    </row>
    <row r="1381" spans="1:12" x14ac:dyDescent="0.35">
      <c r="A1381" t="s">
        <v>20</v>
      </c>
      <c r="B1381">
        <v>2030</v>
      </c>
      <c r="C1381" t="s">
        <v>6</v>
      </c>
      <c r="D1381">
        <v>203010</v>
      </c>
      <c r="E1381">
        <v>2030285</v>
      </c>
      <c r="F1381">
        <v>1</v>
      </c>
      <c r="G1381">
        <v>24</v>
      </c>
      <c r="H1381" t="s">
        <v>21</v>
      </c>
      <c r="I1381" t="s">
        <v>19</v>
      </c>
      <c r="J1381">
        <v>46.444443999999997</v>
      </c>
      <c r="K1381">
        <v>0</v>
      </c>
      <c r="L1381" t="str">
        <f t="shared" si="21"/>
        <v>Koyna_Stage_2_2030285</v>
      </c>
    </row>
    <row r="1382" spans="1:12" x14ac:dyDescent="0.35">
      <c r="A1382" t="s">
        <v>20</v>
      </c>
      <c r="B1382">
        <v>2030</v>
      </c>
      <c r="C1382" t="s">
        <v>6</v>
      </c>
      <c r="D1382">
        <v>203010</v>
      </c>
      <c r="E1382">
        <v>2030286</v>
      </c>
      <c r="F1382">
        <v>1</v>
      </c>
      <c r="G1382">
        <v>24</v>
      </c>
      <c r="H1382" t="s">
        <v>21</v>
      </c>
      <c r="I1382" t="s">
        <v>19</v>
      </c>
      <c r="J1382">
        <v>46.444443999999997</v>
      </c>
      <c r="K1382">
        <v>0</v>
      </c>
      <c r="L1382" t="str">
        <f t="shared" si="21"/>
        <v>Koyna_Stage_2_2030286</v>
      </c>
    </row>
    <row r="1383" spans="1:12" x14ac:dyDescent="0.35">
      <c r="A1383" t="s">
        <v>20</v>
      </c>
      <c r="B1383">
        <v>2030</v>
      </c>
      <c r="C1383" t="s">
        <v>6</v>
      </c>
      <c r="D1383">
        <v>203010</v>
      </c>
      <c r="E1383">
        <v>2030287</v>
      </c>
      <c r="F1383">
        <v>1</v>
      </c>
      <c r="G1383">
        <v>24</v>
      </c>
      <c r="H1383" t="s">
        <v>21</v>
      </c>
      <c r="I1383" t="s">
        <v>19</v>
      </c>
      <c r="J1383">
        <v>46.444443999999997</v>
      </c>
      <c r="K1383">
        <v>0</v>
      </c>
      <c r="L1383" t="str">
        <f t="shared" si="21"/>
        <v>Koyna_Stage_2_2030287</v>
      </c>
    </row>
    <row r="1384" spans="1:12" x14ac:dyDescent="0.35">
      <c r="A1384" t="s">
        <v>20</v>
      </c>
      <c r="B1384">
        <v>2030</v>
      </c>
      <c r="C1384" t="s">
        <v>6</v>
      </c>
      <c r="D1384">
        <v>203010</v>
      </c>
      <c r="E1384">
        <v>2030288</v>
      </c>
      <c r="F1384">
        <v>1</v>
      </c>
      <c r="G1384">
        <v>24</v>
      </c>
      <c r="H1384" t="s">
        <v>21</v>
      </c>
      <c r="I1384" t="s">
        <v>19</v>
      </c>
      <c r="J1384">
        <v>46.444443999999997</v>
      </c>
      <c r="K1384">
        <v>0</v>
      </c>
      <c r="L1384" t="str">
        <f t="shared" si="21"/>
        <v>Koyna_Stage_2_2030288</v>
      </c>
    </row>
    <row r="1385" spans="1:12" x14ac:dyDescent="0.35">
      <c r="A1385" t="s">
        <v>20</v>
      </c>
      <c r="B1385">
        <v>2030</v>
      </c>
      <c r="C1385" t="s">
        <v>6</v>
      </c>
      <c r="D1385">
        <v>203010</v>
      </c>
      <c r="E1385">
        <v>2030289</v>
      </c>
      <c r="F1385">
        <v>1</v>
      </c>
      <c r="G1385">
        <v>24</v>
      </c>
      <c r="H1385" t="s">
        <v>21</v>
      </c>
      <c r="I1385" t="s">
        <v>19</v>
      </c>
      <c r="J1385">
        <v>46.444443999999997</v>
      </c>
      <c r="K1385">
        <v>0</v>
      </c>
      <c r="L1385" t="str">
        <f t="shared" si="21"/>
        <v>Koyna_Stage_2_2030289</v>
      </c>
    </row>
    <row r="1386" spans="1:12" x14ac:dyDescent="0.35">
      <c r="A1386" t="s">
        <v>20</v>
      </c>
      <c r="B1386">
        <v>2030</v>
      </c>
      <c r="C1386" t="s">
        <v>6</v>
      </c>
      <c r="D1386">
        <v>203010</v>
      </c>
      <c r="E1386">
        <v>2030290</v>
      </c>
      <c r="F1386">
        <v>1</v>
      </c>
      <c r="G1386">
        <v>24</v>
      </c>
      <c r="H1386" t="s">
        <v>21</v>
      </c>
      <c r="I1386" t="s">
        <v>19</v>
      </c>
      <c r="J1386">
        <v>46.444443999999997</v>
      </c>
      <c r="K1386">
        <v>0</v>
      </c>
      <c r="L1386" t="str">
        <f t="shared" si="21"/>
        <v>Koyna_Stage_2_2030290</v>
      </c>
    </row>
    <row r="1387" spans="1:12" x14ac:dyDescent="0.35">
      <c r="A1387" t="s">
        <v>20</v>
      </c>
      <c r="B1387">
        <v>2030</v>
      </c>
      <c r="C1387" t="s">
        <v>6</v>
      </c>
      <c r="D1387">
        <v>203010</v>
      </c>
      <c r="E1387">
        <v>2030291</v>
      </c>
      <c r="F1387">
        <v>1</v>
      </c>
      <c r="G1387">
        <v>24</v>
      </c>
      <c r="H1387" t="s">
        <v>21</v>
      </c>
      <c r="I1387" t="s">
        <v>19</v>
      </c>
      <c r="J1387">
        <v>46.444443999999997</v>
      </c>
      <c r="K1387">
        <v>0</v>
      </c>
      <c r="L1387" t="str">
        <f t="shared" si="21"/>
        <v>Koyna_Stage_2_2030291</v>
      </c>
    </row>
    <row r="1388" spans="1:12" x14ac:dyDescent="0.35">
      <c r="A1388" t="s">
        <v>20</v>
      </c>
      <c r="B1388">
        <v>2030</v>
      </c>
      <c r="C1388" t="s">
        <v>6</v>
      </c>
      <c r="D1388">
        <v>203010</v>
      </c>
      <c r="E1388">
        <v>2030292</v>
      </c>
      <c r="F1388">
        <v>1</v>
      </c>
      <c r="G1388">
        <v>24</v>
      </c>
      <c r="H1388" t="s">
        <v>21</v>
      </c>
      <c r="I1388" t="s">
        <v>19</v>
      </c>
      <c r="J1388">
        <v>46.444443999999997</v>
      </c>
      <c r="K1388">
        <v>0</v>
      </c>
      <c r="L1388" t="str">
        <f t="shared" si="21"/>
        <v>Koyna_Stage_2_2030292</v>
      </c>
    </row>
    <row r="1389" spans="1:12" x14ac:dyDescent="0.35">
      <c r="A1389" t="s">
        <v>20</v>
      </c>
      <c r="B1389">
        <v>2030</v>
      </c>
      <c r="C1389" t="s">
        <v>6</v>
      </c>
      <c r="D1389">
        <v>203010</v>
      </c>
      <c r="E1389">
        <v>2030293</v>
      </c>
      <c r="F1389">
        <v>1</v>
      </c>
      <c r="G1389">
        <v>24</v>
      </c>
      <c r="H1389" t="s">
        <v>21</v>
      </c>
      <c r="I1389" t="s">
        <v>19</v>
      </c>
      <c r="J1389">
        <v>46.444443999999997</v>
      </c>
      <c r="K1389">
        <v>0</v>
      </c>
      <c r="L1389" t="str">
        <f t="shared" si="21"/>
        <v>Koyna_Stage_2_2030293</v>
      </c>
    </row>
    <row r="1390" spans="1:12" x14ac:dyDescent="0.35">
      <c r="A1390" t="s">
        <v>20</v>
      </c>
      <c r="B1390">
        <v>2030</v>
      </c>
      <c r="C1390" t="s">
        <v>6</v>
      </c>
      <c r="D1390">
        <v>203010</v>
      </c>
      <c r="E1390">
        <v>2030294</v>
      </c>
      <c r="F1390">
        <v>1</v>
      </c>
      <c r="G1390">
        <v>24</v>
      </c>
      <c r="H1390" t="s">
        <v>21</v>
      </c>
      <c r="I1390" t="s">
        <v>19</v>
      </c>
      <c r="J1390">
        <v>46.444443999999997</v>
      </c>
      <c r="K1390">
        <v>0</v>
      </c>
      <c r="L1390" t="str">
        <f t="shared" si="21"/>
        <v>Koyna_Stage_2_2030294</v>
      </c>
    </row>
    <row r="1391" spans="1:12" x14ac:dyDescent="0.35">
      <c r="A1391" t="s">
        <v>20</v>
      </c>
      <c r="B1391">
        <v>2030</v>
      </c>
      <c r="C1391" t="s">
        <v>6</v>
      </c>
      <c r="D1391">
        <v>203010</v>
      </c>
      <c r="E1391">
        <v>2030295</v>
      </c>
      <c r="F1391">
        <v>1</v>
      </c>
      <c r="G1391">
        <v>24</v>
      </c>
      <c r="H1391" t="s">
        <v>21</v>
      </c>
      <c r="I1391" t="s">
        <v>19</v>
      </c>
      <c r="J1391">
        <v>46.444443999999997</v>
      </c>
      <c r="K1391">
        <v>0</v>
      </c>
      <c r="L1391" t="str">
        <f t="shared" si="21"/>
        <v>Koyna_Stage_2_2030295</v>
      </c>
    </row>
    <row r="1392" spans="1:12" x14ac:dyDescent="0.35">
      <c r="A1392" t="s">
        <v>20</v>
      </c>
      <c r="B1392">
        <v>2030</v>
      </c>
      <c r="C1392" t="s">
        <v>6</v>
      </c>
      <c r="D1392">
        <v>203010</v>
      </c>
      <c r="E1392">
        <v>2030296</v>
      </c>
      <c r="F1392">
        <v>1</v>
      </c>
      <c r="G1392">
        <v>24</v>
      </c>
      <c r="H1392" t="s">
        <v>21</v>
      </c>
      <c r="I1392" t="s">
        <v>19</v>
      </c>
      <c r="J1392">
        <v>46.444443999999997</v>
      </c>
      <c r="K1392">
        <v>0</v>
      </c>
      <c r="L1392" t="str">
        <f t="shared" si="21"/>
        <v>Koyna_Stage_2_2030296</v>
      </c>
    </row>
    <row r="1393" spans="1:12" x14ac:dyDescent="0.35">
      <c r="A1393" t="s">
        <v>20</v>
      </c>
      <c r="B1393">
        <v>2030</v>
      </c>
      <c r="C1393" t="s">
        <v>6</v>
      </c>
      <c r="D1393">
        <v>203010</v>
      </c>
      <c r="E1393">
        <v>2030297</v>
      </c>
      <c r="F1393">
        <v>1</v>
      </c>
      <c r="G1393">
        <v>24</v>
      </c>
      <c r="H1393" t="s">
        <v>21</v>
      </c>
      <c r="I1393" t="s">
        <v>19</v>
      </c>
      <c r="J1393">
        <v>46.444443999999997</v>
      </c>
      <c r="K1393">
        <v>0</v>
      </c>
      <c r="L1393" t="str">
        <f t="shared" si="21"/>
        <v>Koyna_Stage_2_2030297</v>
      </c>
    </row>
    <row r="1394" spans="1:12" x14ac:dyDescent="0.35">
      <c r="A1394" t="s">
        <v>20</v>
      </c>
      <c r="B1394">
        <v>2030</v>
      </c>
      <c r="C1394" t="s">
        <v>6</v>
      </c>
      <c r="D1394">
        <v>203010</v>
      </c>
      <c r="E1394">
        <v>2030298</v>
      </c>
      <c r="F1394">
        <v>1</v>
      </c>
      <c r="G1394">
        <v>24</v>
      </c>
      <c r="H1394" t="s">
        <v>21</v>
      </c>
      <c r="I1394" t="s">
        <v>19</v>
      </c>
      <c r="J1394">
        <v>46.444443999999997</v>
      </c>
      <c r="K1394">
        <v>0</v>
      </c>
      <c r="L1394" t="str">
        <f t="shared" si="21"/>
        <v>Koyna_Stage_2_2030298</v>
      </c>
    </row>
    <row r="1395" spans="1:12" x14ac:dyDescent="0.35">
      <c r="A1395" t="s">
        <v>20</v>
      </c>
      <c r="B1395">
        <v>2030</v>
      </c>
      <c r="C1395" t="s">
        <v>6</v>
      </c>
      <c r="D1395">
        <v>203010</v>
      </c>
      <c r="E1395">
        <v>2030299</v>
      </c>
      <c r="F1395">
        <v>1</v>
      </c>
      <c r="G1395">
        <v>24</v>
      </c>
      <c r="H1395" t="s">
        <v>21</v>
      </c>
      <c r="I1395" t="s">
        <v>19</v>
      </c>
      <c r="J1395">
        <v>46.444443999999997</v>
      </c>
      <c r="K1395">
        <v>0</v>
      </c>
      <c r="L1395" t="str">
        <f t="shared" si="21"/>
        <v>Koyna_Stage_2_2030299</v>
      </c>
    </row>
    <row r="1396" spans="1:12" x14ac:dyDescent="0.35">
      <c r="A1396" t="s">
        <v>20</v>
      </c>
      <c r="B1396">
        <v>2030</v>
      </c>
      <c r="C1396" t="s">
        <v>6</v>
      </c>
      <c r="D1396">
        <v>203010</v>
      </c>
      <c r="E1396">
        <v>2030300</v>
      </c>
      <c r="F1396">
        <v>1</v>
      </c>
      <c r="G1396">
        <v>24</v>
      </c>
      <c r="H1396" t="s">
        <v>21</v>
      </c>
      <c r="I1396" t="s">
        <v>19</v>
      </c>
      <c r="J1396">
        <v>46.444443999999997</v>
      </c>
      <c r="K1396">
        <v>0</v>
      </c>
      <c r="L1396" t="str">
        <f t="shared" si="21"/>
        <v>Koyna_Stage_2_2030300</v>
      </c>
    </row>
    <row r="1397" spans="1:12" x14ac:dyDescent="0.35">
      <c r="A1397" t="s">
        <v>20</v>
      </c>
      <c r="B1397">
        <v>2030</v>
      </c>
      <c r="C1397" t="s">
        <v>6</v>
      </c>
      <c r="D1397">
        <v>203010</v>
      </c>
      <c r="E1397">
        <v>2030301</v>
      </c>
      <c r="F1397">
        <v>1</v>
      </c>
      <c r="G1397">
        <v>24</v>
      </c>
      <c r="H1397" t="s">
        <v>21</v>
      </c>
      <c r="I1397" t="s">
        <v>19</v>
      </c>
      <c r="J1397">
        <v>46.444443999999997</v>
      </c>
      <c r="K1397">
        <v>0</v>
      </c>
      <c r="L1397" t="str">
        <f t="shared" si="21"/>
        <v>Koyna_Stage_2_2030301</v>
      </c>
    </row>
    <row r="1398" spans="1:12" x14ac:dyDescent="0.35">
      <c r="A1398" t="s">
        <v>20</v>
      </c>
      <c r="B1398">
        <v>2030</v>
      </c>
      <c r="C1398" t="s">
        <v>6</v>
      </c>
      <c r="D1398">
        <v>203010</v>
      </c>
      <c r="E1398">
        <v>2030302</v>
      </c>
      <c r="F1398">
        <v>1</v>
      </c>
      <c r="G1398">
        <v>24</v>
      </c>
      <c r="H1398" t="s">
        <v>21</v>
      </c>
      <c r="I1398" t="s">
        <v>19</v>
      </c>
      <c r="J1398">
        <v>46.444443999999997</v>
      </c>
      <c r="K1398">
        <v>0</v>
      </c>
      <c r="L1398" t="str">
        <f t="shared" si="21"/>
        <v>Koyna_Stage_2_2030302</v>
      </c>
    </row>
    <row r="1399" spans="1:12" x14ac:dyDescent="0.35">
      <c r="A1399" t="s">
        <v>20</v>
      </c>
      <c r="B1399">
        <v>2030</v>
      </c>
      <c r="C1399" t="s">
        <v>6</v>
      </c>
      <c r="D1399">
        <v>203010</v>
      </c>
      <c r="E1399">
        <v>2030303</v>
      </c>
      <c r="F1399">
        <v>1</v>
      </c>
      <c r="G1399">
        <v>24</v>
      </c>
      <c r="H1399" t="s">
        <v>21</v>
      </c>
      <c r="I1399" t="s">
        <v>19</v>
      </c>
      <c r="J1399">
        <v>46.444443999999997</v>
      </c>
      <c r="K1399">
        <v>0</v>
      </c>
      <c r="L1399" t="str">
        <f t="shared" si="21"/>
        <v>Koyna_Stage_2_2030303</v>
      </c>
    </row>
    <row r="1400" spans="1:12" x14ac:dyDescent="0.35">
      <c r="A1400" t="s">
        <v>20</v>
      </c>
      <c r="B1400">
        <v>2030</v>
      </c>
      <c r="C1400" t="s">
        <v>6</v>
      </c>
      <c r="D1400">
        <v>203010</v>
      </c>
      <c r="E1400">
        <v>2030304</v>
      </c>
      <c r="F1400">
        <v>1</v>
      </c>
      <c r="G1400">
        <v>24</v>
      </c>
      <c r="H1400" t="s">
        <v>21</v>
      </c>
      <c r="I1400" t="s">
        <v>19</v>
      </c>
      <c r="J1400">
        <v>46.444443999999997</v>
      </c>
      <c r="K1400">
        <v>0</v>
      </c>
      <c r="L1400" t="str">
        <f t="shared" si="21"/>
        <v>Koyna_Stage_2_2030304</v>
      </c>
    </row>
    <row r="1401" spans="1:12" x14ac:dyDescent="0.35">
      <c r="A1401" t="s">
        <v>20</v>
      </c>
      <c r="B1401">
        <v>2030</v>
      </c>
      <c r="C1401" t="s">
        <v>6</v>
      </c>
      <c r="D1401">
        <v>203010</v>
      </c>
      <c r="E1401">
        <v>2030305</v>
      </c>
      <c r="F1401">
        <v>1</v>
      </c>
      <c r="G1401">
        <v>24</v>
      </c>
      <c r="H1401" t="s">
        <v>21</v>
      </c>
      <c r="I1401" t="s">
        <v>19</v>
      </c>
      <c r="J1401">
        <v>46.444443999999997</v>
      </c>
      <c r="K1401">
        <v>0</v>
      </c>
      <c r="L1401" t="str">
        <f t="shared" si="21"/>
        <v>Koyna_Stage_2_2030305</v>
      </c>
    </row>
    <row r="1402" spans="1:12" x14ac:dyDescent="0.35">
      <c r="A1402" t="s">
        <v>20</v>
      </c>
      <c r="B1402">
        <v>2030</v>
      </c>
      <c r="C1402" t="s">
        <v>6</v>
      </c>
      <c r="D1402">
        <v>203010</v>
      </c>
      <c r="E1402">
        <v>2030306</v>
      </c>
      <c r="F1402">
        <v>1</v>
      </c>
      <c r="G1402">
        <v>24</v>
      </c>
      <c r="H1402" t="s">
        <v>21</v>
      </c>
      <c r="I1402" t="s">
        <v>19</v>
      </c>
      <c r="J1402">
        <v>46.444443999999997</v>
      </c>
      <c r="K1402">
        <v>0</v>
      </c>
      <c r="L1402" t="str">
        <f t="shared" si="21"/>
        <v>Koyna_Stage_2_2030306</v>
      </c>
    </row>
    <row r="1403" spans="1:12" x14ac:dyDescent="0.35">
      <c r="A1403" t="s">
        <v>20</v>
      </c>
      <c r="B1403">
        <v>2030</v>
      </c>
      <c r="C1403" t="s">
        <v>6</v>
      </c>
      <c r="D1403">
        <v>203011</v>
      </c>
      <c r="E1403">
        <v>2030307</v>
      </c>
      <c r="F1403">
        <v>1</v>
      </c>
      <c r="G1403">
        <v>24</v>
      </c>
      <c r="H1403" t="s">
        <v>21</v>
      </c>
      <c r="I1403" t="s">
        <v>19</v>
      </c>
      <c r="J1403">
        <v>46.444443999999997</v>
      </c>
      <c r="K1403">
        <v>0</v>
      </c>
      <c r="L1403" t="str">
        <f t="shared" si="21"/>
        <v>Koyna_Stage_2_2030307</v>
      </c>
    </row>
    <row r="1404" spans="1:12" x14ac:dyDescent="0.35">
      <c r="A1404" t="s">
        <v>20</v>
      </c>
      <c r="B1404">
        <v>2030</v>
      </c>
      <c r="C1404" t="s">
        <v>6</v>
      </c>
      <c r="D1404">
        <v>203011</v>
      </c>
      <c r="E1404">
        <v>2030308</v>
      </c>
      <c r="F1404">
        <v>1</v>
      </c>
      <c r="G1404">
        <v>24</v>
      </c>
      <c r="H1404" t="s">
        <v>21</v>
      </c>
      <c r="I1404" t="s">
        <v>19</v>
      </c>
      <c r="J1404">
        <v>46.444443999999997</v>
      </c>
      <c r="K1404">
        <v>0</v>
      </c>
      <c r="L1404" t="str">
        <f t="shared" si="21"/>
        <v>Koyna_Stage_2_2030308</v>
      </c>
    </row>
    <row r="1405" spans="1:12" x14ac:dyDescent="0.35">
      <c r="A1405" t="s">
        <v>20</v>
      </c>
      <c r="B1405">
        <v>2030</v>
      </c>
      <c r="C1405" t="s">
        <v>6</v>
      </c>
      <c r="D1405">
        <v>203011</v>
      </c>
      <c r="E1405">
        <v>2030309</v>
      </c>
      <c r="F1405">
        <v>1</v>
      </c>
      <c r="G1405">
        <v>24</v>
      </c>
      <c r="H1405" t="s">
        <v>21</v>
      </c>
      <c r="I1405" t="s">
        <v>19</v>
      </c>
      <c r="J1405">
        <v>46.444443999999997</v>
      </c>
      <c r="K1405">
        <v>0</v>
      </c>
      <c r="L1405" t="str">
        <f t="shared" si="21"/>
        <v>Koyna_Stage_2_2030309</v>
      </c>
    </row>
    <row r="1406" spans="1:12" x14ac:dyDescent="0.35">
      <c r="A1406" t="s">
        <v>20</v>
      </c>
      <c r="B1406">
        <v>2030</v>
      </c>
      <c r="C1406" t="s">
        <v>6</v>
      </c>
      <c r="D1406">
        <v>203011</v>
      </c>
      <c r="E1406">
        <v>2030310</v>
      </c>
      <c r="F1406">
        <v>1</v>
      </c>
      <c r="G1406">
        <v>24</v>
      </c>
      <c r="H1406" t="s">
        <v>21</v>
      </c>
      <c r="I1406" t="s">
        <v>19</v>
      </c>
      <c r="J1406">
        <v>46.444443999999997</v>
      </c>
      <c r="K1406">
        <v>0</v>
      </c>
      <c r="L1406" t="str">
        <f t="shared" si="21"/>
        <v>Koyna_Stage_2_2030310</v>
      </c>
    </row>
    <row r="1407" spans="1:12" x14ac:dyDescent="0.35">
      <c r="A1407" t="s">
        <v>20</v>
      </c>
      <c r="B1407">
        <v>2030</v>
      </c>
      <c r="C1407" t="s">
        <v>6</v>
      </c>
      <c r="D1407">
        <v>203011</v>
      </c>
      <c r="E1407">
        <v>2030311</v>
      </c>
      <c r="F1407">
        <v>1</v>
      </c>
      <c r="G1407">
        <v>24</v>
      </c>
      <c r="H1407" t="s">
        <v>21</v>
      </c>
      <c r="I1407" t="s">
        <v>19</v>
      </c>
      <c r="J1407">
        <v>46.444443999999997</v>
      </c>
      <c r="K1407">
        <v>0</v>
      </c>
      <c r="L1407" t="str">
        <f t="shared" si="21"/>
        <v>Koyna_Stage_2_2030311</v>
      </c>
    </row>
    <row r="1408" spans="1:12" x14ac:dyDescent="0.35">
      <c r="A1408" t="s">
        <v>20</v>
      </c>
      <c r="B1408">
        <v>2030</v>
      </c>
      <c r="C1408" t="s">
        <v>6</v>
      </c>
      <c r="D1408">
        <v>203011</v>
      </c>
      <c r="E1408">
        <v>2030312</v>
      </c>
      <c r="F1408">
        <v>1</v>
      </c>
      <c r="G1408">
        <v>24</v>
      </c>
      <c r="H1408" t="s">
        <v>21</v>
      </c>
      <c r="I1408" t="s">
        <v>19</v>
      </c>
      <c r="J1408">
        <v>46.444443999999997</v>
      </c>
      <c r="K1408">
        <v>0</v>
      </c>
      <c r="L1408" t="str">
        <f t="shared" si="21"/>
        <v>Koyna_Stage_2_2030312</v>
      </c>
    </row>
    <row r="1409" spans="1:12" x14ac:dyDescent="0.35">
      <c r="A1409" t="s">
        <v>20</v>
      </c>
      <c r="B1409">
        <v>2030</v>
      </c>
      <c r="C1409" t="s">
        <v>6</v>
      </c>
      <c r="D1409">
        <v>203011</v>
      </c>
      <c r="E1409">
        <v>2030313</v>
      </c>
      <c r="F1409">
        <v>1</v>
      </c>
      <c r="G1409">
        <v>24</v>
      </c>
      <c r="H1409" t="s">
        <v>21</v>
      </c>
      <c r="I1409" t="s">
        <v>19</v>
      </c>
      <c r="J1409">
        <v>46.444443999999997</v>
      </c>
      <c r="K1409">
        <v>0</v>
      </c>
      <c r="L1409" t="str">
        <f t="shared" si="21"/>
        <v>Koyna_Stage_2_2030313</v>
      </c>
    </row>
    <row r="1410" spans="1:12" x14ac:dyDescent="0.35">
      <c r="A1410" t="s">
        <v>20</v>
      </c>
      <c r="B1410">
        <v>2030</v>
      </c>
      <c r="C1410" t="s">
        <v>6</v>
      </c>
      <c r="D1410">
        <v>203011</v>
      </c>
      <c r="E1410">
        <v>2030314</v>
      </c>
      <c r="F1410">
        <v>1</v>
      </c>
      <c r="G1410">
        <v>24</v>
      </c>
      <c r="H1410" t="s">
        <v>21</v>
      </c>
      <c r="I1410" t="s">
        <v>19</v>
      </c>
      <c r="J1410">
        <v>46.444443999999997</v>
      </c>
      <c r="K1410">
        <v>0</v>
      </c>
      <c r="L1410" t="str">
        <f t="shared" ref="L1410:L1473" si="22">A1410&amp;"_"&amp;E1410</f>
        <v>Koyna_Stage_2_2030314</v>
      </c>
    </row>
    <row r="1411" spans="1:12" x14ac:dyDescent="0.35">
      <c r="A1411" t="s">
        <v>20</v>
      </c>
      <c r="B1411">
        <v>2030</v>
      </c>
      <c r="C1411" t="s">
        <v>6</v>
      </c>
      <c r="D1411">
        <v>203011</v>
      </c>
      <c r="E1411">
        <v>2030315</v>
      </c>
      <c r="F1411">
        <v>1</v>
      </c>
      <c r="G1411">
        <v>24</v>
      </c>
      <c r="H1411" t="s">
        <v>21</v>
      </c>
      <c r="I1411" t="s">
        <v>19</v>
      </c>
      <c r="J1411">
        <v>46.444443999999997</v>
      </c>
      <c r="K1411">
        <v>0</v>
      </c>
      <c r="L1411" t="str">
        <f t="shared" si="22"/>
        <v>Koyna_Stage_2_2030315</v>
      </c>
    </row>
    <row r="1412" spans="1:12" x14ac:dyDescent="0.35">
      <c r="A1412" t="s">
        <v>20</v>
      </c>
      <c r="B1412">
        <v>2030</v>
      </c>
      <c r="C1412" t="s">
        <v>6</v>
      </c>
      <c r="D1412">
        <v>203011</v>
      </c>
      <c r="E1412">
        <v>2030316</v>
      </c>
      <c r="F1412">
        <v>1</v>
      </c>
      <c r="G1412">
        <v>24</v>
      </c>
      <c r="H1412" t="s">
        <v>21</v>
      </c>
      <c r="I1412" t="s">
        <v>19</v>
      </c>
      <c r="J1412">
        <v>46.444443999999997</v>
      </c>
      <c r="K1412">
        <v>0</v>
      </c>
      <c r="L1412" t="str">
        <f t="shared" si="22"/>
        <v>Koyna_Stage_2_2030316</v>
      </c>
    </row>
    <row r="1413" spans="1:12" x14ac:dyDescent="0.35">
      <c r="A1413" t="s">
        <v>20</v>
      </c>
      <c r="B1413">
        <v>2030</v>
      </c>
      <c r="C1413" t="s">
        <v>6</v>
      </c>
      <c r="D1413">
        <v>203011</v>
      </c>
      <c r="E1413">
        <v>2030317</v>
      </c>
      <c r="F1413">
        <v>1</v>
      </c>
      <c r="G1413">
        <v>24</v>
      </c>
      <c r="H1413" t="s">
        <v>21</v>
      </c>
      <c r="I1413" t="s">
        <v>19</v>
      </c>
      <c r="J1413">
        <v>46.444443999999997</v>
      </c>
      <c r="K1413">
        <v>0</v>
      </c>
      <c r="L1413" t="str">
        <f t="shared" si="22"/>
        <v>Koyna_Stage_2_2030317</v>
      </c>
    </row>
    <row r="1414" spans="1:12" x14ac:dyDescent="0.35">
      <c r="A1414" t="s">
        <v>20</v>
      </c>
      <c r="B1414">
        <v>2030</v>
      </c>
      <c r="C1414" t="s">
        <v>6</v>
      </c>
      <c r="D1414">
        <v>203011</v>
      </c>
      <c r="E1414">
        <v>2030318</v>
      </c>
      <c r="F1414">
        <v>1</v>
      </c>
      <c r="G1414">
        <v>24</v>
      </c>
      <c r="H1414" t="s">
        <v>21</v>
      </c>
      <c r="I1414" t="s">
        <v>19</v>
      </c>
      <c r="J1414">
        <v>46.444443999999997</v>
      </c>
      <c r="K1414">
        <v>0</v>
      </c>
      <c r="L1414" t="str">
        <f t="shared" si="22"/>
        <v>Koyna_Stage_2_2030318</v>
      </c>
    </row>
    <row r="1415" spans="1:12" x14ac:dyDescent="0.35">
      <c r="A1415" t="s">
        <v>20</v>
      </c>
      <c r="B1415">
        <v>2030</v>
      </c>
      <c r="C1415" t="s">
        <v>6</v>
      </c>
      <c r="D1415">
        <v>203011</v>
      </c>
      <c r="E1415">
        <v>2030319</v>
      </c>
      <c r="F1415">
        <v>1</v>
      </c>
      <c r="G1415">
        <v>24</v>
      </c>
      <c r="H1415" t="s">
        <v>21</v>
      </c>
      <c r="I1415" t="s">
        <v>19</v>
      </c>
      <c r="J1415">
        <v>46.444443999999997</v>
      </c>
      <c r="K1415">
        <v>0</v>
      </c>
      <c r="L1415" t="str">
        <f t="shared" si="22"/>
        <v>Koyna_Stage_2_2030319</v>
      </c>
    </row>
    <row r="1416" spans="1:12" x14ac:dyDescent="0.35">
      <c r="A1416" t="s">
        <v>20</v>
      </c>
      <c r="B1416">
        <v>2030</v>
      </c>
      <c r="C1416" t="s">
        <v>6</v>
      </c>
      <c r="D1416">
        <v>203011</v>
      </c>
      <c r="E1416">
        <v>2030320</v>
      </c>
      <c r="F1416">
        <v>1</v>
      </c>
      <c r="G1416">
        <v>24</v>
      </c>
      <c r="H1416" t="s">
        <v>21</v>
      </c>
      <c r="I1416" t="s">
        <v>19</v>
      </c>
      <c r="J1416">
        <v>46.444443999999997</v>
      </c>
      <c r="K1416">
        <v>0</v>
      </c>
      <c r="L1416" t="str">
        <f t="shared" si="22"/>
        <v>Koyna_Stage_2_2030320</v>
      </c>
    </row>
    <row r="1417" spans="1:12" x14ac:dyDescent="0.35">
      <c r="A1417" t="s">
        <v>20</v>
      </c>
      <c r="B1417">
        <v>2030</v>
      </c>
      <c r="C1417" t="s">
        <v>6</v>
      </c>
      <c r="D1417">
        <v>203011</v>
      </c>
      <c r="E1417">
        <v>2030321</v>
      </c>
      <c r="F1417">
        <v>1</v>
      </c>
      <c r="G1417">
        <v>24</v>
      </c>
      <c r="H1417" t="s">
        <v>21</v>
      </c>
      <c r="I1417" t="s">
        <v>19</v>
      </c>
      <c r="J1417">
        <v>46.444443999999997</v>
      </c>
      <c r="K1417">
        <v>0</v>
      </c>
      <c r="L1417" t="str">
        <f t="shared" si="22"/>
        <v>Koyna_Stage_2_2030321</v>
      </c>
    </row>
    <row r="1418" spans="1:12" x14ac:dyDescent="0.35">
      <c r="A1418" t="s">
        <v>20</v>
      </c>
      <c r="B1418">
        <v>2030</v>
      </c>
      <c r="C1418" t="s">
        <v>6</v>
      </c>
      <c r="D1418">
        <v>203011</v>
      </c>
      <c r="E1418">
        <v>2030322</v>
      </c>
      <c r="F1418">
        <v>1</v>
      </c>
      <c r="G1418">
        <v>24</v>
      </c>
      <c r="H1418" t="s">
        <v>21</v>
      </c>
      <c r="I1418" t="s">
        <v>19</v>
      </c>
      <c r="J1418">
        <v>46.444443999999997</v>
      </c>
      <c r="K1418">
        <v>0</v>
      </c>
      <c r="L1418" t="str">
        <f t="shared" si="22"/>
        <v>Koyna_Stage_2_2030322</v>
      </c>
    </row>
    <row r="1419" spans="1:12" x14ac:dyDescent="0.35">
      <c r="A1419" t="s">
        <v>20</v>
      </c>
      <c r="B1419">
        <v>2030</v>
      </c>
      <c r="C1419" t="s">
        <v>6</v>
      </c>
      <c r="D1419">
        <v>203011</v>
      </c>
      <c r="E1419">
        <v>2030323</v>
      </c>
      <c r="F1419">
        <v>1</v>
      </c>
      <c r="G1419">
        <v>24</v>
      </c>
      <c r="H1419" t="s">
        <v>21</v>
      </c>
      <c r="I1419" t="s">
        <v>19</v>
      </c>
      <c r="J1419">
        <v>46.444443999999997</v>
      </c>
      <c r="K1419">
        <v>0</v>
      </c>
      <c r="L1419" t="str">
        <f t="shared" si="22"/>
        <v>Koyna_Stage_2_2030323</v>
      </c>
    </row>
    <row r="1420" spans="1:12" x14ac:dyDescent="0.35">
      <c r="A1420" t="s">
        <v>20</v>
      </c>
      <c r="B1420">
        <v>2030</v>
      </c>
      <c r="C1420" t="s">
        <v>6</v>
      </c>
      <c r="D1420">
        <v>203011</v>
      </c>
      <c r="E1420">
        <v>2030324</v>
      </c>
      <c r="F1420">
        <v>1</v>
      </c>
      <c r="G1420">
        <v>24</v>
      </c>
      <c r="H1420" t="s">
        <v>21</v>
      </c>
      <c r="I1420" t="s">
        <v>19</v>
      </c>
      <c r="J1420">
        <v>46.444443999999997</v>
      </c>
      <c r="K1420">
        <v>0</v>
      </c>
      <c r="L1420" t="str">
        <f t="shared" si="22"/>
        <v>Koyna_Stage_2_2030324</v>
      </c>
    </row>
    <row r="1421" spans="1:12" x14ac:dyDescent="0.35">
      <c r="A1421" t="s">
        <v>20</v>
      </c>
      <c r="B1421">
        <v>2030</v>
      </c>
      <c r="C1421" t="s">
        <v>6</v>
      </c>
      <c r="D1421">
        <v>203011</v>
      </c>
      <c r="E1421">
        <v>2030325</v>
      </c>
      <c r="F1421">
        <v>1</v>
      </c>
      <c r="G1421">
        <v>24</v>
      </c>
      <c r="H1421" t="s">
        <v>21</v>
      </c>
      <c r="I1421" t="s">
        <v>19</v>
      </c>
      <c r="J1421">
        <v>46.444443999999997</v>
      </c>
      <c r="K1421">
        <v>0</v>
      </c>
      <c r="L1421" t="str">
        <f t="shared" si="22"/>
        <v>Koyna_Stage_2_2030325</v>
      </c>
    </row>
    <row r="1422" spans="1:12" x14ac:dyDescent="0.35">
      <c r="A1422" t="s">
        <v>20</v>
      </c>
      <c r="B1422">
        <v>2030</v>
      </c>
      <c r="C1422" t="s">
        <v>6</v>
      </c>
      <c r="D1422">
        <v>203011</v>
      </c>
      <c r="E1422">
        <v>2030326</v>
      </c>
      <c r="F1422">
        <v>1</v>
      </c>
      <c r="G1422">
        <v>24</v>
      </c>
      <c r="H1422" t="s">
        <v>21</v>
      </c>
      <c r="I1422" t="s">
        <v>19</v>
      </c>
      <c r="J1422">
        <v>46.444443999999997</v>
      </c>
      <c r="K1422">
        <v>0</v>
      </c>
      <c r="L1422" t="str">
        <f t="shared" si="22"/>
        <v>Koyna_Stage_2_2030326</v>
      </c>
    </row>
    <row r="1423" spans="1:12" x14ac:dyDescent="0.35">
      <c r="A1423" t="s">
        <v>20</v>
      </c>
      <c r="B1423">
        <v>2030</v>
      </c>
      <c r="C1423" t="s">
        <v>6</v>
      </c>
      <c r="D1423">
        <v>203011</v>
      </c>
      <c r="E1423">
        <v>2030327</v>
      </c>
      <c r="F1423">
        <v>1</v>
      </c>
      <c r="G1423">
        <v>24</v>
      </c>
      <c r="H1423" t="s">
        <v>21</v>
      </c>
      <c r="I1423" t="s">
        <v>19</v>
      </c>
      <c r="J1423">
        <v>46.444443999999997</v>
      </c>
      <c r="K1423">
        <v>0</v>
      </c>
      <c r="L1423" t="str">
        <f t="shared" si="22"/>
        <v>Koyna_Stage_2_2030327</v>
      </c>
    </row>
    <row r="1424" spans="1:12" x14ac:dyDescent="0.35">
      <c r="A1424" t="s">
        <v>20</v>
      </c>
      <c r="B1424">
        <v>2030</v>
      </c>
      <c r="C1424" t="s">
        <v>6</v>
      </c>
      <c r="D1424">
        <v>203011</v>
      </c>
      <c r="E1424">
        <v>2030328</v>
      </c>
      <c r="F1424">
        <v>1</v>
      </c>
      <c r="G1424">
        <v>24</v>
      </c>
      <c r="H1424" t="s">
        <v>21</v>
      </c>
      <c r="I1424" t="s">
        <v>19</v>
      </c>
      <c r="J1424">
        <v>46.444443999999997</v>
      </c>
      <c r="K1424">
        <v>0</v>
      </c>
      <c r="L1424" t="str">
        <f t="shared" si="22"/>
        <v>Koyna_Stage_2_2030328</v>
      </c>
    </row>
    <row r="1425" spans="1:12" x14ac:dyDescent="0.35">
      <c r="A1425" t="s">
        <v>20</v>
      </c>
      <c r="B1425">
        <v>2030</v>
      </c>
      <c r="C1425" t="s">
        <v>6</v>
      </c>
      <c r="D1425">
        <v>203011</v>
      </c>
      <c r="E1425">
        <v>2030329</v>
      </c>
      <c r="F1425">
        <v>1</v>
      </c>
      <c r="G1425">
        <v>24</v>
      </c>
      <c r="H1425" t="s">
        <v>21</v>
      </c>
      <c r="I1425" t="s">
        <v>19</v>
      </c>
      <c r="J1425">
        <v>46.444443999999997</v>
      </c>
      <c r="K1425">
        <v>0</v>
      </c>
      <c r="L1425" t="str">
        <f t="shared" si="22"/>
        <v>Koyna_Stage_2_2030329</v>
      </c>
    </row>
    <row r="1426" spans="1:12" x14ac:dyDescent="0.35">
      <c r="A1426" t="s">
        <v>20</v>
      </c>
      <c r="B1426">
        <v>2030</v>
      </c>
      <c r="C1426" t="s">
        <v>6</v>
      </c>
      <c r="D1426">
        <v>203011</v>
      </c>
      <c r="E1426">
        <v>2030330</v>
      </c>
      <c r="F1426">
        <v>1</v>
      </c>
      <c r="G1426">
        <v>24</v>
      </c>
      <c r="H1426" t="s">
        <v>21</v>
      </c>
      <c r="I1426" t="s">
        <v>19</v>
      </c>
      <c r="J1426">
        <v>46.444443999999997</v>
      </c>
      <c r="K1426">
        <v>0</v>
      </c>
      <c r="L1426" t="str">
        <f t="shared" si="22"/>
        <v>Koyna_Stage_2_2030330</v>
      </c>
    </row>
    <row r="1427" spans="1:12" x14ac:dyDescent="0.35">
      <c r="A1427" t="s">
        <v>20</v>
      </c>
      <c r="B1427">
        <v>2030</v>
      </c>
      <c r="C1427" t="s">
        <v>6</v>
      </c>
      <c r="D1427">
        <v>203011</v>
      </c>
      <c r="E1427">
        <v>2030331</v>
      </c>
      <c r="F1427">
        <v>1</v>
      </c>
      <c r="G1427">
        <v>24</v>
      </c>
      <c r="H1427" t="s">
        <v>21</v>
      </c>
      <c r="I1427" t="s">
        <v>19</v>
      </c>
      <c r="J1427">
        <v>46.444443999999997</v>
      </c>
      <c r="K1427">
        <v>0</v>
      </c>
      <c r="L1427" t="str">
        <f t="shared" si="22"/>
        <v>Koyna_Stage_2_2030331</v>
      </c>
    </row>
    <row r="1428" spans="1:12" x14ac:dyDescent="0.35">
      <c r="A1428" t="s">
        <v>20</v>
      </c>
      <c r="B1428">
        <v>2030</v>
      </c>
      <c r="C1428" t="s">
        <v>6</v>
      </c>
      <c r="D1428">
        <v>203011</v>
      </c>
      <c r="E1428">
        <v>2030332</v>
      </c>
      <c r="F1428">
        <v>1</v>
      </c>
      <c r="G1428">
        <v>24</v>
      </c>
      <c r="H1428" t="s">
        <v>21</v>
      </c>
      <c r="I1428" t="s">
        <v>19</v>
      </c>
      <c r="J1428">
        <v>46.444443999999997</v>
      </c>
      <c r="K1428">
        <v>0</v>
      </c>
      <c r="L1428" t="str">
        <f t="shared" si="22"/>
        <v>Koyna_Stage_2_2030332</v>
      </c>
    </row>
    <row r="1429" spans="1:12" x14ac:dyDescent="0.35">
      <c r="A1429" t="s">
        <v>20</v>
      </c>
      <c r="B1429">
        <v>2030</v>
      </c>
      <c r="C1429" t="s">
        <v>6</v>
      </c>
      <c r="D1429">
        <v>203011</v>
      </c>
      <c r="E1429">
        <v>2030333</v>
      </c>
      <c r="F1429">
        <v>1</v>
      </c>
      <c r="G1429">
        <v>24</v>
      </c>
      <c r="H1429" t="s">
        <v>21</v>
      </c>
      <c r="I1429" t="s">
        <v>19</v>
      </c>
      <c r="J1429">
        <v>46.444443999999997</v>
      </c>
      <c r="K1429">
        <v>0</v>
      </c>
      <c r="L1429" t="str">
        <f t="shared" si="22"/>
        <v>Koyna_Stage_2_2030333</v>
      </c>
    </row>
    <row r="1430" spans="1:12" x14ac:dyDescent="0.35">
      <c r="A1430" t="s">
        <v>20</v>
      </c>
      <c r="B1430">
        <v>2030</v>
      </c>
      <c r="C1430" t="s">
        <v>6</v>
      </c>
      <c r="D1430">
        <v>203011</v>
      </c>
      <c r="E1430">
        <v>2030334</v>
      </c>
      <c r="F1430">
        <v>1</v>
      </c>
      <c r="G1430">
        <v>24</v>
      </c>
      <c r="H1430" t="s">
        <v>21</v>
      </c>
      <c r="I1430" t="s">
        <v>19</v>
      </c>
      <c r="J1430">
        <v>46.444443999999997</v>
      </c>
      <c r="K1430">
        <v>0</v>
      </c>
      <c r="L1430" t="str">
        <f t="shared" si="22"/>
        <v>Koyna_Stage_2_2030334</v>
      </c>
    </row>
    <row r="1431" spans="1:12" x14ac:dyDescent="0.35">
      <c r="A1431" t="s">
        <v>20</v>
      </c>
      <c r="B1431">
        <v>2030</v>
      </c>
      <c r="C1431" t="s">
        <v>6</v>
      </c>
      <c r="D1431">
        <v>203012</v>
      </c>
      <c r="E1431">
        <v>2030335</v>
      </c>
      <c r="F1431">
        <v>1</v>
      </c>
      <c r="G1431">
        <v>24</v>
      </c>
      <c r="H1431" t="s">
        <v>21</v>
      </c>
      <c r="I1431" t="s">
        <v>19</v>
      </c>
      <c r="J1431">
        <v>46.444443999999997</v>
      </c>
      <c r="K1431">
        <v>0</v>
      </c>
      <c r="L1431" t="str">
        <f t="shared" si="22"/>
        <v>Koyna_Stage_2_2030335</v>
      </c>
    </row>
    <row r="1432" spans="1:12" x14ac:dyDescent="0.35">
      <c r="A1432" t="s">
        <v>20</v>
      </c>
      <c r="B1432">
        <v>2030</v>
      </c>
      <c r="C1432" t="s">
        <v>6</v>
      </c>
      <c r="D1432">
        <v>203012</v>
      </c>
      <c r="E1432">
        <v>2030336</v>
      </c>
      <c r="F1432">
        <v>1</v>
      </c>
      <c r="G1432">
        <v>24</v>
      </c>
      <c r="H1432" t="s">
        <v>21</v>
      </c>
      <c r="I1432" t="s">
        <v>19</v>
      </c>
      <c r="J1432">
        <v>46.444443999999997</v>
      </c>
      <c r="K1432">
        <v>0</v>
      </c>
      <c r="L1432" t="str">
        <f t="shared" si="22"/>
        <v>Koyna_Stage_2_2030336</v>
      </c>
    </row>
    <row r="1433" spans="1:12" x14ac:dyDescent="0.35">
      <c r="A1433" t="s">
        <v>20</v>
      </c>
      <c r="B1433">
        <v>2030</v>
      </c>
      <c r="C1433" t="s">
        <v>6</v>
      </c>
      <c r="D1433">
        <v>203012</v>
      </c>
      <c r="E1433">
        <v>2030337</v>
      </c>
      <c r="F1433">
        <v>1</v>
      </c>
      <c r="G1433">
        <v>24</v>
      </c>
      <c r="H1433" t="s">
        <v>21</v>
      </c>
      <c r="I1433" t="s">
        <v>19</v>
      </c>
      <c r="J1433">
        <v>227.0694</v>
      </c>
      <c r="K1433">
        <v>0</v>
      </c>
      <c r="L1433" t="str">
        <f t="shared" si="22"/>
        <v>Koyna_Stage_2_2030337</v>
      </c>
    </row>
    <row r="1434" spans="1:12" x14ac:dyDescent="0.35">
      <c r="A1434" t="s">
        <v>20</v>
      </c>
      <c r="B1434">
        <v>2030</v>
      </c>
      <c r="C1434" t="s">
        <v>6</v>
      </c>
      <c r="D1434">
        <v>203012</v>
      </c>
      <c r="E1434">
        <v>2030338</v>
      </c>
      <c r="F1434">
        <v>1</v>
      </c>
      <c r="G1434">
        <v>24</v>
      </c>
      <c r="H1434" t="s">
        <v>21</v>
      </c>
      <c r="I1434" t="s">
        <v>19</v>
      </c>
      <c r="J1434">
        <v>319.50501000000003</v>
      </c>
      <c r="K1434">
        <v>0</v>
      </c>
      <c r="L1434" t="str">
        <f t="shared" si="22"/>
        <v>Koyna_Stage_2_2030338</v>
      </c>
    </row>
    <row r="1435" spans="1:12" x14ac:dyDescent="0.35">
      <c r="A1435" t="s">
        <v>20</v>
      </c>
      <c r="B1435">
        <v>2030</v>
      </c>
      <c r="C1435" t="s">
        <v>6</v>
      </c>
      <c r="D1435">
        <v>203012</v>
      </c>
      <c r="E1435">
        <v>2030339</v>
      </c>
      <c r="F1435">
        <v>1</v>
      </c>
      <c r="G1435">
        <v>24</v>
      </c>
      <c r="H1435" t="s">
        <v>21</v>
      </c>
      <c r="I1435" t="s">
        <v>19</v>
      </c>
      <c r="J1435">
        <v>46.444443999999997</v>
      </c>
      <c r="K1435">
        <v>0</v>
      </c>
      <c r="L1435" t="str">
        <f t="shared" si="22"/>
        <v>Koyna_Stage_2_2030339</v>
      </c>
    </row>
    <row r="1436" spans="1:12" x14ac:dyDescent="0.35">
      <c r="A1436" t="s">
        <v>20</v>
      </c>
      <c r="B1436">
        <v>2030</v>
      </c>
      <c r="C1436" t="s">
        <v>6</v>
      </c>
      <c r="D1436">
        <v>203012</v>
      </c>
      <c r="E1436">
        <v>2030340</v>
      </c>
      <c r="F1436">
        <v>1</v>
      </c>
      <c r="G1436">
        <v>24</v>
      </c>
      <c r="H1436" t="s">
        <v>21</v>
      </c>
      <c r="I1436" t="s">
        <v>19</v>
      </c>
      <c r="J1436">
        <v>46.444443999999997</v>
      </c>
      <c r="K1436">
        <v>0</v>
      </c>
      <c r="L1436" t="str">
        <f t="shared" si="22"/>
        <v>Koyna_Stage_2_2030340</v>
      </c>
    </row>
    <row r="1437" spans="1:12" x14ac:dyDescent="0.35">
      <c r="A1437" t="s">
        <v>20</v>
      </c>
      <c r="B1437">
        <v>2030</v>
      </c>
      <c r="C1437" t="s">
        <v>6</v>
      </c>
      <c r="D1437">
        <v>203012</v>
      </c>
      <c r="E1437">
        <v>2030341</v>
      </c>
      <c r="F1437">
        <v>1</v>
      </c>
      <c r="G1437">
        <v>24</v>
      </c>
      <c r="H1437" t="s">
        <v>21</v>
      </c>
      <c r="I1437" t="s">
        <v>19</v>
      </c>
      <c r="J1437">
        <v>46.444443999999997</v>
      </c>
      <c r="K1437">
        <v>0</v>
      </c>
      <c r="L1437" t="str">
        <f t="shared" si="22"/>
        <v>Koyna_Stage_2_2030341</v>
      </c>
    </row>
    <row r="1438" spans="1:12" x14ac:dyDescent="0.35">
      <c r="A1438" t="s">
        <v>20</v>
      </c>
      <c r="B1438">
        <v>2030</v>
      </c>
      <c r="C1438" t="s">
        <v>6</v>
      </c>
      <c r="D1438">
        <v>203012</v>
      </c>
      <c r="E1438">
        <v>2030342</v>
      </c>
      <c r="F1438">
        <v>1</v>
      </c>
      <c r="G1438">
        <v>24</v>
      </c>
      <c r="H1438" t="s">
        <v>21</v>
      </c>
      <c r="I1438" t="s">
        <v>19</v>
      </c>
      <c r="J1438">
        <v>320</v>
      </c>
      <c r="K1438">
        <v>0</v>
      </c>
      <c r="L1438" t="str">
        <f t="shared" si="22"/>
        <v>Koyna_Stage_2_2030342</v>
      </c>
    </row>
    <row r="1439" spans="1:12" x14ac:dyDescent="0.35">
      <c r="A1439" t="s">
        <v>20</v>
      </c>
      <c r="B1439">
        <v>2030</v>
      </c>
      <c r="C1439" t="s">
        <v>6</v>
      </c>
      <c r="D1439">
        <v>203012</v>
      </c>
      <c r="E1439">
        <v>2030343</v>
      </c>
      <c r="F1439">
        <v>1</v>
      </c>
      <c r="G1439">
        <v>24</v>
      </c>
      <c r="H1439" t="s">
        <v>21</v>
      </c>
      <c r="I1439" t="s">
        <v>19</v>
      </c>
      <c r="J1439">
        <v>46.444443999999997</v>
      </c>
      <c r="K1439">
        <v>0</v>
      </c>
      <c r="L1439" t="str">
        <f t="shared" si="22"/>
        <v>Koyna_Stage_2_2030343</v>
      </c>
    </row>
    <row r="1440" spans="1:12" x14ac:dyDescent="0.35">
      <c r="A1440" t="s">
        <v>20</v>
      </c>
      <c r="B1440">
        <v>2030</v>
      </c>
      <c r="C1440" t="s">
        <v>6</v>
      </c>
      <c r="D1440">
        <v>203012</v>
      </c>
      <c r="E1440">
        <v>2030344</v>
      </c>
      <c r="F1440">
        <v>1</v>
      </c>
      <c r="G1440">
        <v>24</v>
      </c>
      <c r="H1440" t="s">
        <v>21</v>
      </c>
      <c r="I1440" t="s">
        <v>19</v>
      </c>
      <c r="J1440">
        <v>46.444443999999997</v>
      </c>
      <c r="K1440">
        <v>0</v>
      </c>
      <c r="L1440" t="str">
        <f t="shared" si="22"/>
        <v>Koyna_Stage_2_2030344</v>
      </c>
    </row>
    <row r="1441" spans="1:12" x14ac:dyDescent="0.35">
      <c r="A1441" t="s">
        <v>20</v>
      </c>
      <c r="B1441">
        <v>2030</v>
      </c>
      <c r="C1441" t="s">
        <v>6</v>
      </c>
      <c r="D1441">
        <v>203012</v>
      </c>
      <c r="E1441">
        <v>2030345</v>
      </c>
      <c r="F1441">
        <v>1</v>
      </c>
      <c r="G1441">
        <v>24</v>
      </c>
      <c r="H1441" t="s">
        <v>21</v>
      </c>
      <c r="I1441" t="s">
        <v>19</v>
      </c>
      <c r="J1441">
        <v>46.444443999999997</v>
      </c>
      <c r="K1441">
        <v>0</v>
      </c>
      <c r="L1441" t="str">
        <f t="shared" si="22"/>
        <v>Koyna_Stage_2_2030345</v>
      </c>
    </row>
    <row r="1442" spans="1:12" x14ac:dyDescent="0.35">
      <c r="A1442" t="s">
        <v>20</v>
      </c>
      <c r="B1442">
        <v>2030</v>
      </c>
      <c r="C1442" t="s">
        <v>6</v>
      </c>
      <c r="D1442">
        <v>203012</v>
      </c>
      <c r="E1442">
        <v>2030346</v>
      </c>
      <c r="F1442">
        <v>1</v>
      </c>
      <c r="G1442">
        <v>24</v>
      </c>
      <c r="H1442" t="s">
        <v>21</v>
      </c>
      <c r="I1442" t="s">
        <v>19</v>
      </c>
      <c r="J1442">
        <v>46.444443999999997</v>
      </c>
      <c r="K1442">
        <v>0</v>
      </c>
      <c r="L1442" t="str">
        <f t="shared" si="22"/>
        <v>Koyna_Stage_2_2030346</v>
      </c>
    </row>
    <row r="1443" spans="1:12" x14ac:dyDescent="0.35">
      <c r="A1443" t="s">
        <v>20</v>
      </c>
      <c r="B1443">
        <v>2030</v>
      </c>
      <c r="C1443" t="s">
        <v>6</v>
      </c>
      <c r="D1443">
        <v>203012</v>
      </c>
      <c r="E1443">
        <v>2030347</v>
      </c>
      <c r="F1443">
        <v>1</v>
      </c>
      <c r="G1443">
        <v>24</v>
      </c>
      <c r="H1443" t="s">
        <v>21</v>
      </c>
      <c r="I1443" t="s">
        <v>19</v>
      </c>
      <c r="J1443">
        <v>320</v>
      </c>
      <c r="K1443">
        <v>0</v>
      </c>
      <c r="L1443" t="str">
        <f t="shared" si="22"/>
        <v>Koyna_Stage_2_2030347</v>
      </c>
    </row>
    <row r="1444" spans="1:12" x14ac:dyDescent="0.35">
      <c r="A1444" t="s">
        <v>20</v>
      </c>
      <c r="B1444">
        <v>2030</v>
      </c>
      <c r="C1444" t="s">
        <v>6</v>
      </c>
      <c r="D1444">
        <v>203012</v>
      </c>
      <c r="E1444">
        <v>2030348</v>
      </c>
      <c r="F1444">
        <v>1</v>
      </c>
      <c r="G1444">
        <v>24</v>
      </c>
      <c r="H1444" t="s">
        <v>21</v>
      </c>
      <c r="I1444" t="s">
        <v>19</v>
      </c>
      <c r="J1444">
        <v>46.444443999999997</v>
      </c>
      <c r="K1444">
        <v>0</v>
      </c>
      <c r="L1444" t="str">
        <f t="shared" si="22"/>
        <v>Koyna_Stage_2_2030348</v>
      </c>
    </row>
    <row r="1445" spans="1:12" x14ac:dyDescent="0.35">
      <c r="A1445" t="s">
        <v>20</v>
      </c>
      <c r="B1445">
        <v>2030</v>
      </c>
      <c r="C1445" t="s">
        <v>6</v>
      </c>
      <c r="D1445">
        <v>203012</v>
      </c>
      <c r="E1445">
        <v>2030349</v>
      </c>
      <c r="F1445">
        <v>1</v>
      </c>
      <c r="G1445">
        <v>24</v>
      </c>
      <c r="H1445" t="s">
        <v>21</v>
      </c>
      <c r="I1445" t="s">
        <v>19</v>
      </c>
      <c r="J1445">
        <v>46.444443999999997</v>
      </c>
      <c r="K1445">
        <v>0</v>
      </c>
      <c r="L1445" t="str">
        <f t="shared" si="22"/>
        <v>Koyna_Stage_2_2030349</v>
      </c>
    </row>
    <row r="1446" spans="1:12" x14ac:dyDescent="0.35">
      <c r="A1446" t="s">
        <v>20</v>
      </c>
      <c r="B1446">
        <v>2030</v>
      </c>
      <c r="C1446" t="s">
        <v>6</v>
      </c>
      <c r="D1446">
        <v>203012</v>
      </c>
      <c r="E1446">
        <v>2030350</v>
      </c>
      <c r="F1446">
        <v>1</v>
      </c>
      <c r="G1446">
        <v>24</v>
      </c>
      <c r="H1446" t="s">
        <v>21</v>
      </c>
      <c r="I1446" t="s">
        <v>19</v>
      </c>
      <c r="J1446">
        <v>46.444443999999997</v>
      </c>
      <c r="K1446">
        <v>0</v>
      </c>
      <c r="L1446" t="str">
        <f t="shared" si="22"/>
        <v>Koyna_Stage_2_2030350</v>
      </c>
    </row>
    <row r="1447" spans="1:12" x14ac:dyDescent="0.35">
      <c r="A1447" t="s">
        <v>20</v>
      </c>
      <c r="B1447">
        <v>2030</v>
      </c>
      <c r="C1447" t="s">
        <v>6</v>
      </c>
      <c r="D1447">
        <v>203012</v>
      </c>
      <c r="E1447">
        <v>2030351</v>
      </c>
      <c r="F1447">
        <v>1</v>
      </c>
      <c r="G1447">
        <v>24</v>
      </c>
      <c r="H1447" t="s">
        <v>21</v>
      </c>
      <c r="I1447" t="s">
        <v>19</v>
      </c>
      <c r="J1447">
        <v>46.444443999999997</v>
      </c>
      <c r="K1447">
        <v>0</v>
      </c>
      <c r="L1447" t="str">
        <f t="shared" si="22"/>
        <v>Koyna_Stage_2_2030351</v>
      </c>
    </row>
    <row r="1448" spans="1:12" x14ac:dyDescent="0.35">
      <c r="A1448" t="s">
        <v>20</v>
      </c>
      <c r="B1448">
        <v>2030</v>
      </c>
      <c r="C1448" t="s">
        <v>6</v>
      </c>
      <c r="D1448">
        <v>203012</v>
      </c>
      <c r="E1448">
        <v>2030352</v>
      </c>
      <c r="F1448">
        <v>1</v>
      </c>
      <c r="G1448">
        <v>24</v>
      </c>
      <c r="H1448" t="s">
        <v>21</v>
      </c>
      <c r="I1448" t="s">
        <v>19</v>
      </c>
      <c r="J1448">
        <v>46.444443999999997</v>
      </c>
      <c r="K1448">
        <v>0</v>
      </c>
      <c r="L1448" t="str">
        <f t="shared" si="22"/>
        <v>Koyna_Stage_2_2030352</v>
      </c>
    </row>
    <row r="1449" spans="1:12" x14ac:dyDescent="0.35">
      <c r="A1449" t="s">
        <v>20</v>
      </c>
      <c r="B1449">
        <v>2030</v>
      </c>
      <c r="C1449" t="s">
        <v>6</v>
      </c>
      <c r="D1449">
        <v>203012</v>
      </c>
      <c r="E1449">
        <v>2030353</v>
      </c>
      <c r="F1449">
        <v>1</v>
      </c>
      <c r="G1449">
        <v>24</v>
      </c>
      <c r="H1449" t="s">
        <v>21</v>
      </c>
      <c r="I1449" t="s">
        <v>19</v>
      </c>
      <c r="J1449">
        <v>171.08366000000001</v>
      </c>
      <c r="K1449">
        <v>0</v>
      </c>
      <c r="L1449" t="str">
        <f t="shared" si="22"/>
        <v>Koyna_Stage_2_2030353</v>
      </c>
    </row>
    <row r="1450" spans="1:12" x14ac:dyDescent="0.35">
      <c r="A1450" t="s">
        <v>20</v>
      </c>
      <c r="B1450">
        <v>2030</v>
      </c>
      <c r="C1450" t="s">
        <v>6</v>
      </c>
      <c r="D1450">
        <v>203012</v>
      </c>
      <c r="E1450">
        <v>2030354</v>
      </c>
      <c r="F1450">
        <v>1</v>
      </c>
      <c r="G1450">
        <v>24</v>
      </c>
      <c r="H1450" t="s">
        <v>21</v>
      </c>
      <c r="I1450" t="s">
        <v>19</v>
      </c>
      <c r="J1450">
        <v>46.444443999999997</v>
      </c>
      <c r="K1450">
        <v>0</v>
      </c>
      <c r="L1450" t="str">
        <f t="shared" si="22"/>
        <v>Koyna_Stage_2_2030354</v>
      </c>
    </row>
    <row r="1451" spans="1:12" x14ac:dyDescent="0.35">
      <c r="A1451" t="s">
        <v>20</v>
      </c>
      <c r="B1451">
        <v>2030</v>
      </c>
      <c r="C1451" t="s">
        <v>6</v>
      </c>
      <c r="D1451">
        <v>203012</v>
      </c>
      <c r="E1451">
        <v>2030355</v>
      </c>
      <c r="F1451">
        <v>1</v>
      </c>
      <c r="G1451">
        <v>24</v>
      </c>
      <c r="H1451" t="s">
        <v>21</v>
      </c>
      <c r="I1451" t="s">
        <v>19</v>
      </c>
      <c r="J1451">
        <v>46.444443999999997</v>
      </c>
      <c r="K1451">
        <v>0</v>
      </c>
      <c r="L1451" t="str">
        <f t="shared" si="22"/>
        <v>Koyna_Stage_2_2030355</v>
      </c>
    </row>
    <row r="1452" spans="1:12" x14ac:dyDescent="0.35">
      <c r="A1452" t="s">
        <v>20</v>
      </c>
      <c r="B1452">
        <v>2030</v>
      </c>
      <c r="C1452" t="s">
        <v>6</v>
      </c>
      <c r="D1452">
        <v>203012</v>
      </c>
      <c r="E1452">
        <v>2030356</v>
      </c>
      <c r="F1452">
        <v>1</v>
      </c>
      <c r="G1452">
        <v>24</v>
      </c>
      <c r="H1452" t="s">
        <v>21</v>
      </c>
      <c r="I1452" t="s">
        <v>19</v>
      </c>
      <c r="J1452">
        <v>46.444443999999997</v>
      </c>
      <c r="K1452">
        <v>0</v>
      </c>
      <c r="L1452" t="str">
        <f t="shared" si="22"/>
        <v>Koyna_Stage_2_2030356</v>
      </c>
    </row>
    <row r="1453" spans="1:12" x14ac:dyDescent="0.35">
      <c r="A1453" t="s">
        <v>20</v>
      </c>
      <c r="B1453">
        <v>2030</v>
      </c>
      <c r="C1453" t="s">
        <v>6</v>
      </c>
      <c r="D1453">
        <v>203012</v>
      </c>
      <c r="E1453">
        <v>2030357</v>
      </c>
      <c r="F1453">
        <v>1</v>
      </c>
      <c r="G1453">
        <v>24</v>
      </c>
      <c r="H1453" t="s">
        <v>21</v>
      </c>
      <c r="I1453" t="s">
        <v>19</v>
      </c>
      <c r="J1453">
        <v>320</v>
      </c>
      <c r="K1453">
        <v>0</v>
      </c>
      <c r="L1453" t="str">
        <f t="shared" si="22"/>
        <v>Koyna_Stage_2_2030357</v>
      </c>
    </row>
    <row r="1454" spans="1:12" x14ac:dyDescent="0.35">
      <c r="A1454" t="s">
        <v>20</v>
      </c>
      <c r="B1454">
        <v>2030</v>
      </c>
      <c r="C1454" t="s">
        <v>6</v>
      </c>
      <c r="D1454">
        <v>203012</v>
      </c>
      <c r="E1454">
        <v>2030358</v>
      </c>
      <c r="F1454">
        <v>1</v>
      </c>
      <c r="G1454">
        <v>24</v>
      </c>
      <c r="H1454" t="s">
        <v>21</v>
      </c>
      <c r="I1454" t="s">
        <v>19</v>
      </c>
      <c r="J1454">
        <v>46.444443999999997</v>
      </c>
      <c r="K1454">
        <v>0</v>
      </c>
      <c r="L1454" t="str">
        <f t="shared" si="22"/>
        <v>Koyna_Stage_2_2030358</v>
      </c>
    </row>
    <row r="1455" spans="1:12" x14ac:dyDescent="0.35">
      <c r="A1455" t="s">
        <v>20</v>
      </c>
      <c r="B1455">
        <v>2030</v>
      </c>
      <c r="C1455" t="s">
        <v>6</v>
      </c>
      <c r="D1455">
        <v>203012</v>
      </c>
      <c r="E1455">
        <v>2030359</v>
      </c>
      <c r="F1455">
        <v>1</v>
      </c>
      <c r="G1455">
        <v>24</v>
      </c>
      <c r="H1455" t="s">
        <v>21</v>
      </c>
      <c r="I1455" t="s">
        <v>19</v>
      </c>
      <c r="J1455">
        <v>46.444443999999997</v>
      </c>
      <c r="K1455">
        <v>0</v>
      </c>
      <c r="L1455" t="str">
        <f t="shared" si="22"/>
        <v>Koyna_Stage_2_2030359</v>
      </c>
    </row>
    <row r="1456" spans="1:12" x14ac:dyDescent="0.35">
      <c r="A1456" t="s">
        <v>20</v>
      </c>
      <c r="B1456">
        <v>2030</v>
      </c>
      <c r="C1456" t="s">
        <v>6</v>
      </c>
      <c r="D1456">
        <v>203012</v>
      </c>
      <c r="E1456">
        <v>2030360</v>
      </c>
      <c r="F1456">
        <v>1</v>
      </c>
      <c r="G1456">
        <v>24</v>
      </c>
      <c r="H1456" t="s">
        <v>21</v>
      </c>
      <c r="I1456" t="s">
        <v>19</v>
      </c>
      <c r="J1456">
        <v>320</v>
      </c>
      <c r="K1456">
        <v>0</v>
      </c>
      <c r="L1456" t="str">
        <f t="shared" si="22"/>
        <v>Koyna_Stage_2_2030360</v>
      </c>
    </row>
    <row r="1457" spans="1:12" x14ac:dyDescent="0.35">
      <c r="A1457" t="s">
        <v>20</v>
      </c>
      <c r="B1457">
        <v>2030</v>
      </c>
      <c r="C1457" t="s">
        <v>6</v>
      </c>
      <c r="D1457">
        <v>203012</v>
      </c>
      <c r="E1457">
        <v>2030361</v>
      </c>
      <c r="F1457">
        <v>1</v>
      </c>
      <c r="G1457">
        <v>24</v>
      </c>
      <c r="H1457" t="s">
        <v>21</v>
      </c>
      <c r="I1457" t="s">
        <v>19</v>
      </c>
      <c r="J1457">
        <v>320</v>
      </c>
      <c r="K1457">
        <v>0</v>
      </c>
      <c r="L1457" t="str">
        <f t="shared" si="22"/>
        <v>Koyna_Stage_2_2030361</v>
      </c>
    </row>
    <row r="1458" spans="1:12" x14ac:dyDescent="0.35">
      <c r="A1458" t="s">
        <v>20</v>
      </c>
      <c r="B1458">
        <v>2030</v>
      </c>
      <c r="C1458" t="s">
        <v>6</v>
      </c>
      <c r="D1458">
        <v>203012</v>
      </c>
      <c r="E1458">
        <v>2030362</v>
      </c>
      <c r="F1458">
        <v>1</v>
      </c>
      <c r="G1458">
        <v>24</v>
      </c>
      <c r="H1458" t="s">
        <v>21</v>
      </c>
      <c r="I1458" t="s">
        <v>19</v>
      </c>
      <c r="J1458">
        <v>320</v>
      </c>
      <c r="K1458">
        <v>0</v>
      </c>
      <c r="L1458" t="str">
        <f t="shared" si="22"/>
        <v>Koyna_Stage_2_2030362</v>
      </c>
    </row>
    <row r="1459" spans="1:12" x14ac:dyDescent="0.35">
      <c r="A1459" t="s">
        <v>20</v>
      </c>
      <c r="B1459">
        <v>2030</v>
      </c>
      <c r="C1459" t="s">
        <v>6</v>
      </c>
      <c r="D1459">
        <v>203012</v>
      </c>
      <c r="E1459">
        <v>2030363</v>
      </c>
      <c r="F1459">
        <v>1</v>
      </c>
      <c r="G1459">
        <v>24</v>
      </c>
      <c r="H1459" t="s">
        <v>21</v>
      </c>
      <c r="I1459" t="s">
        <v>19</v>
      </c>
      <c r="J1459">
        <v>75.029696000000001</v>
      </c>
      <c r="K1459">
        <v>0</v>
      </c>
      <c r="L1459" t="str">
        <f t="shared" si="22"/>
        <v>Koyna_Stage_2_2030363</v>
      </c>
    </row>
    <row r="1460" spans="1:12" x14ac:dyDescent="0.35">
      <c r="A1460" t="s">
        <v>20</v>
      </c>
      <c r="B1460">
        <v>2030</v>
      </c>
      <c r="C1460" t="s">
        <v>6</v>
      </c>
      <c r="D1460">
        <v>203012</v>
      </c>
      <c r="E1460">
        <v>2030364</v>
      </c>
      <c r="F1460">
        <v>1</v>
      </c>
      <c r="G1460">
        <v>24</v>
      </c>
      <c r="H1460" t="s">
        <v>21</v>
      </c>
      <c r="I1460" t="s">
        <v>19</v>
      </c>
      <c r="J1460">
        <v>46.444443999999997</v>
      </c>
      <c r="K1460">
        <v>0</v>
      </c>
      <c r="L1460" t="str">
        <f t="shared" si="22"/>
        <v>Koyna_Stage_2_2030364</v>
      </c>
    </row>
    <row r="1461" spans="1:12" x14ac:dyDescent="0.35">
      <c r="A1461" t="s">
        <v>20</v>
      </c>
      <c r="B1461">
        <v>2030</v>
      </c>
      <c r="C1461" t="s">
        <v>6</v>
      </c>
      <c r="D1461">
        <v>203012</v>
      </c>
      <c r="E1461">
        <v>2030365</v>
      </c>
      <c r="F1461">
        <v>1</v>
      </c>
      <c r="G1461">
        <v>24</v>
      </c>
      <c r="H1461" t="s">
        <v>21</v>
      </c>
      <c r="I1461" t="s">
        <v>19</v>
      </c>
      <c r="J1461">
        <v>46.444443999999997</v>
      </c>
      <c r="K1461">
        <v>0</v>
      </c>
      <c r="L1461" t="str">
        <f t="shared" si="22"/>
        <v>Koyna_Stage_2_2030365</v>
      </c>
    </row>
    <row r="1462" spans="1:12" x14ac:dyDescent="0.35">
      <c r="A1462" t="s">
        <v>28</v>
      </c>
      <c r="B1462">
        <v>2030</v>
      </c>
      <c r="C1462" t="s">
        <v>6</v>
      </c>
      <c r="D1462">
        <v>203001</v>
      </c>
      <c r="E1462">
        <v>2030001</v>
      </c>
      <c r="F1462">
        <v>1</v>
      </c>
      <c r="G1462">
        <v>24</v>
      </c>
      <c r="H1462" t="s">
        <v>21</v>
      </c>
      <c r="I1462" t="s">
        <v>19</v>
      </c>
      <c r="J1462">
        <v>19.230768999999999</v>
      </c>
      <c r="K1462">
        <v>0</v>
      </c>
      <c r="L1462" t="str">
        <f t="shared" si="22"/>
        <v>Koyna_Stage_3_2030001</v>
      </c>
    </row>
    <row r="1463" spans="1:12" x14ac:dyDescent="0.35">
      <c r="A1463" t="s">
        <v>28</v>
      </c>
      <c r="B1463">
        <v>2030</v>
      </c>
      <c r="C1463" t="s">
        <v>6</v>
      </c>
      <c r="D1463">
        <v>203001</v>
      </c>
      <c r="E1463">
        <v>2030002</v>
      </c>
      <c r="F1463">
        <v>1</v>
      </c>
      <c r="G1463">
        <v>24</v>
      </c>
      <c r="H1463" t="s">
        <v>21</v>
      </c>
      <c r="I1463" t="s">
        <v>19</v>
      </c>
      <c r="J1463">
        <v>19.230768999999999</v>
      </c>
      <c r="K1463">
        <v>0</v>
      </c>
      <c r="L1463" t="str">
        <f t="shared" si="22"/>
        <v>Koyna_Stage_3_2030002</v>
      </c>
    </row>
    <row r="1464" spans="1:12" x14ac:dyDescent="0.35">
      <c r="A1464" t="s">
        <v>28</v>
      </c>
      <c r="B1464">
        <v>2030</v>
      </c>
      <c r="C1464" t="s">
        <v>6</v>
      </c>
      <c r="D1464">
        <v>203001</v>
      </c>
      <c r="E1464">
        <v>2030003</v>
      </c>
      <c r="F1464">
        <v>1</v>
      </c>
      <c r="G1464">
        <v>24</v>
      </c>
      <c r="H1464" t="s">
        <v>21</v>
      </c>
      <c r="I1464" t="s">
        <v>19</v>
      </c>
      <c r="J1464">
        <v>320</v>
      </c>
      <c r="K1464">
        <v>0</v>
      </c>
      <c r="L1464" t="str">
        <f t="shared" si="22"/>
        <v>Koyna_Stage_3_2030003</v>
      </c>
    </row>
    <row r="1465" spans="1:12" x14ac:dyDescent="0.35">
      <c r="A1465" t="s">
        <v>28</v>
      </c>
      <c r="B1465">
        <v>2030</v>
      </c>
      <c r="C1465" t="s">
        <v>6</v>
      </c>
      <c r="D1465">
        <v>203001</v>
      </c>
      <c r="E1465">
        <v>2030004</v>
      </c>
      <c r="F1465">
        <v>1</v>
      </c>
      <c r="G1465">
        <v>24</v>
      </c>
      <c r="H1465" t="s">
        <v>21</v>
      </c>
      <c r="I1465" t="s">
        <v>19</v>
      </c>
      <c r="J1465">
        <v>19.230768999999999</v>
      </c>
      <c r="K1465">
        <v>0</v>
      </c>
      <c r="L1465" t="str">
        <f t="shared" si="22"/>
        <v>Koyna_Stage_3_2030004</v>
      </c>
    </row>
    <row r="1466" spans="1:12" x14ac:dyDescent="0.35">
      <c r="A1466" t="s">
        <v>28</v>
      </c>
      <c r="B1466">
        <v>2030</v>
      </c>
      <c r="C1466" t="s">
        <v>6</v>
      </c>
      <c r="D1466">
        <v>203001</v>
      </c>
      <c r="E1466">
        <v>2030005</v>
      </c>
      <c r="F1466">
        <v>1</v>
      </c>
      <c r="G1466">
        <v>24</v>
      </c>
      <c r="H1466" t="s">
        <v>21</v>
      </c>
      <c r="I1466" t="s">
        <v>19</v>
      </c>
      <c r="J1466">
        <v>299.83958999999999</v>
      </c>
      <c r="K1466">
        <v>0</v>
      </c>
      <c r="L1466" t="str">
        <f t="shared" si="22"/>
        <v>Koyna_Stage_3_2030005</v>
      </c>
    </row>
    <row r="1467" spans="1:12" x14ac:dyDescent="0.35">
      <c r="A1467" t="s">
        <v>28</v>
      </c>
      <c r="B1467">
        <v>2030</v>
      </c>
      <c r="C1467" t="s">
        <v>6</v>
      </c>
      <c r="D1467">
        <v>203001</v>
      </c>
      <c r="E1467">
        <v>2030006</v>
      </c>
      <c r="F1467">
        <v>1</v>
      </c>
      <c r="G1467">
        <v>24</v>
      </c>
      <c r="H1467" t="s">
        <v>21</v>
      </c>
      <c r="I1467" t="s">
        <v>19</v>
      </c>
      <c r="J1467">
        <v>19.230768999999999</v>
      </c>
      <c r="K1467">
        <v>0</v>
      </c>
      <c r="L1467" t="str">
        <f t="shared" si="22"/>
        <v>Koyna_Stage_3_2030006</v>
      </c>
    </row>
    <row r="1468" spans="1:12" x14ac:dyDescent="0.35">
      <c r="A1468" t="s">
        <v>28</v>
      </c>
      <c r="B1468">
        <v>2030</v>
      </c>
      <c r="C1468" t="s">
        <v>6</v>
      </c>
      <c r="D1468">
        <v>203001</v>
      </c>
      <c r="E1468">
        <v>2030007</v>
      </c>
      <c r="F1468">
        <v>1</v>
      </c>
      <c r="G1468">
        <v>24</v>
      </c>
      <c r="H1468" t="s">
        <v>21</v>
      </c>
      <c r="I1468" t="s">
        <v>19</v>
      </c>
      <c r="J1468">
        <v>320</v>
      </c>
      <c r="K1468">
        <v>0</v>
      </c>
      <c r="L1468" t="str">
        <f t="shared" si="22"/>
        <v>Koyna_Stage_3_2030007</v>
      </c>
    </row>
    <row r="1469" spans="1:12" x14ac:dyDescent="0.35">
      <c r="A1469" t="s">
        <v>28</v>
      </c>
      <c r="B1469">
        <v>2030</v>
      </c>
      <c r="C1469" t="s">
        <v>6</v>
      </c>
      <c r="D1469">
        <v>203001</v>
      </c>
      <c r="E1469">
        <v>2030008</v>
      </c>
      <c r="F1469">
        <v>1</v>
      </c>
      <c r="G1469">
        <v>24</v>
      </c>
      <c r="H1469" t="s">
        <v>21</v>
      </c>
      <c r="I1469" t="s">
        <v>19</v>
      </c>
      <c r="J1469">
        <v>320</v>
      </c>
      <c r="K1469">
        <v>0</v>
      </c>
      <c r="L1469" t="str">
        <f t="shared" si="22"/>
        <v>Koyna_Stage_3_2030008</v>
      </c>
    </row>
    <row r="1470" spans="1:12" x14ac:dyDescent="0.35">
      <c r="A1470" t="s">
        <v>28</v>
      </c>
      <c r="B1470">
        <v>2030</v>
      </c>
      <c r="C1470" t="s">
        <v>6</v>
      </c>
      <c r="D1470">
        <v>203001</v>
      </c>
      <c r="E1470">
        <v>2030009</v>
      </c>
      <c r="F1470">
        <v>1</v>
      </c>
      <c r="G1470">
        <v>24</v>
      </c>
      <c r="H1470" t="s">
        <v>21</v>
      </c>
      <c r="I1470" t="s">
        <v>19</v>
      </c>
      <c r="J1470">
        <v>320</v>
      </c>
      <c r="K1470">
        <v>0</v>
      </c>
      <c r="L1470" t="str">
        <f t="shared" si="22"/>
        <v>Koyna_Stage_3_2030009</v>
      </c>
    </row>
    <row r="1471" spans="1:12" x14ac:dyDescent="0.35">
      <c r="A1471" t="s">
        <v>28</v>
      </c>
      <c r="B1471">
        <v>2030</v>
      </c>
      <c r="C1471" t="s">
        <v>6</v>
      </c>
      <c r="D1471">
        <v>203001</v>
      </c>
      <c r="E1471">
        <v>2030010</v>
      </c>
      <c r="F1471">
        <v>1</v>
      </c>
      <c r="G1471">
        <v>24</v>
      </c>
      <c r="H1471" t="s">
        <v>21</v>
      </c>
      <c r="I1471" t="s">
        <v>19</v>
      </c>
      <c r="J1471">
        <v>320</v>
      </c>
      <c r="K1471">
        <v>0</v>
      </c>
      <c r="L1471" t="str">
        <f t="shared" si="22"/>
        <v>Koyna_Stage_3_2030010</v>
      </c>
    </row>
    <row r="1472" spans="1:12" x14ac:dyDescent="0.35">
      <c r="A1472" t="s">
        <v>28</v>
      </c>
      <c r="B1472">
        <v>2030</v>
      </c>
      <c r="C1472" t="s">
        <v>6</v>
      </c>
      <c r="D1472">
        <v>203001</v>
      </c>
      <c r="E1472">
        <v>2030011</v>
      </c>
      <c r="F1472">
        <v>1</v>
      </c>
      <c r="G1472">
        <v>24</v>
      </c>
      <c r="H1472" t="s">
        <v>21</v>
      </c>
      <c r="I1472" t="s">
        <v>19</v>
      </c>
      <c r="J1472">
        <v>320</v>
      </c>
      <c r="K1472">
        <v>0</v>
      </c>
      <c r="L1472" t="str">
        <f t="shared" si="22"/>
        <v>Koyna_Stage_3_2030011</v>
      </c>
    </row>
    <row r="1473" spans="1:12" x14ac:dyDescent="0.35">
      <c r="A1473" t="s">
        <v>28</v>
      </c>
      <c r="B1473">
        <v>2030</v>
      </c>
      <c r="C1473" t="s">
        <v>6</v>
      </c>
      <c r="D1473">
        <v>203001</v>
      </c>
      <c r="E1473">
        <v>2030012</v>
      </c>
      <c r="F1473">
        <v>1</v>
      </c>
      <c r="G1473">
        <v>24</v>
      </c>
      <c r="H1473" t="s">
        <v>21</v>
      </c>
      <c r="I1473" t="s">
        <v>19</v>
      </c>
      <c r="J1473">
        <v>320</v>
      </c>
      <c r="K1473">
        <v>0</v>
      </c>
      <c r="L1473" t="str">
        <f t="shared" si="22"/>
        <v>Koyna_Stage_3_2030012</v>
      </c>
    </row>
    <row r="1474" spans="1:12" x14ac:dyDescent="0.35">
      <c r="A1474" t="s">
        <v>28</v>
      </c>
      <c r="B1474">
        <v>2030</v>
      </c>
      <c r="C1474" t="s">
        <v>6</v>
      </c>
      <c r="D1474">
        <v>203001</v>
      </c>
      <c r="E1474">
        <v>2030013</v>
      </c>
      <c r="F1474">
        <v>1</v>
      </c>
      <c r="G1474">
        <v>24</v>
      </c>
      <c r="H1474" t="s">
        <v>21</v>
      </c>
      <c r="I1474" t="s">
        <v>19</v>
      </c>
      <c r="J1474">
        <v>320</v>
      </c>
      <c r="K1474">
        <v>0</v>
      </c>
      <c r="L1474" t="str">
        <f t="shared" ref="L1474:L1537" si="23">A1474&amp;"_"&amp;E1474</f>
        <v>Koyna_Stage_3_2030013</v>
      </c>
    </row>
    <row r="1475" spans="1:12" x14ac:dyDescent="0.35">
      <c r="A1475" t="s">
        <v>28</v>
      </c>
      <c r="B1475">
        <v>2030</v>
      </c>
      <c r="C1475" t="s">
        <v>6</v>
      </c>
      <c r="D1475">
        <v>203001</v>
      </c>
      <c r="E1475">
        <v>2030014</v>
      </c>
      <c r="F1475">
        <v>1</v>
      </c>
      <c r="G1475">
        <v>24</v>
      </c>
      <c r="H1475" t="s">
        <v>21</v>
      </c>
      <c r="I1475" t="s">
        <v>19</v>
      </c>
      <c r="J1475">
        <v>320</v>
      </c>
      <c r="K1475">
        <v>0</v>
      </c>
      <c r="L1475" t="str">
        <f t="shared" si="23"/>
        <v>Koyna_Stage_3_2030014</v>
      </c>
    </row>
    <row r="1476" spans="1:12" x14ac:dyDescent="0.35">
      <c r="A1476" t="s">
        <v>28</v>
      </c>
      <c r="B1476">
        <v>2030</v>
      </c>
      <c r="C1476" t="s">
        <v>6</v>
      </c>
      <c r="D1476">
        <v>203001</v>
      </c>
      <c r="E1476">
        <v>2030015</v>
      </c>
      <c r="F1476">
        <v>1</v>
      </c>
      <c r="G1476">
        <v>24</v>
      </c>
      <c r="H1476" t="s">
        <v>21</v>
      </c>
      <c r="I1476" t="s">
        <v>19</v>
      </c>
      <c r="J1476">
        <v>320</v>
      </c>
      <c r="K1476">
        <v>0</v>
      </c>
      <c r="L1476" t="str">
        <f t="shared" si="23"/>
        <v>Koyna_Stage_3_2030015</v>
      </c>
    </row>
    <row r="1477" spans="1:12" x14ac:dyDescent="0.35">
      <c r="A1477" t="s">
        <v>28</v>
      </c>
      <c r="B1477">
        <v>2030</v>
      </c>
      <c r="C1477" t="s">
        <v>6</v>
      </c>
      <c r="D1477">
        <v>203001</v>
      </c>
      <c r="E1477">
        <v>2030016</v>
      </c>
      <c r="F1477">
        <v>1</v>
      </c>
      <c r="G1477">
        <v>24</v>
      </c>
      <c r="H1477" t="s">
        <v>21</v>
      </c>
      <c r="I1477" t="s">
        <v>19</v>
      </c>
      <c r="J1477">
        <v>19.230768999999999</v>
      </c>
      <c r="K1477">
        <v>0</v>
      </c>
      <c r="L1477" t="str">
        <f t="shared" si="23"/>
        <v>Koyna_Stage_3_2030016</v>
      </c>
    </row>
    <row r="1478" spans="1:12" x14ac:dyDescent="0.35">
      <c r="A1478" t="s">
        <v>28</v>
      </c>
      <c r="B1478">
        <v>2030</v>
      </c>
      <c r="C1478" t="s">
        <v>6</v>
      </c>
      <c r="D1478">
        <v>203001</v>
      </c>
      <c r="E1478">
        <v>2030017</v>
      </c>
      <c r="F1478">
        <v>1</v>
      </c>
      <c r="G1478">
        <v>24</v>
      </c>
      <c r="H1478" t="s">
        <v>21</v>
      </c>
      <c r="I1478" t="s">
        <v>19</v>
      </c>
      <c r="J1478">
        <v>19.230768999999999</v>
      </c>
      <c r="K1478">
        <v>0</v>
      </c>
      <c r="L1478" t="str">
        <f t="shared" si="23"/>
        <v>Koyna_Stage_3_2030017</v>
      </c>
    </row>
    <row r="1479" spans="1:12" x14ac:dyDescent="0.35">
      <c r="A1479" t="s">
        <v>28</v>
      </c>
      <c r="B1479">
        <v>2030</v>
      </c>
      <c r="C1479" t="s">
        <v>6</v>
      </c>
      <c r="D1479">
        <v>203001</v>
      </c>
      <c r="E1479">
        <v>2030018</v>
      </c>
      <c r="F1479">
        <v>1</v>
      </c>
      <c r="G1479">
        <v>24</v>
      </c>
      <c r="H1479" t="s">
        <v>21</v>
      </c>
      <c r="I1479" t="s">
        <v>19</v>
      </c>
      <c r="J1479">
        <v>92.252426999999997</v>
      </c>
      <c r="K1479">
        <v>0</v>
      </c>
      <c r="L1479" t="str">
        <f t="shared" si="23"/>
        <v>Koyna_Stage_3_2030018</v>
      </c>
    </row>
    <row r="1480" spans="1:12" x14ac:dyDescent="0.35">
      <c r="A1480" t="s">
        <v>28</v>
      </c>
      <c r="B1480">
        <v>2030</v>
      </c>
      <c r="C1480" t="s">
        <v>6</v>
      </c>
      <c r="D1480">
        <v>203001</v>
      </c>
      <c r="E1480">
        <v>2030019</v>
      </c>
      <c r="F1480">
        <v>1</v>
      </c>
      <c r="G1480">
        <v>24</v>
      </c>
      <c r="H1480" t="s">
        <v>21</v>
      </c>
      <c r="I1480" t="s">
        <v>19</v>
      </c>
      <c r="J1480">
        <v>19.230768999999999</v>
      </c>
      <c r="K1480">
        <v>0</v>
      </c>
      <c r="L1480" t="str">
        <f t="shared" si="23"/>
        <v>Koyna_Stage_3_2030019</v>
      </c>
    </row>
    <row r="1481" spans="1:12" x14ac:dyDescent="0.35">
      <c r="A1481" t="s">
        <v>28</v>
      </c>
      <c r="B1481">
        <v>2030</v>
      </c>
      <c r="C1481" t="s">
        <v>6</v>
      </c>
      <c r="D1481">
        <v>203001</v>
      </c>
      <c r="E1481">
        <v>2030020</v>
      </c>
      <c r="F1481">
        <v>1</v>
      </c>
      <c r="G1481">
        <v>24</v>
      </c>
      <c r="H1481" t="s">
        <v>21</v>
      </c>
      <c r="I1481" t="s">
        <v>19</v>
      </c>
      <c r="J1481">
        <v>19.230768999999999</v>
      </c>
      <c r="K1481">
        <v>0</v>
      </c>
      <c r="L1481" t="str">
        <f t="shared" si="23"/>
        <v>Koyna_Stage_3_2030020</v>
      </c>
    </row>
    <row r="1482" spans="1:12" x14ac:dyDescent="0.35">
      <c r="A1482" t="s">
        <v>28</v>
      </c>
      <c r="B1482">
        <v>2030</v>
      </c>
      <c r="C1482" t="s">
        <v>6</v>
      </c>
      <c r="D1482">
        <v>203001</v>
      </c>
      <c r="E1482">
        <v>2030021</v>
      </c>
      <c r="F1482">
        <v>1</v>
      </c>
      <c r="G1482">
        <v>24</v>
      </c>
      <c r="H1482" t="s">
        <v>21</v>
      </c>
      <c r="I1482" t="s">
        <v>19</v>
      </c>
      <c r="J1482">
        <v>19.230768999999999</v>
      </c>
      <c r="K1482">
        <v>0</v>
      </c>
      <c r="L1482" t="str">
        <f t="shared" si="23"/>
        <v>Koyna_Stage_3_2030021</v>
      </c>
    </row>
    <row r="1483" spans="1:12" x14ac:dyDescent="0.35">
      <c r="A1483" t="s">
        <v>28</v>
      </c>
      <c r="B1483">
        <v>2030</v>
      </c>
      <c r="C1483" t="s">
        <v>6</v>
      </c>
      <c r="D1483">
        <v>203001</v>
      </c>
      <c r="E1483">
        <v>2030022</v>
      </c>
      <c r="F1483">
        <v>1</v>
      </c>
      <c r="G1483">
        <v>24</v>
      </c>
      <c r="H1483" t="s">
        <v>21</v>
      </c>
      <c r="I1483" t="s">
        <v>19</v>
      </c>
      <c r="J1483">
        <v>19.230768999999999</v>
      </c>
      <c r="K1483">
        <v>0</v>
      </c>
      <c r="L1483" t="str">
        <f t="shared" si="23"/>
        <v>Koyna_Stage_3_2030022</v>
      </c>
    </row>
    <row r="1484" spans="1:12" x14ac:dyDescent="0.35">
      <c r="A1484" t="s">
        <v>28</v>
      </c>
      <c r="B1484">
        <v>2030</v>
      </c>
      <c r="C1484" t="s">
        <v>6</v>
      </c>
      <c r="D1484">
        <v>203001</v>
      </c>
      <c r="E1484">
        <v>2030023</v>
      </c>
      <c r="F1484">
        <v>1</v>
      </c>
      <c r="G1484">
        <v>24</v>
      </c>
      <c r="H1484" t="s">
        <v>21</v>
      </c>
      <c r="I1484" t="s">
        <v>19</v>
      </c>
      <c r="J1484">
        <v>19.230768999999999</v>
      </c>
      <c r="K1484">
        <v>0</v>
      </c>
      <c r="L1484" t="str">
        <f t="shared" si="23"/>
        <v>Koyna_Stage_3_2030023</v>
      </c>
    </row>
    <row r="1485" spans="1:12" x14ac:dyDescent="0.35">
      <c r="A1485" t="s">
        <v>28</v>
      </c>
      <c r="B1485">
        <v>2030</v>
      </c>
      <c r="C1485" t="s">
        <v>6</v>
      </c>
      <c r="D1485">
        <v>203001</v>
      </c>
      <c r="E1485">
        <v>2030024</v>
      </c>
      <c r="F1485">
        <v>1</v>
      </c>
      <c r="G1485">
        <v>24</v>
      </c>
      <c r="H1485" t="s">
        <v>21</v>
      </c>
      <c r="I1485" t="s">
        <v>19</v>
      </c>
      <c r="J1485">
        <v>19.230768999999999</v>
      </c>
      <c r="K1485">
        <v>0</v>
      </c>
      <c r="L1485" t="str">
        <f t="shared" si="23"/>
        <v>Koyna_Stage_3_2030024</v>
      </c>
    </row>
    <row r="1486" spans="1:12" x14ac:dyDescent="0.35">
      <c r="A1486" t="s">
        <v>28</v>
      </c>
      <c r="B1486">
        <v>2030</v>
      </c>
      <c r="C1486" t="s">
        <v>6</v>
      </c>
      <c r="D1486">
        <v>203001</v>
      </c>
      <c r="E1486">
        <v>2030025</v>
      </c>
      <c r="F1486">
        <v>1</v>
      </c>
      <c r="G1486">
        <v>24</v>
      </c>
      <c r="H1486" t="s">
        <v>21</v>
      </c>
      <c r="I1486" t="s">
        <v>19</v>
      </c>
      <c r="J1486">
        <v>19.230768999999999</v>
      </c>
      <c r="K1486">
        <v>0</v>
      </c>
      <c r="L1486" t="str">
        <f t="shared" si="23"/>
        <v>Koyna_Stage_3_2030025</v>
      </c>
    </row>
    <row r="1487" spans="1:12" x14ac:dyDescent="0.35">
      <c r="A1487" t="s">
        <v>28</v>
      </c>
      <c r="B1487">
        <v>2030</v>
      </c>
      <c r="C1487" t="s">
        <v>6</v>
      </c>
      <c r="D1487">
        <v>203001</v>
      </c>
      <c r="E1487">
        <v>2030026</v>
      </c>
      <c r="F1487">
        <v>1</v>
      </c>
      <c r="G1487">
        <v>24</v>
      </c>
      <c r="H1487" t="s">
        <v>21</v>
      </c>
      <c r="I1487" t="s">
        <v>19</v>
      </c>
      <c r="J1487">
        <v>320</v>
      </c>
      <c r="K1487">
        <v>0</v>
      </c>
      <c r="L1487" t="str">
        <f t="shared" si="23"/>
        <v>Koyna_Stage_3_2030026</v>
      </c>
    </row>
    <row r="1488" spans="1:12" x14ac:dyDescent="0.35">
      <c r="A1488" t="s">
        <v>28</v>
      </c>
      <c r="B1488">
        <v>2030</v>
      </c>
      <c r="C1488" t="s">
        <v>6</v>
      </c>
      <c r="D1488">
        <v>203001</v>
      </c>
      <c r="E1488">
        <v>2030027</v>
      </c>
      <c r="F1488">
        <v>1</v>
      </c>
      <c r="G1488">
        <v>24</v>
      </c>
      <c r="H1488" t="s">
        <v>21</v>
      </c>
      <c r="I1488" t="s">
        <v>19</v>
      </c>
      <c r="J1488">
        <v>320</v>
      </c>
      <c r="K1488">
        <v>0</v>
      </c>
      <c r="L1488" t="str">
        <f t="shared" si="23"/>
        <v>Koyna_Stage_3_2030027</v>
      </c>
    </row>
    <row r="1489" spans="1:12" x14ac:dyDescent="0.35">
      <c r="A1489" t="s">
        <v>28</v>
      </c>
      <c r="B1489">
        <v>2030</v>
      </c>
      <c r="C1489" t="s">
        <v>6</v>
      </c>
      <c r="D1489">
        <v>203001</v>
      </c>
      <c r="E1489">
        <v>2030028</v>
      </c>
      <c r="F1489">
        <v>1</v>
      </c>
      <c r="G1489">
        <v>24</v>
      </c>
      <c r="H1489" t="s">
        <v>21</v>
      </c>
      <c r="I1489" t="s">
        <v>19</v>
      </c>
      <c r="J1489">
        <v>19.230768999999999</v>
      </c>
      <c r="K1489">
        <v>0</v>
      </c>
      <c r="L1489" t="str">
        <f t="shared" si="23"/>
        <v>Koyna_Stage_3_2030028</v>
      </c>
    </row>
    <row r="1490" spans="1:12" x14ac:dyDescent="0.35">
      <c r="A1490" t="s">
        <v>28</v>
      </c>
      <c r="B1490">
        <v>2030</v>
      </c>
      <c r="C1490" t="s">
        <v>6</v>
      </c>
      <c r="D1490">
        <v>203001</v>
      </c>
      <c r="E1490">
        <v>2030029</v>
      </c>
      <c r="F1490">
        <v>1</v>
      </c>
      <c r="G1490">
        <v>24</v>
      </c>
      <c r="H1490" t="s">
        <v>21</v>
      </c>
      <c r="I1490" t="s">
        <v>19</v>
      </c>
      <c r="J1490">
        <v>320</v>
      </c>
      <c r="K1490">
        <v>0</v>
      </c>
      <c r="L1490" t="str">
        <f t="shared" si="23"/>
        <v>Koyna_Stage_3_2030029</v>
      </c>
    </row>
    <row r="1491" spans="1:12" x14ac:dyDescent="0.35">
      <c r="A1491" t="s">
        <v>28</v>
      </c>
      <c r="B1491">
        <v>2030</v>
      </c>
      <c r="C1491" t="s">
        <v>6</v>
      </c>
      <c r="D1491">
        <v>203001</v>
      </c>
      <c r="E1491">
        <v>2030030</v>
      </c>
      <c r="F1491">
        <v>1</v>
      </c>
      <c r="G1491">
        <v>24</v>
      </c>
      <c r="H1491" t="s">
        <v>21</v>
      </c>
      <c r="I1491" t="s">
        <v>19</v>
      </c>
      <c r="J1491">
        <v>19.230768999999999</v>
      </c>
      <c r="K1491">
        <v>0</v>
      </c>
      <c r="L1491" t="str">
        <f t="shared" si="23"/>
        <v>Koyna_Stage_3_2030030</v>
      </c>
    </row>
    <row r="1492" spans="1:12" x14ac:dyDescent="0.35">
      <c r="A1492" t="s">
        <v>28</v>
      </c>
      <c r="B1492">
        <v>2030</v>
      </c>
      <c r="C1492" t="s">
        <v>6</v>
      </c>
      <c r="D1492">
        <v>203002</v>
      </c>
      <c r="E1492">
        <v>2030031</v>
      </c>
      <c r="F1492">
        <v>1</v>
      </c>
      <c r="G1492">
        <v>24</v>
      </c>
      <c r="H1492" t="s">
        <v>21</v>
      </c>
      <c r="I1492" t="s">
        <v>19</v>
      </c>
      <c r="J1492">
        <v>19.230768999999999</v>
      </c>
      <c r="K1492">
        <v>0</v>
      </c>
      <c r="L1492" t="str">
        <f t="shared" si="23"/>
        <v>Koyna_Stage_3_2030031</v>
      </c>
    </row>
    <row r="1493" spans="1:12" x14ac:dyDescent="0.35">
      <c r="A1493" t="s">
        <v>28</v>
      </c>
      <c r="B1493">
        <v>2030</v>
      </c>
      <c r="C1493" t="s">
        <v>6</v>
      </c>
      <c r="D1493">
        <v>203002</v>
      </c>
      <c r="E1493">
        <v>2030032</v>
      </c>
      <c r="F1493">
        <v>1</v>
      </c>
      <c r="G1493">
        <v>24</v>
      </c>
      <c r="H1493" t="s">
        <v>21</v>
      </c>
      <c r="I1493" t="s">
        <v>19</v>
      </c>
      <c r="J1493">
        <v>19.230768999999999</v>
      </c>
      <c r="K1493">
        <v>0</v>
      </c>
      <c r="L1493" t="str">
        <f t="shared" si="23"/>
        <v>Koyna_Stage_3_2030032</v>
      </c>
    </row>
    <row r="1494" spans="1:12" x14ac:dyDescent="0.35">
      <c r="A1494" t="s">
        <v>28</v>
      </c>
      <c r="B1494">
        <v>2030</v>
      </c>
      <c r="C1494" t="s">
        <v>6</v>
      </c>
      <c r="D1494">
        <v>203002</v>
      </c>
      <c r="E1494">
        <v>2030033</v>
      </c>
      <c r="F1494">
        <v>1</v>
      </c>
      <c r="G1494">
        <v>24</v>
      </c>
      <c r="H1494" t="s">
        <v>21</v>
      </c>
      <c r="I1494" t="s">
        <v>19</v>
      </c>
      <c r="J1494">
        <v>320</v>
      </c>
      <c r="K1494">
        <v>0</v>
      </c>
      <c r="L1494" t="str">
        <f t="shared" si="23"/>
        <v>Koyna_Stage_3_2030033</v>
      </c>
    </row>
    <row r="1495" spans="1:12" x14ac:dyDescent="0.35">
      <c r="A1495" t="s">
        <v>28</v>
      </c>
      <c r="B1495">
        <v>2030</v>
      </c>
      <c r="C1495" t="s">
        <v>6</v>
      </c>
      <c r="D1495">
        <v>203002</v>
      </c>
      <c r="E1495">
        <v>2030034</v>
      </c>
      <c r="F1495">
        <v>1</v>
      </c>
      <c r="G1495">
        <v>24</v>
      </c>
      <c r="H1495" t="s">
        <v>21</v>
      </c>
      <c r="I1495" t="s">
        <v>19</v>
      </c>
      <c r="J1495">
        <v>320</v>
      </c>
      <c r="K1495">
        <v>0</v>
      </c>
      <c r="L1495" t="str">
        <f t="shared" si="23"/>
        <v>Koyna_Stage_3_2030034</v>
      </c>
    </row>
    <row r="1496" spans="1:12" x14ac:dyDescent="0.35">
      <c r="A1496" t="s">
        <v>28</v>
      </c>
      <c r="B1496">
        <v>2030</v>
      </c>
      <c r="C1496" t="s">
        <v>6</v>
      </c>
      <c r="D1496">
        <v>203002</v>
      </c>
      <c r="E1496">
        <v>2030035</v>
      </c>
      <c r="F1496">
        <v>1</v>
      </c>
      <c r="G1496">
        <v>24</v>
      </c>
      <c r="H1496" t="s">
        <v>21</v>
      </c>
      <c r="I1496" t="s">
        <v>19</v>
      </c>
      <c r="J1496">
        <v>320</v>
      </c>
      <c r="K1496">
        <v>0</v>
      </c>
      <c r="L1496" t="str">
        <f t="shared" si="23"/>
        <v>Koyna_Stage_3_2030035</v>
      </c>
    </row>
    <row r="1497" spans="1:12" x14ac:dyDescent="0.35">
      <c r="A1497" t="s">
        <v>28</v>
      </c>
      <c r="B1497">
        <v>2030</v>
      </c>
      <c r="C1497" t="s">
        <v>6</v>
      </c>
      <c r="D1497">
        <v>203002</v>
      </c>
      <c r="E1497">
        <v>2030036</v>
      </c>
      <c r="F1497">
        <v>1</v>
      </c>
      <c r="G1497">
        <v>24</v>
      </c>
      <c r="H1497" t="s">
        <v>21</v>
      </c>
      <c r="I1497" t="s">
        <v>19</v>
      </c>
      <c r="J1497">
        <v>320</v>
      </c>
      <c r="K1497">
        <v>0</v>
      </c>
      <c r="L1497" t="str">
        <f t="shared" si="23"/>
        <v>Koyna_Stage_3_2030036</v>
      </c>
    </row>
    <row r="1498" spans="1:12" x14ac:dyDescent="0.35">
      <c r="A1498" t="s">
        <v>28</v>
      </c>
      <c r="B1498">
        <v>2030</v>
      </c>
      <c r="C1498" t="s">
        <v>6</v>
      </c>
      <c r="D1498">
        <v>203002</v>
      </c>
      <c r="E1498">
        <v>2030037</v>
      </c>
      <c r="F1498">
        <v>1</v>
      </c>
      <c r="G1498">
        <v>24</v>
      </c>
      <c r="H1498" t="s">
        <v>21</v>
      </c>
      <c r="I1498" t="s">
        <v>19</v>
      </c>
      <c r="J1498">
        <v>19.230768999999999</v>
      </c>
      <c r="K1498">
        <v>0</v>
      </c>
      <c r="L1498" t="str">
        <f t="shared" si="23"/>
        <v>Koyna_Stage_3_2030037</v>
      </c>
    </row>
    <row r="1499" spans="1:12" x14ac:dyDescent="0.35">
      <c r="A1499" t="s">
        <v>28</v>
      </c>
      <c r="B1499">
        <v>2030</v>
      </c>
      <c r="C1499" t="s">
        <v>6</v>
      </c>
      <c r="D1499">
        <v>203002</v>
      </c>
      <c r="E1499">
        <v>2030038</v>
      </c>
      <c r="F1499">
        <v>1</v>
      </c>
      <c r="G1499">
        <v>24</v>
      </c>
      <c r="H1499" t="s">
        <v>21</v>
      </c>
      <c r="I1499" t="s">
        <v>19</v>
      </c>
      <c r="J1499">
        <v>19.230768999999999</v>
      </c>
      <c r="K1499">
        <v>0</v>
      </c>
      <c r="L1499" t="str">
        <f t="shared" si="23"/>
        <v>Koyna_Stage_3_2030038</v>
      </c>
    </row>
    <row r="1500" spans="1:12" x14ac:dyDescent="0.35">
      <c r="A1500" t="s">
        <v>28</v>
      </c>
      <c r="B1500">
        <v>2030</v>
      </c>
      <c r="C1500" t="s">
        <v>6</v>
      </c>
      <c r="D1500">
        <v>203002</v>
      </c>
      <c r="E1500">
        <v>2030039</v>
      </c>
      <c r="F1500">
        <v>1</v>
      </c>
      <c r="G1500">
        <v>24</v>
      </c>
      <c r="H1500" t="s">
        <v>21</v>
      </c>
      <c r="I1500" t="s">
        <v>19</v>
      </c>
      <c r="J1500">
        <v>320</v>
      </c>
      <c r="K1500">
        <v>0</v>
      </c>
      <c r="L1500" t="str">
        <f t="shared" si="23"/>
        <v>Koyna_Stage_3_2030039</v>
      </c>
    </row>
    <row r="1501" spans="1:12" x14ac:dyDescent="0.35">
      <c r="A1501" t="s">
        <v>28</v>
      </c>
      <c r="B1501">
        <v>2030</v>
      </c>
      <c r="C1501" t="s">
        <v>6</v>
      </c>
      <c r="D1501">
        <v>203002</v>
      </c>
      <c r="E1501">
        <v>2030040</v>
      </c>
      <c r="F1501">
        <v>1</v>
      </c>
      <c r="G1501">
        <v>24</v>
      </c>
      <c r="H1501" t="s">
        <v>21</v>
      </c>
      <c r="I1501" t="s">
        <v>19</v>
      </c>
      <c r="J1501">
        <v>19.230768999999999</v>
      </c>
      <c r="K1501">
        <v>0</v>
      </c>
      <c r="L1501" t="str">
        <f t="shared" si="23"/>
        <v>Koyna_Stage_3_2030040</v>
      </c>
    </row>
    <row r="1502" spans="1:12" x14ac:dyDescent="0.35">
      <c r="A1502" t="s">
        <v>28</v>
      </c>
      <c r="B1502">
        <v>2030</v>
      </c>
      <c r="C1502" t="s">
        <v>6</v>
      </c>
      <c r="D1502">
        <v>203002</v>
      </c>
      <c r="E1502">
        <v>2030041</v>
      </c>
      <c r="F1502">
        <v>1</v>
      </c>
      <c r="G1502">
        <v>24</v>
      </c>
      <c r="H1502" t="s">
        <v>21</v>
      </c>
      <c r="I1502" t="s">
        <v>19</v>
      </c>
      <c r="J1502">
        <v>19.230768999999999</v>
      </c>
      <c r="K1502">
        <v>0</v>
      </c>
      <c r="L1502" t="str">
        <f t="shared" si="23"/>
        <v>Koyna_Stage_3_2030041</v>
      </c>
    </row>
    <row r="1503" spans="1:12" x14ac:dyDescent="0.35">
      <c r="A1503" t="s">
        <v>28</v>
      </c>
      <c r="B1503">
        <v>2030</v>
      </c>
      <c r="C1503" t="s">
        <v>6</v>
      </c>
      <c r="D1503">
        <v>203002</v>
      </c>
      <c r="E1503">
        <v>2030042</v>
      </c>
      <c r="F1503">
        <v>1</v>
      </c>
      <c r="G1503">
        <v>24</v>
      </c>
      <c r="H1503" t="s">
        <v>21</v>
      </c>
      <c r="I1503" t="s">
        <v>19</v>
      </c>
      <c r="J1503">
        <v>19.230768999999999</v>
      </c>
      <c r="K1503">
        <v>0</v>
      </c>
      <c r="L1503" t="str">
        <f t="shared" si="23"/>
        <v>Koyna_Stage_3_2030042</v>
      </c>
    </row>
    <row r="1504" spans="1:12" x14ac:dyDescent="0.35">
      <c r="A1504" t="s">
        <v>28</v>
      </c>
      <c r="B1504">
        <v>2030</v>
      </c>
      <c r="C1504" t="s">
        <v>6</v>
      </c>
      <c r="D1504">
        <v>203002</v>
      </c>
      <c r="E1504">
        <v>2030043</v>
      </c>
      <c r="F1504">
        <v>1</v>
      </c>
      <c r="G1504">
        <v>24</v>
      </c>
      <c r="H1504" t="s">
        <v>21</v>
      </c>
      <c r="I1504" t="s">
        <v>19</v>
      </c>
      <c r="J1504">
        <v>19.230768999999999</v>
      </c>
      <c r="K1504">
        <v>0</v>
      </c>
      <c r="L1504" t="str">
        <f t="shared" si="23"/>
        <v>Koyna_Stage_3_2030043</v>
      </c>
    </row>
    <row r="1505" spans="1:12" x14ac:dyDescent="0.35">
      <c r="A1505" t="s">
        <v>28</v>
      </c>
      <c r="B1505">
        <v>2030</v>
      </c>
      <c r="C1505" t="s">
        <v>6</v>
      </c>
      <c r="D1505">
        <v>203002</v>
      </c>
      <c r="E1505">
        <v>2030044</v>
      </c>
      <c r="F1505">
        <v>1</v>
      </c>
      <c r="G1505">
        <v>24</v>
      </c>
      <c r="H1505" t="s">
        <v>21</v>
      </c>
      <c r="I1505" t="s">
        <v>19</v>
      </c>
      <c r="J1505">
        <v>19.230768999999999</v>
      </c>
      <c r="K1505">
        <v>0</v>
      </c>
      <c r="L1505" t="str">
        <f t="shared" si="23"/>
        <v>Koyna_Stage_3_2030044</v>
      </c>
    </row>
    <row r="1506" spans="1:12" x14ac:dyDescent="0.35">
      <c r="A1506" t="s">
        <v>28</v>
      </c>
      <c r="B1506">
        <v>2030</v>
      </c>
      <c r="C1506" t="s">
        <v>6</v>
      </c>
      <c r="D1506">
        <v>203002</v>
      </c>
      <c r="E1506">
        <v>2030045</v>
      </c>
      <c r="F1506">
        <v>1</v>
      </c>
      <c r="G1506">
        <v>24</v>
      </c>
      <c r="H1506" t="s">
        <v>21</v>
      </c>
      <c r="I1506" t="s">
        <v>19</v>
      </c>
      <c r="J1506">
        <v>19.230768999999999</v>
      </c>
      <c r="K1506">
        <v>0</v>
      </c>
      <c r="L1506" t="str">
        <f t="shared" si="23"/>
        <v>Koyna_Stage_3_2030045</v>
      </c>
    </row>
    <row r="1507" spans="1:12" x14ac:dyDescent="0.35">
      <c r="A1507" t="s">
        <v>28</v>
      </c>
      <c r="B1507">
        <v>2030</v>
      </c>
      <c r="C1507" t="s">
        <v>6</v>
      </c>
      <c r="D1507">
        <v>203002</v>
      </c>
      <c r="E1507">
        <v>2030046</v>
      </c>
      <c r="F1507">
        <v>1</v>
      </c>
      <c r="G1507">
        <v>24</v>
      </c>
      <c r="H1507" t="s">
        <v>21</v>
      </c>
      <c r="I1507" t="s">
        <v>19</v>
      </c>
      <c r="J1507">
        <v>19.230768999999999</v>
      </c>
      <c r="K1507">
        <v>0</v>
      </c>
      <c r="L1507" t="str">
        <f t="shared" si="23"/>
        <v>Koyna_Stage_3_2030046</v>
      </c>
    </row>
    <row r="1508" spans="1:12" x14ac:dyDescent="0.35">
      <c r="A1508" t="s">
        <v>28</v>
      </c>
      <c r="B1508">
        <v>2030</v>
      </c>
      <c r="C1508" t="s">
        <v>6</v>
      </c>
      <c r="D1508">
        <v>203002</v>
      </c>
      <c r="E1508">
        <v>2030047</v>
      </c>
      <c r="F1508">
        <v>1</v>
      </c>
      <c r="G1508">
        <v>24</v>
      </c>
      <c r="H1508" t="s">
        <v>21</v>
      </c>
      <c r="I1508" t="s">
        <v>19</v>
      </c>
      <c r="J1508">
        <v>19.230768999999999</v>
      </c>
      <c r="K1508">
        <v>0</v>
      </c>
      <c r="L1508" t="str">
        <f t="shared" si="23"/>
        <v>Koyna_Stage_3_2030047</v>
      </c>
    </row>
    <row r="1509" spans="1:12" x14ac:dyDescent="0.35">
      <c r="A1509" t="s">
        <v>28</v>
      </c>
      <c r="B1509">
        <v>2030</v>
      </c>
      <c r="C1509" t="s">
        <v>6</v>
      </c>
      <c r="D1509">
        <v>203002</v>
      </c>
      <c r="E1509">
        <v>2030048</v>
      </c>
      <c r="F1509">
        <v>1</v>
      </c>
      <c r="G1509">
        <v>24</v>
      </c>
      <c r="H1509" t="s">
        <v>21</v>
      </c>
      <c r="I1509" t="s">
        <v>19</v>
      </c>
      <c r="J1509">
        <v>19.230768999999999</v>
      </c>
      <c r="K1509">
        <v>0</v>
      </c>
      <c r="L1509" t="str">
        <f t="shared" si="23"/>
        <v>Koyna_Stage_3_2030048</v>
      </c>
    </row>
    <row r="1510" spans="1:12" x14ac:dyDescent="0.35">
      <c r="A1510" t="s">
        <v>28</v>
      </c>
      <c r="B1510">
        <v>2030</v>
      </c>
      <c r="C1510" t="s">
        <v>6</v>
      </c>
      <c r="D1510">
        <v>203002</v>
      </c>
      <c r="E1510">
        <v>2030049</v>
      </c>
      <c r="F1510">
        <v>1</v>
      </c>
      <c r="G1510">
        <v>24</v>
      </c>
      <c r="H1510" t="s">
        <v>21</v>
      </c>
      <c r="I1510" t="s">
        <v>19</v>
      </c>
      <c r="J1510">
        <v>19.230768999999999</v>
      </c>
      <c r="K1510">
        <v>0</v>
      </c>
      <c r="L1510" t="str">
        <f t="shared" si="23"/>
        <v>Koyna_Stage_3_2030049</v>
      </c>
    </row>
    <row r="1511" spans="1:12" x14ac:dyDescent="0.35">
      <c r="A1511" t="s">
        <v>28</v>
      </c>
      <c r="B1511">
        <v>2030</v>
      </c>
      <c r="C1511" t="s">
        <v>6</v>
      </c>
      <c r="D1511">
        <v>203002</v>
      </c>
      <c r="E1511">
        <v>2030050</v>
      </c>
      <c r="F1511">
        <v>1</v>
      </c>
      <c r="G1511">
        <v>24</v>
      </c>
      <c r="H1511" t="s">
        <v>21</v>
      </c>
      <c r="I1511" t="s">
        <v>19</v>
      </c>
      <c r="J1511">
        <v>19.230768999999999</v>
      </c>
      <c r="K1511">
        <v>0</v>
      </c>
      <c r="L1511" t="str">
        <f t="shared" si="23"/>
        <v>Koyna_Stage_3_2030050</v>
      </c>
    </row>
    <row r="1512" spans="1:12" x14ac:dyDescent="0.35">
      <c r="A1512" t="s">
        <v>28</v>
      </c>
      <c r="B1512">
        <v>2030</v>
      </c>
      <c r="C1512" t="s">
        <v>6</v>
      </c>
      <c r="D1512">
        <v>203002</v>
      </c>
      <c r="E1512">
        <v>2030051</v>
      </c>
      <c r="F1512">
        <v>1</v>
      </c>
      <c r="G1512">
        <v>24</v>
      </c>
      <c r="H1512" t="s">
        <v>21</v>
      </c>
      <c r="I1512" t="s">
        <v>19</v>
      </c>
      <c r="J1512">
        <v>19.230768999999999</v>
      </c>
      <c r="K1512">
        <v>0</v>
      </c>
      <c r="L1512" t="str">
        <f t="shared" si="23"/>
        <v>Koyna_Stage_3_2030051</v>
      </c>
    </row>
    <row r="1513" spans="1:12" x14ac:dyDescent="0.35">
      <c r="A1513" t="s">
        <v>28</v>
      </c>
      <c r="B1513">
        <v>2030</v>
      </c>
      <c r="C1513" t="s">
        <v>6</v>
      </c>
      <c r="D1513">
        <v>203002</v>
      </c>
      <c r="E1513">
        <v>2030052</v>
      </c>
      <c r="F1513">
        <v>1</v>
      </c>
      <c r="G1513">
        <v>24</v>
      </c>
      <c r="H1513" t="s">
        <v>21</v>
      </c>
      <c r="I1513" t="s">
        <v>19</v>
      </c>
      <c r="J1513">
        <v>320</v>
      </c>
      <c r="K1513">
        <v>0</v>
      </c>
      <c r="L1513" t="str">
        <f t="shared" si="23"/>
        <v>Koyna_Stage_3_2030052</v>
      </c>
    </row>
    <row r="1514" spans="1:12" x14ac:dyDescent="0.35">
      <c r="A1514" t="s">
        <v>28</v>
      </c>
      <c r="B1514">
        <v>2030</v>
      </c>
      <c r="C1514" t="s">
        <v>6</v>
      </c>
      <c r="D1514">
        <v>203002</v>
      </c>
      <c r="E1514">
        <v>2030053</v>
      </c>
      <c r="F1514">
        <v>1</v>
      </c>
      <c r="G1514">
        <v>24</v>
      </c>
      <c r="H1514" t="s">
        <v>21</v>
      </c>
      <c r="I1514" t="s">
        <v>19</v>
      </c>
      <c r="J1514">
        <v>320</v>
      </c>
      <c r="K1514">
        <v>0</v>
      </c>
      <c r="L1514" t="str">
        <f t="shared" si="23"/>
        <v>Koyna_Stage_3_2030053</v>
      </c>
    </row>
    <row r="1515" spans="1:12" x14ac:dyDescent="0.35">
      <c r="A1515" t="s">
        <v>28</v>
      </c>
      <c r="B1515">
        <v>2030</v>
      </c>
      <c r="C1515" t="s">
        <v>6</v>
      </c>
      <c r="D1515">
        <v>203002</v>
      </c>
      <c r="E1515">
        <v>2030054</v>
      </c>
      <c r="F1515">
        <v>1</v>
      </c>
      <c r="G1515">
        <v>24</v>
      </c>
      <c r="H1515" t="s">
        <v>21</v>
      </c>
      <c r="I1515" t="s">
        <v>19</v>
      </c>
      <c r="J1515">
        <v>19.230768999999999</v>
      </c>
      <c r="K1515">
        <v>0</v>
      </c>
      <c r="L1515" t="str">
        <f t="shared" si="23"/>
        <v>Koyna_Stage_3_2030054</v>
      </c>
    </row>
    <row r="1516" spans="1:12" x14ac:dyDescent="0.35">
      <c r="A1516" t="s">
        <v>28</v>
      </c>
      <c r="B1516">
        <v>2030</v>
      </c>
      <c r="C1516" t="s">
        <v>6</v>
      </c>
      <c r="D1516">
        <v>203002</v>
      </c>
      <c r="E1516">
        <v>2030055</v>
      </c>
      <c r="F1516">
        <v>1</v>
      </c>
      <c r="G1516">
        <v>24</v>
      </c>
      <c r="H1516" t="s">
        <v>21</v>
      </c>
      <c r="I1516" t="s">
        <v>19</v>
      </c>
      <c r="J1516">
        <v>19.230768999999999</v>
      </c>
      <c r="K1516">
        <v>0</v>
      </c>
      <c r="L1516" t="str">
        <f t="shared" si="23"/>
        <v>Koyna_Stage_3_2030055</v>
      </c>
    </row>
    <row r="1517" spans="1:12" x14ac:dyDescent="0.35">
      <c r="A1517" t="s">
        <v>28</v>
      </c>
      <c r="B1517">
        <v>2030</v>
      </c>
      <c r="C1517" t="s">
        <v>6</v>
      </c>
      <c r="D1517">
        <v>203002</v>
      </c>
      <c r="E1517">
        <v>2030056</v>
      </c>
      <c r="F1517">
        <v>1</v>
      </c>
      <c r="G1517">
        <v>24</v>
      </c>
      <c r="H1517" t="s">
        <v>21</v>
      </c>
      <c r="I1517" t="s">
        <v>19</v>
      </c>
      <c r="J1517">
        <v>19.230768999999999</v>
      </c>
      <c r="K1517">
        <v>0</v>
      </c>
      <c r="L1517" t="str">
        <f t="shared" si="23"/>
        <v>Koyna_Stage_3_2030056</v>
      </c>
    </row>
    <row r="1518" spans="1:12" x14ac:dyDescent="0.35">
      <c r="A1518" t="s">
        <v>28</v>
      </c>
      <c r="B1518">
        <v>2030</v>
      </c>
      <c r="C1518" t="s">
        <v>6</v>
      </c>
      <c r="D1518">
        <v>203002</v>
      </c>
      <c r="E1518">
        <v>2030057</v>
      </c>
      <c r="F1518">
        <v>1</v>
      </c>
      <c r="G1518">
        <v>24</v>
      </c>
      <c r="H1518" t="s">
        <v>21</v>
      </c>
      <c r="I1518" t="s">
        <v>19</v>
      </c>
      <c r="J1518">
        <v>19.230768999999999</v>
      </c>
      <c r="K1518">
        <v>0</v>
      </c>
      <c r="L1518" t="str">
        <f t="shared" si="23"/>
        <v>Koyna_Stage_3_2030057</v>
      </c>
    </row>
    <row r="1519" spans="1:12" x14ac:dyDescent="0.35">
      <c r="A1519" t="s">
        <v>28</v>
      </c>
      <c r="B1519">
        <v>2030</v>
      </c>
      <c r="C1519" t="s">
        <v>6</v>
      </c>
      <c r="D1519">
        <v>203002</v>
      </c>
      <c r="E1519">
        <v>2030058</v>
      </c>
      <c r="F1519">
        <v>1</v>
      </c>
      <c r="G1519">
        <v>24</v>
      </c>
      <c r="H1519" t="s">
        <v>21</v>
      </c>
      <c r="I1519" t="s">
        <v>19</v>
      </c>
      <c r="J1519">
        <v>19.230768999999999</v>
      </c>
      <c r="K1519">
        <v>0</v>
      </c>
      <c r="L1519" t="str">
        <f t="shared" si="23"/>
        <v>Koyna_Stage_3_2030058</v>
      </c>
    </row>
    <row r="1520" spans="1:12" x14ac:dyDescent="0.35">
      <c r="A1520" t="s">
        <v>28</v>
      </c>
      <c r="B1520">
        <v>2030</v>
      </c>
      <c r="C1520" t="s">
        <v>6</v>
      </c>
      <c r="D1520">
        <v>203002</v>
      </c>
      <c r="E1520">
        <v>2030059</v>
      </c>
      <c r="F1520">
        <v>1</v>
      </c>
      <c r="G1520">
        <v>24</v>
      </c>
      <c r="H1520" t="s">
        <v>21</v>
      </c>
      <c r="I1520" t="s">
        <v>19</v>
      </c>
      <c r="J1520">
        <v>19.230768999999999</v>
      </c>
      <c r="K1520">
        <v>0</v>
      </c>
      <c r="L1520" t="str">
        <f t="shared" si="23"/>
        <v>Koyna_Stage_3_2030059</v>
      </c>
    </row>
    <row r="1521" spans="1:12" x14ac:dyDescent="0.35">
      <c r="A1521" t="s">
        <v>28</v>
      </c>
      <c r="B1521">
        <v>2030</v>
      </c>
      <c r="C1521" t="s">
        <v>6</v>
      </c>
      <c r="D1521">
        <v>203002</v>
      </c>
      <c r="E1521">
        <v>2030060</v>
      </c>
      <c r="F1521">
        <v>1</v>
      </c>
      <c r="G1521">
        <v>24</v>
      </c>
      <c r="H1521" t="s">
        <v>21</v>
      </c>
      <c r="I1521" t="s">
        <v>19</v>
      </c>
      <c r="J1521">
        <v>19.230768999999999</v>
      </c>
      <c r="K1521">
        <v>0</v>
      </c>
      <c r="L1521" t="str">
        <f t="shared" si="23"/>
        <v>Koyna_Stage_3_2030060</v>
      </c>
    </row>
    <row r="1522" spans="1:12" x14ac:dyDescent="0.35">
      <c r="A1522" t="s">
        <v>28</v>
      </c>
      <c r="B1522">
        <v>2030</v>
      </c>
      <c r="C1522" t="s">
        <v>6</v>
      </c>
      <c r="D1522">
        <v>203002</v>
      </c>
      <c r="E1522">
        <v>2030061</v>
      </c>
      <c r="F1522">
        <v>1</v>
      </c>
      <c r="G1522">
        <v>24</v>
      </c>
      <c r="H1522" t="s">
        <v>21</v>
      </c>
      <c r="I1522" t="s">
        <v>19</v>
      </c>
      <c r="J1522">
        <v>187.59180000000001</v>
      </c>
      <c r="K1522">
        <v>0</v>
      </c>
      <c r="L1522" t="str">
        <f t="shared" si="23"/>
        <v>Koyna_Stage_3_2030061</v>
      </c>
    </row>
    <row r="1523" spans="1:12" x14ac:dyDescent="0.35">
      <c r="A1523" t="s">
        <v>28</v>
      </c>
      <c r="B1523">
        <v>2030</v>
      </c>
      <c r="C1523" t="s">
        <v>6</v>
      </c>
      <c r="D1523">
        <v>203003</v>
      </c>
      <c r="E1523">
        <v>2030062</v>
      </c>
      <c r="F1523">
        <v>1</v>
      </c>
      <c r="G1523">
        <v>24</v>
      </c>
      <c r="H1523" t="s">
        <v>21</v>
      </c>
      <c r="I1523" t="s">
        <v>19</v>
      </c>
      <c r="J1523">
        <v>320</v>
      </c>
      <c r="K1523">
        <v>0</v>
      </c>
      <c r="L1523" t="str">
        <f t="shared" si="23"/>
        <v>Koyna_Stage_3_2030062</v>
      </c>
    </row>
    <row r="1524" spans="1:12" x14ac:dyDescent="0.35">
      <c r="A1524" t="s">
        <v>28</v>
      </c>
      <c r="B1524">
        <v>2030</v>
      </c>
      <c r="C1524" t="s">
        <v>6</v>
      </c>
      <c r="D1524">
        <v>203003</v>
      </c>
      <c r="E1524">
        <v>2030063</v>
      </c>
      <c r="F1524">
        <v>1</v>
      </c>
      <c r="G1524">
        <v>24</v>
      </c>
      <c r="H1524" t="s">
        <v>21</v>
      </c>
      <c r="I1524" t="s">
        <v>19</v>
      </c>
      <c r="J1524">
        <v>320</v>
      </c>
      <c r="K1524">
        <v>0</v>
      </c>
      <c r="L1524" t="str">
        <f t="shared" si="23"/>
        <v>Koyna_Stage_3_2030063</v>
      </c>
    </row>
    <row r="1525" spans="1:12" x14ac:dyDescent="0.35">
      <c r="A1525" t="s">
        <v>28</v>
      </c>
      <c r="B1525">
        <v>2030</v>
      </c>
      <c r="C1525" t="s">
        <v>6</v>
      </c>
      <c r="D1525">
        <v>203003</v>
      </c>
      <c r="E1525">
        <v>2030064</v>
      </c>
      <c r="F1525">
        <v>1</v>
      </c>
      <c r="G1525">
        <v>24</v>
      </c>
      <c r="H1525" t="s">
        <v>21</v>
      </c>
      <c r="I1525" t="s">
        <v>19</v>
      </c>
      <c r="J1525">
        <v>19.230768999999999</v>
      </c>
      <c r="K1525">
        <v>0</v>
      </c>
      <c r="L1525" t="str">
        <f t="shared" si="23"/>
        <v>Koyna_Stage_3_2030064</v>
      </c>
    </row>
    <row r="1526" spans="1:12" x14ac:dyDescent="0.35">
      <c r="A1526" t="s">
        <v>28</v>
      </c>
      <c r="B1526">
        <v>2030</v>
      </c>
      <c r="C1526" t="s">
        <v>6</v>
      </c>
      <c r="D1526">
        <v>203003</v>
      </c>
      <c r="E1526">
        <v>2030065</v>
      </c>
      <c r="F1526">
        <v>1</v>
      </c>
      <c r="G1526">
        <v>24</v>
      </c>
      <c r="H1526" t="s">
        <v>21</v>
      </c>
      <c r="I1526" t="s">
        <v>19</v>
      </c>
      <c r="J1526">
        <v>19.230768999999999</v>
      </c>
      <c r="K1526">
        <v>0</v>
      </c>
      <c r="L1526" t="str">
        <f t="shared" si="23"/>
        <v>Koyna_Stage_3_2030065</v>
      </c>
    </row>
    <row r="1527" spans="1:12" x14ac:dyDescent="0.35">
      <c r="A1527" t="s">
        <v>28</v>
      </c>
      <c r="B1527">
        <v>2030</v>
      </c>
      <c r="C1527" t="s">
        <v>6</v>
      </c>
      <c r="D1527">
        <v>203003</v>
      </c>
      <c r="E1527">
        <v>2030066</v>
      </c>
      <c r="F1527">
        <v>1</v>
      </c>
      <c r="G1527">
        <v>24</v>
      </c>
      <c r="H1527" t="s">
        <v>21</v>
      </c>
      <c r="I1527" t="s">
        <v>19</v>
      </c>
      <c r="J1527">
        <v>19.230768999999999</v>
      </c>
      <c r="K1527">
        <v>0</v>
      </c>
      <c r="L1527" t="str">
        <f t="shared" si="23"/>
        <v>Koyna_Stage_3_2030066</v>
      </c>
    </row>
    <row r="1528" spans="1:12" x14ac:dyDescent="0.35">
      <c r="A1528" t="s">
        <v>28</v>
      </c>
      <c r="B1528">
        <v>2030</v>
      </c>
      <c r="C1528" t="s">
        <v>6</v>
      </c>
      <c r="D1528">
        <v>203003</v>
      </c>
      <c r="E1528">
        <v>2030067</v>
      </c>
      <c r="F1528">
        <v>1</v>
      </c>
      <c r="G1528">
        <v>24</v>
      </c>
      <c r="H1528" t="s">
        <v>21</v>
      </c>
      <c r="I1528" t="s">
        <v>19</v>
      </c>
      <c r="J1528">
        <v>19.230768999999999</v>
      </c>
      <c r="K1528">
        <v>0</v>
      </c>
      <c r="L1528" t="str">
        <f t="shared" si="23"/>
        <v>Koyna_Stage_3_2030067</v>
      </c>
    </row>
    <row r="1529" spans="1:12" x14ac:dyDescent="0.35">
      <c r="A1529" t="s">
        <v>28</v>
      </c>
      <c r="B1529">
        <v>2030</v>
      </c>
      <c r="C1529" t="s">
        <v>6</v>
      </c>
      <c r="D1529">
        <v>203003</v>
      </c>
      <c r="E1529">
        <v>2030068</v>
      </c>
      <c r="F1529">
        <v>1</v>
      </c>
      <c r="G1529">
        <v>24</v>
      </c>
      <c r="H1529" t="s">
        <v>21</v>
      </c>
      <c r="I1529" t="s">
        <v>19</v>
      </c>
      <c r="J1529">
        <v>19.230768999999999</v>
      </c>
      <c r="K1529">
        <v>0</v>
      </c>
      <c r="L1529" t="str">
        <f t="shared" si="23"/>
        <v>Koyna_Stage_3_2030068</v>
      </c>
    </row>
    <row r="1530" spans="1:12" x14ac:dyDescent="0.35">
      <c r="A1530" t="s">
        <v>28</v>
      </c>
      <c r="B1530">
        <v>2030</v>
      </c>
      <c r="C1530" t="s">
        <v>6</v>
      </c>
      <c r="D1530">
        <v>203003</v>
      </c>
      <c r="E1530">
        <v>2030069</v>
      </c>
      <c r="F1530">
        <v>1</v>
      </c>
      <c r="G1530">
        <v>24</v>
      </c>
      <c r="H1530" t="s">
        <v>21</v>
      </c>
      <c r="I1530" t="s">
        <v>19</v>
      </c>
      <c r="J1530">
        <v>19.230768999999999</v>
      </c>
      <c r="K1530">
        <v>0</v>
      </c>
      <c r="L1530" t="str">
        <f t="shared" si="23"/>
        <v>Koyna_Stage_3_2030069</v>
      </c>
    </row>
    <row r="1531" spans="1:12" x14ac:dyDescent="0.35">
      <c r="A1531" t="s">
        <v>28</v>
      </c>
      <c r="B1531">
        <v>2030</v>
      </c>
      <c r="C1531" t="s">
        <v>6</v>
      </c>
      <c r="D1531">
        <v>203003</v>
      </c>
      <c r="E1531">
        <v>2030070</v>
      </c>
      <c r="F1531">
        <v>1</v>
      </c>
      <c r="G1531">
        <v>24</v>
      </c>
      <c r="H1531" t="s">
        <v>21</v>
      </c>
      <c r="I1531" t="s">
        <v>19</v>
      </c>
      <c r="J1531">
        <v>19.230768999999999</v>
      </c>
      <c r="K1531">
        <v>0</v>
      </c>
      <c r="L1531" t="str">
        <f t="shared" si="23"/>
        <v>Koyna_Stage_3_2030070</v>
      </c>
    </row>
    <row r="1532" spans="1:12" x14ac:dyDescent="0.35">
      <c r="A1532" t="s">
        <v>28</v>
      </c>
      <c r="B1532">
        <v>2030</v>
      </c>
      <c r="C1532" t="s">
        <v>6</v>
      </c>
      <c r="D1532">
        <v>203003</v>
      </c>
      <c r="E1532">
        <v>2030071</v>
      </c>
      <c r="F1532">
        <v>1</v>
      </c>
      <c r="G1532">
        <v>24</v>
      </c>
      <c r="H1532" t="s">
        <v>21</v>
      </c>
      <c r="I1532" t="s">
        <v>19</v>
      </c>
      <c r="J1532">
        <v>19.230768999999999</v>
      </c>
      <c r="K1532">
        <v>0</v>
      </c>
      <c r="L1532" t="str">
        <f t="shared" si="23"/>
        <v>Koyna_Stage_3_2030071</v>
      </c>
    </row>
    <row r="1533" spans="1:12" x14ac:dyDescent="0.35">
      <c r="A1533" t="s">
        <v>28</v>
      </c>
      <c r="B1533">
        <v>2030</v>
      </c>
      <c r="C1533" t="s">
        <v>6</v>
      </c>
      <c r="D1533">
        <v>203003</v>
      </c>
      <c r="E1533">
        <v>2030072</v>
      </c>
      <c r="F1533">
        <v>1</v>
      </c>
      <c r="G1533">
        <v>24</v>
      </c>
      <c r="H1533" t="s">
        <v>21</v>
      </c>
      <c r="I1533" t="s">
        <v>19</v>
      </c>
      <c r="J1533">
        <v>19.230768999999999</v>
      </c>
      <c r="K1533">
        <v>0</v>
      </c>
      <c r="L1533" t="str">
        <f t="shared" si="23"/>
        <v>Koyna_Stage_3_2030072</v>
      </c>
    </row>
    <row r="1534" spans="1:12" x14ac:dyDescent="0.35">
      <c r="A1534" t="s">
        <v>28</v>
      </c>
      <c r="B1534">
        <v>2030</v>
      </c>
      <c r="C1534" t="s">
        <v>6</v>
      </c>
      <c r="D1534">
        <v>203003</v>
      </c>
      <c r="E1534">
        <v>2030073</v>
      </c>
      <c r="F1534">
        <v>1</v>
      </c>
      <c r="G1534">
        <v>24</v>
      </c>
      <c r="H1534" t="s">
        <v>21</v>
      </c>
      <c r="I1534" t="s">
        <v>19</v>
      </c>
      <c r="J1534">
        <v>19.230768999999999</v>
      </c>
      <c r="K1534">
        <v>0</v>
      </c>
      <c r="L1534" t="str">
        <f t="shared" si="23"/>
        <v>Koyna_Stage_3_2030073</v>
      </c>
    </row>
    <row r="1535" spans="1:12" x14ac:dyDescent="0.35">
      <c r="A1535" t="s">
        <v>28</v>
      </c>
      <c r="B1535">
        <v>2030</v>
      </c>
      <c r="C1535" t="s">
        <v>6</v>
      </c>
      <c r="D1535">
        <v>203003</v>
      </c>
      <c r="E1535">
        <v>2030074</v>
      </c>
      <c r="F1535">
        <v>1</v>
      </c>
      <c r="G1535">
        <v>24</v>
      </c>
      <c r="H1535" t="s">
        <v>21</v>
      </c>
      <c r="I1535" t="s">
        <v>19</v>
      </c>
      <c r="J1535">
        <v>41.964370000000002</v>
      </c>
      <c r="K1535">
        <v>0</v>
      </c>
      <c r="L1535" t="str">
        <f t="shared" si="23"/>
        <v>Koyna_Stage_3_2030074</v>
      </c>
    </row>
    <row r="1536" spans="1:12" x14ac:dyDescent="0.35">
      <c r="A1536" t="s">
        <v>28</v>
      </c>
      <c r="B1536">
        <v>2030</v>
      </c>
      <c r="C1536" t="s">
        <v>6</v>
      </c>
      <c r="D1536">
        <v>203003</v>
      </c>
      <c r="E1536">
        <v>2030075</v>
      </c>
      <c r="F1536">
        <v>1</v>
      </c>
      <c r="G1536">
        <v>24</v>
      </c>
      <c r="H1536" t="s">
        <v>21</v>
      </c>
      <c r="I1536" t="s">
        <v>19</v>
      </c>
      <c r="J1536">
        <v>320</v>
      </c>
      <c r="K1536">
        <v>0</v>
      </c>
      <c r="L1536" t="str">
        <f t="shared" si="23"/>
        <v>Koyna_Stage_3_2030075</v>
      </c>
    </row>
    <row r="1537" spans="1:12" x14ac:dyDescent="0.35">
      <c r="A1537" t="s">
        <v>28</v>
      </c>
      <c r="B1537">
        <v>2030</v>
      </c>
      <c r="C1537" t="s">
        <v>6</v>
      </c>
      <c r="D1537">
        <v>203003</v>
      </c>
      <c r="E1537">
        <v>2030076</v>
      </c>
      <c r="F1537">
        <v>1</v>
      </c>
      <c r="G1537">
        <v>24</v>
      </c>
      <c r="H1537" t="s">
        <v>21</v>
      </c>
      <c r="I1537" t="s">
        <v>19</v>
      </c>
      <c r="J1537">
        <v>19.230768999999999</v>
      </c>
      <c r="K1537">
        <v>0</v>
      </c>
      <c r="L1537" t="str">
        <f t="shared" si="23"/>
        <v>Koyna_Stage_3_2030076</v>
      </c>
    </row>
    <row r="1538" spans="1:12" x14ac:dyDescent="0.35">
      <c r="A1538" t="s">
        <v>28</v>
      </c>
      <c r="B1538">
        <v>2030</v>
      </c>
      <c r="C1538" t="s">
        <v>6</v>
      </c>
      <c r="D1538">
        <v>203003</v>
      </c>
      <c r="E1538">
        <v>2030077</v>
      </c>
      <c r="F1538">
        <v>1</v>
      </c>
      <c r="G1538">
        <v>24</v>
      </c>
      <c r="H1538" t="s">
        <v>21</v>
      </c>
      <c r="I1538" t="s">
        <v>19</v>
      </c>
      <c r="J1538">
        <v>19.230768999999999</v>
      </c>
      <c r="K1538">
        <v>0</v>
      </c>
      <c r="L1538" t="str">
        <f t="shared" ref="L1538:L1601" si="24">A1538&amp;"_"&amp;E1538</f>
        <v>Koyna_Stage_3_2030077</v>
      </c>
    </row>
    <row r="1539" spans="1:12" x14ac:dyDescent="0.35">
      <c r="A1539" t="s">
        <v>28</v>
      </c>
      <c r="B1539">
        <v>2030</v>
      </c>
      <c r="C1539" t="s">
        <v>6</v>
      </c>
      <c r="D1539">
        <v>203003</v>
      </c>
      <c r="E1539">
        <v>2030078</v>
      </c>
      <c r="F1539">
        <v>1</v>
      </c>
      <c r="G1539">
        <v>24</v>
      </c>
      <c r="H1539" t="s">
        <v>21</v>
      </c>
      <c r="I1539" t="s">
        <v>19</v>
      </c>
      <c r="J1539">
        <v>19.230768999999999</v>
      </c>
      <c r="K1539">
        <v>0</v>
      </c>
      <c r="L1539" t="str">
        <f t="shared" si="24"/>
        <v>Koyna_Stage_3_2030078</v>
      </c>
    </row>
    <row r="1540" spans="1:12" x14ac:dyDescent="0.35">
      <c r="A1540" t="s">
        <v>28</v>
      </c>
      <c r="B1540">
        <v>2030</v>
      </c>
      <c r="C1540" t="s">
        <v>6</v>
      </c>
      <c r="D1540">
        <v>203003</v>
      </c>
      <c r="E1540">
        <v>2030079</v>
      </c>
      <c r="F1540">
        <v>1</v>
      </c>
      <c r="G1540">
        <v>24</v>
      </c>
      <c r="H1540" t="s">
        <v>21</v>
      </c>
      <c r="I1540" t="s">
        <v>19</v>
      </c>
      <c r="J1540">
        <v>19.230768999999999</v>
      </c>
      <c r="K1540">
        <v>0</v>
      </c>
      <c r="L1540" t="str">
        <f t="shared" si="24"/>
        <v>Koyna_Stage_3_2030079</v>
      </c>
    </row>
    <row r="1541" spans="1:12" x14ac:dyDescent="0.35">
      <c r="A1541" t="s">
        <v>28</v>
      </c>
      <c r="B1541">
        <v>2030</v>
      </c>
      <c r="C1541" t="s">
        <v>6</v>
      </c>
      <c r="D1541">
        <v>203003</v>
      </c>
      <c r="E1541">
        <v>2030080</v>
      </c>
      <c r="F1541">
        <v>1</v>
      </c>
      <c r="G1541">
        <v>24</v>
      </c>
      <c r="H1541" t="s">
        <v>21</v>
      </c>
      <c r="I1541" t="s">
        <v>19</v>
      </c>
      <c r="J1541">
        <v>19.230768999999999</v>
      </c>
      <c r="K1541">
        <v>0</v>
      </c>
      <c r="L1541" t="str">
        <f t="shared" si="24"/>
        <v>Koyna_Stage_3_2030080</v>
      </c>
    </row>
    <row r="1542" spans="1:12" x14ac:dyDescent="0.35">
      <c r="A1542" t="s">
        <v>28</v>
      </c>
      <c r="B1542">
        <v>2030</v>
      </c>
      <c r="C1542" t="s">
        <v>6</v>
      </c>
      <c r="D1542">
        <v>203003</v>
      </c>
      <c r="E1542">
        <v>2030081</v>
      </c>
      <c r="F1542">
        <v>1</v>
      </c>
      <c r="G1542">
        <v>24</v>
      </c>
      <c r="H1542" t="s">
        <v>21</v>
      </c>
      <c r="I1542" t="s">
        <v>19</v>
      </c>
      <c r="J1542">
        <v>19.230768999999999</v>
      </c>
      <c r="K1542">
        <v>0</v>
      </c>
      <c r="L1542" t="str">
        <f t="shared" si="24"/>
        <v>Koyna_Stage_3_2030081</v>
      </c>
    </row>
    <row r="1543" spans="1:12" x14ac:dyDescent="0.35">
      <c r="A1543" t="s">
        <v>28</v>
      </c>
      <c r="B1543">
        <v>2030</v>
      </c>
      <c r="C1543" t="s">
        <v>6</v>
      </c>
      <c r="D1543">
        <v>203003</v>
      </c>
      <c r="E1543">
        <v>2030082</v>
      </c>
      <c r="F1543">
        <v>1</v>
      </c>
      <c r="G1543">
        <v>24</v>
      </c>
      <c r="H1543" t="s">
        <v>21</v>
      </c>
      <c r="I1543" t="s">
        <v>19</v>
      </c>
      <c r="J1543">
        <v>19.230768999999999</v>
      </c>
      <c r="K1543">
        <v>0</v>
      </c>
      <c r="L1543" t="str">
        <f t="shared" si="24"/>
        <v>Koyna_Stage_3_2030082</v>
      </c>
    </row>
    <row r="1544" spans="1:12" x14ac:dyDescent="0.35">
      <c r="A1544" t="s">
        <v>28</v>
      </c>
      <c r="B1544">
        <v>2030</v>
      </c>
      <c r="C1544" t="s">
        <v>6</v>
      </c>
      <c r="D1544">
        <v>203003</v>
      </c>
      <c r="E1544">
        <v>2030083</v>
      </c>
      <c r="F1544">
        <v>1</v>
      </c>
      <c r="G1544">
        <v>24</v>
      </c>
      <c r="H1544" t="s">
        <v>21</v>
      </c>
      <c r="I1544" t="s">
        <v>19</v>
      </c>
      <c r="J1544">
        <v>19.230768999999999</v>
      </c>
      <c r="K1544">
        <v>0</v>
      </c>
      <c r="L1544" t="str">
        <f t="shared" si="24"/>
        <v>Koyna_Stage_3_2030083</v>
      </c>
    </row>
    <row r="1545" spans="1:12" x14ac:dyDescent="0.35">
      <c r="A1545" t="s">
        <v>28</v>
      </c>
      <c r="B1545">
        <v>2030</v>
      </c>
      <c r="C1545" t="s">
        <v>6</v>
      </c>
      <c r="D1545">
        <v>203003</v>
      </c>
      <c r="E1545">
        <v>2030084</v>
      </c>
      <c r="F1545">
        <v>1</v>
      </c>
      <c r="G1545">
        <v>24</v>
      </c>
      <c r="H1545" t="s">
        <v>21</v>
      </c>
      <c r="I1545" t="s">
        <v>19</v>
      </c>
      <c r="J1545">
        <v>19.230768999999999</v>
      </c>
      <c r="K1545">
        <v>0</v>
      </c>
      <c r="L1545" t="str">
        <f t="shared" si="24"/>
        <v>Koyna_Stage_3_2030084</v>
      </c>
    </row>
    <row r="1546" spans="1:12" x14ac:dyDescent="0.35">
      <c r="A1546" t="s">
        <v>28</v>
      </c>
      <c r="B1546">
        <v>2030</v>
      </c>
      <c r="C1546" t="s">
        <v>6</v>
      </c>
      <c r="D1546">
        <v>203003</v>
      </c>
      <c r="E1546">
        <v>2030085</v>
      </c>
      <c r="F1546">
        <v>1</v>
      </c>
      <c r="G1546">
        <v>24</v>
      </c>
      <c r="H1546" t="s">
        <v>21</v>
      </c>
      <c r="I1546" t="s">
        <v>19</v>
      </c>
      <c r="J1546">
        <v>19.230768999999999</v>
      </c>
      <c r="K1546">
        <v>0</v>
      </c>
      <c r="L1546" t="str">
        <f t="shared" si="24"/>
        <v>Koyna_Stage_3_2030085</v>
      </c>
    </row>
    <row r="1547" spans="1:12" x14ac:dyDescent="0.35">
      <c r="A1547" t="s">
        <v>28</v>
      </c>
      <c r="B1547">
        <v>2030</v>
      </c>
      <c r="C1547" t="s">
        <v>6</v>
      </c>
      <c r="D1547">
        <v>203003</v>
      </c>
      <c r="E1547">
        <v>2030086</v>
      </c>
      <c r="F1547">
        <v>1</v>
      </c>
      <c r="G1547">
        <v>24</v>
      </c>
      <c r="H1547" t="s">
        <v>21</v>
      </c>
      <c r="I1547" t="s">
        <v>19</v>
      </c>
      <c r="J1547">
        <v>19.230768999999999</v>
      </c>
      <c r="K1547">
        <v>0</v>
      </c>
      <c r="L1547" t="str">
        <f t="shared" si="24"/>
        <v>Koyna_Stage_3_2030086</v>
      </c>
    </row>
    <row r="1548" spans="1:12" x14ac:dyDescent="0.35">
      <c r="A1548" t="s">
        <v>28</v>
      </c>
      <c r="B1548">
        <v>2030</v>
      </c>
      <c r="C1548" t="s">
        <v>6</v>
      </c>
      <c r="D1548">
        <v>203003</v>
      </c>
      <c r="E1548">
        <v>2030087</v>
      </c>
      <c r="F1548">
        <v>1</v>
      </c>
      <c r="G1548">
        <v>24</v>
      </c>
      <c r="H1548" t="s">
        <v>21</v>
      </c>
      <c r="I1548" t="s">
        <v>19</v>
      </c>
      <c r="J1548">
        <v>19.230768999999999</v>
      </c>
      <c r="K1548">
        <v>0</v>
      </c>
      <c r="L1548" t="str">
        <f t="shared" si="24"/>
        <v>Koyna_Stage_3_2030087</v>
      </c>
    </row>
    <row r="1549" spans="1:12" x14ac:dyDescent="0.35">
      <c r="A1549" t="s">
        <v>28</v>
      </c>
      <c r="B1549">
        <v>2030</v>
      </c>
      <c r="C1549" t="s">
        <v>6</v>
      </c>
      <c r="D1549">
        <v>203003</v>
      </c>
      <c r="E1549">
        <v>2030088</v>
      </c>
      <c r="F1549">
        <v>1</v>
      </c>
      <c r="G1549">
        <v>24</v>
      </c>
      <c r="H1549" t="s">
        <v>21</v>
      </c>
      <c r="I1549" t="s">
        <v>19</v>
      </c>
      <c r="J1549">
        <v>19.230768999999999</v>
      </c>
      <c r="K1549">
        <v>0</v>
      </c>
      <c r="L1549" t="str">
        <f t="shared" si="24"/>
        <v>Koyna_Stage_3_2030088</v>
      </c>
    </row>
    <row r="1550" spans="1:12" x14ac:dyDescent="0.35">
      <c r="A1550" t="s">
        <v>28</v>
      </c>
      <c r="B1550">
        <v>2030</v>
      </c>
      <c r="C1550" t="s">
        <v>6</v>
      </c>
      <c r="D1550">
        <v>203003</v>
      </c>
      <c r="E1550">
        <v>2030089</v>
      </c>
      <c r="F1550">
        <v>1</v>
      </c>
      <c r="G1550">
        <v>24</v>
      </c>
      <c r="H1550" t="s">
        <v>21</v>
      </c>
      <c r="I1550" t="s">
        <v>19</v>
      </c>
      <c r="J1550">
        <v>19.230768999999999</v>
      </c>
      <c r="K1550">
        <v>0</v>
      </c>
      <c r="L1550" t="str">
        <f t="shared" si="24"/>
        <v>Koyna_Stage_3_2030089</v>
      </c>
    </row>
    <row r="1551" spans="1:12" x14ac:dyDescent="0.35">
      <c r="A1551" t="s">
        <v>28</v>
      </c>
      <c r="B1551">
        <v>2030</v>
      </c>
      <c r="C1551" t="s">
        <v>6</v>
      </c>
      <c r="D1551">
        <v>203003</v>
      </c>
      <c r="E1551">
        <v>2030090</v>
      </c>
      <c r="F1551">
        <v>1</v>
      </c>
      <c r="G1551">
        <v>24</v>
      </c>
      <c r="H1551" t="s">
        <v>21</v>
      </c>
      <c r="I1551" t="s">
        <v>19</v>
      </c>
      <c r="J1551">
        <v>19.230768999999999</v>
      </c>
      <c r="K1551">
        <v>0</v>
      </c>
      <c r="L1551" t="str">
        <f t="shared" si="24"/>
        <v>Koyna_Stage_3_2030090</v>
      </c>
    </row>
    <row r="1552" spans="1:12" x14ac:dyDescent="0.35">
      <c r="A1552" t="s">
        <v>28</v>
      </c>
      <c r="B1552">
        <v>2030</v>
      </c>
      <c r="C1552" t="s">
        <v>6</v>
      </c>
      <c r="D1552">
        <v>203003</v>
      </c>
      <c r="E1552">
        <v>2030091</v>
      </c>
      <c r="F1552">
        <v>1</v>
      </c>
      <c r="G1552">
        <v>24</v>
      </c>
      <c r="H1552" t="s">
        <v>21</v>
      </c>
      <c r="I1552" t="s">
        <v>19</v>
      </c>
      <c r="J1552">
        <v>19.230768999999999</v>
      </c>
      <c r="K1552">
        <v>0</v>
      </c>
      <c r="L1552" t="str">
        <f t="shared" si="24"/>
        <v>Koyna_Stage_3_2030091</v>
      </c>
    </row>
    <row r="1553" spans="1:12" x14ac:dyDescent="0.35">
      <c r="A1553" t="s">
        <v>28</v>
      </c>
      <c r="B1553">
        <v>2030</v>
      </c>
      <c r="C1553" t="s">
        <v>6</v>
      </c>
      <c r="D1553">
        <v>203004</v>
      </c>
      <c r="E1553">
        <v>2030092</v>
      </c>
      <c r="F1553">
        <v>1</v>
      </c>
      <c r="G1553">
        <v>24</v>
      </c>
      <c r="H1553" t="s">
        <v>21</v>
      </c>
      <c r="I1553" t="s">
        <v>19</v>
      </c>
      <c r="J1553">
        <v>48.736412999999999</v>
      </c>
      <c r="K1553">
        <v>0</v>
      </c>
      <c r="L1553" t="str">
        <f t="shared" si="24"/>
        <v>Koyna_Stage_3_2030092</v>
      </c>
    </row>
    <row r="1554" spans="1:12" x14ac:dyDescent="0.35">
      <c r="A1554" t="s">
        <v>28</v>
      </c>
      <c r="B1554">
        <v>2030</v>
      </c>
      <c r="C1554" t="s">
        <v>6</v>
      </c>
      <c r="D1554">
        <v>203004</v>
      </c>
      <c r="E1554">
        <v>2030093</v>
      </c>
      <c r="F1554">
        <v>1</v>
      </c>
      <c r="G1554">
        <v>24</v>
      </c>
      <c r="H1554" t="s">
        <v>21</v>
      </c>
      <c r="I1554" t="s">
        <v>19</v>
      </c>
      <c r="J1554">
        <v>48.736412999999999</v>
      </c>
      <c r="K1554">
        <v>0</v>
      </c>
      <c r="L1554" t="str">
        <f t="shared" si="24"/>
        <v>Koyna_Stage_3_2030093</v>
      </c>
    </row>
    <row r="1555" spans="1:12" x14ac:dyDescent="0.35">
      <c r="A1555" t="s">
        <v>28</v>
      </c>
      <c r="B1555">
        <v>2030</v>
      </c>
      <c r="C1555" t="s">
        <v>6</v>
      </c>
      <c r="D1555">
        <v>203004</v>
      </c>
      <c r="E1555">
        <v>2030094</v>
      </c>
      <c r="F1555">
        <v>1</v>
      </c>
      <c r="G1555">
        <v>24</v>
      </c>
      <c r="H1555" t="s">
        <v>21</v>
      </c>
      <c r="I1555" t="s">
        <v>19</v>
      </c>
      <c r="J1555">
        <v>48.736412999999999</v>
      </c>
      <c r="K1555">
        <v>0</v>
      </c>
      <c r="L1555" t="str">
        <f t="shared" si="24"/>
        <v>Koyna_Stage_3_2030094</v>
      </c>
    </row>
    <row r="1556" spans="1:12" x14ac:dyDescent="0.35">
      <c r="A1556" t="s">
        <v>28</v>
      </c>
      <c r="B1556">
        <v>2030</v>
      </c>
      <c r="C1556" t="s">
        <v>6</v>
      </c>
      <c r="D1556">
        <v>203004</v>
      </c>
      <c r="E1556">
        <v>2030095</v>
      </c>
      <c r="F1556">
        <v>1</v>
      </c>
      <c r="G1556">
        <v>24</v>
      </c>
      <c r="H1556" t="s">
        <v>21</v>
      </c>
      <c r="I1556" t="s">
        <v>19</v>
      </c>
      <c r="J1556">
        <v>48.736412999999999</v>
      </c>
      <c r="K1556">
        <v>0</v>
      </c>
      <c r="L1556" t="str">
        <f t="shared" si="24"/>
        <v>Koyna_Stage_3_2030095</v>
      </c>
    </row>
    <row r="1557" spans="1:12" x14ac:dyDescent="0.35">
      <c r="A1557" t="s">
        <v>28</v>
      </c>
      <c r="B1557">
        <v>2030</v>
      </c>
      <c r="C1557" t="s">
        <v>6</v>
      </c>
      <c r="D1557">
        <v>203004</v>
      </c>
      <c r="E1557">
        <v>2030096</v>
      </c>
      <c r="F1557">
        <v>1</v>
      </c>
      <c r="G1557">
        <v>24</v>
      </c>
      <c r="H1557" t="s">
        <v>21</v>
      </c>
      <c r="I1557" t="s">
        <v>19</v>
      </c>
      <c r="J1557">
        <v>48.736412999999999</v>
      </c>
      <c r="K1557">
        <v>0</v>
      </c>
      <c r="L1557" t="str">
        <f t="shared" si="24"/>
        <v>Koyna_Stage_3_2030096</v>
      </c>
    </row>
    <row r="1558" spans="1:12" x14ac:dyDescent="0.35">
      <c r="A1558" t="s">
        <v>28</v>
      </c>
      <c r="B1558">
        <v>2030</v>
      </c>
      <c r="C1558" t="s">
        <v>6</v>
      </c>
      <c r="D1558">
        <v>203004</v>
      </c>
      <c r="E1558">
        <v>2030097</v>
      </c>
      <c r="F1558">
        <v>1</v>
      </c>
      <c r="G1558">
        <v>24</v>
      </c>
      <c r="H1558" t="s">
        <v>21</v>
      </c>
      <c r="I1558" t="s">
        <v>19</v>
      </c>
      <c r="J1558">
        <v>48.736412999999999</v>
      </c>
      <c r="K1558">
        <v>0</v>
      </c>
      <c r="L1558" t="str">
        <f t="shared" si="24"/>
        <v>Koyna_Stage_3_2030097</v>
      </c>
    </row>
    <row r="1559" spans="1:12" x14ac:dyDescent="0.35">
      <c r="A1559" t="s">
        <v>28</v>
      </c>
      <c r="B1559">
        <v>2030</v>
      </c>
      <c r="C1559" t="s">
        <v>6</v>
      </c>
      <c r="D1559">
        <v>203004</v>
      </c>
      <c r="E1559">
        <v>2030098</v>
      </c>
      <c r="F1559">
        <v>1</v>
      </c>
      <c r="G1559">
        <v>24</v>
      </c>
      <c r="H1559" t="s">
        <v>21</v>
      </c>
      <c r="I1559" t="s">
        <v>19</v>
      </c>
      <c r="J1559">
        <v>48.736412999999999</v>
      </c>
      <c r="K1559">
        <v>0</v>
      </c>
      <c r="L1559" t="str">
        <f t="shared" si="24"/>
        <v>Koyna_Stage_3_2030098</v>
      </c>
    </row>
    <row r="1560" spans="1:12" x14ac:dyDescent="0.35">
      <c r="A1560" t="s">
        <v>28</v>
      </c>
      <c r="B1560">
        <v>2030</v>
      </c>
      <c r="C1560" t="s">
        <v>6</v>
      </c>
      <c r="D1560">
        <v>203004</v>
      </c>
      <c r="E1560">
        <v>2030099</v>
      </c>
      <c r="F1560">
        <v>1</v>
      </c>
      <c r="G1560">
        <v>24</v>
      </c>
      <c r="H1560" t="s">
        <v>21</v>
      </c>
      <c r="I1560" t="s">
        <v>19</v>
      </c>
      <c r="J1560">
        <v>48.736412999999999</v>
      </c>
      <c r="K1560">
        <v>0</v>
      </c>
      <c r="L1560" t="str">
        <f t="shared" si="24"/>
        <v>Koyna_Stage_3_2030099</v>
      </c>
    </row>
    <row r="1561" spans="1:12" x14ac:dyDescent="0.35">
      <c r="A1561" t="s">
        <v>28</v>
      </c>
      <c r="B1561">
        <v>2030</v>
      </c>
      <c r="C1561" t="s">
        <v>6</v>
      </c>
      <c r="D1561">
        <v>203004</v>
      </c>
      <c r="E1561">
        <v>2030100</v>
      </c>
      <c r="F1561">
        <v>1</v>
      </c>
      <c r="G1561">
        <v>24</v>
      </c>
      <c r="H1561" t="s">
        <v>21</v>
      </c>
      <c r="I1561" t="s">
        <v>19</v>
      </c>
      <c r="J1561">
        <v>261.05718999999999</v>
      </c>
      <c r="K1561">
        <v>0</v>
      </c>
      <c r="L1561" t="str">
        <f t="shared" si="24"/>
        <v>Koyna_Stage_3_2030100</v>
      </c>
    </row>
    <row r="1562" spans="1:12" x14ac:dyDescent="0.35">
      <c r="A1562" t="s">
        <v>28</v>
      </c>
      <c r="B1562">
        <v>2030</v>
      </c>
      <c r="C1562" t="s">
        <v>6</v>
      </c>
      <c r="D1562">
        <v>203004</v>
      </c>
      <c r="E1562">
        <v>2030101</v>
      </c>
      <c r="F1562">
        <v>1</v>
      </c>
      <c r="G1562">
        <v>24</v>
      </c>
      <c r="H1562" t="s">
        <v>21</v>
      </c>
      <c r="I1562" t="s">
        <v>19</v>
      </c>
      <c r="J1562">
        <v>169.69037</v>
      </c>
      <c r="K1562">
        <v>0</v>
      </c>
      <c r="L1562" t="str">
        <f t="shared" si="24"/>
        <v>Koyna_Stage_3_2030101</v>
      </c>
    </row>
    <row r="1563" spans="1:12" x14ac:dyDescent="0.35">
      <c r="A1563" t="s">
        <v>28</v>
      </c>
      <c r="B1563">
        <v>2030</v>
      </c>
      <c r="C1563" t="s">
        <v>6</v>
      </c>
      <c r="D1563">
        <v>203004</v>
      </c>
      <c r="E1563">
        <v>2030102</v>
      </c>
      <c r="F1563">
        <v>1</v>
      </c>
      <c r="G1563">
        <v>24</v>
      </c>
      <c r="H1563" t="s">
        <v>21</v>
      </c>
      <c r="I1563" t="s">
        <v>19</v>
      </c>
      <c r="J1563">
        <v>48.736412999999999</v>
      </c>
      <c r="K1563">
        <v>0</v>
      </c>
      <c r="L1563" t="str">
        <f t="shared" si="24"/>
        <v>Koyna_Stage_3_2030102</v>
      </c>
    </row>
    <row r="1564" spans="1:12" x14ac:dyDescent="0.35">
      <c r="A1564" t="s">
        <v>28</v>
      </c>
      <c r="B1564">
        <v>2030</v>
      </c>
      <c r="C1564" t="s">
        <v>6</v>
      </c>
      <c r="D1564">
        <v>203004</v>
      </c>
      <c r="E1564">
        <v>2030103</v>
      </c>
      <c r="F1564">
        <v>1</v>
      </c>
      <c r="G1564">
        <v>24</v>
      </c>
      <c r="H1564" t="s">
        <v>21</v>
      </c>
      <c r="I1564" t="s">
        <v>19</v>
      </c>
      <c r="J1564">
        <v>48.736412999999999</v>
      </c>
      <c r="K1564">
        <v>0</v>
      </c>
      <c r="L1564" t="str">
        <f t="shared" si="24"/>
        <v>Koyna_Stage_3_2030103</v>
      </c>
    </row>
    <row r="1565" spans="1:12" x14ac:dyDescent="0.35">
      <c r="A1565" t="s">
        <v>28</v>
      </c>
      <c r="B1565">
        <v>2030</v>
      </c>
      <c r="C1565" t="s">
        <v>6</v>
      </c>
      <c r="D1565">
        <v>203004</v>
      </c>
      <c r="E1565">
        <v>2030104</v>
      </c>
      <c r="F1565">
        <v>1</v>
      </c>
      <c r="G1565">
        <v>24</v>
      </c>
      <c r="H1565" t="s">
        <v>21</v>
      </c>
      <c r="I1565" t="s">
        <v>19</v>
      </c>
      <c r="J1565">
        <v>48.736412999999999</v>
      </c>
      <c r="K1565">
        <v>0</v>
      </c>
      <c r="L1565" t="str">
        <f t="shared" si="24"/>
        <v>Koyna_Stage_3_2030104</v>
      </c>
    </row>
    <row r="1566" spans="1:12" x14ac:dyDescent="0.35">
      <c r="A1566" t="s">
        <v>28</v>
      </c>
      <c r="B1566">
        <v>2030</v>
      </c>
      <c r="C1566" t="s">
        <v>6</v>
      </c>
      <c r="D1566">
        <v>203004</v>
      </c>
      <c r="E1566">
        <v>2030105</v>
      </c>
      <c r="F1566">
        <v>1</v>
      </c>
      <c r="G1566">
        <v>24</v>
      </c>
      <c r="H1566" t="s">
        <v>21</v>
      </c>
      <c r="I1566" t="s">
        <v>19</v>
      </c>
      <c r="J1566">
        <v>48.736412999999999</v>
      </c>
      <c r="K1566">
        <v>0</v>
      </c>
      <c r="L1566" t="str">
        <f t="shared" si="24"/>
        <v>Koyna_Stage_3_2030105</v>
      </c>
    </row>
    <row r="1567" spans="1:12" x14ac:dyDescent="0.35">
      <c r="A1567" t="s">
        <v>28</v>
      </c>
      <c r="B1567">
        <v>2030</v>
      </c>
      <c r="C1567" t="s">
        <v>6</v>
      </c>
      <c r="D1567">
        <v>203004</v>
      </c>
      <c r="E1567">
        <v>2030106</v>
      </c>
      <c r="F1567">
        <v>1</v>
      </c>
      <c r="G1567">
        <v>24</v>
      </c>
      <c r="H1567" t="s">
        <v>21</v>
      </c>
      <c r="I1567" t="s">
        <v>19</v>
      </c>
      <c r="J1567">
        <v>48.736412999999999</v>
      </c>
      <c r="K1567">
        <v>0</v>
      </c>
      <c r="L1567" t="str">
        <f t="shared" si="24"/>
        <v>Koyna_Stage_3_2030106</v>
      </c>
    </row>
    <row r="1568" spans="1:12" x14ac:dyDescent="0.35">
      <c r="A1568" t="s">
        <v>28</v>
      </c>
      <c r="B1568">
        <v>2030</v>
      </c>
      <c r="C1568" t="s">
        <v>6</v>
      </c>
      <c r="D1568">
        <v>203004</v>
      </c>
      <c r="E1568">
        <v>2030107</v>
      </c>
      <c r="F1568">
        <v>1</v>
      </c>
      <c r="G1568">
        <v>24</v>
      </c>
      <c r="H1568" t="s">
        <v>21</v>
      </c>
      <c r="I1568" t="s">
        <v>19</v>
      </c>
      <c r="J1568">
        <v>48.736412999999999</v>
      </c>
      <c r="K1568">
        <v>0</v>
      </c>
      <c r="L1568" t="str">
        <f t="shared" si="24"/>
        <v>Koyna_Stage_3_2030107</v>
      </c>
    </row>
    <row r="1569" spans="1:12" x14ac:dyDescent="0.35">
      <c r="A1569" t="s">
        <v>28</v>
      </c>
      <c r="B1569">
        <v>2030</v>
      </c>
      <c r="C1569" t="s">
        <v>6</v>
      </c>
      <c r="D1569">
        <v>203004</v>
      </c>
      <c r="E1569">
        <v>2030108</v>
      </c>
      <c r="F1569">
        <v>1</v>
      </c>
      <c r="G1569">
        <v>24</v>
      </c>
      <c r="H1569" t="s">
        <v>21</v>
      </c>
      <c r="I1569" t="s">
        <v>19</v>
      </c>
      <c r="J1569">
        <v>48.736412999999999</v>
      </c>
      <c r="K1569">
        <v>0</v>
      </c>
      <c r="L1569" t="str">
        <f t="shared" si="24"/>
        <v>Koyna_Stage_3_2030108</v>
      </c>
    </row>
    <row r="1570" spans="1:12" x14ac:dyDescent="0.35">
      <c r="A1570" t="s">
        <v>28</v>
      </c>
      <c r="B1570">
        <v>2030</v>
      </c>
      <c r="C1570" t="s">
        <v>6</v>
      </c>
      <c r="D1570">
        <v>203004</v>
      </c>
      <c r="E1570">
        <v>2030109</v>
      </c>
      <c r="F1570">
        <v>1</v>
      </c>
      <c r="G1570">
        <v>24</v>
      </c>
      <c r="H1570" t="s">
        <v>21</v>
      </c>
      <c r="I1570" t="s">
        <v>19</v>
      </c>
      <c r="J1570">
        <v>48.736412999999999</v>
      </c>
      <c r="K1570">
        <v>0</v>
      </c>
      <c r="L1570" t="str">
        <f t="shared" si="24"/>
        <v>Koyna_Stage_3_2030109</v>
      </c>
    </row>
    <row r="1571" spans="1:12" x14ac:dyDescent="0.35">
      <c r="A1571" t="s">
        <v>28</v>
      </c>
      <c r="B1571">
        <v>2030</v>
      </c>
      <c r="C1571" t="s">
        <v>6</v>
      </c>
      <c r="D1571">
        <v>203004</v>
      </c>
      <c r="E1571">
        <v>2030110</v>
      </c>
      <c r="F1571">
        <v>1</v>
      </c>
      <c r="G1571">
        <v>24</v>
      </c>
      <c r="H1571" t="s">
        <v>21</v>
      </c>
      <c r="I1571" t="s">
        <v>19</v>
      </c>
      <c r="J1571">
        <v>48.736412999999999</v>
      </c>
      <c r="K1571">
        <v>0</v>
      </c>
      <c r="L1571" t="str">
        <f t="shared" si="24"/>
        <v>Koyna_Stage_3_2030110</v>
      </c>
    </row>
    <row r="1572" spans="1:12" x14ac:dyDescent="0.35">
      <c r="A1572" t="s">
        <v>28</v>
      </c>
      <c r="B1572">
        <v>2030</v>
      </c>
      <c r="C1572" t="s">
        <v>6</v>
      </c>
      <c r="D1572">
        <v>203004</v>
      </c>
      <c r="E1572">
        <v>2030111</v>
      </c>
      <c r="F1572">
        <v>1</v>
      </c>
      <c r="G1572">
        <v>24</v>
      </c>
      <c r="H1572" t="s">
        <v>21</v>
      </c>
      <c r="I1572" t="s">
        <v>19</v>
      </c>
      <c r="J1572">
        <v>48.736412999999999</v>
      </c>
      <c r="K1572">
        <v>0</v>
      </c>
      <c r="L1572" t="str">
        <f t="shared" si="24"/>
        <v>Koyna_Stage_3_2030111</v>
      </c>
    </row>
    <row r="1573" spans="1:12" x14ac:dyDescent="0.35">
      <c r="A1573" t="s">
        <v>28</v>
      </c>
      <c r="B1573">
        <v>2030</v>
      </c>
      <c r="C1573" t="s">
        <v>6</v>
      </c>
      <c r="D1573">
        <v>203004</v>
      </c>
      <c r="E1573">
        <v>2030112</v>
      </c>
      <c r="F1573">
        <v>1</v>
      </c>
      <c r="G1573">
        <v>24</v>
      </c>
      <c r="H1573" t="s">
        <v>21</v>
      </c>
      <c r="I1573" t="s">
        <v>19</v>
      </c>
      <c r="J1573">
        <v>48.736412999999999</v>
      </c>
      <c r="K1573">
        <v>0</v>
      </c>
      <c r="L1573" t="str">
        <f t="shared" si="24"/>
        <v>Koyna_Stage_3_2030112</v>
      </c>
    </row>
    <row r="1574" spans="1:12" x14ac:dyDescent="0.35">
      <c r="A1574" t="s">
        <v>28</v>
      </c>
      <c r="B1574">
        <v>2030</v>
      </c>
      <c r="C1574" t="s">
        <v>6</v>
      </c>
      <c r="D1574">
        <v>203004</v>
      </c>
      <c r="E1574">
        <v>2030113</v>
      </c>
      <c r="F1574">
        <v>1</v>
      </c>
      <c r="G1574">
        <v>24</v>
      </c>
      <c r="H1574" t="s">
        <v>21</v>
      </c>
      <c r="I1574" t="s">
        <v>19</v>
      </c>
      <c r="J1574">
        <v>48.736412999999999</v>
      </c>
      <c r="K1574">
        <v>0</v>
      </c>
      <c r="L1574" t="str">
        <f t="shared" si="24"/>
        <v>Koyna_Stage_3_2030113</v>
      </c>
    </row>
    <row r="1575" spans="1:12" x14ac:dyDescent="0.35">
      <c r="A1575" t="s">
        <v>28</v>
      </c>
      <c r="B1575">
        <v>2030</v>
      </c>
      <c r="C1575" t="s">
        <v>6</v>
      </c>
      <c r="D1575">
        <v>203004</v>
      </c>
      <c r="E1575">
        <v>2030114</v>
      </c>
      <c r="F1575">
        <v>1</v>
      </c>
      <c r="G1575">
        <v>24</v>
      </c>
      <c r="H1575" t="s">
        <v>21</v>
      </c>
      <c r="I1575" t="s">
        <v>19</v>
      </c>
      <c r="J1575">
        <v>48.736412999999999</v>
      </c>
      <c r="K1575">
        <v>0</v>
      </c>
      <c r="L1575" t="str">
        <f t="shared" si="24"/>
        <v>Koyna_Stage_3_2030114</v>
      </c>
    </row>
    <row r="1576" spans="1:12" x14ac:dyDescent="0.35">
      <c r="A1576" t="s">
        <v>28</v>
      </c>
      <c r="B1576">
        <v>2030</v>
      </c>
      <c r="C1576" t="s">
        <v>6</v>
      </c>
      <c r="D1576">
        <v>203004</v>
      </c>
      <c r="E1576">
        <v>2030115</v>
      </c>
      <c r="F1576">
        <v>1</v>
      </c>
      <c r="G1576">
        <v>24</v>
      </c>
      <c r="H1576" t="s">
        <v>21</v>
      </c>
      <c r="I1576" t="s">
        <v>19</v>
      </c>
      <c r="J1576">
        <v>48.736412999999999</v>
      </c>
      <c r="K1576">
        <v>0</v>
      </c>
      <c r="L1576" t="str">
        <f t="shared" si="24"/>
        <v>Koyna_Stage_3_2030115</v>
      </c>
    </row>
    <row r="1577" spans="1:12" x14ac:dyDescent="0.35">
      <c r="A1577" t="s">
        <v>28</v>
      </c>
      <c r="B1577">
        <v>2030</v>
      </c>
      <c r="C1577" t="s">
        <v>6</v>
      </c>
      <c r="D1577">
        <v>203004</v>
      </c>
      <c r="E1577">
        <v>2030116</v>
      </c>
      <c r="F1577">
        <v>1</v>
      </c>
      <c r="G1577">
        <v>24</v>
      </c>
      <c r="H1577" t="s">
        <v>21</v>
      </c>
      <c r="I1577" t="s">
        <v>19</v>
      </c>
      <c r="J1577">
        <v>48.736412999999999</v>
      </c>
      <c r="K1577">
        <v>0</v>
      </c>
      <c r="L1577" t="str">
        <f t="shared" si="24"/>
        <v>Koyna_Stage_3_2030116</v>
      </c>
    </row>
    <row r="1578" spans="1:12" x14ac:dyDescent="0.35">
      <c r="A1578" t="s">
        <v>28</v>
      </c>
      <c r="B1578">
        <v>2030</v>
      </c>
      <c r="C1578" t="s">
        <v>6</v>
      </c>
      <c r="D1578">
        <v>203004</v>
      </c>
      <c r="E1578">
        <v>2030117</v>
      </c>
      <c r="F1578">
        <v>1</v>
      </c>
      <c r="G1578">
        <v>24</v>
      </c>
      <c r="H1578" t="s">
        <v>21</v>
      </c>
      <c r="I1578" t="s">
        <v>19</v>
      </c>
      <c r="J1578">
        <v>48.736412999999999</v>
      </c>
      <c r="K1578">
        <v>0</v>
      </c>
      <c r="L1578" t="str">
        <f t="shared" si="24"/>
        <v>Koyna_Stage_3_2030117</v>
      </c>
    </row>
    <row r="1579" spans="1:12" x14ac:dyDescent="0.35">
      <c r="A1579" t="s">
        <v>28</v>
      </c>
      <c r="B1579">
        <v>2030</v>
      </c>
      <c r="C1579" t="s">
        <v>6</v>
      </c>
      <c r="D1579">
        <v>203004</v>
      </c>
      <c r="E1579">
        <v>2030118</v>
      </c>
      <c r="F1579">
        <v>1</v>
      </c>
      <c r="G1579">
        <v>24</v>
      </c>
      <c r="H1579" t="s">
        <v>21</v>
      </c>
      <c r="I1579" t="s">
        <v>19</v>
      </c>
      <c r="J1579">
        <v>48.736412999999999</v>
      </c>
      <c r="K1579">
        <v>0</v>
      </c>
      <c r="L1579" t="str">
        <f t="shared" si="24"/>
        <v>Koyna_Stage_3_2030118</v>
      </c>
    </row>
    <row r="1580" spans="1:12" x14ac:dyDescent="0.35">
      <c r="A1580" t="s">
        <v>28</v>
      </c>
      <c r="B1580">
        <v>2030</v>
      </c>
      <c r="C1580" t="s">
        <v>6</v>
      </c>
      <c r="D1580">
        <v>203004</v>
      </c>
      <c r="E1580">
        <v>2030119</v>
      </c>
      <c r="F1580">
        <v>1</v>
      </c>
      <c r="G1580">
        <v>24</v>
      </c>
      <c r="H1580" t="s">
        <v>21</v>
      </c>
      <c r="I1580" t="s">
        <v>19</v>
      </c>
      <c r="J1580">
        <v>48.736412999999999</v>
      </c>
      <c r="K1580">
        <v>0</v>
      </c>
      <c r="L1580" t="str">
        <f t="shared" si="24"/>
        <v>Koyna_Stage_3_2030119</v>
      </c>
    </row>
    <row r="1581" spans="1:12" x14ac:dyDescent="0.35">
      <c r="A1581" t="s">
        <v>28</v>
      </c>
      <c r="B1581">
        <v>2030</v>
      </c>
      <c r="C1581" t="s">
        <v>6</v>
      </c>
      <c r="D1581">
        <v>203004</v>
      </c>
      <c r="E1581">
        <v>2030120</v>
      </c>
      <c r="F1581">
        <v>1</v>
      </c>
      <c r="G1581">
        <v>24</v>
      </c>
      <c r="H1581" t="s">
        <v>21</v>
      </c>
      <c r="I1581" t="s">
        <v>19</v>
      </c>
      <c r="J1581">
        <v>48.736412999999999</v>
      </c>
      <c r="K1581">
        <v>0</v>
      </c>
      <c r="L1581" t="str">
        <f t="shared" si="24"/>
        <v>Koyna_Stage_3_2030120</v>
      </c>
    </row>
    <row r="1582" spans="1:12" x14ac:dyDescent="0.35">
      <c r="A1582" t="s">
        <v>28</v>
      </c>
      <c r="B1582">
        <v>2030</v>
      </c>
      <c r="C1582" t="s">
        <v>6</v>
      </c>
      <c r="D1582">
        <v>203004</v>
      </c>
      <c r="E1582">
        <v>2030121</v>
      </c>
      <c r="F1582">
        <v>1</v>
      </c>
      <c r="G1582">
        <v>24</v>
      </c>
      <c r="H1582" t="s">
        <v>21</v>
      </c>
      <c r="I1582" t="s">
        <v>19</v>
      </c>
      <c r="J1582">
        <v>48.736412999999999</v>
      </c>
      <c r="K1582">
        <v>0</v>
      </c>
      <c r="L1582" t="str">
        <f t="shared" si="24"/>
        <v>Koyna_Stage_3_2030121</v>
      </c>
    </row>
    <row r="1583" spans="1:12" x14ac:dyDescent="0.35">
      <c r="A1583" t="s">
        <v>28</v>
      </c>
      <c r="B1583">
        <v>2030</v>
      </c>
      <c r="C1583" t="s">
        <v>6</v>
      </c>
      <c r="D1583">
        <v>203004</v>
      </c>
      <c r="E1583">
        <v>2030122</v>
      </c>
      <c r="F1583">
        <v>1</v>
      </c>
      <c r="G1583">
        <v>24</v>
      </c>
      <c r="H1583" t="s">
        <v>21</v>
      </c>
      <c r="I1583" t="s">
        <v>19</v>
      </c>
      <c r="J1583">
        <v>48.736412999999999</v>
      </c>
      <c r="K1583">
        <v>0</v>
      </c>
      <c r="L1583" t="str">
        <f t="shared" si="24"/>
        <v>Koyna_Stage_3_2030122</v>
      </c>
    </row>
    <row r="1584" spans="1:12" x14ac:dyDescent="0.35">
      <c r="A1584" t="s">
        <v>28</v>
      </c>
      <c r="B1584">
        <v>2030</v>
      </c>
      <c r="C1584" t="s">
        <v>6</v>
      </c>
      <c r="D1584">
        <v>203005</v>
      </c>
      <c r="E1584">
        <v>2030123</v>
      </c>
      <c r="F1584">
        <v>1</v>
      </c>
      <c r="G1584">
        <v>24</v>
      </c>
      <c r="H1584" t="s">
        <v>21</v>
      </c>
      <c r="I1584" t="s">
        <v>19</v>
      </c>
      <c r="J1584">
        <v>48.736412999999999</v>
      </c>
      <c r="K1584">
        <v>0</v>
      </c>
      <c r="L1584" t="str">
        <f t="shared" si="24"/>
        <v>Koyna_Stage_3_2030123</v>
      </c>
    </row>
    <row r="1585" spans="1:12" x14ac:dyDescent="0.35">
      <c r="A1585" t="s">
        <v>28</v>
      </c>
      <c r="B1585">
        <v>2030</v>
      </c>
      <c r="C1585" t="s">
        <v>6</v>
      </c>
      <c r="D1585">
        <v>203005</v>
      </c>
      <c r="E1585">
        <v>2030124</v>
      </c>
      <c r="F1585">
        <v>1</v>
      </c>
      <c r="G1585">
        <v>24</v>
      </c>
      <c r="H1585" t="s">
        <v>21</v>
      </c>
      <c r="I1585" t="s">
        <v>19</v>
      </c>
      <c r="J1585">
        <v>48.736412999999999</v>
      </c>
      <c r="K1585">
        <v>0</v>
      </c>
      <c r="L1585" t="str">
        <f t="shared" si="24"/>
        <v>Koyna_Stage_3_2030124</v>
      </c>
    </row>
    <row r="1586" spans="1:12" x14ac:dyDescent="0.35">
      <c r="A1586" t="s">
        <v>28</v>
      </c>
      <c r="B1586">
        <v>2030</v>
      </c>
      <c r="C1586" t="s">
        <v>6</v>
      </c>
      <c r="D1586">
        <v>203005</v>
      </c>
      <c r="E1586">
        <v>2030125</v>
      </c>
      <c r="F1586">
        <v>1</v>
      </c>
      <c r="G1586">
        <v>24</v>
      </c>
      <c r="H1586" t="s">
        <v>21</v>
      </c>
      <c r="I1586" t="s">
        <v>19</v>
      </c>
      <c r="J1586">
        <v>48.736412999999999</v>
      </c>
      <c r="K1586">
        <v>0</v>
      </c>
      <c r="L1586" t="str">
        <f t="shared" si="24"/>
        <v>Koyna_Stage_3_2030125</v>
      </c>
    </row>
    <row r="1587" spans="1:12" x14ac:dyDescent="0.35">
      <c r="A1587" t="s">
        <v>28</v>
      </c>
      <c r="B1587">
        <v>2030</v>
      </c>
      <c r="C1587" t="s">
        <v>6</v>
      </c>
      <c r="D1587">
        <v>203005</v>
      </c>
      <c r="E1587">
        <v>2030126</v>
      </c>
      <c r="F1587">
        <v>1</v>
      </c>
      <c r="G1587">
        <v>24</v>
      </c>
      <c r="H1587" t="s">
        <v>21</v>
      </c>
      <c r="I1587" t="s">
        <v>19</v>
      </c>
      <c r="J1587">
        <v>48.736412999999999</v>
      </c>
      <c r="K1587">
        <v>0</v>
      </c>
      <c r="L1587" t="str">
        <f t="shared" si="24"/>
        <v>Koyna_Stage_3_2030126</v>
      </c>
    </row>
    <row r="1588" spans="1:12" x14ac:dyDescent="0.35">
      <c r="A1588" t="s">
        <v>28</v>
      </c>
      <c r="B1588">
        <v>2030</v>
      </c>
      <c r="C1588" t="s">
        <v>6</v>
      </c>
      <c r="D1588">
        <v>203005</v>
      </c>
      <c r="E1588">
        <v>2030127</v>
      </c>
      <c r="F1588">
        <v>1</v>
      </c>
      <c r="G1588">
        <v>24</v>
      </c>
      <c r="H1588" t="s">
        <v>21</v>
      </c>
      <c r="I1588" t="s">
        <v>19</v>
      </c>
      <c r="J1588">
        <v>48.736412999999999</v>
      </c>
      <c r="K1588">
        <v>0</v>
      </c>
      <c r="L1588" t="str">
        <f t="shared" si="24"/>
        <v>Koyna_Stage_3_2030127</v>
      </c>
    </row>
    <row r="1589" spans="1:12" x14ac:dyDescent="0.35">
      <c r="A1589" t="s">
        <v>28</v>
      </c>
      <c r="B1589">
        <v>2030</v>
      </c>
      <c r="C1589" t="s">
        <v>6</v>
      </c>
      <c r="D1589">
        <v>203005</v>
      </c>
      <c r="E1589">
        <v>2030128</v>
      </c>
      <c r="F1589">
        <v>1</v>
      </c>
      <c r="G1589">
        <v>24</v>
      </c>
      <c r="H1589" t="s">
        <v>21</v>
      </c>
      <c r="I1589" t="s">
        <v>19</v>
      </c>
      <c r="J1589">
        <v>320</v>
      </c>
      <c r="K1589">
        <v>0</v>
      </c>
      <c r="L1589" t="str">
        <f t="shared" si="24"/>
        <v>Koyna_Stage_3_2030128</v>
      </c>
    </row>
    <row r="1590" spans="1:12" x14ac:dyDescent="0.35">
      <c r="A1590" t="s">
        <v>28</v>
      </c>
      <c r="B1590">
        <v>2030</v>
      </c>
      <c r="C1590" t="s">
        <v>6</v>
      </c>
      <c r="D1590">
        <v>203005</v>
      </c>
      <c r="E1590">
        <v>2030129</v>
      </c>
      <c r="F1590">
        <v>1</v>
      </c>
      <c r="G1590">
        <v>24</v>
      </c>
      <c r="H1590" t="s">
        <v>21</v>
      </c>
      <c r="I1590" t="s">
        <v>19</v>
      </c>
      <c r="J1590">
        <v>320</v>
      </c>
      <c r="K1590">
        <v>0</v>
      </c>
      <c r="L1590" t="str">
        <f t="shared" si="24"/>
        <v>Koyna_Stage_3_2030129</v>
      </c>
    </row>
    <row r="1591" spans="1:12" x14ac:dyDescent="0.35">
      <c r="A1591" t="s">
        <v>28</v>
      </c>
      <c r="B1591">
        <v>2030</v>
      </c>
      <c r="C1591" t="s">
        <v>6</v>
      </c>
      <c r="D1591">
        <v>203005</v>
      </c>
      <c r="E1591">
        <v>2030130</v>
      </c>
      <c r="F1591">
        <v>1</v>
      </c>
      <c r="G1591">
        <v>24</v>
      </c>
      <c r="H1591" t="s">
        <v>21</v>
      </c>
      <c r="I1591" t="s">
        <v>19</v>
      </c>
      <c r="J1591">
        <v>96.758827999999994</v>
      </c>
      <c r="K1591">
        <v>0</v>
      </c>
      <c r="L1591" t="str">
        <f t="shared" si="24"/>
        <v>Koyna_Stage_3_2030130</v>
      </c>
    </row>
    <row r="1592" spans="1:12" x14ac:dyDescent="0.35">
      <c r="A1592" t="s">
        <v>28</v>
      </c>
      <c r="B1592">
        <v>2030</v>
      </c>
      <c r="C1592" t="s">
        <v>6</v>
      </c>
      <c r="D1592">
        <v>203005</v>
      </c>
      <c r="E1592">
        <v>2030131</v>
      </c>
      <c r="F1592">
        <v>1</v>
      </c>
      <c r="G1592">
        <v>24</v>
      </c>
      <c r="H1592" t="s">
        <v>21</v>
      </c>
      <c r="I1592" t="s">
        <v>19</v>
      </c>
      <c r="J1592">
        <v>320</v>
      </c>
      <c r="K1592">
        <v>0</v>
      </c>
      <c r="L1592" t="str">
        <f t="shared" si="24"/>
        <v>Koyna_Stage_3_2030131</v>
      </c>
    </row>
    <row r="1593" spans="1:12" x14ac:dyDescent="0.35">
      <c r="A1593" t="s">
        <v>28</v>
      </c>
      <c r="B1593">
        <v>2030</v>
      </c>
      <c r="C1593" t="s">
        <v>6</v>
      </c>
      <c r="D1593">
        <v>203005</v>
      </c>
      <c r="E1593">
        <v>2030132</v>
      </c>
      <c r="F1593">
        <v>1</v>
      </c>
      <c r="G1593">
        <v>24</v>
      </c>
      <c r="H1593" t="s">
        <v>21</v>
      </c>
      <c r="I1593" t="s">
        <v>19</v>
      </c>
      <c r="J1593">
        <v>76.863658000000001</v>
      </c>
      <c r="K1593">
        <v>0</v>
      </c>
      <c r="L1593" t="str">
        <f t="shared" si="24"/>
        <v>Koyna_Stage_3_2030132</v>
      </c>
    </row>
    <row r="1594" spans="1:12" x14ac:dyDescent="0.35">
      <c r="A1594" t="s">
        <v>28</v>
      </c>
      <c r="B1594">
        <v>2030</v>
      </c>
      <c r="C1594" t="s">
        <v>6</v>
      </c>
      <c r="D1594">
        <v>203005</v>
      </c>
      <c r="E1594">
        <v>2030133</v>
      </c>
      <c r="F1594">
        <v>1</v>
      </c>
      <c r="G1594">
        <v>24</v>
      </c>
      <c r="H1594" t="s">
        <v>21</v>
      </c>
      <c r="I1594" t="s">
        <v>19</v>
      </c>
      <c r="J1594">
        <v>48.736412999999999</v>
      </c>
      <c r="K1594">
        <v>0</v>
      </c>
      <c r="L1594" t="str">
        <f t="shared" si="24"/>
        <v>Koyna_Stage_3_2030133</v>
      </c>
    </row>
    <row r="1595" spans="1:12" x14ac:dyDescent="0.35">
      <c r="A1595" t="s">
        <v>28</v>
      </c>
      <c r="B1595">
        <v>2030</v>
      </c>
      <c r="C1595" t="s">
        <v>6</v>
      </c>
      <c r="D1595">
        <v>203005</v>
      </c>
      <c r="E1595">
        <v>2030134</v>
      </c>
      <c r="F1595">
        <v>1</v>
      </c>
      <c r="G1595">
        <v>24</v>
      </c>
      <c r="H1595" t="s">
        <v>21</v>
      </c>
      <c r="I1595" t="s">
        <v>19</v>
      </c>
      <c r="J1595">
        <v>48.736412999999999</v>
      </c>
      <c r="K1595">
        <v>0</v>
      </c>
      <c r="L1595" t="str">
        <f t="shared" si="24"/>
        <v>Koyna_Stage_3_2030134</v>
      </c>
    </row>
    <row r="1596" spans="1:12" x14ac:dyDescent="0.35">
      <c r="A1596" t="s">
        <v>28</v>
      </c>
      <c r="B1596">
        <v>2030</v>
      </c>
      <c r="C1596" t="s">
        <v>6</v>
      </c>
      <c r="D1596">
        <v>203005</v>
      </c>
      <c r="E1596">
        <v>2030135</v>
      </c>
      <c r="F1596">
        <v>1</v>
      </c>
      <c r="G1596">
        <v>24</v>
      </c>
      <c r="H1596" t="s">
        <v>21</v>
      </c>
      <c r="I1596" t="s">
        <v>19</v>
      </c>
      <c r="J1596">
        <v>48.736412999999999</v>
      </c>
      <c r="K1596">
        <v>0</v>
      </c>
      <c r="L1596" t="str">
        <f t="shared" si="24"/>
        <v>Koyna_Stage_3_2030135</v>
      </c>
    </row>
    <row r="1597" spans="1:12" x14ac:dyDescent="0.35">
      <c r="A1597" t="s">
        <v>28</v>
      </c>
      <c r="B1597">
        <v>2030</v>
      </c>
      <c r="C1597" t="s">
        <v>6</v>
      </c>
      <c r="D1597">
        <v>203005</v>
      </c>
      <c r="E1597">
        <v>2030136</v>
      </c>
      <c r="F1597">
        <v>1</v>
      </c>
      <c r="G1597">
        <v>24</v>
      </c>
      <c r="H1597" t="s">
        <v>21</v>
      </c>
      <c r="I1597" t="s">
        <v>19</v>
      </c>
      <c r="J1597">
        <v>48.736412999999999</v>
      </c>
      <c r="K1597">
        <v>0</v>
      </c>
      <c r="L1597" t="str">
        <f t="shared" si="24"/>
        <v>Koyna_Stage_3_2030136</v>
      </c>
    </row>
    <row r="1598" spans="1:12" x14ac:dyDescent="0.35">
      <c r="A1598" t="s">
        <v>28</v>
      </c>
      <c r="B1598">
        <v>2030</v>
      </c>
      <c r="C1598" t="s">
        <v>6</v>
      </c>
      <c r="D1598">
        <v>203005</v>
      </c>
      <c r="E1598">
        <v>2030137</v>
      </c>
      <c r="F1598">
        <v>1</v>
      </c>
      <c r="G1598">
        <v>24</v>
      </c>
      <c r="H1598" t="s">
        <v>21</v>
      </c>
      <c r="I1598" t="s">
        <v>19</v>
      </c>
      <c r="J1598">
        <v>48.736412999999999</v>
      </c>
      <c r="K1598">
        <v>0</v>
      </c>
      <c r="L1598" t="str">
        <f t="shared" si="24"/>
        <v>Koyna_Stage_3_2030137</v>
      </c>
    </row>
    <row r="1599" spans="1:12" x14ac:dyDescent="0.35">
      <c r="A1599" t="s">
        <v>28</v>
      </c>
      <c r="B1599">
        <v>2030</v>
      </c>
      <c r="C1599" t="s">
        <v>6</v>
      </c>
      <c r="D1599">
        <v>203005</v>
      </c>
      <c r="E1599">
        <v>2030138</v>
      </c>
      <c r="F1599">
        <v>1</v>
      </c>
      <c r="G1599">
        <v>24</v>
      </c>
      <c r="H1599" t="s">
        <v>21</v>
      </c>
      <c r="I1599" t="s">
        <v>19</v>
      </c>
      <c r="J1599">
        <v>48.736412999999999</v>
      </c>
      <c r="K1599">
        <v>0</v>
      </c>
      <c r="L1599" t="str">
        <f t="shared" si="24"/>
        <v>Koyna_Stage_3_2030138</v>
      </c>
    </row>
    <row r="1600" spans="1:12" x14ac:dyDescent="0.35">
      <c r="A1600" t="s">
        <v>28</v>
      </c>
      <c r="B1600">
        <v>2030</v>
      </c>
      <c r="C1600" t="s">
        <v>6</v>
      </c>
      <c r="D1600">
        <v>203005</v>
      </c>
      <c r="E1600">
        <v>2030139</v>
      </c>
      <c r="F1600">
        <v>1</v>
      </c>
      <c r="G1600">
        <v>24</v>
      </c>
      <c r="H1600" t="s">
        <v>21</v>
      </c>
      <c r="I1600" t="s">
        <v>19</v>
      </c>
      <c r="J1600">
        <v>48.736412999999999</v>
      </c>
      <c r="K1600">
        <v>0</v>
      </c>
      <c r="L1600" t="str">
        <f t="shared" si="24"/>
        <v>Koyna_Stage_3_2030139</v>
      </c>
    </row>
    <row r="1601" spans="1:12" x14ac:dyDescent="0.35">
      <c r="A1601" t="s">
        <v>28</v>
      </c>
      <c r="B1601">
        <v>2030</v>
      </c>
      <c r="C1601" t="s">
        <v>6</v>
      </c>
      <c r="D1601">
        <v>203005</v>
      </c>
      <c r="E1601">
        <v>2030140</v>
      </c>
      <c r="F1601">
        <v>1</v>
      </c>
      <c r="G1601">
        <v>24</v>
      </c>
      <c r="H1601" t="s">
        <v>21</v>
      </c>
      <c r="I1601" t="s">
        <v>19</v>
      </c>
      <c r="J1601">
        <v>48.736412999999999</v>
      </c>
      <c r="K1601">
        <v>0</v>
      </c>
      <c r="L1601" t="str">
        <f t="shared" si="24"/>
        <v>Koyna_Stage_3_2030140</v>
      </c>
    </row>
    <row r="1602" spans="1:12" x14ac:dyDescent="0.35">
      <c r="A1602" t="s">
        <v>28</v>
      </c>
      <c r="B1602">
        <v>2030</v>
      </c>
      <c r="C1602" t="s">
        <v>6</v>
      </c>
      <c r="D1602">
        <v>203005</v>
      </c>
      <c r="E1602">
        <v>2030141</v>
      </c>
      <c r="F1602">
        <v>1</v>
      </c>
      <c r="G1602">
        <v>24</v>
      </c>
      <c r="H1602" t="s">
        <v>21</v>
      </c>
      <c r="I1602" t="s">
        <v>19</v>
      </c>
      <c r="J1602">
        <v>48.736412999999999</v>
      </c>
      <c r="K1602">
        <v>0</v>
      </c>
      <c r="L1602" t="str">
        <f t="shared" ref="L1602:L1665" si="25">A1602&amp;"_"&amp;E1602</f>
        <v>Koyna_Stage_3_2030141</v>
      </c>
    </row>
    <row r="1603" spans="1:12" x14ac:dyDescent="0.35">
      <c r="A1603" t="s">
        <v>28</v>
      </c>
      <c r="B1603">
        <v>2030</v>
      </c>
      <c r="C1603" t="s">
        <v>6</v>
      </c>
      <c r="D1603">
        <v>203005</v>
      </c>
      <c r="E1603">
        <v>2030142</v>
      </c>
      <c r="F1603">
        <v>1</v>
      </c>
      <c r="G1603">
        <v>24</v>
      </c>
      <c r="H1603" t="s">
        <v>21</v>
      </c>
      <c r="I1603" t="s">
        <v>19</v>
      </c>
      <c r="J1603">
        <v>48.736412999999999</v>
      </c>
      <c r="K1603">
        <v>0</v>
      </c>
      <c r="L1603" t="str">
        <f t="shared" si="25"/>
        <v>Koyna_Stage_3_2030142</v>
      </c>
    </row>
    <row r="1604" spans="1:12" x14ac:dyDescent="0.35">
      <c r="A1604" t="s">
        <v>28</v>
      </c>
      <c r="B1604">
        <v>2030</v>
      </c>
      <c r="C1604" t="s">
        <v>6</v>
      </c>
      <c r="D1604">
        <v>203005</v>
      </c>
      <c r="E1604">
        <v>2030143</v>
      </c>
      <c r="F1604">
        <v>1</v>
      </c>
      <c r="G1604">
        <v>24</v>
      </c>
      <c r="H1604" t="s">
        <v>21</v>
      </c>
      <c r="I1604" t="s">
        <v>19</v>
      </c>
      <c r="J1604">
        <v>48.736412999999999</v>
      </c>
      <c r="K1604">
        <v>0</v>
      </c>
      <c r="L1604" t="str">
        <f t="shared" si="25"/>
        <v>Koyna_Stage_3_2030143</v>
      </c>
    </row>
    <row r="1605" spans="1:12" x14ac:dyDescent="0.35">
      <c r="A1605" t="s">
        <v>28</v>
      </c>
      <c r="B1605">
        <v>2030</v>
      </c>
      <c r="C1605" t="s">
        <v>6</v>
      </c>
      <c r="D1605">
        <v>203005</v>
      </c>
      <c r="E1605">
        <v>2030144</v>
      </c>
      <c r="F1605">
        <v>1</v>
      </c>
      <c r="G1605">
        <v>24</v>
      </c>
      <c r="H1605" t="s">
        <v>21</v>
      </c>
      <c r="I1605" t="s">
        <v>19</v>
      </c>
      <c r="J1605">
        <v>48.736412999999999</v>
      </c>
      <c r="K1605">
        <v>0</v>
      </c>
      <c r="L1605" t="str">
        <f t="shared" si="25"/>
        <v>Koyna_Stage_3_2030144</v>
      </c>
    </row>
    <row r="1606" spans="1:12" x14ac:dyDescent="0.35">
      <c r="A1606" t="s">
        <v>28</v>
      </c>
      <c r="B1606">
        <v>2030</v>
      </c>
      <c r="C1606" t="s">
        <v>6</v>
      </c>
      <c r="D1606">
        <v>203005</v>
      </c>
      <c r="E1606">
        <v>2030145</v>
      </c>
      <c r="F1606">
        <v>1</v>
      </c>
      <c r="G1606">
        <v>24</v>
      </c>
      <c r="H1606" t="s">
        <v>21</v>
      </c>
      <c r="I1606" t="s">
        <v>19</v>
      </c>
      <c r="J1606">
        <v>48.736412999999999</v>
      </c>
      <c r="K1606">
        <v>0</v>
      </c>
      <c r="L1606" t="str">
        <f t="shared" si="25"/>
        <v>Koyna_Stage_3_2030145</v>
      </c>
    </row>
    <row r="1607" spans="1:12" x14ac:dyDescent="0.35">
      <c r="A1607" t="s">
        <v>28</v>
      </c>
      <c r="B1607">
        <v>2030</v>
      </c>
      <c r="C1607" t="s">
        <v>6</v>
      </c>
      <c r="D1607">
        <v>203005</v>
      </c>
      <c r="E1607">
        <v>2030146</v>
      </c>
      <c r="F1607">
        <v>1</v>
      </c>
      <c r="G1607">
        <v>24</v>
      </c>
      <c r="H1607" t="s">
        <v>21</v>
      </c>
      <c r="I1607" t="s">
        <v>19</v>
      </c>
      <c r="J1607">
        <v>48.736412999999999</v>
      </c>
      <c r="K1607">
        <v>0</v>
      </c>
      <c r="L1607" t="str">
        <f t="shared" si="25"/>
        <v>Koyna_Stage_3_2030146</v>
      </c>
    </row>
    <row r="1608" spans="1:12" x14ac:dyDescent="0.35">
      <c r="A1608" t="s">
        <v>28</v>
      </c>
      <c r="B1608">
        <v>2030</v>
      </c>
      <c r="C1608" t="s">
        <v>6</v>
      </c>
      <c r="D1608">
        <v>203005</v>
      </c>
      <c r="E1608">
        <v>2030147</v>
      </c>
      <c r="F1608">
        <v>1</v>
      </c>
      <c r="G1608">
        <v>24</v>
      </c>
      <c r="H1608" t="s">
        <v>21</v>
      </c>
      <c r="I1608" t="s">
        <v>19</v>
      </c>
      <c r="J1608">
        <v>48.736412999999999</v>
      </c>
      <c r="K1608">
        <v>0</v>
      </c>
      <c r="L1608" t="str">
        <f t="shared" si="25"/>
        <v>Koyna_Stage_3_2030147</v>
      </c>
    </row>
    <row r="1609" spans="1:12" x14ac:dyDescent="0.35">
      <c r="A1609" t="s">
        <v>28</v>
      </c>
      <c r="B1609">
        <v>2030</v>
      </c>
      <c r="C1609" t="s">
        <v>6</v>
      </c>
      <c r="D1609">
        <v>203005</v>
      </c>
      <c r="E1609">
        <v>2030148</v>
      </c>
      <c r="F1609">
        <v>1</v>
      </c>
      <c r="G1609">
        <v>24</v>
      </c>
      <c r="H1609" t="s">
        <v>21</v>
      </c>
      <c r="I1609" t="s">
        <v>19</v>
      </c>
      <c r="J1609">
        <v>48.736412999999999</v>
      </c>
      <c r="K1609">
        <v>0</v>
      </c>
      <c r="L1609" t="str">
        <f t="shared" si="25"/>
        <v>Koyna_Stage_3_2030148</v>
      </c>
    </row>
    <row r="1610" spans="1:12" x14ac:dyDescent="0.35">
      <c r="A1610" t="s">
        <v>28</v>
      </c>
      <c r="B1610">
        <v>2030</v>
      </c>
      <c r="C1610" t="s">
        <v>6</v>
      </c>
      <c r="D1610">
        <v>203005</v>
      </c>
      <c r="E1610">
        <v>2030149</v>
      </c>
      <c r="F1610">
        <v>1</v>
      </c>
      <c r="G1610">
        <v>24</v>
      </c>
      <c r="H1610" t="s">
        <v>21</v>
      </c>
      <c r="I1610" t="s">
        <v>19</v>
      </c>
      <c r="J1610">
        <v>48.736412999999999</v>
      </c>
      <c r="K1610">
        <v>0</v>
      </c>
      <c r="L1610" t="str">
        <f t="shared" si="25"/>
        <v>Koyna_Stage_3_2030149</v>
      </c>
    </row>
    <row r="1611" spans="1:12" x14ac:dyDescent="0.35">
      <c r="A1611" t="s">
        <v>28</v>
      </c>
      <c r="B1611">
        <v>2030</v>
      </c>
      <c r="C1611" t="s">
        <v>6</v>
      </c>
      <c r="D1611">
        <v>203005</v>
      </c>
      <c r="E1611">
        <v>2030150</v>
      </c>
      <c r="F1611">
        <v>1</v>
      </c>
      <c r="G1611">
        <v>24</v>
      </c>
      <c r="H1611" t="s">
        <v>21</v>
      </c>
      <c r="I1611" t="s">
        <v>19</v>
      </c>
      <c r="J1611">
        <v>48.736412999999999</v>
      </c>
      <c r="K1611">
        <v>0</v>
      </c>
      <c r="L1611" t="str">
        <f t="shared" si="25"/>
        <v>Koyna_Stage_3_2030150</v>
      </c>
    </row>
    <row r="1612" spans="1:12" x14ac:dyDescent="0.35">
      <c r="A1612" t="s">
        <v>28</v>
      </c>
      <c r="B1612">
        <v>2030</v>
      </c>
      <c r="C1612" t="s">
        <v>6</v>
      </c>
      <c r="D1612">
        <v>203005</v>
      </c>
      <c r="E1612">
        <v>2030151</v>
      </c>
      <c r="F1612">
        <v>1</v>
      </c>
      <c r="G1612">
        <v>24</v>
      </c>
      <c r="H1612" t="s">
        <v>21</v>
      </c>
      <c r="I1612" t="s">
        <v>19</v>
      </c>
      <c r="J1612">
        <v>48.736412999999999</v>
      </c>
      <c r="K1612">
        <v>0</v>
      </c>
      <c r="L1612" t="str">
        <f t="shared" si="25"/>
        <v>Koyna_Stage_3_2030151</v>
      </c>
    </row>
    <row r="1613" spans="1:12" x14ac:dyDescent="0.35">
      <c r="A1613" t="s">
        <v>28</v>
      </c>
      <c r="B1613">
        <v>2030</v>
      </c>
      <c r="C1613" t="s">
        <v>6</v>
      </c>
      <c r="D1613">
        <v>203005</v>
      </c>
      <c r="E1613">
        <v>2030152</v>
      </c>
      <c r="F1613">
        <v>1</v>
      </c>
      <c r="G1613">
        <v>24</v>
      </c>
      <c r="H1613" t="s">
        <v>21</v>
      </c>
      <c r="I1613" t="s">
        <v>19</v>
      </c>
      <c r="J1613">
        <v>48.736412999999999</v>
      </c>
      <c r="K1613">
        <v>0</v>
      </c>
      <c r="L1613" t="str">
        <f t="shared" si="25"/>
        <v>Koyna_Stage_3_2030152</v>
      </c>
    </row>
    <row r="1614" spans="1:12" x14ac:dyDescent="0.35">
      <c r="A1614" t="s">
        <v>28</v>
      </c>
      <c r="B1614">
        <v>2030</v>
      </c>
      <c r="C1614" t="s">
        <v>6</v>
      </c>
      <c r="D1614">
        <v>203005</v>
      </c>
      <c r="E1614">
        <v>2030153</v>
      </c>
      <c r="F1614">
        <v>1</v>
      </c>
      <c r="G1614">
        <v>24</v>
      </c>
      <c r="H1614" t="s">
        <v>21</v>
      </c>
      <c r="I1614" t="s">
        <v>19</v>
      </c>
      <c r="J1614">
        <v>48.736412999999999</v>
      </c>
      <c r="K1614">
        <v>0</v>
      </c>
      <c r="L1614" t="str">
        <f t="shared" si="25"/>
        <v>Koyna_Stage_3_2030153</v>
      </c>
    </row>
    <row r="1615" spans="1:12" x14ac:dyDescent="0.35">
      <c r="A1615" t="s">
        <v>28</v>
      </c>
      <c r="B1615">
        <v>2030</v>
      </c>
      <c r="C1615" t="s">
        <v>6</v>
      </c>
      <c r="D1615">
        <v>203006</v>
      </c>
      <c r="E1615">
        <v>2030154</v>
      </c>
      <c r="F1615">
        <v>1</v>
      </c>
      <c r="G1615">
        <v>24</v>
      </c>
      <c r="H1615" t="s">
        <v>21</v>
      </c>
      <c r="I1615" t="s">
        <v>19</v>
      </c>
      <c r="J1615">
        <v>48.736412999999999</v>
      </c>
      <c r="K1615">
        <v>0</v>
      </c>
      <c r="L1615" t="str">
        <f t="shared" si="25"/>
        <v>Koyna_Stage_3_2030154</v>
      </c>
    </row>
    <row r="1616" spans="1:12" x14ac:dyDescent="0.35">
      <c r="A1616" t="s">
        <v>28</v>
      </c>
      <c r="B1616">
        <v>2030</v>
      </c>
      <c r="C1616" t="s">
        <v>6</v>
      </c>
      <c r="D1616">
        <v>203006</v>
      </c>
      <c r="E1616">
        <v>2030155</v>
      </c>
      <c r="F1616">
        <v>1</v>
      </c>
      <c r="G1616">
        <v>24</v>
      </c>
      <c r="H1616" t="s">
        <v>21</v>
      </c>
      <c r="I1616" t="s">
        <v>19</v>
      </c>
      <c r="J1616">
        <v>48.736412999999999</v>
      </c>
      <c r="K1616">
        <v>0</v>
      </c>
      <c r="L1616" t="str">
        <f t="shared" si="25"/>
        <v>Koyna_Stage_3_2030155</v>
      </c>
    </row>
    <row r="1617" spans="1:12" x14ac:dyDescent="0.35">
      <c r="A1617" t="s">
        <v>28</v>
      </c>
      <c r="B1617">
        <v>2030</v>
      </c>
      <c r="C1617" t="s">
        <v>6</v>
      </c>
      <c r="D1617">
        <v>203006</v>
      </c>
      <c r="E1617">
        <v>2030156</v>
      </c>
      <c r="F1617">
        <v>1</v>
      </c>
      <c r="G1617">
        <v>24</v>
      </c>
      <c r="H1617" t="s">
        <v>21</v>
      </c>
      <c r="I1617" t="s">
        <v>19</v>
      </c>
      <c r="J1617">
        <v>48.736412999999999</v>
      </c>
      <c r="K1617">
        <v>0</v>
      </c>
      <c r="L1617" t="str">
        <f t="shared" si="25"/>
        <v>Koyna_Stage_3_2030156</v>
      </c>
    </row>
    <row r="1618" spans="1:12" x14ac:dyDescent="0.35">
      <c r="A1618" t="s">
        <v>28</v>
      </c>
      <c r="B1618">
        <v>2030</v>
      </c>
      <c r="C1618" t="s">
        <v>6</v>
      </c>
      <c r="D1618">
        <v>203006</v>
      </c>
      <c r="E1618">
        <v>2030157</v>
      </c>
      <c r="F1618">
        <v>1</v>
      </c>
      <c r="G1618">
        <v>24</v>
      </c>
      <c r="H1618" t="s">
        <v>21</v>
      </c>
      <c r="I1618" t="s">
        <v>19</v>
      </c>
      <c r="J1618">
        <v>48.736412999999999</v>
      </c>
      <c r="K1618">
        <v>0</v>
      </c>
      <c r="L1618" t="str">
        <f t="shared" si="25"/>
        <v>Koyna_Stage_3_2030157</v>
      </c>
    </row>
    <row r="1619" spans="1:12" x14ac:dyDescent="0.35">
      <c r="A1619" t="s">
        <v>28</v>
      </c>
      <c r="B1619">
        <v>2030</v>
      </c>
      <c r="C1619" t="s">
        <v>6</v>
      </c>
      <c r="D1619">
        <v>203006</v>
      </c>
      <c r="E1619">
        <v>2030158</v>
      </c>
      <c r="F1619">
        <v>1</v>
      </c>
      <c r="G1619">
        <v>24</v>
      </c>
      <c r="H1619" t="s">
        <v>21</v>
      </c>
      <c r="I1619" t="s">
        <v>19</v>
      </c>
      <c r="J1619">
        <v>320</v>
      </c>
      <c r="K1619">
        <v>0</v>
      </c>
      <c r="L1619" t="str">
        <f t="shared" si="25"/>
        <v>Koyna_Stage_3_2030158</v>
      </c>
    </row>
    <row r="1620" spans="1:12" x14ac:dyDescent="0.35">
      <c r="A1620" t="s">
        <v>28</v>
      </c>
      <c r="B1620">
        <v>2030</v>
      </c>
      <c r="C1620" t="s">
        <v>6</v>
      </c>
      <c r="D1620">
        <v>203006</v>
      </c>
      <c r="E1620">
        <v>2030159</v>
      </c>
      <c r="F1620">
        <v>1</v>
      </c>
      <c r="G1620">
        <v>24</v>
      </c>
      <c r="H1620" t="s">
        <v>21</v>
      </c>
      <c r="I1620" t="s">
        <v>19</v>
      </c>
      <c r="J1620">
        <v>320</v>
      </c>
      <c r="K1620">
        <v>0</v>
      </c>
      <c r="L1620" t="str">
        <f t="shared" si="25"/>
        <v>Koyna_Stage_3_2030159</v>
      </c>
    </row>
    <row r="1621" spans="1:12" x14ac:dyDescent="0.35">
      <c r="A1621" t="s">
        <v>28</v>
      </c>
      <c r="B1621">
        <v>2030</v>
      </c>
      <c r="C1621" t="s">
        <v>6</v>
      </c>
      <c r="D1621">
        <v>203006</v>
      </c>
      <c r="E1621">
        <v>2030160</v>
      </c>
      <c r="F1621">
        <v>1</v>
      </c>
      <c r="G1621">
        <v>24</v>
      </c>
      <c r="H1621" t="s">
        <v>21</v>
      </c>
      <c r="I1621" t="s">
        <v>19</v>
      </c>
      <c r="J1621">
        <v>320</v>
      </c>
      <c r="K1621">
        <v>0</v>
      </c>
      <c r="L1621" t="str">
        <f t="shared" si="25"/>
        <v>Koyna_Stage_3_2030160</v>
      </c>
    </row>
    <row r="1622" spans="1:12" x14ac:dyDescent="0.35">
      <c r="A1622" t="s">
        <v>28</v>
      </c>
      <c r="B1622">
        <v>2030</v>
      </c>
      <c r="C1622" t="s">
        <v>6</v>
      </c>
      <c r="D1622">
        <v>203006</v>
      </c>
      <c r="E1622">
        <v>2030161</v>
      </c>
      <c r="F1622">
        <v>1</v>
      </c>
      <c r="G1622">
        <v>24</v>
      </c>
      <c r="H1622" t="s">
        <v>21</v>
      </c>
      <c r="I1622" t="s">
        <v>19</v>
      </c>
      <c r="J1622">
        <v>183.89735999999999</v>
      </c>
      <c r="K1622">
        <v>0</v>
      </c>
      <c r="L1622" t="str">
        <f t="shared" si="25"/>
        <v>Koyna_Stage_3_2030161</v>
      </c>
    </row>
    <row r="1623" spans="1:12" x14ac:dyDescent="0.35">
      <c r="A1623" t="s">
        <v>28</v>
      </c>
      <c r="B1623">
        <v>2030</v>
      </c>
      <c r="C1623" t="s">
        <v>6</v>
      </c>
      <c r="D1623">
        <v>203006</v>
      </c>
      <c r="E1623">
        <v>2030162</v>
      </c>
      <c r="F1623">
        <v>1</v>
      </c>
      <c r="G1623">
        <v>24</v>
      </c>
      <c r="H1623" t="s">
        <v>21</v>
      </c>
      <c r="I1623" t="s">
        <v>19</v>
      </c>
      <c r="J1623">
        <v>320</v>
      </c>
      <c r="K1623">
        <v>0</v>
      </c>
      <c r="L1623" t="str">
        <f t="shared" si="25"/>
        <v>Koyna_Stage_3_2030162</v>
      </c>
    </row>
    <row r="1624" spans="1:12" x14ac:dyDescent="0.35">
      <c r="A1624" t="s">
        <v>28</v>
      </c>
      <c r="B1624">
        <v>2030</v>
      </c>
      <c r="C1624" t="s">
        <v>6</v>
      </c>
      <c r="D1624">
        <v>203006</v>
      </c>
      <c r="E1624">
        <v>2030163</v>
      </c>
      <c r="F1624">
        <v>1</v>
      </c>
      <c r="G1624">
        <v>24</v>
      </c>
      <c r="H1624" t="s">
        <v>21</v>
      </c>
      <c r="I1624" t="s">
        <v>19</v>
      </c>
      <c r="J1624">
        <v>48.736412999999999</v>
      </c>
      <c r="K1624">
        <v>0</v>
      </c>
      <c r="L1624" t="str">
        <f t="shared" si="25"/>
        <v>Koyna_Stage_3_2030163</v>
      </c>
    </row>
    <row r="1625" spans="1:12" x14ac:dyDescent="0.35">
      <c r="A1625" t="s">
        <v>28</v>
      </c>
      <c r="B1625">
        <v>2030</v>
      </c>
      <c r="C1625" t="s">
        <v>6</v>
      </c>
      <c r="D1625">
        <v>203006</v>
      </c>
      <c r="E1625">
        <v>2030164</v>
      </c>
      <c r="F1625">
        <v>1</v>
      </c>
      <c r="G1625">
        <v>24</v>
      </c>
      <c r="H1625" t="s">
        <v>21</v>
      </c>
      <c r="I1625" t="s">
        <v>19</v>
      </c>
      <c r="J1625">
        <v>48.736412999999999</v>
      </c>
      <c r="K1625">
        <v>0</v>
      </c>
      <c r="L1625" t="str">
        <f t="shared" si="25"/>
        <v>Koyna_Stage_3_2030164</v>
      </c>
    </row>
    <row r="1626" spans="1:12" x14ac:dyDescent="0.35">
      <c r="A1626" t="s">
        <v>28</v>
      </c>
      <c r="B1626">
        <v>2030</v>
      </c>
      <c r="C1626" t="s">
        <v>6</v>
      </c>
      <c r="D1626">
        <v>203006</v>
      </c>
      <c r="E1626">
        <v>2030165</v>
      </c>
      <c r="F1626">
        <v>1</v>
      </c>
      <c r="G1626">
        <v>24</v>
      </c>
      <c r="H1626" t="s">
        <v>21</v>
      </c>
      <c r="I1626" t="s">
        <v>19</v>
      </c>
      <c r="J1626">
        <v>48.736412999999999</v>
      </c>
      <c r="K1626">
        <v>0</v>
      </c>
      <c r="L1626" t="str">
        <f t="shared" si="25"/>
        <v>Koyna_Stage_3_2030165</v>
      </c>
    </row>
    <row r="1627" spans="1:12" x14ac:dyDescent="0.35">
      <c r="A1627" t="s">
        <v>28</v>
      </c>
      <c r="B1627">
        <v>2030</v>
      </c>
      <c r="C1627" t="s">
        <v>6</v>
      </c>
      <c r="D1627">
        <v>203006</v>
      </c>
      <c r="E1627">
        <v>2030166</v>
      </c>
      <c r="F1627">
        <v>1</v>
      </c>
      <c r="G1627">
        <v>24</v>
      </c>
      <c r="H1627" t="s">
        <v>21</v>
      </c>
      <c r="I1627" t="s">
        <v>19</v>
      </c>
      <c r="J1627">
        <v>48.736412999999999</v>
      </c>
      <c r="K1627">
        <v>0</v>
      </c>
      <c r="L1627" t="str">
        <f t="shared" si="25"/>
        <v>Koyna_Stage_3_2030166</v>
      </c>
    </row>
    <row r="1628" spans="1:12" x14ac:dyDescent="0.35">
      <c r="A1628" t="s">
        <v>28</v>
      </c>
      <c r="B1628">
        <v>2030</v>
      </c>
      <c r="C1628" t="s">
        <v>6</v>
      </c>
      <c r="D1628">
        <v>203006</v>
      </c>
      <c r="E1628">
        <v>2030167</v>
      </c>
      <c r="F1628">
        <v>1</v>
      </c>
      <c r="G1628">
        <v>24</v>
      </c>
      <c r="H1628" t="s">
        <v>21</v>
      </c>
      <c r="I1628" t="s">
        <v>19</v>
      </c>
      <c r="J1628">
        <v>48.736412999999999</v>
      </c>
      <c r="K1628">
        <v>0</v>
      </c>
      <c r="L1628" t="str">
        <f t="shared" si="25"/>
        <v>Koyna_Stage_3_2030167</v>
      </c>
    </row>
    <row r="1629" spans="1:12" x14ac:dyDescent="0.35">
      <c r="A1629" t="s">
        <v>28</v>
      </c>
      <c r="B1629">
        <v>2030</v>
      </c>
      <c r="C1629" t="s">
        <v>6</v>
      </c>
      <c r="D1629">
        <v>203006</v>
      </c>
      <c r="E1629">
        <v>2030168</v>
      </c>
      <c r="F1629">
        <v>1</v>
      </c>
      <c r="G1629">
        <v>24</v>
      </c>
      <c r="H1629" t="s">
        <v>21</v>
      </c>
      <c r="I1629" t="s">
        <v>19</v>
      </c>
      <c r="J1629">
        <v>48.736412999999999</v>
      </c>
      <c r="K1629">
        <v>0</v>
      </c>
      <c r="L1629" t="str">
        <f t="shared" si="25"/>
        <v>Koyna_Stage_3_2030168</v>
      </c>
    </row>
    <row r="1630" spans="1:12" x14ac:dyDescent="0.35">
      <c r="A1630" t="s">
        <v>28</v>
      </c>
      <c r="B1630">
        <v>2030</v>
      </c>
      <c r="C1630" t="s">
        <v>6</v>
      </c>
      <c r="D1630">
        <v>203006</v>
      </c>
      <c r="E1630">
        <v>2030169</v>
      </c>
      <c r="F1630">
        <v>1</v>
      </c>
      <c r="G1630">
        <v>24</v>
      </c>
      <c r="H1630" t="s">
        <v>21</v>
      </c>
      <c r="I1630" t="s">
        <v>19</v>
      </c>
      <c r="J1630">
        <v>48.736412999999999</v>
      </c>
      <c r="K1630">
        <v>0</v>
      </c>
      <c r="L1630" t="str">
        <f t="shared" si="25"/>
        <v>Koyna_Stage_3_2030169</v>
      </c>
    </row>
    <row r="1631" spans="1:12" x14ac:dyDescent="0.35">
      <c r="A1631" t="s">
        <v>28</v>
      </c>
      <c r="B1631">
        <v>2030</v>
      </c>
      <c r="C1631" t="s">
        <v>6</v>
      </c>
      <c r="D1631">
        <v>203006</v>
      </c>
      <c r="E1631">
        <v>2030170</v>
      </c>
      <c r="F1631">
        <v>1</v>
      </c>
      <c r="G1631">
        <v>24</v>
      </c>
      <c r="H1631" t="s">
        <v>21</v>
      </c>
      <c r="I1631" t="s">
        <v>19</v>
      </c>
      <c r="J1631">
        <v>48.736412999999999</v>
      </c>
      <c r="K1631">
        <v>0</v>
      </c>
      <c r="L1631" t="str">
        <f t="shared" si="25"/>
        <v>Koyna_Stage_3_2030170</v>
      </c>
    </row>
    <row r="1632" spans="1:12" x14ac:dyDescent="0.35">
      <c r="A1632" t="s">
        <v>28</v>
      </c>
      <c r="B1632">
        <v>2030</v>
      </c>
      <c r="C1632" t="s">
        <v>6</v>
      </c>
      <c r="D1632">
        <v>203006</v>
      </c>
      <c r="E1632">
        <v>2030171</v>
      </c>
      <c r="F1632">
        <v>1</v>
      </c>
      <c r="G1632">
        <v>24</v>
      </c>
      <c r="H1632" t="s">
        <v>21</v>
      </c>
      <c r="I1632" t="s">
        <v>19</v>
      </c>
      <c r="J1632">
        <v>48.736412999999999</v>
      </c>
      <c r="K1632">
        <v>0</v>
      </c>
      <c r="L1632" t="str">
        <f t="shared" si="25"/>
        <v>Koyna_Stage_3_2030171</v>
      </c>
    </row>
    <row r="1633" spans="1:12" x14ac:dyDescent="0.35">
      <c r="A1633" t="s">
        <v>28</v>
      </c>
      <c r="B1633">
        <v>2030</v>
      </c>
      <c r="C1633" t="s">
        <v>6</v>
      </c>
      <c r="D1633">
        <v>203006</v>
      </c>
      <c r="E1633">
        <v>2030172</v>
      </c>
      <c r="F1633">
        <v>1</v>
      </c>
      <c r="G1633">
        <v>24</v>
      </c>
      <c r="H1633" t="s">
        <v>21</v>
      </c>
      <c r="I1633" t="s">
        <v>19</v>
      </c>
      <c r="J1633">
        <v>48.736412999999999</v>
      </c>
      <c r="K1633">
        <v>0</v>
      </c>
      <c r="L1633" t="str">
        <f t="shared" si="25"/>
        <v>Koyna_Stage_3_2030172</v>
      </c>
    </row>
    <row r="1634" spans="1:12" x14ac:dyDescent="0.35">
      <c r="A1634" t="s">
        <v>28</v>
      </c>
      <c r="B1634">
        <v>2030</v>
      </c>
      <c r="C1634" t="s">
        <v>6</v>
      </c>
      <c r="D1634">
        <v>203006</v>
      </c>
      <c r="E1634">
        <v>2030173</v>
      </c>
      <c r="F1634">
        <v>1</v>
      </c>
      <c r="G1634">
        <v>24</v>
      </c>
      <c r="H1634" t="s">
        <v>21</v>
      </c>
      <c r="I1634" t="s">
        <v>19</v>
      </c>
      <c r="J1634">
        <v>48.736412999999999</v>
      </c>
      <c r="K1634">
        <v>0</v>
      </c>
      <c r="L1634" t="str">
        <f t="shared" si="25"/>
        <v>Koyna_Stage_3_2030173</v>
      </c>
    </row>
    <row r="1635" spans="1:12" x14ac:dyDescent="0.35">
      <c r="A1635" t="s">
        <v>28</v>
      </c>
      <c r="B1635">
        <v>2030</v>
      </c>
      <c r="C1635" t="s">
        <v>6</v>
      </c>
      <c r="D1635">
        <v>203006</v>
      </c>
      <c r="E1635">
        <v>2030174</v>
      </c>
      <c r="F1635">
        <v>1</v>
      </c>
      <c r="G1635">
        <v>24</v>
      </c>
      <c r="H1635" t="s">
        <v>21</v>
      </c>
      <c r="I1635" t="s">
        <v>19</v>
      </c>
      <c r="J1635">
        <v>48.736412999999999</v>
      </c>
      <c r="K1635">
        <v>0</v>
      </c>
      <c r="L1635" t="str">
        <f t="shared" si="25"/>
        <v>Koyna_Stage_3_2030174</v>
      </c>
    </row>
    <row r="1636" spans="1:12" x14ac:dyDescent="0.35">
      <c r="A1636" t="s">
        <v>28</v>
      </c>
      <c r="B1636">
        <v>2030</v>
      </c>
      <c r="C1636" t="s">
        <v>6</v>
      </c>
      <c r="D1636">
        <v>203006</v>
      </c>
      <c r="E1636">
        <v>2030175</v>
      </c>
      <c r="F1636">
        <v>1</v>
      </c>
      <c r="G1636">
        <v>24</v>
      </c>
      <c r="H1636" t="s">
        <v>21</v>
      </c>
      <c r="I1636" t="s">
        <v>19</v>
      </c>
      <c r="J1636">
        <v>48.736412999999999</v>
      </c>
      <c r="K1636">
        <v>0</v>
      </c>
      <c r="L1636" t="str">
        <f t="shared" si="25"/>
        <v>Koyna_Stage_3_2030175</v>
      </c>
    </row>
    <row r="1637" spans="1:12" x14ac:dyDescent="0.35">
      <c r="A1637" t="s">
        <v>28</v>
      </c>
      <c r="B1637">
        <v>2030</v>
      </c>
      <c r="C1637" t="s">
        <v>6</v>
      </c>
      <c r="D1637">
        <v>203006</v>
      </c>
      <c r="E1637">
        <v>2030176</v>
      </c>
      <c r="F1637">
        <v>1</v>
      </c>
      <c r="G1637">
        <v>24</v>
      </c>
      <c r="H1637" t="s">
        <v>21</v>
      </c>
      <c r="I1637" t="s">
        <v>19</v>
      </c>
      <c r="J1637">
        <v>48.736412999999999</v>
      </c>
      <c r="K1637">
        <v>0</v>
      </c>
      <c r="L1637" t="str">
        <f t="shared" si="25"/>
        <v>Koyna_Stage_3_2030176</v>
      </c>
    </row>
    <row r="1638" spans="1:12" x14ac:dyDescent="0.35">
      <c r="A1638" t="s">
        <v>28</v>
      </c>
      <c r="B1638">
        <v>2030</v>
      </c>
      <c r="C1638" t="s">
        <v>6</v>
      </c>
      <c r="D1638">
        <v>203006</v>
      </c>
      <c r="E1638">
        <v>2030177</v>
      </c>
      <c r="F1638">
        <v>1</v>
      </c>
      <c r="G1638">
        <v>24</v>
      </c>
      <c r="H1638" t="s">
        <v>21</v>
      </c>
      <c r="I1638" t="s">
        <v>19</v>
      </c>
      <c r="J1638">
        <v>48.736412999999999</v>
      </c>
      <c r="K1638">
        <v>0</v>
      </c>
      <c r="L1638" t="str">
        <f t="shared" si="25"/>
        <v>Koyna_Stage_3_2030177</v>
      </c>
    </row>
    <row r="1639" spans="1:12" x14ac:dyDescent="0.35">
      <c r="A1639" t="s">
        <v>28</v>
      </c>
      <c r="B1639">
        <v>2030</v>
      </c>
      <c r="C1639" t="s">
        <v>6</v>
      </c>
      <c r="D1639">
        <v>203006</v>
      </c>
      <c r="E1639">
        <v>2030178</v>
      </c>
      <c r="F1639">
        <v>1</v>
      </c>
      <c r="G1639">
        <v>24</v>
      </c>
      <c r="H1639" t="s">
        <v>21</v>
      </c>
      <c r="I1639" t="s">
        <v>19</v>
      </c>
      <c r="J1639">
        <v>48.736412999999999</v>
      </c>
      <c r="K1639">
        <v>0</v>
      </c>
      <c r="L1639" t="str">
        <f t="shared" si="25"/>
        <v>Koyna_Stage_3_2030178</v>
      </c>
    </row>
    <row r="1640" spans="1:12" x14ac:dyDescent="0.35">
      <c r="A1640" t="s">
        <v>28</v>
      </c>
      <c r="B1640">
        <v>2030</v>
      </c>
      <c r="C1640" t="s">
        <v>6</v>
      </c>
      <c r="D1640">
        <v>203006</v>
      </c>
      <c r="E1640">
        <v>2030179</v>
      </c>
      <c r="F1640">
        <v>1</v>
      </c>
      <c r="G1640">
        <v>24</v>
      </c>
      <c r="H1640" t="s">
        <v>21</v>
      </c>
      <c r="I1640" t="s">
        <v>19</v>
      </c>
      <c r="J1640">
        <v>48.736412999999999</v>
      </c>
      <c r="K1640">
        <v>0</v>
      </c>
      <c r="L1640" t="str">
        <f t="shared" si="25"/>
        <v>Koyna_Stage_3_2030179</v>
      </c>
    </row>
    <row r="1641" spans="1:12" x14ac:dyDescent="0.35">
      <c r="A1641" t="s">
        <v>28</v>
      </c>
      <c r="B1641">
        <v>2030</v>
      </c>
      <c r="C1641" t="s">
        <v>6</v>
      </c>
      <c r="D1641">
        <v>203006</v>
      </c>
      <c r="E1641">
        <v>2030180</v>
      </c>
      <c r="F1641">
        <v>1</v>
      </c>
      <c r="G1641">
        <v>24</v>
      </c>
      <c r="H1641" t="s">
        <v>21</v>
      </c>
      <c r="I1641" t="s">
        <v>19</v>
      </c>
      <c r="J1641">
        <v>48.736412999999999</v>
      </c>
      <c r="K1641">
        <v>0</v>
      </c>
      <c r="L1641" t="str">
        <f t="shared" si="25"/>
        <v>Koyna_Stage_3_2030180</v>
      </c>
    </row>
    <row r="1642" spans="1:12" x14ac:dyDescent="0.35">
      <c r="A1642" t="s">
        <v>28</v>
      </c>
      <c r="B1642">
        <v>2030</v>
      </c>
      <c r="C1642" t="s">
        <v>6</v>
      </c>
      <c r="D1642">
        <v>203006</v>
      </c>
      <c r="E1642">
        <v>2030181</v>
      </c>
      <c r="F1642">
        <v>1</v>
      </c>
      <c r="G1642">
        <v>24</v>
      </c>
      <c r="H1642" t="s">
        <v>21</v>
      </c>
      <c r="I1642" t="s">
        <v>19</v>
      </c>
      <c r="J1642">
        <v>48.736412999999999</v>
      </c>
      <c r="K1642">
        <v>0</v>
      </c>
      <c r="L1642" t="str">
        <f t="shared" si="25"/>
        <v>Koyna_Stage_3_2030181</v>
      </c>
    </row>
    <row r="1643" spans="1:12" x14ac:dyDescent="0.35">
      <c r="A1643" t="s">
        <v>28</v>
      </c>
      <c r="B1643">
        <v>2030</v>
      </c>
      <c r="C1643" t="s">
        <v>6</v>
      </c>
      <c r="D1643">
        <v>203006</v>
      </c>
      <c r="E1643">
        <v>2030182</v>
      </c>
      <c r="F1643">
        <v>1</v>
      </c>
      <c r="G1643">
        <v>24</v>
      </c>
      <c r="H1643" t="s">
        <v>21</v>
      </c>
      <c r="I1643" t="s">
        <v>19</v>
      </c>
      <c r="J1643">
        <v>48.736412999999999</v>
      </c>
      <c r="K1643">
        <v>0</v>
      </c>
      <c r="L1643" t="str">
        <f t="shared" si="25"/>
        <v>Koyna_Stage_3_2030182</v>
      </c>
    </row>
    <row r="1644" spans="1:12" x14ac:dyDescent="0.35">
      <c r="A1644" t="s">
        <v>28</v>
      </c>
      <c r="B1644">
        <v>2030</v>
      </c>
      <c r="C1644" t="s">
        <v>6</v>
      </c>
      <c r="D1644">
        <v>203006</v>
      </c>
      <c r="E1644">
        <v>2030183</v>
      </c>
      <c r="F1644">
        <v>1</v>
      </c>
      <c r="G1644">
        <v>24</v>
      </c>
      <c r="H1644" t="s">
        <v>21</v>
      </c>
      <c r="I1644" t="s">
        <v>19</v>
      </c>
      <c r="J1644">
        <v>48.736412999999999</v>
      </c>
      <c r="K1644">
        <v>0</v>
      </c>
      <c r="L1644" t="str">
        <f t="shared" si="25"/>
        <v>Koyna_Stage_3_2030183</v>
      </c>
    </row>
    <row r="1645" spans="1:12" x14ac:dyDescent="0.35">
      <c r="A1645" t="s">
        <v>28</v>
      </c>
      <c r="B1645">
        <v>2030</v>
      </c>
      <c r="C1645" t="s">
        <v>6</v>
      </c>
      <c r="D1645">
        <v>203007</v>
      </c>
      <c r="E1645">
        <v>2030184</v>
      </c>
      <c r="F1645">
        <v>1</v>
      </c>
      <c r="G1645">
        <v>24</v>
      </c>
      <c r="H1645" t="s">
        <v>21</v>
      </c>
      <c r="I1645" t="s">
        <v>19</v>
      </c>
      <c r="J1645">
        <v>26.725542999999998</v>
      </c>
      <c r="K1645">
        <v>0</v>
      </c>
      <c r="L1645" t="str">
        <f t="shared" si="25"/>
        <v>Koyna_Stage_3_2030184</v>
      </c>
    </row>
    <row r="1646" spans="1:12" x14ac:dyDescent="0.35">
      <c r="A1646" t="s">
        <v>28</v>
      </c>
      <c r="B1646">
        <v>2030</v>
      </c>
      <c r="C1646" t="s">
        <v>6</v>
      </c>
      <c r="D1646">
        <v>203007</v>
      </c>
      <c r="E1646">
        <v>2030185</v>
      </c>
      <c r="F1646">
        <v>1</v>
      </c>
      <c r="G1646">
        <v>24</v>
      </c>
      <c r="H1646" t="s">
        <v>21</v>
      </c>
      <c r="I1646" t="s">
        <v>19</v>
      </c>
      <c r="J1646">
        <v>26.725542999999998</v>
      </c>
      <c r="K1646">
        <v>0</v>
      </c>
      <c r="L1646" t="str">
        <f t="shared" si="25"/>
        <v>Koyna_Stage_3_2030185</v>
      </c>
    </row>
    <row r="1647" spans="1:12" x14ac:dyDescent="0.35">
      <c r="A1647" t="s">
        <v>28</v>
      </c>
      <c r="B1647">
        <v>2030</v>
      </c>
      <c r="C1647" t="s">
        <v>6</v>
      </c>
      <c r="D1647">
        <v>203007</v>
      </c>
      <c r="E1647">
        <v>2030186</v>
      </c>
      <c r="F1647">
        <v>1</v>
      </c>
      <c r="G1647">
        <v>24</v>
      </c>
      <c r="H1647" t="s">
        <v>21</v>
      </c>
      <c r="I1647" t="s">
        <v>19</v>
      </c>
      <c r="J1647">
        <v>26.725542999999998</v>
      </c>
      <c r="K1647">
        <v>0</v>
      </c>
      <c r="L1647" t="str">
        <f t="shared" si="25"/>
        <v>Koyna_Stage_3_2030186</v>
      </c>
    </row>
    <row r="1648" spans="1:12" x14ac:dyDescent="0.35">
      <c r="A1648" t="s">
        <v>28</v>
      </c>
      <c r="B1648">
        <v>2030</v>
      </c>
      <c r="C1648" t="s">
        <v>6</v>
      </c>
      <c r="D1648">
        <v>203007</v>
      </c>
      <c r="E1648">
        <v>2030187</v>
      </c>
      <c r="F1648">
        <v>1</v>
      </c>
      <c r="G1648">
        <v>24</v>
      </c>
      <c r="H1648" t="s">
        <v>21</v>
      </c>
      <c r="I1648" t="s">
        <v>19</v>
      </c>
      <c r="J1648">
        <v>320</v>
      </c>
      <c r="K1648">
        <v>0</v>
      </c>
      <c r="L1648" t="str">
        <f t="shared" si="25"/>
        <v>Koyna_Stage_3_2030187</v>
      </c>
    </row>
    <row r="1649" spans="1:12" x14ac:dyDescent="0.35">
      <c r="A1649" t="s">
        <v>28</v>
      </c>
      <c r="B1649">
        <v>2030</v>
      </c>
      <c r="C1649" t="s">
        <v>6</v>
      </c>
      <c r="D1649">
        <v>203007</v>
      </c>
      <c r="E1649">
        <v>2030188</v>
      </c>
      <c r="F1649">
        <v>1</v>
      </c>
      <c r="G1649">
        <v>24</v>
      </c>
      <c r="H1649" t="s">
        <v>21</v>
      </c>
      <c r="I1649" t="s">
        <v>19</v>
      </c>
      <c r="J1649">
        <v>320</v>
      </c>
      <c r="K1649">
        <v>0</v>
      </c>
      <c r="L1649" t="str">
        <f t="shared" si="25"/>
        <v>Koyna_Stage_3_2030188</v>
      </c>
    </row>
    <row r="1650" spans="1:12" x14ac:dyDescent="0.35">
      <c r="A1650" t="s">
        <v>28</v>
      </c>
      <c r="B1650">
        <v>2030</v>
      </c>
      <c r="C1650" t="s">
        <v>6</v>
      </c>
      <c r="D1650">
        <v>203007</v>
      </c>
      <c r="E1650">
        <v>2030189</v>
      </c>
      <c r="F1650">
        <v>1</v>
      </c>
      <c r="G1650">
        <v>24</v>
      </c>
      <c r="H1650" t="s">
        <v>21</v>
      </c>
      <c r="I1650" t="s">
        <v>19</v>
      </c>
      <c r="J1650">
        <v>194.74205000000001</v>
      </c>
      <c r="K1650">
        <v>0</v>
      </c>
      <c r="L1650" t="str">
        <f t="shared" si="25"/>
        <v>Koyna_Stage_3_2030189</v>
      </c>
    </row>
    <row r="1651" spans="1:12" x14ac:dyDescent="0.35">
      <c r="A1651" t="s">
        <v>28</v>
      </c>
      <c r="B1651">
        <v>2030</v>
      </c>
      <c r="C1651" t="s">
        <v>6</v>
      </c>
      <c r="D1651">
        <v>203007</v>
      </c>
      <c r="E1651">
        <v>2030190</v>
      </c>
      <c r="F1651">
        <v>1</v>
      </c>
      <c r="G1651">
        <v>24</v>
      </c>
      <c r="H1651" t="s">
        <v>21</v>
      </c>
      <c r="I1651" t="s">
        <v>19</v>
      </c>
      <c r="J1651">
        <v>26.725542999999998</v>
      </c>
      <c r="K1651">
        <v>0</v>
      </c>
      <c r="L1651" t="str">
        <f t="shared" si="25"/>
        <v>Koyna_Stage_3_2030190</v>
      </c>
    </row>
    <row r="1652" spans="1:12" x14ac:dyDescent="0.35">
      <c r="A1652" t="s">
        <v>28</v>
      </c>
      <c r="B1652">
        <v>2030</v>
      </c>
      <c r="C1652" t="s">
        <v>6</v>
      </c>
      <c r="D1652">
        <v>203007</v>
      </c>
      <c r="E1652">
        <v>2030191</v>
      </c>
      <c r="F1652">
        <v>1</v>
      </c>
      <c r="G1652">
        <v>24</v>
      </c>
      <c r="H1652" t="s">
        <v>21</v>
      </c>
      <c r="I1652" t="s">
        <v>19</v>
      </c>
      <c r="J1652">
        <v>26.725542999999998</v>
      </c>
      <c r="K1652">
        <v>0</v>
      </c>
      <c r="L1652" t="str">
        <f t="shared" si="25"/>
        <v>Koyna_Stage_3_2030191</v>
      </c>
    </row>
    <row r="1653" spans="1:12" x14ac:dyDescent="0.35">
      <c r="A1653" t="s">
        <v>28</v>
      </c>
      <c r="B1653">
        <v>2030</v>
      </c>
      <c r="C1653" t="s">
        <v>6</v>
      </c>
      <c r="D1653">
        <v>203007</v>
      </c>
      <c r="E1653">
        <v>2030192</v>
      </c>
      <c r="F1653">
        <v>1</v>
      </c>
      <c r="G1653">
        <v>24</v>
      </c>
      <c r="H1653" t="s">
        <v>21</v>
      </c>
      <c r="I1653" t="s">
        <v>19</v>
      </c>
      <c r="J1653">
        <v>26.725542999999998</v>
      </c>
      <c r="K1653">
        <v>0</v>
      </c>
      <c r="L1653" t="str">
        <f t="shared" si="25"/>
        <v>Koyna_Stage_3_2030192</v>
      </c>
    </row>
    <row r="1654" spans="1:12" x14ac:dyDescent="0.35">
      <c r="A1654" t="s">
        <v>28</v>
      </c>
      <c r="B1654">
        <v>2030</v>
      </c>
      <c r="C1654" t="s">
        <v>6</v>
      </c>
      <c r="D1654">
        <v>203007</v>
      </c>
      <c r="E1654">
        <v>2030193</v>
      </c>
      <c r="F1654">
        <v>1</v>
      </c>
      <c r="G1654">
        <v>24</v>
      </c>
      <c r="H1654" t="s">
        <v>21</v>
      </c>
      <c r="I1654" t="s">
        <v>19</v>
      </c>
      <c r="J1654">
        <v>26.725542999999998</v>
      </c>
      <c r="K1654">
        <v>0</v>
      </c>
      <c r="L1654" t="str">
        <f t="shared" si="25"/>
        <v>Koyna_Stage_3_2030193</v>
      </c>
    </row>
    <row r="1655" spans="1:12" x14ac:dyDescent="0.35">
      <c r="A1655" t="s">
        <v>28</v>
      </c>
      <c r="B1655">
        <v>2030</v>
      </c>
      <c r="C1655" t="s">
        <v>6</v>
      </c>
      <c r="D1655">
        <v>203007</v>
      </c>
      <c r="E1655">
        <v>2030194</v>
      </c>
      <c r="F1655">
        <v>1</v>
      </c>
      <c r="G1655">
        <v>24</v>
      </c>
      <c r="H1655" t="s">
        <v>21</v>
      </c>
      <c r="I1655" t="s">
        <v>19</v>
      </c>
      <c r="J1655">
        <v>26.725542999999998</v>
      </c>
      <c r="K1655">
        <v>0</v>
      </c>
      <c r="L1655" t="str">
        <f t="shared" si="25"/>
        <v>Koyna_Stage_3_2030194</v>
      </c>
    </row>
    <row r="1656" spans="1:12" x14ac:dyDescent="0.35">
      <c r="A1656" t="s">
        <v>28</v>
      </c>
      <c r="B1656">
        <v>2030</v>
      </c>
      <c r="C1656" t="s">
        <v>6</v>
      </c>
      <c r="D1656">
        <v>203007</v>
      </c>
      <c r="E1656">
        <v>2030195</v>
      </c>
      <c r="F1656">
        <v>1</v>
      </c>
      <c r="G1656">
        <v>24</v>
      </c>
      <c r="H1656" t="s">
        <v>21</v>
      </c>
      <c r="I1656" t="s">
        <v>19</v>
      </c>
      <c r="J1656">
        <v>26.725542999999998</v>
      </c>
      <c r="K1656">
        <v>0</v>
      </c>
      <c r="L1656" t="str">
        <f t="shared" si="25"/>
        <v>Koyna_Stage_3_2030195</v>
      </c>
    </row>
    <row r="1657" spans="1:12" x14ac:dyDescent="0.35">
      <c r="A1657" t="s">
        <v>28</v>
      </c>
      <c r="B1657">
        <v>2030</v>
      </c>
      <c r="C1657" t="s">
        <v>6</v>
      </c>
      <c r="D1657">
        <v>203007</v>
      </c>
      <c r="E1657">
        <v>2030196</v>
      </c>
      <c r="F1657">
        <v>1</v>
      </c>
      <c r="G1657">
        <v>24</v>
      </c>
      <c r="H1657" t="s">
        <v>21</v>
      </c>
      <c r="I1657" t="s">
        <v>19</v>
      </c>
      <c r="J1657">
        <v>26.725542999999998</v>
      </c>
      <c r="K1657">
        <v>0</v>
      </c>
      <c r="L1657" t="str">
        <f t="shared" si="25"/>
        <v>Koyna_Stage_3_2030196</v>
      </c>
    </row>
    <row r="1658" spans="1:12" x14ac:dyDescent="0.35">
      <c r="A1658" t="s">
        <v>28</v>
      </c>
      <c r="B1658">
        <v>2030</v>
      </c>
      <c r="C1658" t="s">
        <v>6</v>
      </c>
      <c r="D1658">
        <v>203007</v>
      </c>
      <c r="E1658">
        <v>2030197</v>
      </c>
      <c r="F1658">
        <v>1</v>
      </c>
      <c r="G1658">
        <v>24</v>
      </c>
      <c r="H1658" t="s">
        <v>21</v>
      </c>
      <c r="I1658" t="s">
        <v>19</v>
      </c>
      <c r="J1658">
        <v>26.725542999999998</v>
      </c>
      <c r="K1658">
        <v>0</v>
      </c>
      <c r="L1658" t="str">
        <f t="shared" si="25"/>
        <v>Koyna_Stage_3_2030197</v>
      </c>
    </row>
    <row r="1659" spans="1:12" x14ac:dyDescent="0.35">
      <c r="A1659" t="s">
        <v>28</v>
      </c>
      <c r="B1659">
        <v>2030</v>
      </c>
      <c r="C1659" t="s">
        <v>6</v>
      </c>
      <c r="D1659">
        <v>203007</v>
      </c>
      <c r="E1659">
        <v>2030198</v>
      </c>
      <c r="F1659">
        <v>1</v>
      </c>
      <c r="G1659">
        <v>24</v>
      </c>
      <c r="H1659" t="s">
        <v>21</v>
      </c>
      <c r="I1659" t="s">
        <v>19</v>
      </c>
      <c r="J1659">
        <v>26.725542999999998</v>
      </c>
      <c r="K1659">
        <v>0</v>
      </c>
      <c r="L1659" t="str">
        <f t="shared" si="25"/>
        <v>Koyna_Stage_3_2030198</v>
      </c>
    </row>
    <row r="1660" spans="1:12" x14ac:dyDescent="0.35">
      <c r="A1660" t="s">
        <v>28</v>
      </c>
      <c r="B1660">
        <v>2030</v>
      </c>
      <c r="C1660" t="s">
        <v>6</v>
      </c>
      <c r="D1660">
        <v>203007</v>
      </c>
      <c r="E1660">
        <v>2030199</v>
      </c>
      <c r="F1660">
        <v>1</v>
      </c>
      <c r="G1660">
        <v>24</v>
      </c>
      <c r="H1660" t="s">
        <v>21</v>
      </c>
      <c r="I1660" t="s">
        <v>19</v>
      </c>
      <c r="J1660">
        <v>26.725542999999998</v>
      </c>
      <c r="K1660">
        <v>0</v>
      </c>
      <c r="L1660" t="str">
        <f t="shared" si="25"/>
        <v>Koyna_Stage_3_2030199</v>
      </c>
    </row>
    <row r="1661" spans="1:12" x14ac:dyDescent="0.35">
      <c r="A1661" t="s">
        <v>28</v>
      </c>
      <c r="B1661">
        <v>2030</v>
      </c>
      <c r="C1661" t="s">
        <v>6</v>
      </c>
      <c r="D1661">
        <v>203007</v>
      </c>
      <c r="E1661">
        <v>2030200</v>
      </c>
      <c r="F1661">
        <v>1</v>
      </c>
      <c r="G1661">
        <v>24</v>
      </c>
      <c r="H1661" t="s">
        <v>21</v>
      </c>
      <c r="I1661" t="s">
        <v>19</v>
      </c>
      <c r="J1661">
        <v>26.725542999999998</v>
      </c>
      <c r="K1661">
        <v>0</v>
      </c>
      <c r="L1661" t="str">
        <f t="shared" si="25"/>
        <v>Koyna_Stage_3_2030200</v>
      </c>
    </row>
    <row r="1662" spans="1:12" x14ac:dyDescent="0.35">
      <c r="A1662" t="s">
        <v>28</v>
      </c>
      <c r="B1662">
        <v>2030</v>
      </c>
      <c r="C1662" t="s">
        <v>6</v>
      </c>
      <c r="D1662">
        <v>203007</v>
      </c>
      <c r="E1662">
        <v>2030201</v>
      </c>
      <c r="F1662">
        <v>1</v>
      </c>
      <c r="G1662">
        <v>24</v>
      </c>
      <c r="H1662" t="s">
        <v>21</v>
      </c>
      <c r="I1662" t="s">
        <v>19</v>
      </c>
      <c r="J1662">
        <v>26.725542999999998</v>
      </c>
      <c r="K1662">
        <v>0</v>
      </c>
      <c r="L1662" t="str">
        <f t="shared" si="25"/>
        <v>Koyna_Stage_3_2030201</v>
      </c>
    </row>
    <row r="1663" spans="1:12" x14ac:dyDescent="0.35">
      <c r="A1663" t="s">
        <v>28</v>
      </c>
      <c r="B1663">
        <v>2030</v>
      </c>
      <c r="C1663" t="s">
        <v>6</v>
      </c>
      <c r="D1663">
        <v>203007</v>
      </c>
      <c r="E1663">
        <v>2030202</v>
      </c>
      <c r="F1663">
        <v>1</v>
      </c>
      <c r="G1663">
        <v>24</v>
      </c>
      <c r="H1663" t="s">
        <v>21</v>
      </c>
      <c r="I1663" t="s">
        <v>19</v>
      </c>
      <c r="J1663">
        <v>26.725542999999998</v>
      </c>
      <c r="K1663">
        <v>0</v>
      </c>
      <c r="L1663" t="str">
        <f t="shared" si="25"/>
        <v>Koyna_Stage_3_2030202</v>
      </c>
    </row>
    <row r="1664" spans="1:12" x14ac:dyDescent="0.35">
      <c r="A1664" t="s">
        <v>28</v>
      </c>
      <c r="B1664">
        <v>2030</v>
      </c>
      <c r="C1664" t="s">
        <v>6</v>
      </c>
      <c r="D1664">
        <v>203007</v>
      </c>
      <c r="E1664">
        <v>2030203</v>
      </c>
      <c r="F1664">
        <v>1</v>
      </c>
      <c r="G1664">
        <v>24</v>
      </c>
      <c r="H1664" t="s">
        <v>21</v>
      </c>
      <c r="I1664" t="s">
        <v>19</v>
      </c>
      <c r="J1664">
        <v>26.725542999999998</v>
      </c>
      <c r="K1664">
        <v>0</v>
      </c>
      <c r="L1664" t="str">
        <f t="shared" si="25"/>
        <v>Koyna_Stage_3_2030203</v>
      </c>
    </row>
    <row r="1665" spans="1:12" x14ac:dyDescent="0.35">
      <c r="A1665" t="s">
        <v>28</v>
      </c>
      <c r="B1665">
        <v>2030</v>
      </c>
      <c r="C1665" t="s">
        <v>6</v>
      </c>
      <c r="D1665">
        <v>203007</v>
      </c>
      <c r="E1665">
        <v>2030204</v>
      </c>
      <c r="F1665">
        <v>1</v>
      </c>
      <c r="G1665">
        <v>24</v>
      </c>
      <c r="H1665" t="s">
        <v>21</v>
      </c>
      <c r="I1665" t="s">
        <v>19</v>
      </c>
      <c r="J1665">
        <v>26.725542999999998</v>
      </c>
      <c r="K1665">
        <v>0</v>
      </c>
      <c r="L1665" t="str">
        <f t="shared" si="25"/>
        <v>Koyna_Stage_3_2030204</v>
      </c>
    </row>
    <row r="1666" spans="1:12" x14ac:dyDescent="0.35">
      <c r="A1666" t="s">
        <v>28</v>
      </c>
      <c r="B1666">
        <v>2030</v>
      </c>
      <c r="C1666" t="s">
        <v>6</v>
      </c>
      <c r="D1666">
        <v>203007</v>
      </c>
      <c r="E1666">
        <v>2030205</v>
      </c>
      <c r="F1666">
        <v>1</v>
      </c>
      <c r="G1666">
        <v>24</v>
      </c>
      <c r="H1666" t="s">
        <v>21</v>
      </c>
      <c r="I1666" t="s">
        <v>19</v>
      </c>
      <c r="J1666">
        <v>26.725542999999998</v>
      </c>
      <c r="K1666">
        <v>0</v>
      </c>
      <c r="L1666" t="str">
        <f t="shared" ref="L1666:L1729" si="26">A1666&amp;"_"&amp;E1666</f>
        <v>Koyna_Stage_3_2030205</v>
      </c>
    </row>
    <row r="1667" spans="1:12" x14ac:dyDescent="0.35">
      <c r="A1667" t="s">
        <v>28</v>
      </c>
      <c r="B1667">
        <v>2030</v>
      </c>
      <c r="C1667" t="s">
        <v>6</v>
      </c>
      <c r="D1667">
        <v>203007</v>
      </c>
      <c r="E1667">
        <v>2030206</v>
      </c>
      <c r="F1667">
        <v>1</v>
      </c>
      <c r="G1667">
        <v>24</v>
      </c>
      <c r="H1667" t="s">
        <v>21</v>
      </c>
      <c r="I1667" t="s">
        <v>19</v>
      </c>
      <c r="J1667">
        <v>26.725542999999998</v>
      </c>
      <c r="K1667">
        <v>0</v>
      </c>
      <c r="L1667" t="str">
        <f t="shared" si="26"/>
        <v>Koyna_Stage_3_2030206</v>
      </c>
    </row>
    <row r="1668" spans="1:12" x14ac:dyDescent="0.35">
      <c r="A1668" t="s">
        <v>28</v>
      </c>
      <c r="B1668">
        <v>2030</v>
      </c>
      <c r="C1668" t="s">
        <v>6</v>
      </c>
      <c r="D1668">
        <v>203007</v>
      </c>
      <c r="E1668">
        <v>2030207</v>
      </c>
      <c r="F1668">
        <v>1</v>
      </c>
      <c r="G1668">
        <v>24</v>
      </c>
      <c r="H1668" t="s">
        <v>21</v>
      </c>
      <c r="I1668" t="s">
        <v>19</v>
      </c>
      <c r="J1668">
        <v>26.725542999999998</v>
      </c>
      <c r="K1668">
        <v>0</v>
      </c>
      <c r="L1668" t="str">
        <f t="shared" si="26"/>
        <v>Koyna_Stage_3_2030207</v>
      </c>
    </row>
    <row r="1669" spans="1:12" x14ac:dyDescent="0.35">
      <c r="A1669" t="s">
        <v>28</v>
      </c>
      <c r="B1669">
        <v>2030</v>
      </c>
      <c r="C1669" t="s">
        <v>6</v>
      </c>
      <c r="D1669">
        <v>203007</v>
      </c>
      <c r="E1669">
        <v>2030208</v>
      </c>
      <c r="F1669">
        <v>1</v>
      </c>
      <c r="G1669">
        <v>24</v>
      </c>
      <c r="H1669" t="s">
        <v>21</v>
      </c>
      <c r="I1669" t="s">
        <v>19</v>
      </c>
      <c r="J1669">
        <v>26.725542999999998</v>
      </c>
      <c r="K1669">
        <v>0</v>
      </c>
      <c r="L1669" t="str">
        <f t="shared" si="26"/>
        <v>Koyna_Stage_3_2030208</v>
      </c>
    </row>
    <row r="1670" spans="1:12" x14ac:dyDescent="0.35">
      <c r="A1670" t="s">
        <v>28</v>
      </c>
      <c r="B1670">
        <v>2030</v>
      </c>
      <c r="C1670" t="s">
        <v>6</v>
      </c>
      <c r="D1670">
        <v>203007</v>
      </c>
      <c r="E1670">
        <v>2030209</v>
      </c>
      <c r="F1670">
        <v>1</v>
      </c>
      <c r="G1670">
        <v>24</v>
      </c>
      <c r="H1670" t="s">
        <v>21</v>
      </c>
      <c r="I1670" t="s">
        <v>19</v>
      </c>
      <c r="J1670">
        <v>26.725542999999998</v>
      </c>
      <c r="K1670">
        <v>0</v>
      </c>
      <c r="L1670" t="str">
        <f t="shared" si="26"/>
        <v>Koyna_Stage_3_2030209</v>
      </c>
    </row>
    <row r="1671" spans="1:12" x14ac:dyDescent="0.35">
      <c r="A1671" t="s">
        <v>28</v>
      </c>
      <c r="B1671">
        <v>2030</v>
      </c>
      <c r="C1671" t="s">
        <v>6</v>
      </c>
      <c r="D1671">
        <v>203007</v>
      </c>
      <c r="E1671">
        <v>2030210</v>
      </c>
      <c r="F1671">
        <v>1</v>
      </c>
      <c r="G1671">
        <v>24</v>
      </c>
      <c r="H1671" t="s">
        <v>21</v>
      </c>
      <c r="I1671" t="s">
        <v>19</v>
      </c>
      <c r="J1671">
        <v>26.725542999999998</v>
      </c>
      <c r="K1671">
        <v>0</v>
      </c>
      <c r="L1671" t="str">
        <f t="shared" si="26"/>
        <v>Koyna_Stage_3_2030210</v>
      </c>
    </row>
    <row r="1672" spans="1:12" x14ac:dyDescent="0.35">
      <c r="A1672" t="s">
        <v>28</v>
      </c>
      <c r="B1672">
        <v>2030</v>
      </c>
      <c r="C1672" t="s">
        <v>6</v>
      </c>
      <c r="D1672">
        <v>203007</v>
      </c>
      <c r="E1672">
        <v>2030211</v>
      </c>
      <c r="F1672">
        <v>1</v>
      </c>
      <c r="G1672">
        <v>24</v>
      </c>
      <c r="H1672" t="s">
        <v>21</v>
      </c>
      <c r="I1672" t="s">
        <v>19</v>
      </c>
      <c r="J1672">
        <v>26.725542999999998</v>
      </c>
      <c r="K1672">
        <v>0</v>
      </c>
      <c r="L1672" t="str">
        <f t="shared" si="26"/>
        <v>Koyna_Stage_3_2030211</v>
      </c>
    </row>
    <row r="1673" spans="1:12" x14ac:dyDescent="0.35">
      <c r="A1673" t="s">
        <v>28</v>
      </c>
      <c r="B1673">
        <v>2030</v>
      </c>
      <c r="C1673" t="s">
        <v>6</v>
      </c>
      <c r="D1673">
        <v>203007</v>
      </c>
      <c r="E1673">
        <v>2030212</v>
      </c>
      <c r="F1673">
        <v>1</v>
      </c>
      <c r="G1673">
        <v>24</v>
      </c>
      <c r="H1673" t="s">
        <v>21</v>
      </c>
      <c r="I1673" t="s">
        <v>19</v>
      </c>
      <c r="J1673">
        <v>26.725542999999998</v>
      </c>
      <c r="K1673">
        <v>0</v>
      </c>
      <c r="L1673" t="str">
        <f t="shared" si="26"/>
        <v>Koyna_Stage_3_2030212</v>
      </c>
    </row>
    <row r="1674" spans="1:12" x14ac:dyDescent="0.35">
      <c r="A1674" t="s">
        <v>28</v>
      </c>
      <c r="B1674">
        <v>2030</v>
      </c>
      <c r="C1674" t="s">
        <v>6</v>
      </c>
      <c r="D1674">
        <v>203007</v>
      </c>
      <c r="E1674">
        <v>2030213</v>
      </c>
      <c r="F1674">
        <v>1</v>
      </c>
      <c r="G1674">
        <v>24</v>
      </c>
      <c r="H1674" t="s">
        <v>21</v>
      </c>
      <c r="I1674" t="s">
        <v>19</v>
      </c>
      <c r="J1674">
        <v>26.725542999999998</v>
      </c>
      <c r="K1674">
        <v>0</v>
      </c>
      <c r="L1674" t="str">
        <f t="shared" si="26"/>
        <v>Koyna_Stage_3_2030213</v>
      </c>
    </row>
    <row r="1675" spans="1:12" x14ac:dyDescent="0.35">
      <c r="A1675" t="s">
        <v>28</v>
      </c>
      <c r="B1675">
        <v>2030</v>
      </c>
      <c r="C1675" t="s">
        <v>6</v>
      </c>
      <c r="D1675">
        <v>203007</v>
      </c>
      <c r="E1675">
        <v>2030214</v>
      </c>
      <c r="F1675">
        <v>1</v>
      </c>
      <c r="G1675">
        <v>24</v>
      </c>
      <c r="H1675" t="s">
        <v>21</v>
      </c>
      <c r="I1675" t="s">
        <v>19</v>
      </c>
      <c r="J1675">
        <v>26.725542999999998</v>
      </c>
      <c r="K1675">
        <v>0</v>
      </c>
      <c r="L1675" t="str">
        <f t="shared" si="26"/>
        <v>Koyna_Stage_3_2030214</v>
      </c>
    </row>
    <row r="1676" spans="1:12" x14ac:dyDescent="0.35">
      <c r="A1676" t="s">
        <v>28</v>
      </c>
      <c r="B1676">
        <v>2030</v>
      </c>
      <c r="C1676" t="s">
        <v>6</v>
      </c>
      <c r="D1676">
        <v>203008</v>
      </c>
      <c r="E1676">
        <v>2030215</v>
      </c>
      <c r="F1676">
        <v>1</v>
      </c>
      <c r="G1676">
        <v>24</v>
      </c>
      <c r="H1676" t="s">
        <v>21</v>
      </c>
      <c r="I1676" t="s">
        <v>19</v>
      </c>
      <c r="J1676">
        <v>26.725542999999998</v>
      </c>
      <c r="K1676">
        <v>0</v>
      </c>
      <c r="L1676" t="str">
        <f t="shared" si="26"/>
        <v>Koyna_Stage_3_2030215</v>
      </c>
    </row>
    <row r="1677" spans="1:12" x14ac:dyDescent="0.35">
      <c r="A1677" t="s">
        <v>28</v>
      </c>
      <c r="B1677">
        <v>2030</v>
      </c>
      <c r="C1677" t="s">
        <v>6</v>
      </c>
      <c r="D1677">
        <v>203008</v>
      </c>
      <c r="E1677">
        <v>2030216</v>
      </c>
      <c r="F1677">
        <v>1</v>
      </c>
      <c r="G1677">
        <v>24</v>
      </c>
      <c r="H1677" t="s">
        <v>21</v>
      </c>
      <c r="I1677" t="s">
        <v>19</v>
      </c>
      <c r="J1677">
        <v>26.725542999999998</v>
      </c>
      <c r="K1677">
        <v>0</v>
      </c>
      <c r="L1677" t="str">
        <f t="shared" si="26"/>
        <v>Koyna_Stage_3_2030216</v>
      </c>
    </row>
    <row r="1678" spans="1:12" x14ac:dyDescent="0.35">
      <c r="A1678" t="s">
        <v>28</v>
      </c>
      <c r="B1678">
        <v>2030</v>
      </c>
      <c r="C1678" t="s">
        <v>6</v>
      </c>
      <c r="D1678">
        <v>203008</v>
      </c>
      <c r="E1678">
        <v>2030217</v>
      </c>
      <c r="F1678">
        <v>1</v>
      </c>
      <c r="G1678">
        <v>24</v>
      </c>
      <c r="H1678" t="s">
        <v>21</v>
      </c>
      <c r="I1678" t="s">
        <v>19</v>
      </c>
      <c r="J1678">
        <v>26.725542999999998</v>
      </c>
      <c r="K1678">
        <v>0</v>
      </c>
      <c r="L1678" t="str">
        <f t="shared" si="26"/>
        <v>Koyna_Stage_3_2030217</v>
      </c>
    </row>
    <row r="1679" spans="1:12" x14ac:dyDescent="0.35">
      <c r="A1679" t="s">
        <v>28</v>
      </c>
      <c r="B1679">
        <v>2030</v>
      </c>
      <c r="C1679" t="s">
        <v>6</v>
      </c>
      <c r="D1679">
        <v>203008</v>
      </c>
      <c r="E1679">
        <v>2030218</v>
      </c>
      <c r="F1679">
        <v>1</v>
      </c>
      <c r="G1679">
        <v>24</v>
      </c>
      <c r="H1679" t="s">
        <v>21</v>
      </c>
      <c r="I1679" t="s">
        <v>19</v>
      </c>
      <c r="J1679">
        <v>26.725542999999998</v>
      </c>
      <c r="K1679">
        <v>0</v>
      </c>
      <c r="L1679" t="str">
        <f t="shared" si="26"/>
        <v>Koyna_Stage_3_2030218</v>
      </c>
    </row>
    <row r="1680" spans="1:12" x14ac:dyDescent="0.35">
      <c r="A1680" t="s">
        <v>28</v>
      </c>
      <c r="B1680">
        <v>2030</v>
      </c>
      <c r="C1680" t="s">
        <v>6</v>
      </c>
      <c r="D1680">
        <v>203008</v>
      </c>
      <c r="E1680">
        <v>2030219</v>
      </c>
      <c r="F1680">
        <v>1</v>
      </c>
      <c r="G1680">
        <v>24</v>
      </c>
      <c r="H1680" t="s">
        <v>21</v>
      </c>
      <c r="I1680" t="s">
        <v>19</v>
      </c>
      <c r="J1680">
        <v>26.725542999999998</v>
      </c>
      <c r="K1680">
        <v>0</v>
      </c>
      <c r="L1680" t="str">
        <f t="shared" si="26"/>
        <v>Koyna_Stage_3_2030219</v>
      </c>
    </row>
    <row r="1681" spans="1:12" x14ac:dyDescent="0.35">
      <c r="A1681" t="s">
        <v>28</v>
      </c>
      <c r="B1681">
        <v>2030</v>
      </c>
      <c r="C1681" t="s">
        <v>6</v>
      </c>
      <c r="D1681">
        <v>203008</v>
      </c>
      <c r="E1681">
        <v>2030220</v>
      </c>
      <c r="F1681">
        <v>1</v>
      </c>
      <c r="G1681">
        <v>24</v>
      </c>
      <c r="H1681" t="s">
        <v>21</v>
      </c>
      <c r="I1681" t="s">
        <v>19</v>
      </c>
      <c r="J1681">
        <v>26.725542999999998</v>
      </c>
      <c r="K1681">
        <v>0</v>
      </c>
      <c r="L1681" t="str">
        <f t="shared" si="26"/>
        <v>Koyna_Stage_3_2030220</v>
      </c>
    </row>
    <row r="1682" spans="1:12" x14ac:dyDescent="0.35">
      <c r="A1682" t="s">
        <v>28</v>
      </c>
      <c r="B1682">
        <v>2030</v>
      </c>
      <c r="C1682" t="s">
        <v>6</v>
      </c>
      <c r="D1682">
        <v>203008</v>
      </c>
      <c r="E1682">
        <v>2030221</v>
      </c>
      <c r="F1682">
        <v>1</v>
      </c>
      <c r="G1682">
        <v>24</v>
      </c>
      <c r="H1682" t="s">
        <v>21</v>
      </c>
      <c r="I1682" t="s">
        <v>19</v>
      </c>
      <c r="J1682">
        <v>278.33845000000002</v>
      </c>
      <c r="K1682">
        <v>0</v>
      </c>
      <c r="L1682" t="str">
        <f t="shared" si="26"/>
        <v>Koyna_Stage_3_2030221</v>
      </c>
    </row>
    <row r="1683" spans="1:12" x14ac:dyDescent="0.35">
      <c r="A1683" t="s">
        <v>28</v>
      </c>
      <c r="B1683">
        <v>2030</v>
      </c>
      <c r="C1683" t="s">
        <v>6</v>
      </c>
      <c r="D1683">
        <v>203008</v>
      </c>
      <c r="E1683">
        <v>2030222</v>
      </c>
      <c r="F1683">
        <v>1</v>
      </c>
      <c r="G1683">
        <v>24</v>
      </c>
      <c r="H1683" t="s">
        <v>21</v>
      </c>
      <c r="I1683" t="s">
        <v>19</v>
      </c>
      <c r="J1683">
        <v>107.32881999999999</v>
      </c>
      <c r="K1683">
        <v>0</v>
      </c>
      <c r="L1683" t="str">
        <f t="shared" si="26"/>
        <v>Koyna_Stage_3_2030222</v>
      </c>
    </row>
    <row r="1684" spans="1:12" x14ac:dyDescent="0.35">
      <c r="A1684" t="s">
        <v>28</v>
      </c>
      <c r="B1684">
        <v>2030</v>
      </c>
      <c r="C1684" t="s">
        <v>6</v>
      </c>
      <c r="D1684">
        <v>203008</v>
      </c>
      <c r="E1684">
        <v>2030223</v>
      </c>
      <c r="F1684">
        <v>1</v>
      </c>
      <c r="G1684">
        <v>24</v>
      </c>
      <c r="H1684" t="s">
        <v>21</v>
      </c>
      <c r="I1684" t="s">
        <v>19</v>
      </c>
      <c r="J1684">
        <v>320</v>
      </c>
      <c r="K1684">
        <v>0</v>
      </c>
      <c r="L1684" t="str">
        <f t="shared" si="26"/>
        <v>Koyna_Stage_3_2030223</v>
      </c>
    </row>
    <row r="1685" spans="1:12" x14ac:dyDescent="0.35">
      <c r="A1685" t="s">
        <v>28</v>
      </c>
      <c r="B1685">
        <v>2030</v>
      </c>
      <c r="C1685" t="s">
        <v>6</v>
      </c>
      <c r="D1685">
        <v>203008</v>
      </c>
      <c r="E1685">
        <v>2030224</v>
      </c>
      <c r="F1685">
        <v>1</v>
      </c>
      <c r="G1685">
        <v>24</v>
      </c>
      <c r="H1685" t="s">
        <v>21</v>
      </c>
      <c r="I1685" t="s">
        <v>19</v>
      </c>
      <c r="J1685">
        <v>26.725542999999998</v>
      </c>
      <c r="K1685">
        <v>0</v>
      </c>
      <c r="L1685" t="str">
        <f t="shared" si="26"/>
        <v>Koyna_Stage_3_2030224</v>
      </c>
    </row>
    <row r="1686" spans="1:12" x14ac:dyDescent="0.35">
      <c r="A1686" t="s">
        <v>28</v>
      </c>
      <c r="B1686">
        <v>2030</v>
      </c>
      <c r="C1686" t="s">
        <v>6</v>
      </c>
      <c r="D1686">
        <v>203008</v>
      </c>
      <c r="E1686">
        <v>2030225</v>
      </c>
      <c r="F1686">
        <v>1</v>
      </c>
      <c r="G1686">
        <v>24</v>
      </c>
      <c r="H1686" t="s">
        <v>21</v>
      </c>
      <c r="I1686" t="s">
        <v>19</v>
      </c>
      <c r="J1686">
        <v>26.725542999999998</v>
      </c>
      <c r="K1686">
        <v>0</v>
      </c>
      <c r="L1686" t="str">
        <f t="shared" si="26"/>
        <v>Koyna_Stage_3_2030225</v>
      </c>
    </row>
    <row r="1687" spans="1:12" x14ac:dyDescent="0.35">
      <c r="A1687" t="s">
        <v>28</v>
      </c>
      <c r="B1687">
        <v>2030</v>
      </c>
      <c r="C1687" t="s">
        <v>6</v>
      </c>
      <c r="D1687">
        <v>203008</v>
      </c>
      <c r="E1687">
        <v>2030226</v>
      </c>
      <c r="F1687">
        <v>1</v>
      </c>
      <c r="G1687">
        <v>24</v>
      </c>
      <c r="H1687" t="s">
        <v>21</v>
      </c>
      <c r="I1687" t="s">
        <v>19</v>
      </c>
      <c r="J1687">
        <v>26.725542999999998</v>
      </c>
      <c r="K1687">
        <v>0</v>
      </c>
      <c r="L1687" t="str">
        <f t="shared" si="26"/>
        <v>Koyna_Stage_3_2030226</v>
      </c>
    </row>
    <row r="1688" spans="1:12" x14ac:dyDescent="0.35">
      <c r="A1688" t="s">
        <v>28</v>
      </c>
      <c r="B1688">
        <v>2030</v>
      </c>
      <c r="C1688" t="s">
        <v>6</v>
      </c>
      <c r="D1688">
        <v>203008</v>
      </c>
      <c r="E1688">
        <v>2030227</v>
      </c>
      <c r="F1688">
        <v>1</v>
      </c>
      <c r="G1688">
        <v>24</v>
      </c>
      <c r="H1688" t="s">
        <v>21</v>
      </c>
      <c r="I1688" t="s">
        <v>19</v>
      </c>
      <c r="J1688">
        <v>26.725542999999998</v>
      </c>
      <c r="K1688">
        <v>0</v>
      </c>
      <c r="L1688" t="str">
        <f t="shared" si="26"/>
        <v>Koyna_Stage_3_2030227</v>
      </c>
    </row>
    <row r="1689" spans="1:12" x14ac:dyDescent="0.35">
      <c r="A1689" t="s">
        <v>28</v>
      </c>
      <c r="B1689">
        <v>2030</v>
      </c>
      <c r="C1689" t="s">
        <v>6</v>
      </c>
      <c r="D1689">
        <v>203008</v>
      </c>
      <c r="E1689">
        <v>2030228</v>
      </c>
      <c r="F1689">
        <v>1</v>
      </c>
      <c r="G1689">
        <v>24</v>
      </c>
      <c r="H1689" t="s">
        <v>21</v>
      </c>
      <c r="I1689" t="s">
        <v>19</v>
      </c>
      <c r="J1689">
        <v>26.725542999999998</v>
      </c>
      <c r="K1689">
        <v>0</v>
      </c>
      <c r="L1689" t="str">
        <f t="shared" si="26"/>
        <v>Koyna_Stage_3_2030228</v>
      </c>
    </row>
    <row r="1690" spans="1:12" x14ac:dyDescent="0.35">
      <c r="A1690" t="s">
        <v>28</v>
      </c>
      <c r="B1690">
        <v>2030</v>
      </c>
      <c r="C1690" t="s">
        <v>6</v>
      </c>
      <c r="D1690">
        <v>203008</v>
      </c>
      <c r="E1690">
        <v>2030229</v>
      </c>
      <c r="F1690">
        <v>1</v>
      </c>
      <c r="G1690">
        <v>24</v>
      </c>
      <c r="H1690" t="s">
        <v>21</v>
      </c>
      <c r="I1690" t="s">
        <v>19</v>
      </c>
      <c r="J1690">
        <v>26.725542999999998</v>
      </c>
      <c r="K1690">
        <v>0</v>
      </c>
      <c r="L1690" t="str">
        <f t="shared" si="26"/>
        <v>Koyna_Stage_3_2030229</v>
      </c>
    </row>
    <row r="1691" spans="1:12" x14ac:dyDescent="0.35">
      <c r="A1691" t="s">
        <v>28</v>
      </c>
      <c r="B1691">
        <v>2030</v>
      </c>
      <c r="C1691" t="s">
        <v>6</v>
      </c>
      <c r="D1691">
        <v>203008</v>
      </c>
      <c r="E1691">
        <v>2030230</v>
      </c>
      <c r="F1691">
        <v>1</v>
      </c>
      <c r="G1691">
        <v>24</v>
      </c>
      <c r="H1691" t="s">
        <v>21</v>
      </c>
      <c r="I1691" t="s">
        <v>19</v>
      </c>
      <c r="J1691">
        <v>26.725542999999998</v>
      </c>
      <c r="K1691">
        <v>0</v>
      </c>
      <c r="L1691" t="str">
        <f t="shared" si="26"/>
        <v>Koyna_Stage_3_2030230</v>
      </c>
    </row>
    <row r="1692" spans="1:12" x14ac:dyDescent="0.35">
      <c r="A1692" t="s">
        <v>28</v>
      </c>
      <c r="B1692">
        <v>2030</v>
      </c>
      <c r="C1692" t="s">
        <v>6</v>
      </c>
      <c r="D1692">
        <v>203008</v>
      </c>
      <c r="E1692">
        <v>2030231</v>
      </c>
      <c r="F1692">
        <v>1</v>
      </c>
      <c r="G1692">
        <v>24</v>
      </c>
      <c r="H1692" t="s">
        <v>21</v>
      </c>
      <c r="I1692" t="s">
        <v>19</v>
      </c>
      <c r="J1692">
        <v>26.725542999999998</v>
      </c>
      <c r="K1692">
        <v>0</v>
      </c>
      <c r="L1692" t="str">
        <f t="shared" si="26"/>
        <v>Koyna_Stage_3_2030231</v>
      </c>
    </row>
    <row r="1693" spans="1:12" x14ac:dyDescent="0.35">
      <c r="A1693" t="s">
        <v>28</v>
      </c>
      <c r="B1693">
        <v>2030</v>
      </c>
      <c r="C1693" t="s">
        <v>6</v>
      </c>
      <c r="D1693">
        <v>203008</v>
      </c>
      <c r="E1693">
        <v>2030232</v>
      </c>
      <c r="F1693">
        <v>1</v>
      </c>
      <c r="G1693">
        <v>24</v>
      </c>
      <c r="H1693" t="s">
        <v>21</v>
      </c>
      <c r="I1693" t="s">
        <v>19</v>
      </c>
      <c r="J1693">
        <v>26.725542999999998</v>
      </c>
      <c r="K1693">
        <v>0</v>
      </c>
      <c r="L1693" t="str">
        <f t="shared" si="26"/>
        <v>Koyna_Stage_3_2030232</v>
      </c>
    </row>
    <row r="1694" spans="1:12" x14ac:dyDescent="0.35">
      <c r="A1694" t="s">
        <v>28</v>
      </c>
      <c r="B1694">
        <v>2030</v>
      </c>
      <c r="C1694" t="s">
        <v>6</v>
      </c>
      <c r="D1694">
        <v>203008</v>
      </c>
      <c r="E1694">
        <v>2030233</v>
      </c>
      <c r="F1694">
        <v>1</v>
      </c>
      <c r="G1694">
        <v>24</v>
      </c>
      <c r="H1694" t="s">
        <v>21</v>
      </c>
      <c r="I1694" t="s">
        <v>19</v>
      </c>
      <c r="J1694">
        <v>26.725542999999998</v>
      </c>
      <c r="K1694">
        <v>0</v>
      </c>
      <c r="L1694" t="str">
        <f t="shared" si="26"/>
        <v>Koyna_Stage_3_2030233</v>
      </c>
    </row>
    <row r="1695" spans="1:12" x14ac:dyDescent="0.35">
      <c r="A1695" t="s">
        <v>28</v>
      </c>
      <c r="B1695">
        <v>2030</v>
      </c>
      <c r="C1695" t="s">
        <v>6</v>
      </c>
      <c r="D1695">
        <v>203008</v>
      </c>
      <c r="E1695">
        <v>2030234</v>
      </c>
      <c r="F1695">
        <v>1</v>
      </c>
      <c r="G1695">
        <v>24</v>
      </c>
      <c r="H1695" t="s">
        <v>21</v>
      </c>
      <c r="I1695" t="s">
        <v>19</v>
      </c>
      <c r="J1695">
        <v>26.725542999999998</v>
      </c>
      <c r="K1695">
        <v>0</v>
      </c>
      <c r="L1695" t="str">
        <f t="shared" si="26"/>
        <v>Koyna_Stage_3_2030234</v>
      </c>
    </row>
    <row r="1696" spans="1:12" x14ac:dyDescent="0.35">
      <c r="A1696" t="s">
        <v>28</v>
      </c>
      <c r="B1696">
        <v>2030</v>
      </c>
      <c r="C1696" t="s">
        <v>6</v>
      </c>
      <c r="D1696">
        <v>203008</v>
      </c>
      <c r="E1696">
        <v>2030235</v>
      </c>
      <c r="F1696">
        <v>1</v>
      </c>
      <c r="G1696">
        <v>24</v>
      </c>
      <c r="H1696" t="s">
        <v>21</v>
      </c>
      <c r="I1696" t="s">
        <v>19</v>
      </c>
      <c r="J1696">
        <v>26.725542999999998</v>
      </c>
      <c r="K1696">
        <v>0</v>
      </c>
      <c r="L1696" t="str">
        <f t="shared" si="26"/>
        <v>Koyna_Stage_3_2030235</v>
      </c>
    </row>
    <row r="1697" spans="1:12" x14ac:dyDescent="0.35">
      <c r="A1697" t="s">
        <v>28</v>
      </c>
      <c r="B1697">
        <v>2030</v>
      </c>
      <c r="C1697" t="s">
        <v>6</v>
      </c>
      <c r="D1697">
        <v>203008</v>
      </c>
      <c r="E1697">
        <v>2030236</v>
      </c>
      <c r="F1697">
        <v>1</v>
      </c>
      <c r="G1697">
        <v>24</v>
      </c>
      <c r="H1697" t="s">
        <v>21</v>
      </c>
      <c r="I1697" t="s">
        <v>19</v>
      </c>
      <c r="J1697">
        <v>26.725542999999998</v>
      </c>
      <c r="K1697">
        <v>0</v>
      </c>
      <c r="L1697" t="str">
        <f t="shared" si="26"/>
        <v>Koyna_Stage_3_2030236</v>
      </c>
    </row>
    <row r="1698" spans="1:12" x14ac:dyDescent="0.35">
      <c r="A1698" t="s">
        <v>28</v>
      </c>
      <c r="B1698">
        <v>2030</v>
      </c>
      <c r="C1698" t="s">
        <v>6</v>
      </c>
      <c r="D1698">
        <v>203008</v>
      </c>
      <c r="E1698">
        <v>2030237</v>
      </c>
      <c r="F1698">
        <v>1</v>
      </c>
      <c r="G1698">
        <v>24</v>
      </c>
      <c r="H1698" t="s">
        <v>21</v>
      </c>
      <c r="I1698" t="s">
        <v>19</v>
      </c>
      <c r="J1698">
        <v>26.725542999999998</v>
      </c>
      <c r="K1698">
        <v>0</v>
      </c>
      <c r="L1698" t="str">
        <f t="shared" si="26"/>
        <v>Koyna_Stage_3_2030237</v>
      </c>
    </row>
    <row r="1699" spans="1:12" x14ac:dyDescent="0.35">
      <c r="A1699" t="s">
        <v>28</v>
      </c>
      <c r="B1699">
        <v>2030</v>
      </c>
      <c r="C1699" t="s">
        <v>6</v>
      </c>
      <c r="D1699">
        <v>203008</v>
      </c>
      <c r="E1699">
        <v>2030238</v>
      </c>
      <c r="F1699">
        <v>1</v>
      </c>
      <c r="G1699">
        <v>24</v>
      </c>
      <c r="H1699" t="s">
        <v>21</v>
      </c>
      <c r="I1699" t="s">
        <v>19</v>
      </c>
      <c r="J1699">
        <v>26.725542999999998</v>
      </c>
      <c r="K1699">
        <v>0</v>
      </c>
      <c r="L1699" t="str">
        <f t="shared" si="26"/>
        <v>Koyna_Stage_3_2030238</v>
      </c>
    </row>
    <row r="1700" spans="1:12" x14ac:dyDescent="0.35">
      <c r="A1700" t="s">
        <v>28</v>
      </c>
      <c r="B1700">
        <v>2030</v>
      </c>
      <c r="C1700" t="s">
        <v>6</v>
      </c>
      <c r="D1700">
        <v>203008</v>
      </c>
      <c r="E1700">
        <v>2030239</v>
      </c>
      <c r="F1700">
        <v>1</v>
      </c>
      <c r="G1700">
        <v>24</v>
      </c>
      <c r="H1700" t="s">
        <v>21</v>
      </c>
      <c r="I1700" t="s">
        <v>19</v>
      </c>
      <c r="J1700">
        <v>26.725542999999998</v>
      </c>
      <c r="K1700">
        <v>0</v>
      </c>
      <c r="L1700" t="str">
        <f t="shared" si="26"/>
        <v>Koyna_Stage_3_2030239</v>
      </c>
    </row>
    <row r="1701" spans="1:12" x14ac:dyDescent="0.35">
      <c r="A1701" t="s">
        <v>28</v>
      </c>
      <c r="B1701">
        <v>2030</v>
      </c>
      <c r="C1701" t="s">
        <v>6</v>
      </c>
      <c r="D1701">
        <v>203008</v>
      </c>
      <c r="E1701">
        <v>2030240</v>
      </c>
      <c r="F1701">
        <v>1</v>
      </c>
      <c r="G1701">
        <v>24</v>
      </c>
      <c r="H1701" t="s">
        <v>21</v>
      </c>
      <c r="I1701" t="s">
        <v>19</v>
      </c>
      <c r="J1701">
        <v>26.725542999999998</v>
      </c>
      <c r="K1701">
        <v>0</v>
      </c>
      <c r="L1701" t="str">
        <f t="shared" si="26"/>
        <v>Koyna_Stage_3_2030240</v>
      </c>
    </row>
    <row r="1702" spans="1:12" x14ac:dyDescent="0.35">
      <c r="A1702" t="s">
        <v>28</v>
      </c>
      <c r="B1702">
        <v>2030</v>
      </c>
      <c r="C1702" t="s">
        <v>6</v>
      </c>
      <c r="D1702">
        <v>203008</v>
      </c>
      <c r="E1702">
        <v>2030241</v>
      </c>
      <c r="F1702">
        <v>1</v>
      </c>
      <c r="G1702">
        <v>24</v>
      </c>
      <c r="H1702" t="s">
        <v>21</v>
      </c>
      <c r="I1702" t="s">
        <v>19</v>
      </c>
      <c r="J1702">
        <v>26.725542999999998</v>
      </c>
      <c r="K1702">
        <v>0</v>
      </c>
      <c r="L1702" t="str">
        <f t="shared" si="26"/>
        <v>Koyna_Stage_3_2030241</v>
      </c>
    </row>
    <row r="1703" spans="1:12" x14ac:dyDescent="0.35">
      <c r="A1703" t="s">
        <v>28</v>
      </c>
      <c r="B1703">
        <v>2030</v>
      </c>
      <c r="C1703" t="s">
        <v>6</v>
      </c>
      <c r="D1703">
        <v>203008</v>
      </c>
      <c r="E1703">
        <v>2030242</v>
      </c>
      <c r="F1703">
        <v>1</v>
      </c>
      <c r="G1703">
        <v>24</v>
      </c>
      <c r="H1703" t="s">
        <v>21</v>
      </c>
      <c r="I1703" t="s">
        <v>19</v>
      </c>
      <c r="J1703">
        <v>26.725542999999998</v>
      </c>
      <c r="K1703">
        <v>0</v>
      </c>
      <c r="L1703" t="str">
        <f t="shared" si="26"/>
        <v>Koyna_Stage_3_2030242</v>
      </c>
    </row>
    <row r="1704" spans="1:12" x14ac:dyDescent="0.35">
      <c r="A1704" t="s">
        <v>28</v>
      </c>
      <c r="B1704">
        <v>2030</v>
      </c>
      <c r="C1704" t="s">
        <v>6</v>
      </c>
      <c r="D1704">
        <v>203008</v>
      </c>
      <c r="E1704">
        <v>2030243</v>
      </c>
      <c r="F1704">
        <v>1</v>
      </c>
      <c r="G1704">
        <v>24</v>
      </c>
      <c r="H1704" t="s">
        <v>21</v>
      </c>
      <c r="I1704" t="s">
        <v>19</v>
      </c>
      <c r="J1704">
        <v>26.725542999999998</v>
      </c>
      <c r="K1704">
        <v>0</v>
      </c>
      <c r="L1704" t="str">
        <f t="shared" si="26"/>
        <v>Koyna_Stage_3_2030243</v>
      </c>
    </row>
    <row r="1705" spans="1:12" x14ac:dyDescent="0.35">
      <c r="A1705" t="s">
        <v>28</v>
      </c>
      <c r="B1705">
        <v>2030</v>
      </c>
      <c r="C1705" t="s">
        <v>6</v>
      </c>
      <c r="D1705">
        <v>203008</v>
      </c>
      <c r="E1705">
        <v>2030244</v>
      </c>
      <c r="F1705">
        <v>1</v>
      </c>
      <c r="G1705">
        <v>24</v>
      </c>
      <c r="H1705" t="s">
        <v>21</v>
      </c>
      <c r="I1705" t="s">
        <v>19</v>
      </c>
      <c r="J1705">
        <v>26.725542999999998</v>
      </c>
      <c r="K1705">
        <v>0</v>
      </c>
      <c r="L1705" t="str">
        <f t="shared" si="26"/>
        <v>Koyna_Stage_3_2030244</v>
      </c>
    </row>
    <row r="1706" spans="1:12" x14ac:dyDescent="0.35">
      <c r="A1706" t="s">
        <v>28</v>
      </c>
      <c r="B1706">
        <v>2030</v>
      </c>
      <c r="C1706" t="s">
        <v>6</v>
      </c>
      <c r="D1706">
        <v>203009</v>
      </c>
      <c r="E1706">
        <v>2030245</v>
      </c>
      <c r="F1706">
        <v>1</v>
      </c>
      <c r="G1706">
        <v>24</v>
      </c>
      <c r="H1706" t="s">
        <v>21</v>
      </c>
      <c r="I1706" t="s">
        <v>19</v>
      </c>
      <c r="J1706">
        <v>26.725542999999998</v>
      </c>
      <c r="K1706">
        <v>0</v>
      </c>
      <c r="L1706" t="str">
        <f t="shared" si="26"/>
        <v>Koyna_Stage_3_2030245</v>
      </c>
    </row>
    <row r="1707" spans="1:12" x14ac:dyDescent="0.35">
      <c r="A1707" t="s">
        <v>28</v>
      </c>
      <c r="B1707">
        <v>2030</v>
      </c>
      <c r="C1707" t="s">
        <v>6</v>
      </c>
      <c r="D1707">
        <v>203009</v>
      </c>
      <c r="E1707">
        <v>2030246</v>
      </c>
      <c r="F1707">
        <v>1</v>
      </c>
      <c r="G1707">
        <v>24</v>
      </c>
      <c r="H1707" t="s">
        <v>21</v>
      </c>
      <c r="I1707" t="s">
        <v>19</v>
      </c>
      <c r="J1707">
        <v>26.725542999999998</v>
      </c>
      <c r="K1707">
        <v>0</v>
      </c>
      <c r="L1707" t="str">
        <f t="shared" si="26"/>
        <v>Koyna_Stage_3_2030246</v>
      </c>
    </row>
    <row r="1708" spans="1:12" x14ac:dyDescent="0.35">
      <c r="A1708" t="s">
        <v>28</v>
      </c>
      <c r="B1708">
        <v>2030</v>
      </c>
      <c r="C1708" t="s">
        <v>6</v>
      </c>
      <c r="D1708">
        <v>203009</v>
      </c>
      <c r="E1708">
        <v>2030247</v>
      </c>
      <c r="F1708">
        <v>1</v>
      </c>
      <c r="G1708">
        <v>24</v>
      </c>
      <c r="H1708" t="s">
        <v>21</v>
      </c>
      <c r="I1708" t="s">
        <v>19</v>
      </c>
      <c r="J1708">
        <v>26.725542999999998</v>
      </c>
      <c r="K1708">
        <v>0</v>
      </c>
      <c r="L1708" t="str">
        <f t="shared" si="26"/>
        <v>Koyna_Stage_3_2030247</v>
      </c>
    </row>
    <row r="1709" spans="1:12" x14ac:dyDescent="0.35">
      <c r="A1709" t="s">
        <v>28</v>
      </c>
      <c r="B1709">
        <v>2030</v>
      </c>
      <c r="C1709" t="s">
        <v>6</v>
      </c>
      <c r="D1709">
        <v>203009</v>
      </c>
      <c r="E1709">
        <v>2030248</v>
      </c>
      <c r="F1709">
        <v>1</v>
      </c>
      <c r="G1709">
        <v>24</v>
      </c>
      <c r="H1709" t="s">
        <v>21</v>
      </c>
      <c r="I1709" t="s">
        <v>19</v>
      </c>
      <c r="J1709">
        <v>26.725542999999998</v>
      </c>
      <c r="K1709">
        <v>0</v>
      </c>
      <c r="L1709" t="str">
        <f t="shared" si="26"/>
        <v>Koyna_Stage_3_2030248</v>
      </c>
    </row>
    <row r="1710" spans="1:12" x14ac:dyDescent="0.35">
      <c r="A1710" t="s">
        <v>28</v>
      </c>
      <c r="B1710">
        <v>2030</v>
      </c>
      <c r="C1710" t="s">
        <v>6</v>
      </c>
      <c r="D1710">
        <v>203009</v>
      </c>
      <c r="E1710">
        <v>2030249</v>
      </c>
      <c r="F1710">
        <v>1</v>
      </c>
      <c r="G1710">
        <v>24</v>
      </c>
      <c r="H1710" t="s">
        <v>21</v>
      </c>
      <c r="I1710" t="s">
        <v>19</v>
      </c>
      <c r="J1710">
        <v>26.725542999999998</v>
      </c>
      <c r="K1710">
        <v>0</v>
      </c>
      <c r="L1710" t="str">
        <f t="shared" si="26"/>
        <v>Koyna_Stage_3_2030249</v>
      </c>
    </row>
    <row r="1711" spans="1:12" x14ac:dyDescent="0.35">
      <c r="A1711" t="s">
        <v>28</v>
      </c>
      <c r="B1711">
        <v>2030</v>
      </c>
      <c r="C1711" t="s">
        <v>6</v>
      </c>
      <c r="D1711">
        <v>203009</v>
      </c>
      <c r="E1711">
        <v>2030250</v>
      </c>
      <c r="F1711">
        <v>1</v>
      </c>
      <c r="G1711">
        <v>24</v>
      </c>
      <c r="H1711" t="s">
        <v>21</v>
      </c>
      <c r="I1711" t="s">
        <v>19</v>
      </c>
      <c r="J1711">
        <v>26.725542999999998</v>
      </c>
      <c r="K1711">
        <v>0</v>
      </c>
      <c r="L1711" t="str">
        <f t="shared" si="26"/>
        <v>Koyna_Stage_3_2030250</v>
      </c>
    </row>
    <row r="1712" spans="1:12" x14ac:dyDescent="0.35">
      <c r="A1712" t="s">
        <v>28</v>
      </c>
      <c r="B1712">
        <v>2030</v>
      </c>
      <c r="C1712" t="s">
        <v>6</v>
      </c>
      <c r="D1712">
        <v>203009</v>
      </c>
      <c r="E1712">
        <v>2030251</v>
      </c>
      <c r="F1712">
        <v>1</v>
      </c>
      <c r="G1712">
        <v>24</v>
      </c>
      <c r="H1712" t="s">
        <v>21</v>
      </c>
      <c r="I1712" t="s">
        <v>19</v>
      </c>
      <c r="J1712">
        <v>26.725542999999998</v>
      </c>
      <c r="K1712">
        <v>0</v>
      </c>
      <c r="L1712" t="str">
        <f t="shared" si="26"/>
        <v>Koyna_Stage_3_2030251</v>
      </c>
    </row>
    <row r="1713" spans="1:12" x14ac:dyDescent="0.35">
      <c r="A1713" t="s">
        <v>28</v>
      </c>
      <c r="B1713">
        <v>2030</v>
      </c>
      <c r="C1713" t="s">
        <v>6</v>
      </c>
      <c r="D1713">
        <v>203009</v>
      </c>
      <c r="E1713">
        <v>2030252</v>
      </c>
      <c r="F1713">
        <v>1</v>
      </c>
      <c r="G1713">
        <v>24</v>
      </c>
      <c r="H1713" t="s">
        <v>21</v>
      </c>
      <c r="I1713" t="s">
        <v>19</v>
      </c>
      <c r="J1713">
        <v>26.725542999999998</v>
      </c>
      <c r="K1713">
        <v>0</v>
      </c>
      <c r="L1713" t="str">
        <f t="shared" si="26"/>
        <v>Koyna_Stage_3_2030252</v>
      </c>
    </row>
    <row r="1714" spans="1:12" x14ac:dyDescent="0.35">
      <c r="A1714" t="s">
        <v>28</v>
      </c>
      <c r="B1714">
        <v>2030</v>
      </c>
      <c r="C1714" t="s">
        <v>6</v>
      </c>
      <c r="D1714">
        <v>203009</v>
      </c>
      <c r="E1714">
        <v>2030253</v>
      </c>
      <c r="F1714">
        <v>1</v>
      </c>
      <c r="G1714">
        <v>24</v>
      </c>
      <c r="H1714" t="s">
        <v>21</v>
      </c>
      <c r="I1714" t="s">
        <v>19</v>
      </c>
      <c r="J1714">
        <v>26.725542999999998</v>
      </c>
      <c r="K1714">
        <v>0</v>
      </c>
      <c r="L1714" t="str">
        <f t="shared" si="26"/>
        <v>Koyna_Stage_3_2030253</v>
      </c>
    </row>
    <row r="1715" spans="1:12" x14ac:dyDescent="0.35">
      <c r="A1715" t="s">
        <v>28</v>
      </c>
      <c r="B1715">
        <v>2030</v>
      </c>
      <c r="C1715" t="s">
        <v>6</v>
      </c>
      <c r="D1715">
        <v>203009</v>
      </c>
      <c r="E1715">
        <v>2030254</v>
      </c>
      <c r="F1715">
        <v>1</v>
      </c>
      <c r="G1715">
        <v>24</v>
      </c>
      <c r="H1715" t="s">
        <v>21</v>
      </c>
      <c r="I1715" t="s">
        <v>19</v>
      </c>
      <c r="J1715">
        <v>26.725542999999998</v>
      </c>
      <c r="K1715">
        <v>0</v>
      </c>
      <c r="L1715" t="str">
        <f t="shared" si="26"/>
        <v>Koyna_Stage_3_2030254</v>
      </c>
    </row>
    <row r="1716" spans="1:12" x14ac:dyDescent="0.35">
      <c r="A1716" t="s">
        <v>28</v>
      </c>
      <c r="B1716">
        <v>2030</v>
      </c>
      <c r="C1716" t="s">
        <v>6</v>
      </c>
      <c r="D1716">
        <v>203009</v>
      </c>
      <c r="E1716">
        <v>2030255</v>
      </c>
      <c r="F1716">
        <v>1</v>
      </c>
      <c r="G1716">
        <v>24</v>
      </c>
      <c r="H1716" t="s">
        <v>21</v>
      </c>
      <c r="I1716" t="s">
        <v>19</v>
      </c>
      <c r="J1716">
        <v>26.725542999999998</v>
      </c>
      <c r="K1716">
        <v>0</v>
      </c>
      <c r="L1716" t="str">
        <f t="shared" si="26"/>
        <v>Koyna_Stage_3_2030255</v>
      </c>
    </row>
    <row r="1717" spans="1:12" x14ac:dyDescent="0.35">
      <c r="A1717" t="s">
        <v>28</v>
      </c>
      <c r="B1717">
        <v>2030</v>
      </c>
      <c r="C1717" t="s">
        <v>6</v>
      </c>
      <c r="D1717">
        <v>203009</v>
      </c>
      <c r="E1717">
        <v>2030256</v>
      </c>
      <c r="F1717">
        <v>1</v>
      </c>
      <c r="G1717">
        <v>24</v>
      </c>
      <c r="H1717" t="s">
        <v>21</v>
      </c>
      <c r="I1717" t="s">
        <v>19</v>
      </c>
      <c r="J1717">
        <v>26.725542999999998</v>
      </c>
      <c r="K1717">
        <v>0</v>
      </c>
      <c r="L1717" t="str">
        <f t="shared" si="26"/>
        <v>Koyna_Stage_3_2030256</v>
      </c>
    </row>
    <row r="1718" spans="1:12" x14ac:dyDescent="0.35">
      <c r="A1718" t="s">
        <v>28</v>
      </c>
      <c r="B1718">
        <v>2030</v>
      </c>
      <c r="C1718" t="s">
        <v>6</v>
      </c>
      <c r="D1718">
        <v>203009</v>
      </c>
      <c r="E1718">
        <v>2030257</v>
      </c>
      <c r="F1718">
        <v>1</v>
      </c>
      <c r="G1718">
        <v>24</v>
      </c>
      <c r="H1718" t="s">
        <v>21</v>
      </c>
      <c r="I1718" t="s">
        <v>19</v>
      </c>
      <c r="J1718">
        <v>26.725542999999998</v>
      </c>
      <c r="K1718">
        <v>0</v>
      </c>
      <c r="L1718" t="str">
        <f t="shared" si="26"/>
        <v>Koyna_Stage_3_2030257</v>
      </c>
    </row>
    <row r="1719" spans="1:12" x14ac:dyDescent="0.35">
      <c r="A1719" t="s">
        <v>28</v>
      </c>
      <c r="B1719">
        <v>2030</v>
      </c>
      <c r="C1719" t="s">
        <v>6</v>
      </c>
      <c r="D1719">
        <v>203009</v>
      </c>
      <c r="E1719">
        <v>2030258</v>
      </c>
      <c r="F1719">
        <v>1</v>
      </c>
      <c r="G1719">
        <v>24</v>
      </c>
      <c r="H1719" t="s">
        <v>21</v>
      </c>
      <c r="I1719" t="s">
        <v>19</v>
      </c>
      <c r="J1719">
        <v>26.725542999999998</v>
      </c>
      <c r="K1719">
        <v>0</v>
      </c>
      <c r="L1719" t="str">
        <f t="shared" si="26"/>
        <v>Koyna_Stage_3_2030258</v>
      </c>
    </row>
    <row r="1720" spans="1:12" x14ac:dyDescent="0.35">
      <c r="A1720" t="s">
        <v>28</v>
      </c>
      <c r="B1720">
        <v>2030</v>
      </c>
      <c r="C1720" t="s">
        <v>6</v>
      </c>
      <c r="D1720">
        <v>203009</v>
      </c>
      <c r="E1720">
        <v>2030259</v>
      </c>
      <c r="F1720">
        <v>1</v>
      </c>
      <c r="G1720">
        <v>24</v>
      </c>
      <c r="H1720" t="s">
        <v>21</v>
      </c>
      <c r="I1720" t="s">
        <v>19</v>
      </c>
      <c r="J1720">
        <v>26.725542999999998</v>
      </c>
      <c r="K1720">
        <v>0</v>
      </c>
      <c r="L1720" t="str">
        <f t="shared" si="26"/>
        <v>Koyna_Stage_3_2030259</v>
      </c>
    </row>
    <row r="1721" spans="1:12" x14ac:dyDescent="0.35">
      <c r="A1721" t="s">
        <v>28</v>
      </c>
      <c r="B1721">
        <v>2030</v>
      </c>
      <c r="C1721" t="s">
        <v>6</v>
      </c>
      <c r="D1721">
        <v>203009</v>
      </c>
      <c r="E1721">
        <v>2030260</v>
      </c>
      <c r="F1721">
        <v>1</v>
      </c>
      <c r="G1721">
        <v>24</v>
      </c>
      <c r="H1721" t="s">
        <v>21</v>
      </c>
      <c r="I1721" t="s">
        <v>19</v>
      </c>
      <c r="J1721">
        <v>26.725542999999998</v>
      </c>
      <c r="K1721">
        <v>0</v>
      </c>
      <c r="L1721" t="str">
        <f t="shared" si="26"/>
        <v>Koyna_Stage_3_2030260</v>
      </c>
    </row>
    <row r="1722" spans="1:12" x14ac:dyDescent="0.35">
      <c r="A1722" t="s">
        <v>28</v>
      </c>
      <c r="B1722">
        <v>2030</v>
      </c>
      <c r="C1722" t="s">
        <v>6</v>
      </c>
      <c r="D1722">
        <v>203009</v>
      </c>
      <c r="E1722">
        <v>2030261</v>
      </c>
      <c r="F1722">
        <v>1</v>
      </c>
      <c r="G1722">
        <v>24</v>
      </c>
      <c r="H1722" t="s">
        <v>21</v>
      </c>
      <c r="I1722" t="s">
        <v>19</v>
      </c>
      <c r="J1722">
        <v>26.725542999999998</v>
      </c>
      <c r="K1722">
        <v>0</v>
      </c>
      <c r="L1722" t="str">
        <f t="shared" si="26"/>
        <v>Koyna_Stage_3_2030261</v>
      </c>
    </row>
    <row r="1723" spans="1:12" x14ac:dyDescent="0.35">
      <c r="A1723" t="s">
        <v>28</v>
      </c>
      <c r="B1723">
        <v>2030</v>
      </c>
      <c r="C1723" t="s">
        <v>6</v>
      </c>
      <c r="D1723">
        <v>203009</v>
      </c>
      <c r="E1723">
        <v>2030262</v>
      </c>
      <c r="F1723">
        <v>1</v>
      </c>
      <c r="G1723">
        <v>24</v>
      </c>
      <c r="H1723" t="s">
        <v>21</v>
      </c>
      <c r="I1723" t="s">
        <v>19</v>
      </c>
      <c r="J1723">
        <v>26.725542999999998</v>
      </c>
      <c r="K1723">
        <v>0</v>
      </c>
      <c r="L1723" t="str">
        <f t="shared" si="26"/>
        <v>Koyna_Stage_3_2030262</v>
      </c>
    </row>
    <row r="1724" spans="1:12" x14ac:dyDescent="0.35">
      <c r="A1724" t="s">
        <v>28</v>
      </c>
      <c r="B1724">
        <v>2030</v>
      </c>
      <c r="C1724" t="s">
        <v>6</v>
      </c>
      <c r="D1724">
        <v>203009</v>
      </c>
      <c r="E1724">
        <v>2030263</v>
      </c>
      <c r="F1724">
        <v>1</v>
      </c>
      <c r="G1724">
        <v>24</v>
      </c>
      <c r="H1724" t="s">
        <v>21</v>
      </c>
      <c r="I1724" t="s">
        <v>19</v>
      </c>
      <c r="J1724">
        <v>26.725542999999998</v>
      </c>
      <c r="K1724">
        <v>0</v>
      </c>
      <c r="L1724" t="str">
        <f t="shared" si="26"/>
        <v>Koyna_Stage_3_2030263</v>
      </c>
    </row>
    <row r="1725" spans="1:12" x14ac:dyDescent="0.35">
      <c r="A1725" t="s">
        <v>28</v>
      </c>
      <c r="B1725">
        <v>2030</v>
      </c>
      <c r="C1725" t="s">
        <v>6</v>
      </c>
      <c r="D1725">
        <v>203009</v>
      </c>
      <c r="E1725">
        <v>2030264</v>
      </c>
      <c r="F1725">
        <v>1</v>
      </c>
      <c r="G1725">
        <v>24</v>
      </c>
      <c r="H1725" t="s">
        <v>21</v>
      </c>
      <c r="I1725" t="s">
        <v>19</v>
      </c>
      <c r="J1725">
        <v>26.725542999999998</v>
      </c>
      <c r="K1725">
        <v>0</v>
      </c>
      <c r="L1725" t="str">
        <f t="shared" si="26"/>
        <v>Koyna_Stage_3_2030264</v>
      </c>
    </row>
    <row r="1726" spans="1:12" x14ac:dyDescent="0.35">
      <c r="A1726" t="s">
        <v>28</v>
      </c>
      <c r="B1726">
        <v>2030</v>
      </c>
      <c r="C1726" t="s">
        <v>6</v>
      </c>
      <c r="D1726">
        <v>203009</v>
      </c>
      <c r="E1726">
        <v>2030265</v>
      </c>
      <c r="F1726">
        <v>1</v>
      </c>
      <c r="G1726">
        <v>24</v>
      </c>
      <c r="H1726" t="s">
        <v>21</v>
      </c>
      <c r="I1726" t="s">
        <v>19</v>
      </c>
      <c r="J1726">
        <v>26.725542999999998</v>
      </c>
      <c r="K1726">
        <v>0</v>
      </c>
      <c r="L1726" t="str">
        <f t="shared" si="26"/>
        <v>Koyna_Stage_3_2030265</v>
      </c>
    </row>
    <row r="1727" spans="1:12" x14ac:dyDescent="0.35">
      <c r="A1727" t="s">
        <v>28</v>
      </c>
      <c r="B1727">
        <v>2030</v>
      </c>
      <c r="C1727" t="s">
        <v>6</v>
      </c>
      <c r="D1727">
        <v>203009</v>
      </c>
      <c r="E1727">
        <v>2030266</v>
      </c>
      <c r="F1727">
        <v>1</v>
      </c>
      <c r="G1727">
        <v>24</v>
      </c>
      <c r="H1727" t="s">
        <v>21</v>
      </c>
      <c r="I1727" t="s">
        <v>19</v>
      </c>
      <c r="J1727">
        <v>26.725542999999998</v>
      </c>
      <c r="K1727">
        <v>0</v>
      </c>
      <c r="L1727" t="str">
        <f t="shared" si="26"/>
        <v>Koyna_Stage_3_2030266</v>
      </c>
    </row>
    <row r="1728" spans="1:12" x14ac:dyDescent="0.35">
      <c r="A1728" t="s">
        <v>28</v>
      </c>
      <c r="B1728">
        <v>2030</v>
      </c>
      <c r="C1728" t="s">
        <v>6</v>
      </c>
      <c r="D1728">
        <v>203009</v>
      </c>
      <c r="E1728">
        <v>2030267</v>
      </c>
      <c r="F1728">
        <v>1</v>
      </c>
      <c r="G1728">
        <v>24</v>
      </c>
      <c r="H1728" t="s">
        <v>21</v>
      </c>
      <c r="I1728" t="s">
        <v>19</v>
      </c>
      <c r="J1728">
        <v>26.725542999999998</v>
      </c>
      <c r="K1728">
        <v>0</v>
      </c>
      <c r="L1728" t="str">
        <f t="shared" si="26"/>
        <v>Koyna_Stage_3_2030267</v>
      </c>
    </row>
    <row r="1729" spans="1:12" x14ac:dyDescent="0.35">
      <c r="A1729" t="s">
        <v>28</v>
      </c>
      <c r="B1729">
        <v>2030</v>
      </c>
      <c r="C1729" t="s">
        <v>6</v>
      </c>
      <c r="D1729">
        <v>203009</v>
      </c>
      <c r="E1729">
        <v>2030268</v>
      </c>
      <c r="F1729">
        <v>1</v>
      </c>
      <c r="G1729">
        <v>24</v>
      </c>
      <c r="H1729" t="s">
        <v>21</v>
      </c>
      <c r="I1729" t="s">
        <v>19</v>
      </c>
      <c r="J1729">
        <v>26.725542999999998</v>
      </c>
      <c r="K1729">
        <v>0</v>
      </c>
      <c r="L1729" t="str">
        <f t="shared" si="26"/>
        <v>Koyna_Stage_3_2030268</v>
      </c>
    </row>
    <row r="1730" spans="1:12" x14ac:dyDescent="0.35">
      <c r="A1730" t="s">
        <v>28</v>
      </c>
      <c r="B1730">
        <v>2030</v>
      </c>
      <c r="C1730" t="s">
        <v>6</v>
      </c>
      <c r="D1730">
        <v>203009</v>
      </c>
      <c r="E1730">
        <v>2030269</v>
      </c>
      <c r="F1730">
        <v>1</v>
      </c>
      <c r="G1730">
        <v>24</v>
      </c>
      <c r="H1730" t="s">
        <v>21</v>
      </c>
      <c r="I1730" t="s">
        <v>19</v>
      </c>
      <c r="J1730">
        <v>26.725542999999998</v>
      </c>
      <c r="K1730">
        <v>0</v>
      </c>
      <c r="L1730" t="str">
        <f t="shared" ref="L1730:L1793" si="27">A1730&amp;"_"&amp;E1730</f>
        <v>Koyna_Stage_3_2030269</v>
      </c>
    </row>
    <row r="1731" spans="1:12" x14ac:dyDescent="0.35">
      <c r="A1731" t="s">
        <v>28</v>
      </c>
      <c r="B1731">
        <v>2030</v>
      </c>
      <c r="C1731" t="s">
        <v>6</v>
      </c>
      <c r="D1731">
        <v>203009</v>
      </c>
      <c r="E1731">
        <v>2030270</v>
      </c>
      <c r="F1731">
        <v>1</v>
      </c>
      <c r="G1731">
        <v>24</v>
      </c>
      <c r="H1731" t="s">
        <v>21</v>
      </c>
      <c r="I1731" t="s">
        <v>19</v>
      </c>
      <c r="J1731">
        <v>26.725542999999998</v>
      </c>
      <c r="K1731">
        <v>0</v>
      </c>
      <c r="L1731" t="str">
        <f t="shared" si="27"/>
        <v>Koyna_Stage_3_2030270</v>
      </c>
    </row>
    <row r="1732" spans="1:12" x14ac:dyDescent="0.35">
      <c r="A1732" t="s">
        <v>28</v>
      </c>
      <c r="B1732">
        <v>2030</v>
      </c>
      <c r="C1732" t="s">
        <v>6</v>
      </c>
      <c r="D1732">
        <v>203009</v>
      </c>
      <c r="E1732">
        <v>2030271</v>
      </c>
      <c r="F1732">
        <v>1</v>
      </c>
      <c r="G1732">
        <v>24</v>
      </c>
      <c r="H1732" t="s">
        <v>21</v>
      </c>
      <c r="I1732" t="s">
        <v>19</v>
      </c>
      <c r="J1732">
        <v>26.725542999999998</v>
      </c>
      <c r="K1732">
        <v>0</v>
      </c>
      <c r="L1732" t="str">
        <f t="shared" si="27"/>
        <v>Koyna_Stage_3_2030271</v>
      </c>
    </row>
    <row r="1733" spans="1:12" x14ac:dyDescent="0.35">
      <c r="A1733" t="s">
        <v>28</v>
      </c>
      <c r="B1733">
        <v>2030</v>
      </c>
      <c r="C1733" t="s">
        <v>6</v>
      </c>
      <c r="D1733">
        <v>203009</v>
      </c>
      <c r="E1733">
        <v>2030272</v>
      </c>
      <c r="F1733">
        <v>1</v>
      </c>
      <c r="G1733">
        <v>24</v>
      </c>
      <c r="H1733" t="s">
        <v>21</v>
      </c>
      <c r="I1733" t="s">
        <v>19</v>
      </c>
      <c r="J1733">
        <v>26.725542999999998</v>
      </c>
      <c r="K1733">
        <v>0</v>
      </c>
      <c r="L1733" t="str">
        <f t="shared" si="27"/>
        <v>Koyna_Stage_3_2030272</v>
      </c>
    </row>
    <row r="1734" spans="1:12" x14ac:dyDescent="0.35">
      <c r="A1734" t="s">
        <v>28</v>
      </c>
      <c r="B1734">
        <v>2030</v>
      </c>
      <c r="C1734" t="s">
        <v>6</v>
      </c>
      <c r="D1734">
        <v>203009</v>
      </c>
      <c r="E1734">
        <v>2030273</v>
      </c>
      <c r="F1734">
        <v>1</v>
      </c>
      <c r="G1734">
        <v>24</v>
      </c>
      <c r="H1734" t="s">
        <v>21</v>
      </c>
      <c r="I1734" t="s">
        <v>19</v>
      </c>
      <c r="J1734">
        <v>26.725542999999998</v>
      </c>
      <c r="K1734">
        <v>0</v>
      </c>
      <c r="L1734" t="str">
        <f t="shared" si="27"/>
        <v>Koyna_Stage_3_2030273</v>
      </c>
    </row>
    <row r="1735" spans="1:12" x14ac:dyDescent="0.35">
      <c r="A1735" t="s">
        <v>28</v>
      </c>
      <c r="B1735">
        <v>2030</v>
      </c>
      <c r="C1735" t="s">
        <v>6</v>
      </c>
      <c r="D1735">
        <v>203009</v>
      </c>
      <c r="E1735">
        <v>2030274</v>
      </c>
      <c r="F1735">
        <v>1</v>
      </c>
      <c r="G1735">
        <v>24</v>
      </c>
      <c r="H1735" t="s">
        <v>21</v>
      </c>
      <c r="I1735" t="s">
        <v>19</v>
      </c>
      <c r="J1735">
        <v>95.156779</v>
      </c>
      <c r="K1735">
        <v>0</v>
      </c>
      <c r="L1735" t="str">
        <f t="shared" si="27"/>
        <v>Koyna_Stage_3_2030274</v>
      </c>
    </row>
    <row r="1736" spans="1:12" x14ac:dyDescent="0.35">
      <c r="A1736" t="s">
        <v>28</v>
      </c>
      <c r="B1736">
        <v>2030</v>
      </c>
      <c r="C1736" t="s">
        <v>6</v>
      </c>
      <c r="D1736">
        <v>203009</v>
      </c>
      <c r="E1736">
        <v>2030275</v>
      </c>
      <c r="F1736">
        <v>1</v>
      </c>
      <c r="G1736">
        <v>24</v>
      </c>
      <c r="H1736" t="s">
        <v>21</v>
      </c>
      <c r="I1736" t="s">
        <v>19</v>
      </c>
      <c r="J1736">
        <v>26.725542999999998</v>
      </c>
      <c r="K1736">
        <v>0</v>
      </c>
      <c r="L1736" t="str">
        <f t="shared" si="27"/>
        <v>Koyna_Stage_3_2030275</v>
      </c>
    </row>
    <row r="1737" spans="1:12" x14ac:dyDescent="0.35">
      <c r="A1737" t="s">
        <v>28</v>
      </c>
      <c r="B1737">
        <v>2030</v>
      </c>
      <c r="C1737" t="s">
        <v>6</v>
      </c>
      <c r="D1737">
        <v>203010</v>
      </c>
      <c r="E1737">
        <v>2030276</v>
      </c>
      <c r="F1737">
        <v>1</v>
      </c>
      <c r="G1737">
        <v>24</v>
      </c>
      <c r="H1737" t="s">
        <v>21</v>
      </c>
      <c r="I1737" t="s">
        <v>19</v>
      </c>
      <c r="J1737">
        <v>27.283332999999999</v>
      </c>
      <c r="K1737">
        <v>0</v>
      </c>
      <c r="L1737" t="str">
        <f t="shared" si="27"/>
        <v>Koyna_Stage_3_2030276</v>
      </c>
    </row>
    <row r="1738" spans="1:12" x14ac:dyDescent="0.35">
      <c r="A1738" t="s">
        <v>28</v>
      </c>
      <c r="B1738">
        <v>2030</v>
      </c>
      <c r="C1738" t="s">
        <v>6</v>
      </c>
      <c r="D1738">
        <v>203010</v>
      </c>
      <c r="E1738">
        <v>2030277</v>
      </c>
      <c r="F1738">
        <v>1</v>
      </c>
      <c r="G1738">
        <v>24</v>
      </c>
      <c r="H1738" t="s">
        <v>21</v>
      </c>
      <c r="I1738" t="s">
        <v>19</v>
      </c>
      <c r="J1738">
        <v>59.714953000000001</v>
      </c>
      <c r="K1738">
        <v>0</v>
      </c>
      <c r="L1738" t="str">
        <f t="shared" si="27"/>
        <v>Koyna_Stage_3_2030277</v>
      </c>
    </row>
    <row r="1739" spans="1:12" x14ac:dyDescent="0.35">
      <c r="A1739" t="s">
        <v>28</v>
      </c>
      <c r="B1739">
        <v>2030</v>
      </c>
      <c r="C1739" t="s">
        <v>6</v>
      </c>
      <c r="D1739">
        <v>203010</v>
      </c>
      <c r="E1739">
        <v>2030278</v>
      </c>
      <c r="F1739">
        <v>1</v>
      </c>
      <c r="G1739">
        <v>24</v>
      </c>
      <c r="H1739" t="s">
        <v>21</v>
      </c>
      <c r="I1739" t="s">
        <v>19</v>
      </c>
      <c r="J1739">
        <v>27.283332999999999</v>
      </c>
      <c r="K1739">
        <v>0</v>
      </c>
      <c r="L1739" t="str">
        <f t="shared" si="27"/>
        <v>Koyna_Stage_3_2030278</v>
      </c>
    </row>
    <row r="1740" spans="1:12" x14ac:dyDescent="0.35">
      <c r="A1740" t="s">
        <v>28</v>
      </c>
      <c r="B1740">
        <v>2030</v>
      </c>
      <c r="C1740" t="s">
        <v>6</v>
      </c>
      <c r="D1740">
        <v>203010</v>
      </c>
      <c r="E1740">
        <v>2030279</v>
      </c>
      <c r="F1740">
        <v>1</v>
      </c>
      <c r="G1740">
        <v>24</v>
      </c>
      <c r="H1740" t="s">
        <v>21</v>
      </c>
      <c r="I1740" t="s">
        <v>19</v>
      </c>
      <c r="J1740">
        <v>285.58751000000001</v>
      </c>
      <c r="K1740">
        <v>0</v>
      </c>
      <c r="L1740" t="str">
        <f t="shared" si="27"/>
        <v>Koyna_Stage_3_2030279</v>
      </c>
    </row>
    <row r="1741" spans="1:12" x14ac:dyDescent="0.35">
      <c r="A1741" t="s">
        <v>28</v>
      </c>
      <c r="B1741">
        <v>2030</v>
      </c>
      <c r="C1741" t="s">
        <v>6</v>
      </c>
      <c r="D1741">
        <v>203010</v>
      </c>
      <c r="E1741">
        <v>2030280</v>
      </c>
      <c r="F1741">
        <v>1</v>
      </c>
      <c r="G1741">
        <v>24</v>
      </c>
      <c r="H1741" t="s">
        <v>21</v>
      </c>
      <c r="I1741" t="s">
        <v>19</v>
      </c>
      <c r="J1741">
        <v>27.283332999999999</v>
      </c>
      <c r="K1741">
        <v>0</v>
      </c>
      <c r="L1741" t="str">
        <f t="shared" si="27"/>
        <v>Koyna_Stage_3_2030280</v>
      </c>
    </row>
    <row r="1742" spans="1:12" x14ac:dyDescent="0.35">
      <c r="A1742" t="s">
        <v>28</v>
      </c>
      <c r="B1742">
        <v>2030</v>
      </c>
      <c r="C1742" t="s">
        <v>6</v>
      </c>
      <c r="D1742">
        <v>203010</v>
      </c>
      <c r="E1742">
        <v>2030281</v>
      </c>
      <c r="F1742">
        <v>1</v>
      </c>
      <c r="G1742">
        <v>24</v>
      </c>
      <c r="H1742" t="s">
        <v>21</v>
      </c>
      <c r="I1742" t="s">
        <v>19</v>
      </c>
      <c r="J1742">
        <v>27.283332999999999</v>
      </c>
      <c r="K1742">
        <v>0</v>
      </c>
      <c r="L1742" t="str">
        <f t="shared" si="27"/>
        <v>Koyna_Stage_3_2030281</v>
      </c>
    </row>
    <row r="1743" spans="1:12" x14ac:dyDescent="0.35">
      <c r="A1743" t="s">
        <v>28</v>
      </c>
      <c r="B1743">
        <v>2030</v>
      </c>
      <c r="C1743" t="s">
        <v>6</v>
      </c>
      <c r="D1743">
        <v>203010</v>
      </c>
      <c r="E1743">
        <v>2030282</v>
      </c>
      <c r="F1743">
        <v>1</v>
      </c>
      <c r="G1743">
        <v>24</v>
      </c>
      <c r="H1743" t="s">
        <v>21</v>
      </c>
      <c r="I1743" t="s">
        <v>19</v>
      </c>
      <c r="J1743">
        <v>27.283332999999999</v>
      </c>
      <c r="K1743">
        <v>0</v>
      </c>
      <c r="L1743" t="str">
        <f t="shared" si="27"/>
        <v>Koyna_Stage_3_2030282</v>
      </c>
    </row>
    <row r="1744" spans="1:12" x14ac:dyDescent="0.35">
      <c r="A1744" t="s">
        <v>28</v>
      </c>
      <c r="B1744">
        <v>2030</v>
      </c>
      <c r="C1744" t="s">
        <v>6</v>
      </c>
      <c r="D1744">
        <v>203010</v>
      </c>
      <c r="E1744">
        <v>2030283</v>
      </c>
      <c r="F1744">
        <v>1</v>
      </c>
      <c r="G1744">
        <v>24</v>
      </c>
      <c r="H1744" t="s">
        <v>21</v>
      </c>
      <c r="I1744" t="s">
        <v>19</v>
      </c>
      <c r="J1744">
        <v>27.283332999999999</v>
      </c>
      <c r="K1744">
        <v>0</v>
      </c>
      <c r="L1744" t="str">
        <f t="shared" si="27"/>
        <v>Koyna_Stage_3_2030283</v>
      </c>
    </row>
    <row r="1745" spans="1:12" x14ac:dyDescent="0.35">
      <c r="A1745" t="s">
        <v>28</v>
      </c>
      <c r="B1745">
        <v>2030</v>
      </c>
      <c r="C1745" t="s">
        <v>6</v>
      </c>
      <c r="D1745">
        <v>203010</v>
      </c>
      <c r="E1745">
        <v>2030284</v>
      </c>
      <c r="F1745">
        <v>1</v>
      </c>
      <c r="G1745">
        <v>24</v>
      </c>
      <c r="H1745" t="s">
        <v>21</v>
      </c>
      <c r="I1745" t="s">
        <v>19</v>
      </c>
      <c r="J1745">
        <v>27.283332999999999</v>
      </c>
      <c r="K1745">
        <v>0</v>
      </c>
      <c r="L1745" t="str">
        <f t="shared" si="27"/>
        <v>Koyna_Stage_3_2030284</v>
      </c>
    </row>
    <row r="1746" spans="1:12" x14ac:dyDescent="0.35">
      <c r="A1746" t="s">
        <v>28</v>
      </c>
      <c r="B1746">
        <v>2030</v>
      </c>
      <c r="C1746" t="s">
        <v>6</v>
      </c>
      <c r="D1746">
        <v>203010</v>
      </c>
      <c r="E1746">
        <v>2030285</v>
      </c>
      <c r="F1746">
        <v>1</v>
      </c>
      <c r="G1746">
        <v>24</v>
      </c>
      <c r="H1746" t="s">
        <v>21</v>
      </c>
      <c r="I1746" t="s">
        <v>19</v>
      </c>
      <c r="J1746">
        <v>27.283332999999999</v>
      </c>
      <c r="K1746">
        <v>0</v>
      </c>
      <c r="L1746" t="str">
        <f t="shared" si="27"/>
        <v>Koyna_Stage_3_2030285</v>
      </c>
    </row>
    <row r="1747" spans="1:12" x14ac:dyDescent="0.35">
      <c r="A1747" t="s">
        <v>28</v>
      </c>
      <c r="B1747">
        <v>2030</v>
      </c>
      <c r="C1747" t="s">
        <v>6</v>
      </c>
      <c r="D1747">
        <v>203010</v>
      </c>
      <c r="E1747">
        <v>2030286</v>
      </c>
      <c r="F1747">
        <v>1</v>
      </c>
      <c r="G1747">
        <v>24</v>
      </c>
      <c r="H1747" t="s">
        <v>21</v>
      </c>
      <c r="I1747" t="s">
        <v>19</v>
      </c>
      <c r="J1747">
        <v>27.283332999999999</v>
      </c>
      <c r="K1747">
        <v>0</v>
      </c>
      <c r="L1747" t="str">
        <f t="shared" si="27"/>
        <v>Koyna_Stage_3_2030286</v>
      </c>
    </row>
    <row r="1748" spans="1:12" x14ac:dyDescent="0.35">
      <c r="A1748" t="s">
        <v>28</v>
      </c>
      <c r="B1748">
        <v>2030</v>
      </c>
      <c r="C1748" t="s">
        <v>6</v>
      </c>
      <c r="D1748">
        <v>203010</v>
      </c>
      <c r="E1748">
        <v>2030287</v>
      </c>
      <c r="F1748">
        <v>1</v>
      </c>
      <c r="G1748">
        <v>24</v>
      </c>
      <c r="H1748" t="s">
        <v>21</v>
      </c>
      <c r="I1748" t="s">
        <v>19</v>
      </c>
      <c r="J1748">
        <v>27.283332999999999</v>
      </c>
      <c r="K1748">
        <v>0</v>
      </c>
      <c r="L1748" t="str">
        <f t="shared" si="27"/>
        <v>Koyna_Stage_3_2030287</v>
      </c>
    </row>
    <row r="1749" spans="1:12" x14ac:dyDescent="0.35">
      <c r="A1749" t="s">
        <v>28</v>
      </c>
      <c r="B1749">
        <v>2030</v>
      </c>
      <c r="C1749" t="s">
        <v>6</v>
      </c>
      <c r="D1749">
        <v>203010</v>
      </c>
      <c r="E1749">
        <v>2030288</v>
      </c>
      <c r="F1749">
        <v>1</v>
      </c>
      <c r="G1749">
        <v>24</v>
      </c>
      <c r="H1749" t="s">
        <v>21</v>
      </c>
      <c r="I1749" t="s">
        <v>19</v>
      </c>
      <c r="J1749">
        <v>27.283332999999999</v>
      </c>
      <c r="K1749">
        <v>0</v>
      </c>
      <c r="L1749" t="str">
        <f t="shared" si="27"/>
        <v>Koyna_Stage_3_2030288</v>
      </c>
    </row>
    <row r="1750" spans="1:12" x14ac:dyDescent="0.35">
      <c r="A1750" t="s">
        <v>28</v>
      </c>
      <c r="B1750">
        <v>2030</v>
      </c>
      <c r="C1750" t="s">
        <v>6</v>
      </c>
      <c r="D1750">
        <v>203010</v>
      </c>
      <c r="E1750">
        <v>2030289</v>
      </c>
      <c r="F1750">
        <v>1</v>
      </c>
      <c r="G1750">
        <v>24</v>
      </c>
      <c r="H1750" t="s">
        <v>21</v>
      </c>
      <c r="I1750" t="s">
        <v>19</v>
      </c>
      <c r="J1750">
        <v>108.35153</v>
      </c>
      <c r="K1750">
        <v>0</v>
      </c>
      <c r="L1750" t="str">
        <f t="shared" si="27"/>
        <v>Koyna_Stage_3_2030289</v>
      </c>
    </row>
    <row r="1751" spans="1:12" x14ac:dyDescent="0.35">
      <c r="A1751" t="s">
        <v>28</v>
      </c>
      <c r="B1751">
        <v>2030</v>
      </c>
      <c r="C1751" t="s">
        <v>6</v>
      </c>
      <c r="D1751">
        <v>203010</v>
      </c>
      <c r="E1751">
        <v>2030290</v>
      </c>
      <c r="F1751">
        <v>1</v>
      </c>
      <c r="G1751">
        <v>24</v>
      </c>
      <c r="H1751" t="s">
        <v>21</v>
      </c>
      <c r="I1751" t="s">
        <v>19</v>
      </c>
      <c r="J1751">
        <v>27.283332999999999</v>
      </c>
      <c r="K1751">
        <v>0</v>
      </c>
      <c r="L1751" t="str">
        <f t="shared" si="27"/>
        <v>Koyna_Stage_3_2030290</v>
      </c>
    </row>
    <row r="1752" spans="1:12" x14ac:dyDescent="0.35">
      <c r="A1752" t="s">
        <v>28</v>
      </c>
      <c r="B1752">
        <v>2030</v>
      </c>
      <c r="C1752" t="s">
        <v>6</v>
      </c>
      <c r="D1752">
        <v>203010</v>
      </c>
      <c r="E1752">
        <v>2030291</v>
      </c>
      <c r="F1752">
        <v>1</v>
      </c>
      <c r="G1752">
        <v>24</v>
      </c>
      <c r="H1752" t="s">
        <v>21</v>
      </c>
      <c r="I1752" t="s">
        <v>19</v>
      </c>
      <c r="J1752">
        <v>27.283332999999999</v>
      </c>
      <c r="K1752">
        <v>0</v>
      </c>
      <c r="L1752" t="str">
        <f t="shared" si="27"/>
        <v>Koyna_Stage_3_2030291</v>
      </c>
    </row>
    <row r="1753" spans="1:12" x14ac:dyDescent="0.35">
      <c r="A1753" t="s">
        <v>28</v>
      </c>
      <c r="B1753">
        <v>2030</v>
      </c>
      <c r="C1753" t="s">
        <v>6</v>
      </c>
      <c r="D1753">
        <v>203010</v>
      </c>
      <c r="E1753">
        <v>2030292</v>
      </c>
      <c r="F1753">
        <v>1</v>
      </c>
      <c r="G1753">
        <v>24</v>
      </c>
      <c r="H1753" t="s">
        <v>21</v>
      </c>
      <c r="I1753" t="s">
        <v>19</v>
      </c>
      <c r="J1753">
        <v>27.283332999999999</v>
      </c>
      <c r="K1753">
        <v>0</v>
      </c>
      <c r="L1753" t="str">
        <f t="shared" si="27"/>
        <v>Koyna_Stage_3_2030292</v>
      </c>
    </row>
    <row r="1754" spans="1:12" x14ac:dyDescent="0.35">
      <c r="A1754" t="s">
        <v>28</v>
      </c>
      <c r="B1754">
        <v>2030</v>
      </c>
      <c r="C1754" t="s">
        <v>6</v>
      </c>
      <c r="D1754">
        <v>203010</v>
      </c>
      <c r="E1754">
        <v>2030293</v>
      </c>
      <c r="F1754">
        <v>1</v>
      </c>
      <c r="G1754">
        <v>24</v>
      </c>
      <c r="H1754" t="s">
        <v>21</v>
      </c>
      <c r="I1754" t="s">
        <v>19</v>
      </c>
      <c r="J1754">
        <v>27.283332999999999</v>
      </c>
      <c r="K1754">
        <v>0</v>
      </c>
      <c r="L1754" t="str">
        <f t="shared" si="27"/>
        <v>Koyna_Stage_3_2030293</v>
      </c>
    </row>
    <row r="1755" spans="1:12" x14ac:dyDescent="0.35">
      <c r="A1755" t="s">
        <v>28</v>
      </c>
      <c r="B1755">
        <v>2030</v>
      </c>
      <c r="C1755" t="s">
        <v>6</v>
      </c>
      <c r="D1755">
        <v>203010</v>
      </c>
      <c r="E1755">
        <v>2030294</v>
      </c>
      <c r="F1755">
        <v>1</v>
      </c>
      <c r="G1755">
        <v>24</v>
      </c>
      <c r="H1755" t="s">
        <v>21</v>
      </c>
      <c r="I1755" t="s">
        <v>19</v>
      </c>
      <c r="J1755">
        <v>27.283332999999999</v>
      </c>
      <c r="K1755">
        <v>0</v>
      </c>
      <c r="L1755" t="str">
        <f t="shared" si="27"/>
        <v>Koyna_Stage_3_2030294</v>
      </c>
    </row>
    <row r="1756" spans="1:12" x14ac:dyDescent="0.35">
      <c r="A1756" t="s">
        <v>28</v>
      </c>
      <c r="B1756">
        <v>2030</v>
      </c>
      <c r="C1756" t="s">
        <v>6</v>
      </c>
      <c r="D1756">
        <v>203010</v>
      </c>
      <c r="E1756">
        <v>2030295</v>
      </c>
      <c r="F1756">
        <v>1</v>
      </c>
      <c r="G1756">
        <v>24</v>
      </c>
      <c r="H1756" t="s">
        <v>21</v>
      </c>
      <c r="I1756" t="s">
        <v>19</v>
      </c>
      <c r="J1756">
        <v>27.283332999999999</v>
      </c>
      <c r="K1756">
        <v>0</v>
      </c>
      <c r="L1756" t="str">
        <f t="shared" si="27"/>
        <v>Koyna_Stage_3_2030295</v>
      </c>
    </row>
    <row r="1757" spans="1:12" x14ac:dyDescent="0.35">
      <c r="A1757" t="s">
        <v>28</v>
      </c>
      <c r="B1757">
        <v>2030</v>
      </c>
      <c r="C1757" t="s">
        <v>6</v>
      </c>
      <c r="D1757">
        <v>203010</v>
      </c>
      <c r="E1757">
        <v>2030296</v>
      </c>
      <c r="F1757">
        <v>1</v>
      </c>
      <c r="G1757">
        <v>24</v>
      </c>
      <c r="H1757" t="s">
        <v>21</v>
      </c>
      <c r="I1757" t="s">
        <v>19</v>
      </c>
      <c r="J1757">
        <v>27.283332999999999</v>
      </c>
      <c r="K1757">
        <v>0</v>
      </c>
      <c r="L1757" t="str">
        <f t="shared" si="27"/>
        <v>Koyna_Stage_3_2030296</v>
      </c>
    </row>
    <row r="1758" spans="1:12" x14ac:dyDescent="0.35">
      <c r="A1758" t="s">
        <v>28</v>
      </c>
      <c r="B1758">
        <v>2030</v>
      </c>
      <c r="C1758" t="s">
        <v>6</v>
      </c>
      <c r="D1758">
        <v>203010</v>
      </c>
      <c r="E1758">
        <v>2030297</v>
      </c>
      <c r="F1758">
        <v>1</v>
      </c>
      <c r="G1758">
        <v>24</v>
      </c>
      <c r="H1758" t="s">
        <v>21</v>
      </c>
      <c r="I1758" t="s">
        <v>19</v>
      </c>
      <c r="J1758">
        <v>27.283332999999999</v>
      </c>
      <c r="K1758">
        <v>0</v>
      </c>
      <c r="L1758" t="str">
        <f t="shared" si="27"/>
        <v>Koyna_Stage_3_2030297</v>
      </c>
    </row>
    <row r="1759" spans="1:12" x14ac:dyDescent="0.35">
      <c r="A1759" t="s">
        <v>28</v>
      </c>
      <c r="B1759">
        <v>2030</v>
      </c>
      <c r="C1759" t="s">
        <v>6</v>
      </c>
      <c r="D1759">
        <v>203010</v>
      </c>
      <c r="E1759">
        <v>2030298</v>
      </c>
      <c r="F1759">
        <v>1</v>
      </c>
      <c r="G1759">
        <v>24</v>
      </c>
      <c r="H1759" t="s">
        <v>21</v>
      </c>
      <c r="I1759" t="s">
        <v>19</v>
      </c>
      <c r="J1759">
        <v>27.283332999999999</v>
      </c>
      <c r="K1759">
        <v>0</v>
      </c>
      <c r="L1759" t="str">
        <f t="shared" si="27"/>
        <v>Koyna_Stage_3_2030298</v>
      </c>
    </row>
    <row r="1760" spans="1:12" x14ac:dyDescent="0.35">
      <c r="A1760" t="s">
        <v>28</v>
      </c>
      <c r="B1760">
        <v>2030</v>
      </c>
      <c r="C1760" t="s">
        <v>6</v>
      </c>
      <c r="D1760">
        <v>203010</v>
      </c>
      <c r="E1760">
        <v>2030299</v>
      </c>
      <c r="F1760">
        <v>1</v>
      </c>
      <c r="G1760">
        <v>24</v>
      </c>
      <c r="H1760" t="s">
        <v>21</v>
      </c>
      <c r="I1760" t="s">
        <v>19</v>
      </c>
      <c r="J1760">
        <v>27.283332999999999</v>
      </c>
      <c r="K1760">
        <v>0</v>
      </c>
      <c r="L1760" t="str">
        <f t="shared" si="27"/>
        <v>Koyna_Stage_3_2030299</v>
      </c>
    </row>
    <row r="1761" spans="1:12" x14ac:dyDescent="0.35">
      <c r="A1761" t="s">
        <v>28</v>
      </c>
      <c r="B1761">
        <v>2030</v>
      </c>
      <c r="C1761" t="s">
        <v>6</v>
      </c>
      <c r="D1761">
        <v>203010</v>
      </c>
      <c r="E1761">
        <v>2030300</v>
      </c>
      <c r="F1761">
        <v>1</v>
      </c>
      <c r="G1761">
        <v>24</v>
      </c>
      <c r="H1761" t="s">
        <v>21</v>
      </c>
      <c r="I1761" t="s">
        <v>19</v>
      </c>
      <c r="J1761">
        <v>27.283332999999999</v>
      </c>
      <c r="K1761">
        <v>0</v>
      </c>
      <c r="L1761" t="str">
        <f t="shared" si="27"/>
        <v>Koyna_Stage_3_2030300</v>
      </c>
    </row>
    <row r="1762" spans="1:12" x14ac:dyDescent="0.35">
      <c r="A1762" t="s">
        <v>28</v>
      </c>
      <c r="B1762">
        <v>2030</v>
      </c>
      <c r="C1762" t="s">
        <v>6</v>
      </c>
      <c r="D1762">
        <v>203010</v>
      </c>
      <c r="E1762">
        <v>2030301</v>
      </c>
      <c r="F1762">
        <v>1</v>
      </c>
      <c r="G1762">
        <v>24</v>
      </c>
      <c r="H1762" t="s">
        <v>21</v>
      </c>
      <c r="I1762" t="s">
        <v>19</v>
      </c>
      <c r="J1762">
        <v>27.283332999999999</v>
      </c>
      <c r="K1762">
        <v>0</v>
      </c>
      <c r="L1762" t="str">
        <f t="shared" si="27"/>
        <v>Koyna_Stage_3_2030301</v>
      </c>
    </row>
    <row r="1763" spans="1:12" x14ac:dyDescent="0.35">
      <c r="A1763" t="s">
        <v>28</v>
      </c>
      <c r="B1763">
        <v>2030</v>
      </c>
      <c r="C1763" t="s">
        <v>6</v>
      </c>
      <c r="D1763">
        <v>203010</v>
      </c>
      <c r="E1763">
        <v>2030302</v>
      </c>
      <c r="F1763">
        <v>1</v>
      </c>
      <c r="G1763">
        <v>24</v>
      </c>
      <c r="H1763" t="s">
        <v>21</v>
      </c>
      <c r="I1763" t="s">
        <v>19</v>
      </c>
      <c r="J1763">
        <v>27.283332999999999</v>
      </c>
      <c r="K1763">
        <v>0</v>
      </c>
      <c r="L1763" t="str">
        <f t="shared" si="27"/>
        <v>Koyna_Stage_3_2030302</v>
      </c>
    </row>
    <row r="1764" spans="1:12" x14ac:dyDescent="0.35">
      <c r="A1764" t="s">
        <v>28</v>
      </c>
      <c r="B1764">
        <v>2030</v>
      </c>
      <c r="C1764" t="s">
        <v>6</v>
      </c>
      <c r="D1764">
        <v>203010</v>
      </c>
      <c r="E1764">
        <v>2030303</v>
      </c>
      <c r="F1764">
        <v>1</v>
      </c>
      <c r="G1764">
        <v>24</v>
      </c>
      <c r="H1764" t="s">
        <v>21</v>
      </c>
      <c r="I1764" t="s">
        <v>19</v>
      </c>
      <c r="J1764">
        <v>27.283332999999999</v>
      </c>
      <c r="K1764">
        <v>0</v>
      </c>
      <c r="L1764" t="str">
        <f t="shared" si="27"/>
        <v>Koyna_Stage_3_2030303</v>
      </c>
    </row>
    <row r="1765" spans="1:12" x14ac:dyDescent="0.35">
      <c r="A1765" t="s">
        <v>28</v>
      </c>
      <c r="B1765">
        <v>2030</v>
      </c>
      <c r="C1765" t="s">
        <v>6</v>
      </c>
      <c r="D1765">
        <v>203010</v>
      </c>
      <c r="E1765">
        <v>2030304</v>
      </c>
      <c r="F1765">
        <v>1</v>
      </c>
      <c r="G1765">
        <v>24</v>
      </c>
      <c r="H1765" t="s">
        <v>21</v>
      </c>
      <c r="I1765" t="s">
        <v>19</v>
      </c>
      <c r="J1765">
        <v>27.283332999999999</v>
      </c>
      <c r="K1765">
        <v>0</v>
      </c>
      <c r="L1765" t="str">
        <f t="shared" si="27"/>
        <v>Koyna_Stage_3_2030304</v>
      </c>
    </row>
    <row r="1766" spans="1:12" x14ac:dyDescent="0.35">
      <c r="A1766" t="s">
        <v>28</v>
      </c>
      <c r="B1766">
        <v>2030</v>
      </c>
      <c r="C1766" t="s">
        <v>6</v>
      </c>
      <c r="D1766">
        <v>203010</v>
      </c>
      <c r="E1766">
        <v>2030305</v>
      </c>
      <c r="F1766">
        <v>1</v>
      </c>
      <c r="G1766">
        <v>24</v>
      </c>
      <c r="H1766" t="s">
        <v>21</v>
      </c>
      <c r="I1766" t="s">
        <v>19</v>
      </c>
      <c r="J1766">
        <v>27.283332999999999</v>
      </c>
      <c r="K1766">
        <v>0</v>
      </c>
      <c r="L1766" t="str">
        <f t="shared" si="27"/>
        <v>Koyna_Stage_3_2030305</v>
      </c>
    </row>
    <row r="1767" spans="1:12" x14ac:dyDescent="0.35">
      <c r="A1767" t="s">
        <v>28</v>
      </c>
      <c r="B1767">
        <v>2030</v>
      </c>
      <c r="C1767" t="s">
        <v>6</v>
      </c>
      <c r="D1767">
        <v>203010</v>
      </c>
      <c r="E1767">
        <v>2030306</v>
      </c>
      <c r="F1767">
        <v>1</v>
      </c>
      <c r="G1767">
        <v>24</v>
      </c>
      <c r="H1767" t="s">
        <v>21</v>
      </c>
      <c r="I1767" t="s">
        <v>19</v>
      </c>
      <c r="J1767">
        <v>27.283332999999999</v>
      </c>
      <c r="K1767">
        <v>0</v>
      </c>
      <c r="L1767" t="str">
        <f t="shared" si="27"/>
        <v>Koyna_Stage_3_2030306</v>
      </c>
    </row>
    <row r="1768" spans="1:12" x14ac:dyDescent="0.35">
      <c r="A1768" t="s">
        <v>28</v>
      </c>
      <c r="B1768">
        <v>2030</v>
      </c>
      <c r="C1768" t="s">
        <v>6</v>
      </c>
      <c r="D1768">
        <v>203011</v>
      </c>
      <c r="E1768">
        <v>2030307</v>
      </c>
      <c r="F1768">
        <v>1</v>
      </c>
      <c r="G1768">
        <v>24</v>
      </c>
      <c r="H1768" t="s">
        <v>21</v>
      </c>
      <c r="I1768" t="s">
        <v>19</v>
      </c>
      <c r="J1768">
        <v>27.283332999999999</v>
      </c>
      <c r="K1768">
        <v>0</v>
      </c>
      <c r="L1768" t="str">
        <f t="shared" si="27"/>
        <v>Koyna_Stage_3_2030307</v>
      </c>
    </row>
    <row r="1769" spans="1:12" x14ac:dyDescent="0.35">
      <c r="A1769" t="s">
        <v>28</v>
      </c>
      <c r="B1769">
        <v>2030</v>
      </c>
      <c r="C1769" t="s">
        <v>6</v>
      </c>
      <c r="D1769">
        <v>203011</v>
      </c>
      <c r="E1769">
        <v>2030308</v>
      </c>
      <c r="F1769">
        <v>1</v>
      </c>
      <c r="G1769">
        <v>24</v>
      </c>
      <c r="H1769" t="s">
        <v>21</v>
      </c>
      <c r="I1769" t="s">
        <v>19</v>
      </c>
      <c r="J1769">
        <v>27.283332999999999</v>
      </c>
      <c r="K1769">
        <v>0</v>
      </c>
      <c r="L1769" t="str">
        <f t="shared" si="27"/>
        <v>Koyna_Stage_3_2030308</v>
      </c>
    </row>
    <row r="1770" spans="1:12" x14ac:dyDescent="0.35">
      <c r="A1770" t="s">
        <v>28</v>
      </c>
      <c r="B1770">
        <v>2030</v>
      </c>
      <c r="C1770" t="s">
        <v>6</v>
      </c>
      <c r="D1770">
        <v>203011</v>
      </c>
      <c r="E1770">
        <v>2030309</v>
      </c>
      <c r="F1770">
        <v>1</v>
      </c>
      <c r="G1770">
        <v>24</v>
      </c>
      <c r="H1770" t="s">
        <v>21</v>
      </c>
      <c r="I1770" t="s">
        <v>19</v>
      </c>
      <c r="J1770">
        <v>27.283332999999999</v>
      </c>
      <c r="K1770">
        <v>0</v>
      </c>
      <c r="L1770" t="str">
        <f t="shared" si="27"/>
        <v>Koyna_Stage_3_2030309</v>
      </c>
    </row>
    <row r="1771" spans="1:12" x14ac:dyDescent="0.35">
      <c r="A1771" t="s">
        <v>28</v>
      </c>
      <c r="B1771">
        <v>2030</v>
      </c>
      <c r="C1771" t="s">
        <v>6</v>
      </c>
      <c r="D1771">
        <v>203011</v>
      </c>
      <c r="E1771">
        <v>2030310</v>
      </c>
      <c r="F1771">
        <v>1</v>
      </c>
      <c r="G1771">
        <v>24</v>
      </c>
      <c r="H1771" t="s">
        <v>21</v>
      </c>
      <c r="I1771" t="s">
        <v>19</v>
      </c>
      <c r="J1771">
        <v>27.283332999999999</v>
      </c>
      <c r="K1771">
        <v>0</v>
      </c>
      <c r="L1771" t="str">
        <f t="shared" si="27"/>
        <v>Koyna_Stage_3_2030310</v>
      </c>
    </row>
    <row r="1772" spans="1:12" x14ac:dyDescent="0.35">
      <c r="A1772" t="s">
        <v>28</v>
      </c>
      <c r="B1772">
        <v>2030</v>
      </c>
      <c r="C1772" t="s">
        <v>6</v>
      </c>
      <c r="D1772">
        <v>203011</v>
      </c>
      <c r="E1772">
        <v>2030311</v>
      </c>
      <c r="F1772">
        <v>1</v>
      </c>
      <c r="G1772">
        <v>24</v>
      </c>
      <c r="H1772" t="s">
        <v>21</v>
      </c>
      <c r="I1772" t="s">
        <v>19</v>
      </c>
      <c r="J1772">
        <v>27.283332999999999</v>
      </c>
      <c r="K1772">
        <v>0</v>
      </c>
      <c r="L1772" t="str">
        <f t="shared" si="27"/>
        <v>Koyna_Stage_3_2030311</v>
      </c>
    </row>
    <row r="1773" spans="1:12" x14ac:dyDescent="0.35">
      <c r="A1773" t="s">
        <v>28</v>
      </c>
      <c r="B1773">
        <v>2030</v>
      </c>
      <c r="C1773" t="s">
        <v>6</v>
      </c>
      <c r="D1773">
        <v>203011</v>
      </c>
      <c r="E1773">
        <v>2030312</v>
      </c>
      <c r="F1773">
        <v>1</v>
      </c>
      <c r="G1773">
        <v>24</v>
      </c>
      <c r="H1773" t="s">
        <v>21</v>
      </c>
      <c r="I1773" t="s">
        <v>19</v>
      </c>
      <c r="J1773">
        <v>27.283332999999999</v>
      </c>
      <c r="K1773">
        <v>0</v>
      </c>
      <c r="L1773" t="str">
        <f t="shared" si="27"/>
        <v>Koyna_Stage_3_2030312</v>
      </c>
    </row>
    <row r="1774" spans="1:12" x14ac:dyDescent="0.35">
      <c r="A1774" t="s">
        <v>28</v>
      </c>
      <c r="B1774">
        <v>2030</v>
      </c>
      <c r="C1774" t="s">
        <v>6</v>
      </c>
      <c r="D1774">
        <v>203011</v>
      </c>
      <c r="E1774">
        <v>2030313</v>
      </c>
      <c r="F1774">
        <v>1</v>
      </c>
      <c r="G1774">
        <v>24</v>
      </c>
      <c r="H1774" t="s">
        <v>21</v>
      </c>
      <c r="I1774" t="s">
        <v>19</v>
      </c>
      <c r="J1774">
        <v>27.283332999999999</v>
      </c>
      <c r="K1774">
        <v>0</v>
      </c>
      <c r="L1774" t="str">
        <f t="shared" si="27"/>
        <v>Koyna_Stage_3_2030313</v>
      </c>
    </row>
    <row r="1775" spans="1:12" x14ac:dyDescent="0.35">
      <c r="A1775" t="s">
        <v>28</v>
      </c>
      <c r="B1775">
        <v>2030</v>
      </c>
      <c r="C1775" t="s">
        <v>6</v>
      </c>
      <c r="D1775">
        <v>203011</v>
      </c>
      <c r="E1775">
        <v>2030314</v>
      </c>
      <c r="F1775">
        <v>1</v>
      </c>
      <c r="G1775">
        <v>24</v>
      </c>
      <c r="H1775" t="s">
        <v>21</v>
      </c>
      <c r="I1775" t="s">
        <v>19</v>
      </c>
      <c r="J1775">
        <v>27.283332999999999</v>
      </c>
      <c r="K1775">
        <v>0</v>
      </c>
      <c r="L1775" t="str">
        <f t="shared" si="27"/>
        <v>Koyna_Stage_3_2030314</v>
      </c>
    </row>
    <row r="1776" spans="1:12" x14ac:dyDescent="0.35">
      <c r="A1776" t="s">
        <v>28</v>
      </c>
      <c r="B1776">
        <v>2030</v>
      </c>
      <c r="C1776" t="s">
        <v>6</v>
      </c>
      <c r="D1776">
        <v>203011</v>
      </c>
      <c r="E1776">
        <v>2030315</v>
      </c>
      <c r="F1776">
        <v>1</v>
      </c>
      <c r="G1776">
        <v>24</v>
      </c>
      <c r="H1776" t="s">
        <v>21</v>
      </c>
      <c r="I1776" t="s">
        <v>19</v>
      </c>
      <c r="J1776">
        <v>27.283332999999999</v>
      </c>
      <c r="K1776">
        <v>0</v>
      </c>
      <c r="L1776" t="str">
        <f t="shared" si="27"/>
        <v>Koyna_Stage_3_2030315</v>
      </c>
    </row>
    <row r="1777" spans="1:12" x14ac:dyDescent="0.35">
      <c r="A1777" t="s">
        <v>28</v>
      </c>
      <c r="B1777">
        <v>2030</v>
      </c>
      <c r="C1777" t="s">
        <v>6</v>
      </c>
      <c r="D1777">
        <v>203011</v>
      </c>
      <c r="E1777">
        <v>2030316</v>
      </c>
      <c r="F1777">
        <v>1</v>
      </c>
      <c r="G1777">
        <v>24</v>
      </c>
      <c r="H1777" t="s">
        <v>21</v>
      </c>
      <c r="I1777" t="s">
        <v>19</v>
      </c>
      <c r="J1777">
        <v>27.283332999999999</v>
      </c>
      <c r="K1777">
        <v>0</v>
      </c>
      <c r="L1777" t="str">
        <f t="shared" si="27"/>
        <v>Koyna_Stage_3_2030316</v>
      </c>
    </row>
    <row r="1778" spans="1:12" x14ac:dyDescent="0.35">
      <c r="A1778" t="s">
        <v>28</v>
      </c>
      <c r="B1778">
        <v>2030</v>
      </c>
      <c r="C1778" t="s">
        <v>6</v>
      </c>
      <c r="D1778">
        <v>203011</v>
      </c>
      <c r="E1778">
        <v>2030317</v>
      </c>
      <c r="F1778">
        <v>1</v>
      </c>
      <c r="G1778">
        <v>24</v>
      </c>
      <c r="H1778" t="s">
        <v>21</v>
      </c>
      <c r="I1778" t="s">
        <v>19</v>
      </c>
      <c r="J1778">
        <v>27.283332999999999</v>
      </c>
      <c r="K1778">
        <v>0</v>
      </c>
      <c r="L1778" t="str">
        <f t="shared" si="27"/>
        <v>Koyna_Stage_3_2030317</v>
      </c>
    </row>
    <row r="1779" spans="1:12" x14ac:dyDescent="0.35">
      <c r="A1779" t="s">
        <v>28</v>
      </c>
      <c r="B1779">
        <v>2030</v>
      </c>
      <c r="C1779" t="s">
        <v>6</v>
      </c>
      <c r="D1779">
        <v>203011</v>
      </c>
      <c r="E1779">
        <v>2030318</v>
      </c>
      <c r="F1779">
        <v>1</v>
      </c>
      <c r="G1779">
        <v>24</v>
      </c>
      <c r="H1779" t="s">
        <v>21</v>
      </c>
      <c r="I1779" t="s">
        <v>19</v>
      </c>
      <c r="J1779">
        <v>27.283332999999999</v>
      </c>
      <c r="K1779">
        <v>0</v>
      </c>
      <c r="L1779" t="str">
        <f t="shared" si="27"/>
        <v>Koyna_Stage_3_2030318</v>
      </c>
    </row>
    <row r="1780" spans="1:12" x14ac:dyDescent="0.35">
      <c r="A1780" t="s">
        <v>28</v>
      </c>
      <c r="B1780">
        <v>2030</v>
      </c>
      <c r="C1780" t="s">
        <v>6</v>
      </c>
      <c r="D1780">
        <v>203011</v>
      </c>
      <c r="E1780">
        <v>2030319</v>
      </c>
      <c r="F1780">
        <v>1</v>
      </c>
      <c r="G1780">
        <v>24</v>
      </c>
      <c r="H1780" t="s">
        <v>21</v>
      </c>
      <c r="I1780" t="s">
        <v>19</v>
      </c>
      <c r="J1780">
        <v>27.283332999999999</v>
      </c>
      <c r="K1780">
        <v>0</v>
      </c>
      <c r="L1780" t="str">
        <f t="shared" si="27"/>
        <v>Koyna_Stage_3_2030319</v>
      </c>
    </row>
    <row r="1781" spans="1:12" x14ac:dyDescent="0.35">
      <c r="A1781" t="s">
        <v>28</v>
      </c>
      <c r="B1781">
        <v>2030</v>
      </c>
      <c r="C1781" t="s">
        <v>6</v>
      </c>
      <c r="D1781">
        <v>203011</v>
      </c>
      <c r="E1781">
        <v>2030320</v>
      </c>
      <c r="F1781">
        <v>1</v>
      </c>
      <c r="G1781">
        <v>24</v>
      </c>
      <c r="H1781" t="s">
        <v>21</v>
      </c>
      <c r="I1781" t="s">
        <v>19</v>
      </c>
      <c r="J1781">
        <v>27.283332999999999</v>
      </c>
      <c r="K1781">
        <v>0</v>
      </c>
      <c r="L1781" t="str">
        <f t="shared" si="27"/>
        <v>Koyna_Stage_3_2030320</v>
      </c>
    </row>
    <row r="1782" spans="1:12" x14ac:dyDescent="0.35">
      <c r="A1782" t="s">
        <v>28</v>
      </c>
      <c r="B1782">
        <v>2030</v>
      </c>
      <c r="C1782" t="s">
        <v>6</v>
      </c>
      <c r="D1782">
        <v>203011</v>
      </c>
      <c r="E1782">
        <v>2030321</v>
      </c>
      <c r="F1782">
        <v>1</v>
      </c>
      <c r="G1782">
        <v>24</v>
      </c>
      <c r="H1782" t="s">
        <v>21</v>
      </c>
      <c r="I1782" t="s">
        <v>19</v>
      </c>
      <c r="J1782">
        <v>27.283332999999999</v>
      </c>
      <c r="K1782">
        <v>0</v>
      </c>
      <c r="L1782" t="str">
        <f t="shared" si="27"/>
        <v>Koyna_Stage_3_2030321</v>
      </c>
    </row>
    <row r="1783" spans="1:12" x14ac:dyDescent="0.35">
      <c r="A1783" t="s">
        <v>28</v>
      </c>
      <c r="B1783">
        <v>2030</v>
      </c>
      <c r="C1783" t="s">
        <v>6</v>
      </c>
      <c r="D1783">
        <v>203011</v>
      </c>
      <c r="E1783">
        <v>2030322</v>
      </c>
      <c r="F1783">
        <v>1</v>
      </c>
      <c r="G1783">
        <v>24</v>
      </c>
      <c r="H1783" t="s">
        <v>21</v>
      </c>
      <c r="I1783" t="s">
        <v>19</v>
      </c>
      <c r="J1783">
        <v>27.283332999999999</v>
      </c>
      <c r="K1783">
        <v>0</v>
      </c>
      <c r="L1783" t="str">
        <f t="shared" si="27"/>
        <v>Koyna_Stage_3_2030322</v>
      </c>
    </row>
    <row r="1784" spans="1:12" x14ac:dyDescent="0.35">
      <c r="A1784" t="s">
        <v>28</v>
      </c>
      <c r="B1784">
        <v>2030</v>
      </c>
      <c r="C1784" t="s">
        <v>6</v>
      </c>
      <c r="D1784">
        <v>203011</v>
      </c>
      <c r="E1784">
        <v>2030323</v>
      </c>
      <c r="F1784">
        <v>1</v>
      </c>
      <c r="G1784">
        <v>24</v>
      </c>
      <c r="H1784" t="s">
        <v>21</v>
      </c>
      <c r="I1784" t="s">
        <v>19</v>
      </c>
      <c r="J1784">
        <v>27.283332999999999</v>
      </c>
      <c r="K1784">
        <v>0</v>
      </c>
      <c r="L1784" t="str">
        <f t="shared" si="27"/>
        <v>Koyna_Stage_3_2030323</v>
      </c>
    </row>
    <row r="1785" spans="1:12" x14ac:dyDescent="0.35">
      <c r="A1785" t="s">
        <v>28</v>
      </c>
      <c r="B1785">
        <v>2030</v>
      </c>
      <c r="C1785" t="s">
        <v>6</v>
      </c>
      <c r="D1785">
        <v>203011</v>
      </c>
      <c r="E1785">
        <v>2030324</v>
      </c>
      <c r="F1785">
        <v>1</v>
      </c>
      <c r="G1785">
        <v>24</v>
      </c>
      <c r="H1785" t="s">
        <v>21</v>
      </c>
      <c r="I1785" t="s">
        <v>19</v>
      </c>
      <c r="J1785">
        <v>27.283332999999999</v>
      </c>
      <c r="K1785">
        <v>0</v>
      </c>
      <c r="L1785" t="str">
        <f t="shared" si="27"/>
        <v>Koyna_Stage_3_2030324</v>
      </c>
    </row>
    <row r="1786" spans="1:12" x14ac:dyDescent="0.35">
      <c r="A1786" t="s">
        <v>28</v>
      </c>
      <c r="B1786">
        <v>2030</v>
      </c>
      <c r="C1786" t="s">
        <v>6</v>
      </c>
      <c r="D1786">
        <v>203011</v>
      </c>
      <c r="E1786">
        <v>2030325</v>
      </c>
      <c r="F1786">
        <v>1</v>
      </c>
      <c r="G1786">
        <v>24</v>
      </c>
      <c r="H1786" t="s">
        <v>21</v>
      </c>
      <c r="I1786" t="s">
        <v>19</v>
      </c>
      <c r="J1786">
        <v>27.283332999999999</v>
      </c>
      <c r="K1786">
        <v>0</v>
      </c>
      <c r="L1786" t="str">
        <f t="shared" si="27"/>
        <v>Koyna_Stage_3_2030325</v>
      </c>
    </row>
    <row r="1787" spans="1:12" x14ac:dyDescent="0.35">
      <c r="A1787" t="s">
        <v>28</v>
      </c>
      <c r="B1787">
        <v>2030</v>
      </c>
      <c r="C1787" t="s">
        <v>6</v>
      </c>
      <c r="D1787">
        <v>203011</v>
      </c>
      <c r="E1787">
        <v>2030326</v>
      </c>
      <c r="F1787">
        <v>1</v>
      </c>
      <c r="G1787">
        <v>24</v>
      </c>
      <c r="H1787" t="s">
        <v>21</v>
      </c>
      <c r="I1787" t="s">
        <v>19</v>
      </c>
      <c r="J1787">
        <v>27.283332999999999</v>
      </c>
      <c r="K1787">
        <v>0</v>
      </c>
      <c r="L1787" t="str">
        <f t="shared" si="27"/>
        <v>Koyna_Stage_3_2030326</v>
      </c>
    </row>
    <row r="1788" spans="1:12" x14ac:dyDescent="0.35">
      <c r="A1788" t="s">
        <v>28</v>
      </c>
      <c r="B1788">
        <v>2030</v>
      </c>
      <c r="C1788" t="s">
        <v>6</v>
      </c>
      <c r="D1788">
        <v>203011</v>
      </c>
      <c r="E1788">
        <v>2030327</v>
      </c>
      <c r="F1788">
        <v>1</v>
      </c>
      <c r="G1788">
        <v>24</v>
      </c>
      <c r="H1788" t="s">
        <v>21</v>
      </c>
      <c r="I1788" t="s">
        <v>19</v>
      </c>
      <c r="J1788">
        <v>27.283332999999999</v>
      </c>
      <c r="K1788">
        <v>0</v>
      </c>
      <c r="L1788" t="str">
        <f t="shared" si="27"/>
        <v>Koyna_Stage_3_2030327</v>
      </c>
    </row>
    <row r="1789" spans="1:12" x14ac:dyDescent="0.35">
      <c r="A1789" t="s">
        <v>28</v>
      </c>
      <c r="B1789">
        <v>2030</v>
      </c>
      <c r="C1789" t="s">
        <v>6</v>
      </c>
      <c r="D1789">
        <v>203011</v>
      </c>
      <c r="E1789">
        <v>2030328</v>
      </c>
      <c r="F1789">
        <v>1</v>
      </c>
      <c r="G1789">
        <v>24</v>
      </c>
      <c r="H1789" t="s">
        <v>21</v>
      </c>
      <c r="I1789" t="s">
        <v>19</v>
      </c>
      <c r="J1789">
        <v>285.38834000000003</v>
      </c>
      <c r="K1789">
        <v>0</v>
      </c>
      <c r="L1789" t="str">
        <f t="shared" si="27"/>
        <v>Koyna_Stage_3_2030328</v>
      </c>
    </row>
    <row r="1790" spans="1:12" x14ac:dyDescent="0.35">
      <c r="A1790" t="s">
        <v>28</v>
      </c>
      <c r="B1790">
        <v>2030</v>
      </c>
      <c r="C1790" t="s">
        <v>6</v>
      </c>
      <c r="D1790">
        <v>203011</v>
      </c>
      <c r="E1790">
        <v>2030329</v>
      </c>
      <c r="F1790">
        <v>1</v>
      </c>
      <c r="G1790">
        <v>24</v>
      </c>
      <c r="H1790" t="s">
        <v>21</v>
      </c>
      <c r="I1790" t="s">
        <v>19</v>
      </c>
      <c r="J1790">
        <v>27.283332999999999</v>
      </c>
      <c r="K1790">
        <v>0</v>
      </c>
      <c r="L1790" t="str">
        <f t="shared" si="27"/>
        <v>Koyna_Stage_3_2030329</v>
      </c>
    </row>
    <row r="1791" spans="1:12" x14ac:dyDescent="0.35">
      <c r="A1791" t="s">
        <v>28</v>
      </c>
      <c r="B1791">
        <v>2030</v>
      </c>
      <c r="C1791" t="s">
        <v>6</v>
      </c>
      <c r="D1791">
        <v>203011</v>
      </c>
      <c r="E1791">
        <v>2030330</v>
      </c>
      <c r="F1791">
        <v>1</v>
      </c>
      <c r="G1791">
        <v>24</v>
      </c>
      <c r="H1791" t="s">
        <v>21</v>
      </c>
      <c r="I1791" t="s">
        <v>19</v>
      </c>
      <c r="J1791">
        <v>27.283332999999999</v>
      </c>
      <c r="K1791">
        <v>0</v>
      </c>
      <c r="L1791" t="str">
        <f t="shared" si="27"/>
        <v>Koyna_Stage_3_2030330</v>
      </c>
    </row>
    <row r="1792" spans="1:12" x14ac:dyDescent="0.35">
      <c r="A1792" t="s">
        <v>28</v>
      </c>
      <c r="B1792">
        <v>2030</v>
      </c>
      <c r="C1792" t="s">
        <v>6</v>
      </c>
      <c r="D1792">
        <v>203011</v>
      </c>
      <c r="E1792">
        <v>2030331</v>
      </c>
      <c r="F1792">
        <v>1</v>
      </c>
      <c r="G1792">
        <v>24</v>
      </c>
      <c r="H1792" t="s">
        <v>21</v>
      </c>
      <c r="I1792" t="s">
        <v>19</v>
      </c>
      <c r="J1792">
        <v>27.283332999999999</v>
      </c>
      <c r="K1792">
        <v>0</v>
      </c>
      <c r="L1792" t="str">
        <f t="shared" si="27"/>
        <v>Koyna_Stage_3_2030331</v>
      </c>
    </row>
    <row r="1793" spans="1:12" x14ac:dyDescent="0.35">
      <c r="A1793" t="s">
        <v>28</v>
      </c>
      <c r="B1793">
        <v>2030</v>
      </c>
      <c r="C1793" t="s">
        <v>6</v>
      </c>
      <c r="D1793">
        <v>203011</v>
      </c>
      <c r="E1793">
        <v>2030332</v>
      </c>
      <c r="F1793">
        <v>1</v>
      </c>
      <c r="G1793">
        <v>24</v>
      </c>
      <c r="H1793" t="s">
        <v>21</v>
      </c>
      <c r="I1793" t="s">
        <v>19</v>
      </c>
      <c r="J1793">
        <v>27.283332999999999</v>
      </c>
      <c r="K1793">
        <v>0</v>
      </c>
      <c r="L1793" t="str">
        <f t="shared" si="27"/>
        <v>Koyna_Stage_3_2030332</v>
      </c>
    </row>
    <row r="1794" spans="1:12" x14ac:dyDescent="0.35">
      <c r="A1794" t="s">
        <v>28</v>
      </c>
      <c r="B1794">
        <v>2030</v>
      </c>
      <c r="C1794" t="s">
        <v>6</v>
      </c>
      <c r="D1794">
        <v>203011</v>
      </c>
      <c r="E1794">
        <v>2030333</v>
      </c>
      <c r="F1794">
        <v>1</v>
      </c>
      <c r="G1794">
        <v>24</v>
      </c>
      <c r="H1794" t="s">
        <v>21</v>
      </c>
      <c r="I1794" t="s">
        <v>19</v>
      </c>
      <c r="J1794">
        <v>27.283332999999999</v>
      </c>
      <c r="K1794">
        <v>0</v>
      </c>
      <c r="L1794" t="str">
        <f t="shared" ref="L1794:L1857" si="28">A1794&amp;"_"&amp;E1794</f>
        <v>Koyna_Stage_3_2030333</v>
      </c>
    </row>
    <row r="1795" spans="1:12" x14ac:dyDescent="0.35">
      <c r="A1795" t="s">
        <v>28</v>
      </c>
      <c r="B1795">
        <v>2030</v>
      </c>
      <c r="C1795" t="s">
        <v>6</v>
      </c>
      <c r="D1795">
        <v>203011</v>
      </c>
      <c r="E1795">
        <v>2030334</v>
      </c>
      <c r="F1795">
        <v>1</v>
      </c>
      <c r="G1795">
        <v>24</v>
      </c>
      <c r="H1795" t="s">
        <v>21</v>
      </c>
      <c r="I1795" t="s">
        <v>19</v>
      </c>
      <c r="J1795">
        <v>27.283332999999999</v>
      </c>
      <c r="K1795">
        <v>0</v>
      </c>
      <c r="L1795" t="str">
        <f t="shared" si="28"/>
        <v>Koyna_Stage_3_2030334</v>
      </c>
    </row>
    <row r="1796" spans="1:12" x14ac:dyDescent="0.35">
      <c r="A1796" t="s">
        <v>28</v>
      </c>
      <c r="B1796">
        <v>2030</v>
      </c>
      <c r="C1796" t="s">
        <v>6</v>
      </c>
      <c r="D1796">
        <v>203012</v>
      </c>
      <c r="E1796">
        <v>2030335</v>
      </c>
      <c r="F1796">
        <v>1</v>
      </c>
      <c r="G1796">
        <v>24</v>
      </c>
      <c r="H1796" t="s">
        <v>21</v>
      </c>
      <c r="I1796" t="s">
        <v>19</v>
      </c>
      <c r="J1796">
        <v>27.283332999999999</v>
      </c>
      <c r="K1796">
        <v>0</v>
      </c>
      <c r="L1796" t="str">
        <f t="shared" si="28"/>
        <v>Koyna_Stage_3_2030335</v>
      </c>
    </row>
    <row r="1797" spans="1:12" x14ac:dyDescent="0.35">
      <c r="A1797" t="s">
        <v>28</v>
      </c>
      <c r="B1797">
        <v>2030</v>
      </c>
      <c r="C1797" t="s">
        <v>6</v>
      </c>
      <c r="D1797">
        <v>203012</v>
      </c>
      <c r="E1797">
        <v>2030336</v>
      </c>
      <c r="F1797">
        <v>1</v>
      </c>
      <c r="G1797">
        <v>24</v>
      </c>
      <c r="H1797" t="s">
        <v>21</v>
      </c>
      <c r="I1797" t="s">
        <v>19</v>
      </c>
      <c r="J1797">
        <v>27.283332999999999</v>
      </c>
      <c r="K1797">
        <v>0</v>
      </c>
      <c r="L1797" t="str">
        <f t="shared" si="28"/>
        <v>Koyna_Stage_3_2030336</v>
      </c>
    </row>
    <row r="1798" spans="1:12" x14ac:dyDescent="0.35">
      <c r="A1798" t="s">
        <v>28</v>
      </c>
      <c r="B1798">
        <v>2030</v>
      </c>
      <c r="C1798" t="s">
        <v>6</v>
      </c>
      <c r="D1798">
        <v>203012</v>
      </c>
      <c r="E1798">
        <v>2030337</v>
      </c>
      <c r="F1798">
        <v>1</v>
      </c>
      <c r="G1798">
        <v>24</v>
      </c>
      <c r="H1798" t="s">
        <v>21</v>
      </c>
      <c r="I1798" t="s">
        <v>19</v>
      </c>
      <c r="J1798">
        <v>27.283332999999999</v>
      </c>
      <c r="K1798">
        <v>0</v>
      </c>
      <c r="L1798" t="str">
        <f t="shared" si="28"/>
        <v>Koyna_Stage_3_2030337</v>
      </c>
    </row>
    <row r="1799" spans="1:12" x14ac:dyDescent="0.35">
      <c r="A1799" t="s">
        <v>28</v>
      </c>
      <c r="B1799">
        <v>2030</v>
      </c>
      <c r="C1799" t="s">
        <v>6</v>
      </c>
      <c r="D1799">
        <v>203012</v>
      </c>
      <c r="E1799">
        <v>2030338</v>
      </c>
      <c r="F1799">
        <v>1</v>
      </c>
      <c r="G1799">
        <v>24</v>
      </c>
      <c r="H1799" t="s">
        <v>21</v>
      </c>
      <c r="I1799" t="s">
        <v>19</v>
      </c>
      <c r="J1799">
        <v>27.283332999999999</v>
      </c>
      <c r="K1799">
        <v>0</v>
      </c>
      <c r="L1799" t="str">
        <f t="shared" si="28"/>
        <v>Koyna_Stage_3_2030338</v>
      </c>
    </row>
    <row r="1800" spans="1:12" x14ac:dyDescent="0.35">
      <c r="A1800" t="s">
        <v>28</v>
      </c>
      <c r="B1800">
        <v>2030</v>
      </c>
      <c r="C1800" t="s">
        <v>6</v>
      </c>
      <c r="D1800">
        <v>203012</v>
      </c>
      <c r="E1800">
        <v>2030339</v>
      </c>
      <c r="F1800">
        <v>1</v>
      </c>
      <c r="G1800">
        <v>24</v>
      </c>
      <c r="H1800" t="s">
        <v>21</v>
      </c>
      <c r="I1800" t="s">
        <v>19</v>
      </c>
      <c r="J1800">
        <v>320</v>
      </c>
      <c r="K1800">
        <v>0</v>
      </c>
      <c r="L1800" t="str">
        <f t="shared" si="28"/>
        <v>Koyna_Stage_3_2030339</v>
      </c>
    </row>
    <row r="1801" spans="1:12" x14ac:dyDescent="0.35">
      <c r="A1801" t="s">
        <v>28</v>
      </c>
      <c r="B1801">
        <v>2030</v>
      </c>
      <c r="C1801" t="s">
        <v>6</v>
      </c>
      <c r="D1801">
        <v>203012</v>
      </c>
      <c r="E1801">
        <v>2030340</v>
      </c>
      <c r="F1801">
        <v>1</v>
      </c>
      <c r="G1801">
        <v>24</v>
      </c>
      <c r="H1801" t="s">
        <v>21</v>
      </c>
      <c r="I1801" t="s">
        <v>19</v>
      </c>
      <c r="J1801">
        <v>27.283332999999999</v>
      </c>
      <c r="K1801">
        <v>0</v>
      </c>
      <c r="L1801" t="str">
        <f t="shared" si="28"/>
        <v>Koyna_Stage_3_2030340</v>
      </c>
    </row>
    <row r="1802" spans="1:12" x14ac:dyDescent="0.35">
      <c r="A1802" t="s">
        <v>28</v>
      </c>
      <c r="B1802">
        <v>2030</v>
      </c>
      <c r="C1802" t="s">
        <v>6</v>
      </c>
      <c r="D1802">
        <v>203012</v>
      </c>
      <c r="E1802">
        <v>2030341</v>
      </c>
      <c r="F1802">
        <v>1</v>
      </c>
      <c r="G1802">
        <v>24</v>
      </c>
      <c r="H1802" t="s">
        <v>21</v>
      </c>
      <c r="I1802" t="s">
        <v>19</v>
      </c>
      <c r="J1802">
        <v>27.283332999999999</v>
      </c>
      <c r="K1802">
        <v>0</v>
      </c>
      <c r="L1802" t="str">
        <f t="shared" si="28"/>
        <v>Koyna_Stage_3_2030341</v>
      </c>
    </row>
    <row r="1803" spans="1:12" x14ac:dyDescent="0.35">
      <c r="A1803" t="s">
        <v>28</v>
      </c>
      <c r="B1803">
        <v>2030</v>
      </c>
      <c r="C1803" t="s">
        <v>6</v>
      </c>
      <c r="D1803">
        <v>203012</v>
      </c>
      <c r="E1803">
        <v>2030342</v>
      </c>
      <c r="F1803">
        <v>1</v>
      </c>
      <c r="G1803">
        <v>24</v>
      </c>
      <c r="H1803" t="s">
        <v>21</v>
      </c>
      <c r="I1803" t="s">
        <v>19</v>
      </c>
      <c r="J1803">
        <v>27.283332999999999</v>
      </c>
      <c r="K1803">
        <v>0</v>
      </c>
      <c r="L1803" t="str">
        <f t="shared" si="28"/>
        <v>Koyna_Stage_3_2030342</v>
      </c>
    </row>
    <row r="1804" spans="1:12" x14ac:dyDescent="0.35">
      <c r="A1804" t="s">
        <v>28</v>
      </c>
      <c r="B1804">
        <v>2030</v>
      </c>
      <c r="C1804" t="s">
        <v>6</v>
      </c>
      <c r="D1804">
        <v>203012</v>
      </c>
      <c r="E1804">
        <v>2030343</v>
      </c>
      <c r="F1804">
        <v>1</v>
      </c>
      <c r="G1804">
        <v>24</v>
      </c>
      <c r="H1804" t="s">
        <v>21</v>
      </c>
      <c r="I1804" t="s">
        <v>19</v>
      </c>
      <c r="J1804">
        <v>320</v>
      </c>
      <c r="K1804">
        <v>0</v>
      </c>
      <c r="L1804" t="str">
        <f t="shared" si="28"/>
        <v>Koyna_Stage_3_2030343</v>
      </c>
    </row>
    <row r="1805" spans="1:12" x14ac:dyDescent="0.35">
      <c r="A1805" t="s">
        <v>28</v>
      </c>
      <c r="B1805">
        <v>2030</v>
      </c>
      <c r="C1805" t="s">
        <v>6</v>
      </c>
      <c r="D1805">
        <v>203012</v>
      </c>
      <c r="E1805">
        <v>2030344</v>
      </c>
      <c r="F1805">
        <v>1</v>
      </c>
      <c r="G1805">
        <v>24</v>
      </c>
      <c r="H1805" t="s">
        <v>21</v>
      </c>
      <c r="I1805" t="s">
        <v>19</v>
      </c>
      <c r="J1805">
        <v>27.283332999999999</v>
      </c>
      <c r="K1805">
        <v>0</v>
      </c>
      <c r="L1805" t="str">
        <f t="shared" si="28"/>
        <v>Koyna_Stage_3_2030344</v>
      </c>
    </row>
    <row r="1806" spans="1:12" x14ac:dyDescent="0.35">
      <c r="A1806" t="s">
        <v>28</v>
      </c>
      <c r="B1806">
        <v>2030</v>
      </c>
      <c r="C1806" t="s">
        <v>6</v>
      </c>
      <c r="D1806">
        <v>203012</v>
      </c>
      <c r="E1806">
        <v>2030345</v>
      </c>
      <c r="F1806">
        <v>1</v>
      </c>
      <c r="G1806">
        <v>24</v>
      </c>
      <c r="H1806" t="s">
        <v>21</v>
      </c>
      <c r="I1806" t="s">
        <v>19</v>
      </c>
      <c r="J1806">
        <v>27.283332999999999</v>
      </c>
      <c r="K1806">
        <v>0</v>
      </c>
      <c r="L1806" t="str">
        <f t="shared" si="28"/>
        <v>Koyna_Stage_3_2030345</v>
      </c>
    </row>
    <row r="1807" spans="1:12" x14ac:dyDescent="0.35">
      <c r="A1807" t="s">
        <v>28</v>
      </c>
      <c r="B1807">
        <v>2030</v>
      </c>
      <c r="C1807" t="s">
        <v>6</v>
      </c>
      <c r="D1807">
        <v>203012</v>
      </c>
      <c r="E1807">
        <v>2030346</v>
      </c>
      <c r="F1807">
        <v>1</v>
      </c>
      <c r="G1807">
        <v>24</v>
      </c>
      <c r="H1807" t="s">
        <v>21</v>
      </c>
      <c r="I1807" t="s">
        <v>19</v>
      </c>
      <c r="J1807">
        <v>27.283332999999999</v>
      </c>
      <c r="K1807">
        <v>0</v>
      </c>
      <c r="L1807" t="str">
        <f t="shared" si="28"/>
        <v>Koyna_Stage_3_2030346</v>
      </c>
    </row>
    <row r="1808" spans="1:12" x14ac:dyDescent="0.35">
      <c r="A1808" t="s">
        <v>28</v>
      </c>
      <c r="B1808">
        <v>2030</v>
      </c>
      <c r="C1808" t="s">
        <v>6</v>
      </c>
      <c r="D1808">
        <v>203012</v>
      </c>
      <c r="E1808">
        <v>2030347</v>
      </c>
      <c r="F1808">
        <v>1</v>
      </c>
      <c r="G1808">
        <v>24</v>
      </c>
      <c r="H1808" t="s">
        <v>21</v>
      </c>
      <c r="I1808" t="s">
        <v>19</v>
      </c>
      <c r="J1808">
        <v>27.283332999999999</v>
      </c>
      <c r="K1808">
        <v>0</v>
      </c>
      <c r="L1808" t="str">
        <f t="shared" si="28"/>
        <v>Koyna_Stage_3_2030347</v>
      </c>
    </row>
    <row r="1809" spans="1:12" x14ac:dyDescent="0.35">
      <c r="A1809" t="s">
        <v>28</v>
      </c>
      <c r="B1809">
        <v>2030</v>
      </c>
      <c r="C1809" t="s">
        <v>6</v>
      </c>
      <c r="D1809">
        <v>203012</v>
      </c>
      <c r="E1809">
        <v>2030348</v>
      </c>
      <c r="F1809">
        <v>1</v>
      </c>
      <c r="G1809">
        <v>24</v>
      </c>
      <c r="H1809" t="s">
        <v>21</v>
      </c>
      <c r="I1809" t="s">
        <v>19</v>
      </c>
      <c r="J1809">
        <v>207.69328999999999</v>
      </c>
      <c r="K1809">
        <v>0</v>
      </c>
      <c r="L1809" t="str">
        <f t="shared" si="28"/>
        <v>Koyna_Stage_3_2030348</v>
      </c>
    </row>
    <row r="1810" spans="1:12" x14ac:dyDescent="0.35">
      <c r="A1810" t="s">
        <v>28</v>
      </c>
      <c r="B1810">
        <v>2030</v>
      </c>
      <c r="C1810" t="s">
        <v>6</v>
      </c>
      <c r="D1810">
        <v>203012</v>
      </c>
      <c r="E1810">
        <v>2030349</v>
      </c>
      <c r="F1810">
        <v>1</v>
      </c>
      <c r="G1810">
        <v>24</v>
      </c>
      <c r="H1810" t="s">
        <v>21</v>
      </c>
      <c r="I1810" t="s">
        <v>19</v>
      </c>
      <c r="J1810">
        <v>27.283332999999999</v>
      </c>
      <c r="K1810">
        <v>0</v>
      </c>
      <c r="L1810" t="str">
        <f t="shared" si="28"/>
        <v>Koyna_Stage_3_2030349</v>
      </c>
    </row>
    <row r="1811" spans="1:12" x14ac:dyDescent="0.35">
      <c r="A1811" t="s">
        <v>28</v>
      </c>
      <c r="B1811">
        <v>2030</v>
      </c>
      <c r="C1811" t="s">
        <v>6</v>
      </c>
      <c r="D1811">
        <v>203012</v>
      </c>
      <c r="E1811">
        <v>2030350</v>
      </c>
      <c r="F1811">
        <v>1</v>
      </c>
      <c r="G1811">
        <v>24</v>
      </c>
      <c r="H1811" t="s">
        <v>21</v>
      </c>
      <c r="I1811" t="s">
        <v>19</v>
      </c>
      <c r="J1811">
        <v>27.283332999999999</v>
      </c>
      <c r="K1811">
        <v>0</v>
      </c>
      <c r="L1811" t="str">
        <f t="shared" si="28"/>
        <v>Koyna_Stage_3_2030350</v>
      </c>
    </row>
    <row r="1812" spans="1:12" x14ac:dyDescent="0.35">
      <c r="A1812" t="s">
        <v>28</v>
      </c>
      <c r="B1812">
        <v>2030</v>
      </c>
      <c r="C1812" t="s">
        <v>6</v>
      </c>
      <c r="D1812">
        <v>203012</v>
      </c>
      <c r="E1812">
        <v>2030351</v>
      </c>
      <c r="F1812">
        <v>1</v>
      </c>
      <c r="G1812">
        <v>24</v>
      </c>
      <c r="H1812" t="s">
        <v>21</v>
      </c>
      <c r="I1812" t="s">
        <v>19</v>
      </c>
      <c r="J1812">
        <v>119.95972</v>
      </c>
      <c r="K1812">
        <v>0</v>
      </c>
      <c r="L1812" t="str">
        <f t="shared" si="28"/>
        <v>Koyna_Stage_3_2030351</v>
      </c>
    </row>
    <row r="1813" spans="1:12" x14ac:dyDescent="0.35">
      <c r="A1813" t="s">
        <v>28</v>
      </c>
      <c r="B1813">
        <v>2030</v>
      </c>
      <c r="C1813" t="s">
        <v>6</v>
      </c>
      <c r="D1813">
        <v>203012</v>
      </c>
      <c r="E1813">
        <v>2030352</v>
      </c>
      <c r="F1813">
        <v>1</v>
      </c>
      <c r="G1813">
        <v>24</v>
      </c>
      <c r="H1813" t="s">
        <v>21</v>
      </c>
      <c r="I1813" t="s">
        <v>19</v>
      </c>
      <c r="J1813">
        <v>27.283332999999999</v>
      </c>
      <c r="K1813">
        <v>0</v>
      </c>
      <c r="L1813" t="str">
        <f t="shared" si="28"/>
        <v>Koyna_Stage_3_2030352</v>
      </c>
    </row>
    <row r="1814" spans="1:12" x14ac:dyDescent="0.35">
      <c r="A1814" t="s">
        <v>28</v>
      </c>
      <c r="B1814">
        <v>2030</v>
      </c>
      <c r="C1814" t="s">
        <v>6</v>
      </c>
      <c r="D1814">
        <v>203012</v>
      </c>
      <c r="E1814">
        <v>2030353</v>
      </c>
      <c r="F1814">
        <v>1</v>
      </c>
      <c r="G1814">
        <v>24</v>
      </c>
      <c r="H1814" t="s">
        <v>21</v>
      </c>
      <c r="I1814" t="s">
        <v>19</v>
      </c>
      <c r="J1814">
        <v>316.70175999999998</v>
      </c>
      <c r="K1814">
        <v>0</v>
      </c>
      <c r="L1814" t="str">
        <f t="shared" si="28"/>
        <v>Koyna_Stage_3_2030353</v>
      </c>
    </row>
    <row r="1815" spans="1:12" x14ac:dyDescent="0.35">
      <c r="A1815" t="s">
        <v>28</v>
      </c>
      <c r="B1815">
        <v>2030</v>
      </c>
      <c r="C1815" t="s">
        <v>6</v>
      </c>
      <c r="D1815">
        <v>203012</v>
      </c>
      <c r="E1815">
        <v>2030354</v>
      </c>
      <c r="F1815">
        <v>1</v>
      </c>
      <c r="G1815">
        <v>24</v>
      </c>
      <c r="H1815" t="s">
        <v>21</v>
      </c>
      <c r="I1815" t="s">
        <v>19</v>
      </c>
      <c r="J1815">
        <v>200.19272000000001</v>
      </c>
      <c r="K1815">
        <v>0</v>
      </c>
      <c r="L1815" t="str">
        <f t="shared" si="28"/>
        <v>Koyna_Stage_3_2030354</v>
      </c>
    </row>
    <row r="1816" spans="1:12" x14ac:dyDescent="0.35">
      <c r="A1816" t="s">
        <v>28</v>
      </c>
      <c r="B1816">
        <v>2030</v>
      </c>
      <c r="C1816" t="s">
        <v>6</v>
      </c>
      <c r="D1816">
        <v>203012</v>
      </c>
      <c r="E1816">
        <v>2030355</v>
      </c>
      <c r="F1816">
        <v>1</v>
      </c>
      <c r="G1816">
        <v>24</v>
      </c>
      <c r="H1816" t="s">
        <v>21</v>
      </c>
      <c r="I1816" t="s">
        <v>19</v>
      </c>
      <c r="J1816">
        <v>27.283332999999999</v>
      </c>
      <c r="K1816">
        <v>0</v>
      </c>
      <c r="L1816" t="str">
        <f t="shared" si="28"/>
        <v>Koyna_Stage_3_2030355</v>
      </c>
    </row>
    <row r="1817" spans="1:12" x14ac:dyDescent="0.35">
      <c r="A1817" t="s">
        <v>28</v>
      </c>
      <c r="B1817">
        <v>2030</v>
      </c>
      <c r="C1817" t="s">
        <v>6</v>
      </c>
      <c r="D1817">
        <v>203012</v>
      </c>
      <c r="E1817">
        <v>2030356</v>
      </c>
      <c r="F1817">
        <v>1</v>
      </c>
      <c r="G1817">
        <v>24</v>
      </c>
      <c r="H1817" t="s">
        <v>21</v>
      </c>
      <c r="I1817" t="s">
        <v>19</v>
      </c>
      <c r="J1817">
        <v>27.283332999999999</v>
      </c>
      <c r="K1817">
        <v>0</v>
      </c>
      <c r="L1817" t="str">
        <f t="shared" si="28"/>
        <v>Koyna_Stage_3_2030356</v>
      </c>
    </row>
    <row r="1818" spans="1:12" x14ac:dyDescent="0.35">
      <c r="A1818" t="s">
        <v>28</v>
      </c>
      <c r="B1818">
        <v>2030</v>
      </c>
      <c r="C1818" t="s">
        <v>6</v>
      </c>
      <c r="D1818">
        <v>203012</v>
      </c>
      <c r="E1818">
        <v>2030357</v>
      </c>
      <c r="F1818">
        <v>1</v>
      </c>
      <c r="G1818">
        <v>24</v>
      </c>
      <c r="H1818" t="s">
        <v>21</v>
      </c>
      <c r="I1818" t="s">
        <v>19</v>
      </c>
      <c r="J1818">
        <v>320</v>
      </c>
      <c r="K1818">
        <v>0</v>
      </c>
      <c r="L1818" t="str">
        <f t="shared" si="28"/>
        <v>Koyna_Stage_3_2030357</v>
      </c>
    </row>
    <row r="1819" spans="1:12" x14ac:dyDescent="0.35">
      <c r="A1819" t="s">
        <v>28</v>
      </c>
      <c r="B1819">
        <v>2030</v>
      </c>
      <c r="C1819" t="s">
        <v>6</v>
      </c>
      <c r="D1819">
        <v>203012</v>
      </c>
      <c r="E1819">
        <v>2030358</v>
      </c>
      <c r="F1819">
        <v>1</v>
      </c>
      <c r="G1819">
        <v>24</v>
      </c>
      <c r="H1819" t="s">
        <v>21</v>
      </c>
      <c r="I1819" t="s">
        <v>19</v>
      </c>
      <c r="J1819">
        <v>27.283332999999999</v>
      </c>
      <c r="K1819">
        <v>0</v>
      </c>
      <c r="L1819" t="str">
        <f t="shared" si="28"/>
        <v>Koyna_Stage_3_2030358</v>
      </c>
    </row>
    <row r="1820" spans="1:12" x14ac:dyDescent="0.35">
      <c r="A1820" t="s">
        <v>28</v>
      </c>
      <c r="B1820">
        <v>2030</v>
      </c>
      <c r="C1820" t="s">
        <v>6</v>
      </c>
      <c r="D1820">
        <v>203012</v>
      </c>
      <c r="E1820">
        <v>2030359</v>
      </c>
      <c r="F1820">
        <v>1</v>
      </c>
      <c r="G1820">
        <v>24</v>
      </c>
      <c r="H1820" t="s">
        <v>21</v>
      </c>
      <c r="I1820" t="s">
        <v>19</v>
      </c>
      <c r="J1820">
        <v>27.283332999999999</v>
      </c>
      <c r="K1820">
        <v>0</v>
      </c>
      <c r="L1820" t="str">
        <f t="shared" si="28"/>
        <v>Koyna_Stage_3_2030359</v>
      </c>
    </row>
    <row r="1821" spans="1:12" x14ac:dyDescent="0.35">
      <c r="A1821" t="s">
        <v>28</v>
      </c>
      <c r="B1821">
        <v>2030</v>
      </c>
      <c r="C1821" t="s">
        <v>6</v>
      </c>
      <c r="D1821">
        <v>203012</v>
      </c>
      <c r="E1821">
        <v>2030360</v>
      </c>
      <c r="F1821">
        <v>1</v>
      </c>
      <c r="G1821">
        <v>24</v>
      </c>
      <c r="H1821" t="s">
        <v>21</v>
      </c>
      <c r="I1821" t="s">
        <v>19</v>
      </c>
      <c r="J1821">
        <v>320</v>
      </c>
      <c r="K1821">
        <v>0</v>
      </c>
      <c r="L1821" t="str">
        <f t="shared" si="28"/>
        <v>Koyna_Stage_3_2030360</v>
      </c>
    </row>
    <row r="1822" spans="1:12" x14ac:dyDescent="0.35">
      <c r="A1822" t="s">
        <v>28</v>
      </c>
      <c r="B1822">
        <v>2030</v>
      </c>
      <c r="C1822" t="s">
        <v>6</v>
      </c>
      <c r="D1822">
        <v>203012</v>
      </c>
      <c r="E1822">
        <v>2030361</v>
      </c>
      <c r="F1822">
        <v>1</v>
      </c>
      <c r="G1822">
        <v>24</v>
      </c>
      <c r="H1822" t="s">
        <v>21</v>
      </c>
      <c r="I1822" t="s">
        <v>19</v>
      </c>
      <c r="J1822">
        <v>320</v>
      </c>
      <c r="K1822">
        <v>0</v>
      </c>
      <c r="L1822" t="str">
        <f t="shared" si="28"/>
        <v>Koyna_Stage_3_2030361</v>
      </c>
    </row>
    <row r="1823" spans="1:12" x14ac:dyDescent="0.35">
      <c r="A1823" t="s">
        <v>28</v>
      </c>
      <c r="B1823">
        <v>2030</v>
      </c>
      <c r="C1823" t="s">
        <v>6</v>
      </c>
      <c r="D1823">
        <v>203012</v>
      </c>
      <c r="E1823">
        <v>2030362</v>
      </c>
      <c r="F1823">
        <v>1</v>
      </c>
      <c r="G1823">
        <v>24</v>
      </c>
      <c r="H1823" t="s">
        <v>21</v>
      </c>
      <c r="I1823" t="s">
        <v>19</v>
      </c>
      <c r="J1823">
        <v>27.283332999999999</v>
      </c>
      <c r="K1823">
        <v>0</v>
      </c>
      <c r="L1823" t="str">
        <f t="shared" si="28"/>
        <v>Koyna_Stage_3_2030362</v>
      </c>
    </row>
    <row r="1824" spans="1:12" x14ac:dyDescent="0.35">
      <c r="A1824" t="s">
        <v>28</v>
      </c>
      <c r="B1824">
        <v>2030</v>
      </c>
      <c r="C1824" t="s">
        <v>6</v>
      </c>
      <c r="D1824">
        <v>203012</v>
      </c>
      <c r="E1824">
        <v>2030363</v>
      </c>
      <c r="F1824">
        <v>1</v>
      </c>
      <c r="G1824">
        <v>24</v>
      </c>
      <c r="H1824" t="s">
        <v>21</v>
      </c>
      <c r="I1824" t="s">
        <v>19</v>
      </c>
      <c r="J1824">
        <v>320</v>
      </c>
      <c r="K1824">
        <v>0</v>
      </c>
      <c r="L1824" t="str">
        <f t="shared" si="28"/>
        <v>Koyna_Stage_3_2030363</v>
      </c>
    </row>
    <row r="1825" spans="1:12" x14ac:dyDescent="0.35">
      <c r="A1825" t="s">
        <v>28</v>
      </c>
      <c r="B1825">
        <v>2030</v>
      </c>
      <c r="C1825" t="s">
        <v>6</v>
      </c>
      <c r="D1825">
        <v>203012</v>
      </c>
      <c r="E1825">
        <v>2030364</v>
      </c>
      <c r="F1825">
        <v>1</v>
      </c>
      <c r="G1825">
        <v>24</v>
      </c>
      <c r="H1825" t="s">
        <v>21</v>
      </c>
      <c r="I1825" t="s">
        <v>19</v>
      </c>
      <c r="J1825">
        <v>27.283332999999999</v>
      </c>
      <c r="K1825">
        <v>0</v>
      </c>
      <c r="L1825" t="str">
        <f t="shared" si="28"/>
        <v>Koyna_Stage_3_2030364</v>
      </c>
    </row>
    <row r="1826" spans="1:12" x14ac:dyDescent="0.35">
      <c r="A1826" t="s">
        <v>28</v>
      </c>
      <c r="B1826">
        <v>2030</v>
      </c>
      <c r="C1826" t="s">
        <v>6</v>
      </c>
      <c r="D1826">
        <v>203012</v>
      </c>
      <c r="E1826">
        <v>2030365</v>
      </c>
      <c r="F1826">
        <v>1</v>
      </c>
      <c r="G1826">
        <v>24</v>
      </c>
      <c r="H1826" t="s">
        <v>21</v>
      </c>
      <c r="I1826" t="s">
        <v>19</v>
      </c>
      <c r="J1826">
        <v>27.283332999999999</v>
      </c>
      <c r="K1826">
        <v>0</v>
      </c>
      <c r="L1826" t="str">
        <f t="shared" si="28"/>
        <v>Koyna_Stage_3_2030365</v>
      </c>
    </row>
    <row r="1827" spans="1:12" x14ac:dyDescent="0.35">
      <c r="A1827" t="s">
        <v>27</v>
      </c>
      <c r="B1827">
        <v>2030</v>
      </c>
      <c r="C1827" t="s">
        <v>6</v>
      </c>
      <c r="D1827">
        <v>203001</v>
      </c>
      <c r="E1827">
        <v>2030001</v>
      </c>
      <c r="F1827">
        <v>1</v>
      </c>
      <c r="G1827">
        <v>24</v>
      </c>
      <c r="H1827" t="s">
        <v>21</v>
      </c>
      <c r="I1827" t="s">
        <v>19</v>
      </c>
      <c r="J1827">
        <v>992.57384999999999</v>
      </c>
      <c r="K1827">
        <v>0</v>
      </c>
      <c r="L1827" t="str">
        <f t="shared" si="28"/>
        <v>Koyna_Stage_4_2030001</v>
      </c>
    </row>
    <row r="1828" spans="1:12" x14ac:dyDescent="0.35">
      <c r="A1828" t="s">
        <v>27</v>
      </c>
      <c r="B1828">
        <v>2030</v>
      </c>
      <c r="C1828" t="s">
        <v>6</v>
      </c>
      <c r="D1828">
        <v>203001</v>
      </c>
      <c r="E1828">
        <v>2030002</v>
      </c>
      <c r="F1828">
        <v>1</v>
      </c>
      <c r="G1828">
        <v>24</v>
      </c>
      <c r="H1828" t="s">
        <v>21</v>
      </c>
      <c r="I1828" t="s">
        <v>19</v>
      </c>
      <c r="J1828">
        <v>13.475275</v>
      </c>
      <c r="K1828">
        <v>0</v>
      </c>
      <c r="L1828" t="str">
        <f t="shared" si="28"/>
        <v>Koyna_Stage_4_2030002</v>
      </c>
    </row>
    <row r="1829" spans="1:12" x14ac:dyDescent="0.35">
      <c r="A1829" t="s">
        <v>27</v>
      </c>
      <c r="B1829">
        <v>2030</v>
      </c>
      <c r="C1829" t="s">
        <v>6</v>
      </c>
      <c r="D1829">
        <v>203001</v>
      </c>
      <c r="E1829">
        <v>2030003</v>
      </c>
      <c r="F1829">
        <v>1</v>
      </c>
      <c r="G1829">
        <v>24</v>
      </c>
      <c r="H1829" t="s">
        <v>21</v>
      </c>
      <c r="I1829" t="s">
        <v>19</v>
      </c>
      <c r="J1829">
        <v>13.475275</v>
      </c>
      <c r="K1829">
        <v>0</v>
      </c>
      <c r="L1829" t="str">
        <f t="shared" si="28"/>
        <v>Koyna_Stage_4_2030003</v>
      </c>
    </row>
    <row r="1830" spans="1:12" x14ac:dyDescent="0.35">
      <c r="A1830" t="s">
        <v>27</v>
      </c>
      <c r="B1830">
        <v>2030</v>
      </c>
      <c r="C1830" t="s">
        <v>6</v>
      </c>
      <c r="D1830">
        <v>203001</v>
      </c>
      <c r="E1830">
        <v>2030004</v>
      </c>
      <c r="F1830">
        <v>1</v>
      </c>
      <c r="G1830">
        <v>24</v>
      </c>
      <c r="H1830" t="s">
        <v>21</v>
      </c>
      <c r="I1830" t="s">
        <v>19</v>
      </c>
      <c r="J1830">
        <v>128.37658999999999</v>
      </c>
      <c r="K1830">
        <v>0</v>
      </c>
      <c r="L1830" t="str">
        <f t="shared" si="28"/>
        <v>Koyna_Stage_4_2030004</v>
      </c>
    </row>
    <row r="1831" spans="1:12" x14ac:dyDescent="0.35">
      <c r="A1831" t="s">
        <v>27</v>
      </c>
      <c r="B1831">
        <v>2030</v>
      </c>
      <c r="C1831" t="s">
        <v>6</v>
      </c>
      <c r="D1831">
        <v>203001</v>
      </c>
      <c r="E1831">
        <v>2030005</v>
      </c>
      <c r="F1831">
        <v>1</v>
      </c>
      <c r="G1831">
        <v>24</v>
      </c>
      <c r="H1831" t="s">
        <v>21</v>
      </c>
      <c r="I1831" t="s">
        <v>19</v>
      </c>
      <c r="J1831">
        <v>13.475275</v>
      </c>
      <c r="K1831">
        <v>0</v>
      </c>
      <c r="L1831" t="str">
        <f t="shared" si="28"/>
        <v>Koyna_Stage_4_2030005</v>
      </c>
    </row>
    <row r="1832" spans="1:12" x14ac:dyDescent="0.35">
      <c r="A1832" t="s">
        <v>27</v>
      </c>
      <c r="B1832">
        <v>2030</v>
      </c>
      <c r="C1832" t="s">
        <v>6</v>
      </c>
      <c r="D1832">
        <v>203001</v>
      </c>
      <c r="E1832">
        <v>2030006</v>
      </c>
      <c r="F1832">
        <v>1</v>
      </c>
      <c r="G1832">
        <v>24</v>
      </c>
      <c r="H1832" t="s">
        <v>21</v>
      </c>
      <c r="I1832" t="s">
        <v>19</v>
      </c>
      <c r="J1832">
        <v>839.70551999999998</v>
      </c>
      <c r="K1832">
        <v>0</v>
      </c>
      <c r="L1832" t="str">
        <f t="shared" si="28"/>
        <v>Koyna_Stage_4_2030006</v>
      </c>
    </row>
    <row r="1833" spans="1:12" x14ac:dyDescent="0.35">
      <c r="A1833" t="s">
        <v>27</v>
      </c>
      <c r="B1833">
        <v>2030</v>
      </c>
      <c r="C1833" t="s">
        <v>6</v>
      </c>
      <c r="D1833">
        <v>203001</v>
      </c>
      <c r="E1833">
        <v>2030007</v>
      </c>
      <c r="F1833">
        <v>1</v>
      </c>
      <c r="G1833">
        <v>24</v>
      </c>
      <c r="H1833" t="s">
        <v>21</v>
      </c>
      <c r="I1833" t="s">
        <v>19</v>
      </c>
      <c r="J1833">
        <v>13.475275</v>
      </c>
      <c r="K1833">
        <v>0</v>
      </c>
      <c r="L1833" t="str">
        <f t="shared" si="28"/>
        <v>Koyna_Stage_4_2030007</v>
      </c>
    </row>
    <row r="1834" spans="1:12" x14ac:dyDescent="0.35">
      <c r="A1834" t="s">
        <v>27</v>
      </c>
      <c r="B1834">
        <v>2030</v>
      </c>
      <c r="C1834" t="s">
        <v>6</v>
      </c>
      <c r="D1834">
        <v>203001</v>
      </c>
      <c r="E1834">
        <v>2030008</v>
      </c>
      <c r="F1834">
        <v>1</v>
      </c>
      <c r="G1834">
        <v>24</v>
      </c>
      <c r="H1834" t="s">
        <v>21</v>
      </c>
      <c r="I1834" t="s">
        <v>19</v>
      </c>
      <c r="J1834">
        <v>1000</v>
      </c>
      <c r="K1834">
        <v>0</v>
      </c>
      <c r="L1834" t="str">
        <f t="shared" si="28"/>
        <v>Koyna_Stage_4_2030008</v>
      </c>
    </row>
    <row r="1835" spans="1:12" x14ac:dyDescent="0.35">
      <c r="A1835" t="s">
        <v>27</v>
      </c>
      <c r="B1835">
        <v>2030</v>
      </c>
      <c r="C1835" t="s">
        <v>6</v>
      </c>
      <c r="D1835">
        <v>203001</v>
      </c>
      <c r="E1835">
        <v>2030009</v>
      </c>
      <c r="F1835">
        <v>1</v>
      </c>
      <c r="G1835">
        <v>24</v>
      </c>
      <c r="H1835" t="s">
        <v>21</v>
      </c>
      <c r="I1835" t="s">
        <v>19</v>
      </c>
      <c r="J1835">
        <v>1000</v>
      </c>
      <c r="K1835">
        <v>0</v>
      </c>
      <c r="L1835" t="str">
        <f t="shared" si="28"/>
        <v>Koyna_Stage_4_2030009</v>
      </c>
    </row>
    <row r="1836" spans="1:12" x14ac:dyDescent="0.35">
      <c r="A1836" t="s">
        <v>27</v>
      </c>
      <c r="B1836">
        <v>2030</v>
      </c>
      <c r="C1836" t="s">
        <v>6</v>
      </c>
      <c r="D1836">
        <v>203001</v>
      </c>
      <c r="E1836">
        <v>2030010</v>
      </c>
      <c r="F1836">
        <v>1</v>
      </c>
      <c r="G1836">
        <v>24</v>
      </c>
      <c r="H1836" t="s">
        <v>21</v>
      </c>
      <c r="I1836" t="s">
        <v>19</v>
      </c>
      <c r="J1836">
        <v>894.78656999999998</v>
      </c>
      <c r="K1836">
        <v>0</v>
      </c>
      <c r="L1836" t="str">
        <f t="shared" si="28"/>
        <v>Koyna_Stage_4_2030010</v>
      </c>
    </row>
    <row r="1837" spans="1:12" x14ac:dyDescent="0.35">
      <c r="A1837" t="s">
        <v>27</v>
      </c>
      <c r="B1837">
        <v>2030</v>
      </c>
      <c r="C1837" t="s">
        <v>6</v>
      </c>
      <c r="D1837">
        <v>203001</v>
      </c>
      <c r="E1837">
        <v>2030011</v>
      </c>
      <c r="F1837">
        <v>1</v>
      </c>
      <c r="G1837">
        <v>24</v>
      </c>
      <c r="H1837" t="s">
        <v>21</v>
      </c>
      <c r="I1837" t="s">
        <v>19</v>
      </c>
      <c r="J1837">
        <v>1000</v>
      </c>
      <c r="K1837">
        <v>0</v>
      </c>
      <c r="L1837" t="str">
        <f t="shared" si="28"/>
        <v>Koyna_Stage_4_2030011</v>
      </c>
    </row>
    <row r="1838" spans="1:12" x14ac:dyDescent="0.35">
      <c r="A1838" t="s">
        <v>27</v>
      </c>
      <c r="B1838">
        <v>2030</v>
      </c>
      <c r="C1838" t="s">
        <v>6</v>
      </c>
      <c r="D1838">
        <v>203001</v>
      </c>
      <c r="E1838">
        <v>2030012</v>
      </c>
      <c r="F1838">
        <v>1</v>
      </c>
      <c r="G1838">
        <v>24</v>
      </c>
      <c r="H1838" t="s">
        <v>21</v>
      </c>
      <c r="I1838" t="s">
        <v>19</v>
      </c>
      <c r="J1838">
        <v>1000</v>
      </c>
      <c r="K1838">
        <v>0</v>
      </c>
      <c r="L1838" t="str">
        <f t="shared" si="28"/>
        <v>Koyna_Stage_4_2030012</v>
      </c>
    </row>
    <row r="1839" spans="1:12" x14ac:dyDescent="0.35">
      <c r="A1839" t="s">
        <v>27</v>
      </c>
      <c r="B1839">
        <v>2030</v>
      </c>
      <c r="C1839" t="s">
        <v>6</v>
      </c>
      <c r="D1839">
        <v>203001</v>
      </c>
      <c r="E1839">
        <v>2030013</v>
      </c>
      <c r="F1839">
        <v>1</v>
      </c>
      <c r="G1839">
        <v>24</v>
      </c>
      <c r="H1839" t="s">
        <v>21</v>
      </c>
      <c r="I1839" t="s">
        <v>19</v>
      </c>
      <c r="J1839">
        <v>1000</v>
      </c>
      <c r="K1839">
        <v>0</v>
      </c>
      <c r="L1839" t="str">
        <f t="shared" si="28"/>
        <v>Koyna_Stage_4_2030013</v>
      </c>
    </row>
    <row r="1840" spans="1:12" x14ac:dyDescent="0.35">
      <c r="A1840" t="s">
        <v>27</v>
      </c>
      <c r="B1840">
        <v>2030</v>
      </c>
      <c r="C1840" t="s">
        <v>6</v>
      </c>
      <c r="D1840">
        <v>203001</v>
      </c>
      <c r="E1840">
        <v>2030014</v>
      </c>
      <c r="F1840">
        <v>1</v>
      </c>
      <c r="G1840">
        <v>24</v>
      </c>
      <c r="H1840" t="s">
        <v>21</v>
      </c>
      <c r="I1840" t="s">
        <v>19</v>
      </c>
      <c r="J1840">
        <v>442.89900999999998</v>
      </c>
      <c r="K1840">
        <v>0</v>
      </c>
      <c r="L1840" t="str">
        <f t="shared" si="28"/>
        <v>Koyna_Stage_4_2030014</v>
      </c>
    </row>
    <row r="1841" spans="1:12" x14ac:dyDescent="0.35">
      <c r="A1841" t="s">
        <v>27</v>
      </c>
      <c r="B1841">
        <v>2030</v>
      </c>
      <c r="C1841" t="s">
        <v>6</v>
      </c>
      <c r="D1841">
        <v>203001</v>
      </c>
      <c r="E1841">
        <v>2030015</v>
      </c>
      <c r="F1841">
        <v>1</v>
      </c>
      <c r="G1841">
        <v>24</v>
      </c>
      <c r="H1841" t="s">
        <v>21</v>
      </c>
      <c r="I1841" t="s">
        <v>19</v>
      </c>
      <c r="J1841">
        <v>262.96938</v>
      </c>
      <c r="K1841">
        <v>0</v>
      </c>
      <c r="L1841" t="str">
        <f t="shared" si="28"/>
        <v>Koyna_Stage_4_2030015</v>
      </c>
    </row>
    <row r="1842" spans="1:12" x14ac:dyDescent="0.35">
      <c r="A1842" t="s">
        <v>27</v>
      </c>
      <c r="B1842">
        <v>2030</v>
      </c>
      <c r="C1842" t="s">
        <v>6</v>
      </c>
      <c r="D1842">
        <v>203001</v>
      </c>
      <c r="E1842">
        <v>2030016</v>
      </c>
      <c r="F1842">
        <v>1</v>
      </c>
      <c r="G1842">
        <v>24</v>
      </c>
      <c r="H1842" t="s">
        <v>21</v>
      </c>
      <c r="I1842" t="s">
        <v>19</v>
      </c>
      <c r="J1842">
        <v>13.475275</v>
      </c>
      <c r="K1842">
        <v>0</v>
      </c>
      <c r="L1842" t="str">
        <f t="shared" si="28"/>
        <v>Koyna_Stage_4_2030016</v>
      </c>
    </row>
    <row r="1843" spans="1:12" x14ac:dyDescent="0.35">
      <c r="A1843" t="s">
        <v>27</v>
      </c>
      <c r="B1843">
        <v>2030</v>
      </c>
      <c r="C1843" t="s">
        <v>6</v>
      </c>
      <c r="D1843">
        <v>203001</v>
      </c>
      <c r="E1843">
        <v>2030017</v>
      </c>
      <c r="F1843">
        <v>1</v>
      </c>
      <c r="G1843">
        <v>24</v>
      </c>
      <c r="H1843" t="s">
        <v>21</v>
      </c>
      <c r="I1843" t="s">
        <v>19</v>
      </c>
      <c r="J1843">
        <v>13.475275</v>
      </c>
      <c r="K1843">
        <v>0</v>
      </c>
      <c r="L1843" t="str">
        <f t="shared" si="28"/>
        <v>Koyna_Stage_4_2030017</v>
      </c>
    </row>
    <row r="1844" spans="1:12" x14ac:dyDescent="0.35">
      <c r="A1844" t="s">
        <v>27</v>
      </c>
      <c r="B1844">
        <v>2030</v>
      </c>
      <c r="C1844" t="s">
        <v>6</v>
      </c>
      <c r="D1844">
        <v>203001</v>
      </c>
      <c r="E1844">
        <v>2030018</v>
      </c>
      <c r="F1844">
        <v>1</v>
      </c>
      <c r="G1844">
        <v>24</v>
      </c>
      <c r="H1844" t="s">
        <v>21</v>
      </c>
      <c r="I1844" t="s">
        <v>19</v>
      </c>
      <c r="J1844">
        <v>345.00157000000002</v>
      </c>
      <c r="K1844">
        <v>0</v>
      </c>
      <c r="L1844" t="str">
        <f t="shared" si="28"/>
        <v>Koyna_Stage_4_2030018</v>
      </c>
    </row>
    <row r="1845" spans="1:12" x14ac:dyDescent="0.35">
      <c r="A1845" t="s">
        <v>27</v>
      </c>
      <c r="B1845">
        <v>2030</v>
      </c>
      <c r="C1845" t="s">
        <v>6</v>
      </c>
      <c r="D1845">
        <v>203001</v>
      </c>
      <c r="E1845">
        <v>2030019</v>
      </c>
      <c r="F1845">
        <v>1</v>
      </c>
      <c r="G1845">
        <v>24</v>
      </c>
      <c r="H1845" t="s">
        <v>21</v>
      </c>
      <c r="I1845" t="s">
        <v>19</v>
      </c>
      <c r="J1845">
        <v>390.42221000000001</v>
      </c>
      <c r="K1845">
        <v>0</v>
      </c>
      <c r="L1845" t="str">
        <f t="shared" si="28"/>
        <v>Koyna_Stage_4_2030019</v>
      </c>
    </row>
    <row r="1846" spans="1:12" x14ac:dyDescent="0.35">
      <c r="A1846" t="s">
        <v>27</v>
      </c>
      <c r="B1846">
        <v>2030</v>
      </c>
      <c r="C1846" t="s">
        <v>6</v>
      </c>
      <c r="D1846">
        <v>203001</v>
      </c>
      <c r="E1846">
        <v>2030020</v>
      </c>
      <c r="F1846">
        <v>1</v>
      </c>
      <c r="G1846">
        <v>24</v>
      </c>
      <c r="H1846" t="s">
        <v>21</v>
      </c>
      <c r="I1846" t="s">
        <v>19</v>
      </c>
      <c r="J1846">
        <v>13.475275</v>
      </c>
      <c r="K1846">
        <v>0</v>
      </c>
      <c r="L1846" t="str">
        <f t="shared" si="28"/>
        <v>Koyna_Stage_4_2030020</v>
      </c>
    </row>
    <row r="1847" spans="1:12" x14ac:dyDescent="0.35">
      <c r="A1847" t="s">
        <v>27</v>
      </c>
      <c r="B1847">
        <v>2030</v>
      </c>
      <c r="C1847" t="s">
        <v>6</v>
      </c>
      <c r="D1847">
        <v>203001</v>
      </c>
      <c r="E1847">
        <v>2030021</v>
      </c>
      <c r="F1847">
        <v>1</v>
      </c>
      <c r="G1847">
        <v>24</v>
      </c>
      <c r="H1847" t="s">
        <v>21</v>
      </c>
      <c r="I1847" t="s">
        <v>19</v>
      </c>
      <c r="J1847">
        <v>13.475275</v>
      </c>
      <c r="K1847">
        <v>0</v>
      </c>
      <c r="L1847" t="str">
        <f t="shared" si="28"/>
        <v>Koyna_Stage_4_2030021</v>
      </c>
    </row>
    <row r="1848" spans="1:12" x14ac:dyDescent="0.35">
      <c r="A1848" t="s">
        <v>27</v>
      </c>
      <c r="B1848">
        <v>2030</v>
      </c>
      <c r="C1848" t="s">
        <v>6</v>
      </c>
      <c r="D1848">
        <v>203001</v>
      </c>
      <c r="E1848">
        <v>2030022</v>
      </c>
      <c r="F1848">
        <v>1</v>
      </c>
      <c r="G1848">
        <v>24</v>
      </c>
      <c r="H1848" t="s">
        <v>21</v>
      </c>
      <c r="I1848" t="s">
        <v>19</v>
      </c>
      <c r="J1848">
        <v>13.475275</v>
      </c>
      <c r="K1848">
        <v>0</v>
      </c>
      <c r="L1848" t="str">
        <f t="shared" si="28"/>
        <v>Koyna_Stage_4_2030022</v>
      </c>
    </row>
    <row r="1849" spans="1:12" x14ac:dyDescent="0.35">
      <c r="A1849" t="s">
        <v>27</v>
      </c>
      <c r="B1849">
        <v>2030</v>
      </c>
      <c r="C1849" t="s">
        <v>6</v>
      </c>
      <c r="D1849">
        <v>203001</v>
      </c>
      <c r="E1849">
        <v>2030023</v>
      </c>
      <c r="F1849">
        <v>1</v>
      </c>
      <c r="G1849">
        <v>24</v>
      </c>
      <c r="H1849" t="s">
        <v>21</v>
      </c>
      <c r="I1849" t="s">
        <v>19</v>
      </c>
      <c r="J1849">
        <v>13.475275</v>
      </c>
      <c r="K1849">
        <v>0</v>
      </c>
      <c r="L1849" t="str">
        <f t="shared" si="28"/>
        <v>Koyna_Stage_4_2030023</v>
      </c>
    </row>
    <row r="1850" spans="1:12" x14ac:dyDescent="0.35">
      <c r="A1850" t="s">
        <v>27</v>
      </c>
      <c r="B1850">
        <v>2030</v>
      </c>
      <c r="C1850" t="s">
        <v>6</v>
      </c>
      <c r="D1850">
        <v>203001</v>
      </c>
      <c r="E1850">
        <v>2030024</v>
      </c>
      <c r="F1850">
        <v>1</v>
      </c>
      <c r="G1850">
        <v>24</v>
      </c>
      <c r="H1850" t="s">
        <v>21</v>
      </c>
      <c r="I1850" t="s">
        <v>19</v>
      </c>
      <c r="J1850">
        <v>13.475275</v>
      </c>
      <c r="K1850">
        <v>0</v>
      </c>
      <c r="L1850" t="str">
        <f t="shared" si="28"/>
        <v>Koyna_Stage_4_2030024</v>
      </c>
    </row>
    <row r="1851" spans="1:12" x14ac:dyDescent="0.35">
      <c r="A1851" t="s">
        <v>27</v>
      </c>
      <c r="B1851">
        <v>2030</v>
      </c>
      <c r="C1851" t="s">
        <v>6</v>
      </c>
      <c r="D1851">
        <v>203001</v>
      </c>
      <c r="E1851">
        <v>2030025</v>
      </c>
      <c r="F1851">
        <v>1</v>
      </c>
      <c r="G1851">
        <v>24</v>
      </c>
      <c r="H1851" t="s">
        <v>21</v>
      </c>
      <c r="I1851" t="s">
        <v>19</v>
      </c>
      <c r="J1851">
        <v>13.475275</v>
      </c>
      <c r="K1851">
        <v>0</v>
      </c>
      <c r="L1851" t="str">
        <f t="shared" si="28"/>
        <v>Koyna_Stage_4_2030025</v>
      </c>
    </row>
    <row r="1852" spans="1:12" x14ac:dyDescent="0.35">
      <c r="A1852" t="s">
        <v>27</v>
      </c>
      <c r="B1852">
        <v>2030</v>
      </c>
      <c r="C1852" t="s">
        <v>6</v>
      </c>
      <c r="D1852">
        <v>203001</v>
      </c>
      <c r="E1852">
        <v>2030026</v>
      </c>
      <c r="F1852">
        <v>1</v>
      </c>
      <c r="G1852">
        <v>24</v>
      </c>
      <c r="H1852" t="s">
        <v>21</v>
      </c>
      <c r="I1852" t="s">
        <v>19</v>
      </c>
      <c r="J1852">
        <v>1000</v>
      </c>
      <c r="K1852">
        <v>0</v>
      </c>
      <c r="L1852" t="str">
        <f t="shared" si="28"/>
        <v>Koyna_Stage_4_2030026</v>
      </c>
    </row>
    <row r="1853" spans="1:12" x14ac:dyDescent="0.35">
      <c r="A1853" t="s">
        <v>27</v>
      </c>
      <c r="B1853">
        <v>2030</v>
      </c>
      <c r="C1853" t="s">
        <v>6</v>
      </c>
      <c r="D1853">
        <v>203001</v>
      </c>
      <c r="E1853">
        <v>2030027</v>
      </c>
      <c r="F1853">
        <v>1</v>
      </c>
      <c r="G1853">
        <v>24</v>
      </c>
      <c r="H1853" t="s">
        <v>21</v>
      </c>
      <c r="I1853" t="s">
        <v>19</v>
      </c>
      <c r="J1853">
        <v>1000</v>
      </c>
      <c r="K1853">
        <v>0</v>
      </c>
      <c r="L1853" t="str">
        <f t="shared" si="28"/>
        <v>Koyna_Stage_4_2030027</v>
      </c>
    </row>
    <row r="1854" spans="1:12" x14ac:dyDescent="0.35">
      <c r="A1854" t="s">
        <v>27</v>
      </c>
      <c r="B1854">
        <v>2030</v>
      </c>
      <c r="C1854" t="s">
        <v>6</v>
      </c>
      <c r="D1854">
        <v>203001</v>
      </c>
      <c r="E1854">
        <v>2030028</v>
      </c>
      <c r="F1854">
        <v>1</v>
      </c>
      <c r="G1854">
        <v>24</v>
      </c>
      <c r="H1854" t="s">
        <v>21</v>
      </c>
      <c r="I1854" t="s">
        <v>19</v>
      </c>
      <c r="J1854">
        <v>986.60224000000005</v>
      </c>
      <c r="K1854">
        <v>0</v>
      </c>
      <c r="L1854" t="str">
        <f t="shared" si="28"/>
        <v>Koyna_Stage_4_2030028</v>
      </c>
    </row>
    <row r="1855" spans="1:12" x14ac:dyDescent="0.35">
      <c r="A1855" t="s">
        <v>27</v>
      </c>
      <c r="B1855">
        <v>2030</v>
      </c>
      <c r="C1855" t="s">
        <v>6</v>
      </c>
      <c r="D1855">
        <v>203001</v>
      </c>
      <c r="E1855">
        <v>2030029</v>
      </c>
      <c r="F1855">
        <v>1</v>
      </c>
      <c r="G1855">
        <v>24</v>
      </c>
      <c r="H1855" t="s">
        <v>21</v>
      </c>
      <c r="I1855" t="s">
        <v>19</v>
      </c>
      <c r="J1855">
        <v>13.475275</v>
      </c>
      <c r="K1855">
        <v>0</v>
      </c>
      <c r="L1855" t="str">
        <f t="shared" si="28"/>
        <v>Koyna_Stage_4_2030029</v>
      </c>
    </row>
    <row r="1856" spans="1:12" x14ac:dyDescent="0.35">
      <c r="A1856" t="s">
        <v>27</v>
      </c>
      <c r="B1856">
        <v>2030</v>
      </c>
      <c r="C1856" t="s">
        <v>6</v>
      </c>
      <c r="D1856">
        <v>203001</v>
      </c>
      <c r="E1856">
        <v>2030030</v>
      </c>
      <c r="F1856">
        <v>1</v>
      </c>
      <c r="G1856">
        <v>24</v>
      </c>
      <c r="H1856" t="s">
        <v>21</v>
      </c>
      <c r="I1856" t="s">
        <v>19</v>
      </c>
      <c r="J1856">
        <v>13.475275</v>
      </c>
      <c r="K1856">
        <v>0</v>
      </c>
      <c r="L1856" t="str">
        <f t="shared" si="28"/>
        <v>Koyna_Stage_4_2030030</v>
      </c>
    </row>
    <row r="1857" spans="1:12" x14ac:dyDescent="0.35">
      <c r="A1857" t="s">
        <v>27</v>
      </c>
      <c r="B1857">
        <v>2030</v>
      </c>
      <c r="C1857" t="s">
        <v>6</v>
      </c>
      <c r="D1857">
        <v>203002</v>
      </c>
      <c r="E1857">
        <v>2030031</v>
      </c>
      <c r="F1857">
        <v>1</v>
      </c>
      <c r="G1857">
        <v>24</v>
      </c>
      <c r="H1857" t="s">
        <v>21</v>
      </c>
      <c r="I1857" t="s">
        <v>19</v>
      </c>
      <c r="J1857">
        <v>13.475275</v>
      </c>
      <c r="K1857">
        <v>0</v>
      </c>
      <c r="L1857" t="str">
        <f t="shared" si="28"/>
        <v>Koyna_Stage_4_2030031</v>
      </c>
    </row>
    <row r="1858" spans="1:12" x14ac:dyDescent="0.35">
      <c r="A1858" t="s">
        <v>27</v>
      </c>
      <c r="B1858">
        <v>2030</v>
      </c>
      <c r="C1858" t="s">
        <v>6</v>
      </c>
      <c r="D1858">
        <v>203002</v>
      </c>
      <c r="E1858">
        <v>2030032</v>
      </c>
      <c r="F1858">
        <v>1</v>
      </c>
      <c r="G1858">
        <v>24</v>
      </c>
      <c r="H1858" t="s">
        <v>21</v>
      </c>
      <c r="I1858" t="s">
        <v>19</v>
      </c>
      <c r="J1858">
        <v>900.53569000000005</v>
      </c>
      <c r="K1858">
        <v>0</v>
      </c>
      <c r="L1858" t="str">
        <f t="shared" ref="L1858:L1921" si="29">A1858&amp;"_"&amp;E1858</f>
        <v>Koyna_Stage_4_2030032</v>
      </c>
    </row>
    <row r="1859" spans="1:12" x14ac:dyDescent="0.35">
      <c r="A1859" t="s">
        <v>27</v>
      </c>
      <c r="B1859">
        <v>2030</v>
      </c>
      <c r="C1859" t="s">
        <v>6</v>
      </c>
      <c r="D1859">
        <v>203002</v>
      </c>
      <c r="E1859">
        <v>2030033</v>
      </c>
      <c r="F1859">
        <v>1</v>
      </c>
      <c r="G1859">
        <v>24</v>
      </c>
      <c r="H1859" t="s">
        <v>21</v>
      </c>
      <c r="I1859" t="s">
        <v>19</v>
      </c>
      <c r="J1859">
        <v>870.00690999999995</v>
      </c>
      <c r="K1859">
        <v>0</v>
      </c>
      <c r="L1859" t="str">
        <f t="shared" si="29"/>
        <v>Koyna_Stage_4_2030033</v>
      </c>
    </row>
    <row r="1860" spans="1:12" x14ac:dyDescent="0.35">
      <c r="A1860" t="s">
        <v>27</v>
      </c>
      <c r="B1860">
        <v>2030</v>
      </c>
      <c r="C1860" t="s">
        <v>6</v>
      </c>
      <c r="D1860">
        <v>203002</v>
      </c>
      <c r="E1860">
        <v>2030034</v>
      </c>
      <c r="F1860">
        <v>1</v>
      </c>
      <c r="G1860">
        <v>24</v>
      </c>
      <c r="H1860" t="s">
        <v>21</v>
      </c>
      <c r="I1860" t="s">
        <v>19</v>
      </c>
      <c r="J1860">
        <v>734.09680000000003</v>
      </c>
      <c r="K1860">
        <v>0</v>
      </c>
      <c r="L1860" t="str">
        <f t="shared" si="29"/>
        <v>Koyna_Stage_4_2030034</v>
      </c>
    </row>
    <row r="1861" spans="1:12" x14ac:dyDescent="0.35">
      <c r="A1861" t="s">
        <v>27</v>
      </c>
      <c r="B1861">
        <v>2030</v>
      </c>
      <c r="C1861" t="s">
        <v>6</v>
      </c>
      <c r="D1861">
        <v>203002</v>
      </c>
      <c r="E1861">
        <v>2030035</v>
      </c>
      <c r="F1861">
        <v>1</v>
      </c>
      <c r="G1861">
        <v>24</v>
      </c>
      <c r="H1861" t="s">
        <v>21</v>
      </c>
      <c r="I1861" t="s">
        <v>19</v>
      </c>
      <c r="J1861">
        <v>1000</v>
      </c>
      <c r="K1861">
        <v>0</v>
      </c>
      <c r="L1861" t="str">
        <f t="shared" si="29"/>
        <v>Koyna_Stage_4_2030035</v>
      </c>
    </row>
    <row r="1862" spans="1:12" x14ac:dyDescent="0.35">
      <c r="A1862" t="s">
        <v>27</v>
      </c>
      <c r="B1862">
        <v>2030</v>
      </c>
      <c r="C1862" t="s">
        <v>6</v>
      </c>
      <c r="D1862">
        <v>203002</v>
      </c>
      <c r="E1862">
        <v>2030036</v>
      </c>
      <c r="F1862">
        <v>1</v>
      </c>
      <c r="G1862">
        <v>24</v>
      </c>
      <c r="H1862" t="s">
        <v>21</v>
      </c>
      <c r="I1862" t="s">
        <v>19</v>
      </c>
      <c r="J1862">
        <v>953.38549999999998</v>
      </c>
      <c r="K1862">
        <v>0</v>
      </c>
      <c r="L1862" t="str">
        <f t="shared" si="29"/>
        <v>Koyna_Stage_4_2030036</v>
      </c>
    </row>
    <row r="1863" spans="1:12" x14ac:dyDescent="0.35">
      <c r="A1863" t="s">
        <v>27</v>
      </c>
      <c r="B1863">
        <v>2030</v>
      </c>
      <c r="C1863" t="s">
        <v>6</v>
      </c>
      <c r="D1863">
        <v>203002</v>
      </c>
      <c r="E1863">
        <v>2030037</v>
      </c>
      <c r="F1863">
        <v>1</v>
      </c>
      <c r="G1863">
        <v>24</v>
      </c>
      <c r="H1863" t="s">
        <v>21</v>
      </c>
      <c r="I1863" t="s">
        <v>19</v>
      </c>
      <c r="J1863">
        <v>13.475275</v>
      </c>
      <c r="K1863">
        <v>0</v>
      </c>
      <c r="L1863" t="str">
        <f t="shared" si="29"/>
        <v>Koyna_Stage_4_2030037</v>
      </c>
    </row>
    <row r="1864" spans="1:12" x14ac:dyDescent="0.35">
      <c r="A1864" t="s">
        <v>27</v>
      </c>
      <c r="B1864">
        <v>2030</v>
      </c>
      <c r="C1864" t="s">
        <v>6</v>
      </c>
      <c r="D1864">
        <v>203002</v>
      </c>
      <c r="E1864">
        <v>2030038</v>
      </c>
      <c r="F1864">
        <v>1</v>
      </c>
      <c r="G1864">
        <v>24</v>
      </c>
      <c r="H1864" t="s">
        <v>21</v>
      </c>
      <c r="I1864" t="s">
        <v>19</v>
      </c>
      <c r="J1864">
        <v>13.475275</v>
      </c>
      <c r="K1864">
        <v>0</v>
      </c>
      <c r="L1864" t="str">
        <f t="shared" si="29"/>
        <v>Koyna_Stage_4_2030038</v>
      </c>
    </row>
    <row r="1865" spans="1:12" x14ac:dyDescent="0.35">
      <c r="A1865" t="s">
        <v>27</v>
      </c>
      <c r="B1865">
        <v>2030</v>
      </c>
      <c r="C1865" t="s">
        <v>6</v>
      </c>
      <c r="D1865">
        <v>203002</v>
      </c>
      <c r="E1865">
        <v>2030039</v>
      </c>
      <c r="F1865">
        <v>1</v>
      </c>
      <c r="G1865">
        <v>24</v>
      </c>
      <c r="H1865" t="s">
        <v>21</v>
      </c>
      <c r="I1865" t="s">
        <v>19</v>
      </c>
      <c r="J1865">
        <v>13.475275</v>
      </c>
      <c r="K1865">
        <v>0</v>
      </c>
      <c r="L1865" t="str">
        <f t="shared" si="29"/>
        <v>Koyna_Stage_4_2030039</v>
      </c>
    </row>
    <row r="1866" spans="1:12" x14ac:dyDescent="0.35">
      <c r="A1866" t="s">
        <v>27</v>
      </c>
      <c r="B1866">
        <v>2030</v>
      </c>
      <c r="C1866" t="s">
        <v>6</v>
      </c>
      <c r="D1866">
        <v>203002</v>
      </c>
      <c r="E1866">
        <v>2030040</v>
      </c>
      <c r="F1866">
        <v>1</v>
      </c>
      <c r="G1866">
        <v>24</v>
      </c>
      <c r="H1866" t="s">
        <v>21</v>
      </c>
      <c r="I1866" t="s">
        <v>19</v>
      </c>
      <c r="J1866">
        <v>428.30680999999998</v>
      </c>
      <c r="K1866">
        <v>0</v>
      </c>
      <c r="L1866" t="str">
        <f t="shared" si="29"/>
        <v>Koyna_Stage_4_2030040</v>
      </c>
    </row>
    <row r="1867" spans="1:12" x14ac:dyDescent="0.35">
      <c r="A1867" t="s">
        <v>27</v>
      </c>
      <c r="B1867">
        <v>2030</v>
      </c>
      <c r="C1867" t="s">
        <v>6</v>
      </c>
      <c r="D1867">
        <v>203002</v>
      </c>
      <c r="E1867">
        <v>2030041</v>
      </c>
      <c r="F1867">
        <v>1</v>
      </c>
      <c r="G1867">
        <v>24</v>
      </c>
      <c r="H1867" t="s">
        <v>21</v>
      </c>
      <c r="I1867" t="s">
        <v>19</v>
      </c>
      <c r="J1867">
        <v>920.48923000000002</v>
      </c>
      <c r="K1867">
        <v>0</v>
      </c>
      <c r="L1867" t="str">
        <f t="shared" si="29"/>
        <v>Koyna_Stage_4_2030041</v>
      </c>
    </row>
    <row r="1868" spans="1:12" x14ac:dyDescent="0.35">
      <c r="A1868" t="s">
        <v>27</v>
      </c>
      <c r="B1868">
        <v>2030</v>
      </c>
      <c r="C1868" t="s">
        <v>6</v>
      </c>
      <c r="D1868">
        <v>203002</v>
      </c>
      <c r="E1868">
        <v>2030042</v>
      </c>
      <c r="F1868">
        <v>1</v>
      </c>
      <c r="G1868">
        <v>24</v>
      </c>
      <c r="H1868" t="s">
        <v>21</v>
      </c>
      <c r="I1868" t="s">
        <v>19</v>
      </c>
      <c r="J1868">
        <v>843.52964999999995</v>
      </c>
      <c r="K1868">
        <v>0</v>
      </c>
      <c r="L1868" t="str">
        <f t="shared" si="29"/>
        <v>Koyna_Stage_4_2030042</v>
      </c>
    </row>
    <row r="1869" spans="1:12" x14ac:dyDescent="0.35">
      <c r="A1869" t="s">
        <v>27</v>
      </c>
      <c r="B1869">
        <v>2030</v>
      </c>
      <c r="C1869" t="s">
        <v>6</v>
      </c>
      <c r="D1869">
        <v>203002</v>
      </c>
      <c r="E1869">
        <v>2030043</v>
      </c>
      <c r="F1869">
        <v>1</v>
      </c>
      <c r="G1869">
        <v>24</v>
      </c>
      <c r="H1869" t="s">
        <v>21</v>
      </c>
      <c r="I1869" t="s">
        <v>19</v>
      </c>
      <c r="J1869">
        <v>13.475275</v>
      </c>
      <c r="K1869">
        <v>0</v>
      </c>
      <c r="L1869" t="str">
        <f t="shared" si="29"/>
        <v>Koyna_Stage_4_2030043</v>
      </c>
    </row>
    <row r="1870" spans="1:12" x14ac:dyDescent="0.35">
      <c r="A1870" t="s">
        <v>27</v>
      </c>
      <c r="B1870">
        <v>2030</v>
      </c>
      <c r="C1870" t="s">
        <v>6</v>
      </c>
      <c r="D1870">
        <v>203002</v>
      </c>
      <c r="E1870">
        <v>2030044</v>
      </c>
      <c r="F1870">
        <v>1</v>
      </c>
      <c r="G1870">
        <v>24</v>
      </c>
      <c r="H1870" t="s">
        <v>21</v>
      </c>
      <c r="I1870" t="s">
        <v>19</v>
      </c>
      <c r="J1870">
        <v>13.475275</v>
      </c>
      <c r="K1870">
        <v>0</v>
      </c>
      <c r="L1870" t="str">
        <f t="shared" si="29"/>
        <v>Koyna_Stage_4_2030044</v>
      </c>
    </row>
    <row r="1871" spans="1:12" x14ac:dyDescent="0.35">
      <c r="A1871" t="s">
        <v>27</v>
      </c>
      <c r="B1871">
        <v>2030</v>
      </c>
      <c r="C1871" t="s">
        <v>6</v>
      </c>
      <c r="D1871">
        <v>203002</v>
      </c>
      <c r="E1871">
        <v>2030045</v>
      </c>
      <c r="F1871">
        <v>1</v>
      </c>
      <c r="G1871">
        <v>24</v>
      </c>
      <c r="H1871" t="s">
        <v>21</v>
      </c>
      <c r="I1871" t="s">
        <v>19</v>
      </c>
      <c r="J1871">
        <v>13.475275</v>
      </c>
      <c r="K1871">
        <v>0</v>
      </c>
      <c r="L1871" t="str">
        <f t="shared" si="29"/>
        <v>Koyna_Stage_4_2030045</v>
      </c>
    </row>
    <row r="1872" spans="1:12" x14ac:dyDescent="0.35">
      <c r="A1872" t="s">
        <v>27</v>
      </c>
      <c r="B1872">
        <v>2030</v>
      </c>
      <c r="C1872" t="s">
        <v>6</v>
      </c>
      <c r="D1872">
        <v>203002</v>
      </c>
      <c r="E1872">
        <v>2030046</v>
      </c>
      <c r="F1872">
        <v>1</v>
      </c>
      <c r="G1872">
        <v>24</v>
      </c>
      <c r="H1872" t="s">
        <v>21</v>
      </c>
      <c r="I1872" t="s">
        <v>19</v>
      </c>
      <c r="J1872">
        <v>13.475275</v>
      </c>
      <c r="K1872">
        <v>0</v>
      </c>
      <c r="L1872" t="str">
        <f t="shared" si="29"/>
        <v>Koyna_Stage_4_2030046</v>
      </c>
    </row>
    <row r="1873" spans="1:12" x14ac:dyDescent="0.35">
      <c r="A1873" t="s">
        <v>27</v>
      </c>
      <c r="B1873">
        <v>2030</v>
      </c>
      <c r="C1873" t="s">
        <v>6</v>
      </c>
      <c r="D1873">
        <v>203002</v>
      </c>
      <c r="E1873">
        <v>2030047</v>
      </c>
      <c r="F1873">
        <v>1</v>
      </c>
      <c r="G1873">
        <v>24</v>
      </c>
      <c r="H1873" t="s">
        <v>21</v>
      </c>
      <c r="I1873" t="s">
        <v>19</v>
      </c>
      <c r="J1873">
        <v>13.475275</v>
      </c>
      <c r="K1873">
        <v>0</v>
      </c>
      <c r="L1873" t="str">
        <f t="shared" si="29"/>
        <v>Koyna_Stage_4_2030047</v>
      </c>
    </row>
    <row r="1874" spans="1:12" x14ac:dyDescent="0.35">
      <c r="A1874" t="s">
        <v>27</v>
      </c>
      <c r="B1874">
        <v>2030</v>
      </c>
      <c r="C1874" t="s">
        <v>6</v>
      </c>
      <c r="D1874">
        <v>203002</v>
      </c>
      <c r="E1874">
        <v>2030048</v>
      </c>
      <c r="F1874">
        <v>1</v>
      </c>
      <c r="G1874">
        <v>24</v>
      </c>
      <c r="H1874" t="s">
        <v>21</v>
      </c>
      <c r="I1874" t="s">
        <v>19</v>
      </c>
      <c r="J1874">
        <v>13.475275</v>
      </c>
      <c r="K1874">
        <v>0</v>
      </c>
      <c r="L1874" t="str">
        <f t="shared" si="29"/>
        <v>Koyna_Stage_4_2030048</v>
      </c>
    </row>
    <row r="1875" spans="1:12" x14ac:dyDescent="0.35">
      <c r="A1875" t="s">
        <v>27</v>
      </c>
      <c r="B1875">
        <v>2030</v>
      </c>
      <c r="C1875" t="s">
        <v>6</v>
      </c>
      <c r="D1875">
        <v>203002</v>
      </c>
      <c r="E1875">
        <v>2030049</v>
      </c>
      <c r="F1875">
        <v>1</v>
      </c>
      <c r="G1875">
        <v>24</v>
      </c>
      <c r="H1875" t="s">
        <v>21</v>
      </c>
      <c r="I1875" t="s">
        <v>19</v>
      </c>
      <c r="J1875">
        <v>13.475275</v>
      </c>
      <c r="K1875">
        <v>0</v>
      </c>
      <c r="L1875" t="str">
        <f t="shared" si="29"/>
        <v>Koyna_Stage_4_2030049</v>
      </c>
    </row>
    <row r="1876" spans="1:12" x14ac:dyDescent="0.35">
      <c r="A1876" t="s">
        <v>27</v>
      </c>
      <c r="B1876">
        <v>2030</v>
      </c>
      <c r="C1876" t="s">
        <v>6</v>
      </c>
      <c r="D1876">
        <v>203002</v>
      </c>
      <c r="E1876">
        <v>2030050</v>
      </c>
      <c r="F1876">
        <v>1</v>
      </c>
      <c r="G1876">
        <v>24</v>
      </c>
      <c r="H1876" t="s">
        <v>21</v>
      </c>
      <c r="I1876" t="s">
        <v>19</v>
      </c>
      <c r="J1876">
        <v>13.475275</v>
      </c>
      <c r="K1876">
        <v>0</v>
      </c>
      <c r="L1876" t="str">
        <f t="shared" si="29"/>
        <v>Koyna_Stage_4_2030050</v>
      </c>
    </row>
    <row r="1877" spans="1:12" x14ac:dyDescent="0.35">
      <c r="A1877" t="s">
        <v>27</v>
      </c>
      <c r="B1877">
        <v>2030</v>
      </c>
      <c r="C1877" t="s">
        <v>6</v>
      </c>
      <c r="D1877">
        <v>203002</v>
      </c>
      <c r="E1877">
        <v>2030051</v>
      </c>
      <c r="F1877">
        <v>1</v>
      </c>
      <c r="G1877">
        <v>24</v>
      </c>
      <c r="H1877" t="s">
        <v>21</v>
      </c>
      <c r="I1877" t="s">
        <v>19</v>
      </c>
      <c r="J1877">
        <v>13.475275</v>
      </c>
      <c r="K1877">
        <v>0</v>
      </c>
      <c r="L1877" t="str">
        <f t="shared" si="29"/>
        <v>Koyna_Stage_4_2030051</v>
      </c>
    </row>
    <row r="1878" spans="1:12" x14ac:dyDescent="0.35">
      <c r="A1878" t="s">
        <v>27</v>
      </c>
      <c r="B1878">
        <v>2030</v>
      </c>
      <c r="C1878" t="s">
        <v>6</v>
      </c>
      <c r="D1878">
        <v>203002</v>
      </c>
      <c r="E1878">
        <v>2030052</v>
      </c>
      <c r="F1878">
        <v>1</v>
      </c>
      <c r="G1878">
        <v>24</v>
      </c>
      <c r="H1878" t="s">
        <v>21</v>
      </c>
      <c r="I1878" t="s">
        <v>19</v>
      </c>
      <c r="J1878">
        <v>363.80579999999998</v>
      </c>
      <c r="K1878">
        <v>0</v>
      </c>
      <c r="L1878" t="str">
        <f t="shared" si="29"/>
        <v>Koyna_Stage_4_2030052</v>
      </c>
    </row>
    <row r="1879" spans="1:12" x14ac:dyDescent="0.35">
      <c r="A1879" t="s">
        <v>27</v>
      </c>
      <c r="B1879">
        <v>2030</v>
      </c>
      <c r="C1879" t="s">
        <v>6</v>
      </c>
      <c r="D1879">
        <v>203002</v>
      </c>
      <c r="E1879">
        <v>2030053</v>
      </c>
      <c r="F1879">
        <v>1</v>
      </c>
      <c r="G1879">
        <v>24</v>
      </c>
      <c r="H1879" t="s">
        <v>21</v>
      </c>
      <c r="I1879" t="s">
        <v>19</v>
      </c>
      <c r="J1879">
        <v>125.31189999999999</v>
      </c>
      <c r="K1879">
        <v>0</v>
      </c>
      <c r="L1879" t="str">
        <f t="shared" si="29"/>
        <v>Koyna_Stage_4_2030053</v>
      </c>
    </row>
    <row r="1880" spans="1:12" x14ac:dyDescent="0.35">
      <c r="A1880" t="s">
        <v>27</v>
      </c>
      <c r="B1880">
        <v>2030</v>
      </c>
      <c r="C1880" t="s">
        <v>6</v>
      </c>
      <c r="D1880">
        <v>203002</v>
      </c>
      <c r="E1880">
        <v>2030054</v>
      </c>
      <c r="F1880">
        <v>1</v>
      </c>
      <c r="G1880">
        <v>24</v>
      </c>
      <c r="H1880" t="s">
        <v>21</v>
      </c>
      <c r="I1880" t="s">
        <v>19</v>
      </c>
      <c r="J1880">
        <v>194.80421000000001</v>
      </c>
      <c r="K1880">
        <v>0</v>
      </c>
      <c r="L1880" t="str">
        <f t="shared" si="29"/>
        <v>Koyna_Stage_4_2030054</v>
      </c>
    </row>
    <row r="1881" spans="1:12" x14ac:dyDescent="0.35">
      <c r="A1881" t="s">
        <v>27</v>
      </c>
      <c r="B1881">
        <v>2030</v>
      </c>
      <c r="C1881" t="s">
        <v>6</v>
      </c>
      <c r="D1881">
        <v>203002</v>
      </c>
      <c r="E1881">
        <v>2030055</v>
      </c>
      <c r="F1881">
        <v>1</v>
      </c>
      <c r="G1881">
        <v>24</v>
      </c>
      <c r="H1881" t="s">
        <v>21</v>
      </c>
      <c r="I1881" t="s">
        <v>19</v>
      </c>
      <c r="J1881">
        <v>13.475275</v>
      </c>
      <c r="K1881">
        <v>0</v>
      </c>
      <c r="L1881" t="str">
        <f t="shared" si="29"/>
        <v>Koyna_Stage_4_2030055</v>
      </c>
    </row>
    <row r="1882" spans="1:12" x14ac:dyDescent="0.35">
      <c r="A1882" t="s">
        <v>27</v>
      </c>
      <c r="B1882">
        <v>2030</v>
      </c>
      <c r="C1882" t="s">
        <v>6</v>
      </c>
      <c r="D1882">
        <v>203002</v>
      </c>
      <c r="E1882">
        <v>2030056</v>
      </c>
      <c r="F1882">
        <v>1</v>
      </c>
      <c r="G1882">
        <v>24</v>
      </c>
      <c r="H1882" t="s">
        <v>21</v>
      </c>
      <c r="I1882" t="s">
        <v>19</v>
      </c>
      <c r="J1882">
        <v>13.475275</v>
      </c>
      <c r="K1882">
        <v>0</v>
      </c>
      <c r="L1882" t="str">
        <f t="shared" si="29"/>
        <v>Koyna_Stage_4_2030056</v>
      </c>
    </row>
    <row r="1883" spans="1:12" x14ac:dyDescent="0.35">
      <c r="A1883" t="s">
        <v>27</v>
      </c>
      <c r="B1883">
        <v>2030</v>
      </c>
      <c r="C1883" t="s">
        <v>6</v>
      </c>
      <c r="D1883">
        <v>203002</v>
      </c>
      <c r="E1883">
        <v>2030057</v>
      </c>
      <c r="F1883">
        <v>1</v>
      </c>
      <c r="G1883">
        <v>24</v>
      </c>
      <c r="H1883" t="s">
        <v>21</v>
      </c>
      <c r="I1883" t="s">
        <v>19</v>
      </c>
      <c r="J1883">
        <v>13.475275</v>
      </c>
      <c r="K1883">
        <v>0</v>
      </c>
      <c r="L1883" t="str">
        <f t="shared" si="29"/>
        <v>Koyna_Stage_4_2030057</v>
      </c>
    </row>
    <row r="1884" spans="1:12" x14ac:dyDescent="0.35">
      <c r="A1884" t="s">
        <v>27</v>
      </c>
      <c r="B1884">
        <v>2030</v>
      </c>
      <c r="C1884" t="s">
        <v>6</v>
      </c>
      <c r="D1884">
        <v>203002</v>
      </c>
      <c r="E1884">
        <v>2030058</v>
      </c>
      <c r="F1884">
        <v>1</v>
      </c>
      <c r="G1884">
        <v>24</v>
      </c>
      <c r="H1884" t="s">
        <v>21</v>
      </c>
      <c r="I1884" t="s">
        <v>19</v>
      </c>
      <c r="J1884">
        <v>13.475275</v>
      </c>
      <c r="K1884">
        <v>0</v>
      </c>
      <c r="L1884" t="str">
        <f t="shared" si="29"/>
        <v>Koyna_Stage_4_2030058</v>
      </c>
    </row>
    <row r="1885" spans="1:12" x14ac:dyDescent="0.35">
      <c r="A1885" t="s">
        <v>27</v>
      </c>
      <c r="B1885">
        <v>2030</v>
      </c>
      <c r="C1885" t="s">
        <v>6</v>
      </c>
      <c r="D1885">
        <v>203002</v>
      </c>
      <c r="E1885">
        <v>2030059</v>
      </c>
      <c r="F1885">
        <v>1</v>
      </c>
      <c r="G1885">
        <v>24</v>
      </c>
      <c r="H1885" t="s">
        <v>21</v>
      </c>
      <c r="I1885" t="s">
        <v>19</v>
      </c>
      <c r="J1885">
        <v>13.475275</v>
      </c>
      <c r="K1885">
        <v>0</v>
      </c>
      <c r="L1885" t="str">
        <f t="shared" si="29"/>
        <v>Koyna_Stage_4_2030059</v>
      </c>
    </row>
    <row r="1886" spans="1:12" x14ac:dyDescent="0.35">
      <c r="A1886" t="s">
        <v>27</v>
      </c>
      <c r="B1886">
        <v>2030</v>
      </c>
      <c r="C1886" t="s">
        <v>6</v>
      </c>
      <c r="D1886">
        <v>203002</v>
      </c>
      <c r="E1886">
        <v>2030060</v>
      </c>
      <c r="F1886">
        <v>1</v>
      </c>
      <c r="G1886">
        <v>24</v>
      </c>
      <c r="H1886" t="s">
        <v>21</v>
      </c>
      <c r="I1886" t="s">
        <v>19</v>
      </c>
      <c r="J1886">
        <v>13.475275</v>
      </c>
      <c r="K1886">
        <v>0</v>
      </c>
      <c r="L1886" t="str">
        <f t="shared" si="29"/>
        <v>Koyna_Stage_4_2030060</v>
      </c>
    </row>
    <row r="1887" spans="1:12" x14ac:dyDescent="0.35">
      <c r="A1887" t="s">
        <v>27</v>
      </c>
      <c r="B1887">
        <v>2030</v>
      </c>
      <c r="C1887" t="s">
        <v>6</v>
      </c>
      <c r="D1887">
        <v>203002</v>
      </c>
      <c r="E1887">
        <v>2030061</v>
      </c>
      <c r="F1887">
        <v>1</v>
      </c>
      <c r="G1887">
        <v>24</v>
      </c>
      <c r="H1887" t="s">
        <v>21</v>
      </c>
      <c r="I1887" t="s">
        <v>19</v>
      </c>
      <c r="J1887">
        <v>13.475275</v>
      </c>
      <c r="K1887">
        <v>0</v>
      </c>
      <c r="L1887" t="str">
        <f t="shared" si="29"/>
        <v>Koyna_Stage_4_2030061</v>
      </c>
    </row>
    <row r="1888" spans="1:12" x14ac:dyDescent="0.35">
      <c r="A1888" t="s">
        <v>27</v>
      </c>
      <c r="B1888">
        <v>2030</v>
      </c>
      <c r="C1888" t="s">
        <v>6</v>
      </c>
      <c r="D1888">
        <v>203003</v>
      </c>
      <c r="E1888">
        <v>2030062</v>
      </c>
      <c r="F1888">
        <v>1</v>
      </c>
      <c r="G1888">
        <v>24</v>
      </c>
      <c r="H1888" t="s">
        <v>21</v>
      </c>
      <c r="I1888" t="s">
        <v>19</v>
      </c>
      <c r="J1888">
        <v>757.81916000000001</v>
      </c>
      <c r="K1888">
        <v>0</v>
      </c>
      <c r="L1888" t="str">
        <f t="shared" si="29"/>
        <v>Koyna_Stage_4_2030062</v>
      </c>
    </row>
    <row r="1889" spans="1:12" x14ac:dyDescent="0.35">
      <c r="A1889" t="s">
        <v>27</v>
      </c>
      <c r="B1889">
        <v>2030</v>
      </c>
      <c r="C1889" t="s">
        <v>6</v>
      </c>
      <c r="D1889">
        <v>203003</v>
      </c>
      <c r="E1889">
        <v>2030063</v>
      </c>
      <c r="F1889">
        <v>1</v>
      </c>
      <c r="G1889">
        <v>24</v>
      </c>
      <c r="H1889" t="s">
        <v>21</v>
      </c>
      <c r="I1889" t="s">
        <v>19</v>
      </c>
      <c r="J1889">
        <v>1000</v>
      </c>
      <c r="K1889">
        <v>0</v>
      </c>
      <c r="L1889" t="str">
        <f t="shared" si="29"/>
        <v>Koyna_Stage_4_2030063</v>
      </c>
    </row>
    <row r="1890" spans="1:12" x14ac:dyDescent="0.35">
      <c r="A1890" t="s">
        <v>27</v>
      </c>
      <c r="B1890">
        <v>2030</v>
      </c>
      <c r="C1890" t="s">
        <v>6</v>
      </c>
      <c r="D1890">
        <v>203003</v>
      </c>
      <c r="E1890">
        <v>2030064</v>
      </c>
      <c r="F1890">
        <v>1</v>
      </c>
      <c r="G1890">
        <v>24</v>
      </c>
      <c r="H1890" t="s">
        <v>21</v>
      </c>
      <c r="I1890" t="s">
        <v>19</v>
      </c>
      <c r="J1890">
        <v>13.475275</v>
      </c>
      <c r="K1890">
        <v>0</v>
      </c>
      <c r="L1890" t="str">
        <f t="shared" si="29"/>
        <v>Koyna_Stage_4_2030064</v>
      </c>
    </row>
    <row r="1891" spans="1:12" x14ac:dyDescent="0.35">
      <c r="A1891" t="s">
        <v>27</v>
      </c>
      <c r="B1891">
        <v>2030</v>
      </c>
      <c r="C1891" t="s">
        <v>6</v>
      </c>
      <c r="D1891">
        <v>203003</v>
      </c>
      <c r="E1891">
        <v>2030065</v>
      </c>
      <c r="F1891">
        <v>1</v>
      </c>
      <c r="G1891">
        <v>24</v>
      </c>
      <c r="H1891" t="s">
        <v>21</v>
      </c>
      <c r="I1891" t="s">
        <v>19</v>
      </c>
      <c r="J1891">
        <v>13.475275</v>
      </c>
      <c r="K1891">
        <v>0</v>
      </c>
      <c r="L1891" t="str">
        <f t="shared" si="29"/>
        <v>Koyna_Stage_4_2030065</v>
      </c>
    </row>
    <row r="1892" spans="1:12" x14ac:dyDescent="0.35">
      <c r="A1892" t="s">
        <v>27</v>
      </c>
      <c r="B1892">
        <v>2030</v>
      </c>
      <c r="C1892" t="s">
        <v>6</v>
      </c>
      <c r="D1892">
        <v>203003</v>
      </c>
      <c r="E1892">
        <v>2030066</v>
      </c>
      <c r="F1892">
        <v>1</v>
      </c>
      <c r="G1892">
        <v>24</v>
      </c>
      <c r="H1892" t="s">
        <v>21</v>
      </c>
      <c r="I1892" t="s">
        <v>19</v>
      </c>
      <c r="J1892">
        <v>13.475275</v>
      </c>
      <c r="K1892">
        <v>0</v>
      </c>
      <c r="L1892" t="str">
        <f t="shared" si="29"/>
        <v>Koyna_Stage_4_2030066</v>
      </c>
    </row>
    <row r="1893" spans="1:12" x14ac:dyDescent="0.35">
      <c r="A1893" t="s">
        <v>27</v>
      </c>
      <c r="B1893">
        <v>2030</v>
      </c>
      <c r="C1893" t="s">
        <v>6</v>
      </c>
      <c r="D1893">
        <v>203003</v>
      </c>
      <c r="E1893">
        <v>2030067</v>
      </c>
      <c r="F1893">
        <v>1</v>
      </c>
      <c r="G1893">
        <v>24</v>
      </c>
      <c r="H1893" t="s">
        <v>21</v>
      </c>
      <c r="I1893" t="s">
        <v>19</v>
      </c>
      <c r="J1893">
        <v>13.475275</v>
      </c>
      <c r="K1893">
        <v>0</v>
      </c>
      <c r="L1893" t="str">
        <f t="shared" si="29"/>
        <v>Koyna_Stage_4_2030067</v>
      </c>
    </row>
    <row r="1894" spans="1:12" x14ac:dyDescent="0.35">
      <c r="A1894" t="s">
        <v>27</v>
      </c>
      <c r="B1894">
        <v>2030</v>
      </c>
      <c r="C1894" t="s">
        <v>6</v>
      </c>
      <c r="D1894">
        <v>203003</v>
      </c>
      <c r="E1894">
        <v>2030068</v>
      </c>
      <c r="F1894">
        <v>1</v>
      </c>
      <c r="G1894">
        <v>24</v>
      </c>
      <c r="H1894" t="s">
        <v>21</v>
      </c>
      <c r="I1894" t="s">
        <v>19</v>
      </c>
      <c r="J1894">
        <v>13.475275</v>
      </c>
      <c r="K1894">
        <v>0</v>
      </c>
      <c r="L1894" t="str">
        <f t="shared" si="29"/>
        <v>Koyna_Stage_4_2030068</v>
      </c>
    </row>
    <row r="1895" spans="1:12" x14ac:dyDescent="0.35">
      <c r="A1895" t="s">
        <v>27</v>
      </c>
      <c r="B1895">
        <v>2030</v>
      </c>
      <c r="C1895" t="s">
        <v>6</v>
      </c>
      <c r="D1895">
        <v>203003</v>
      </c>
      <c r="E1895">
        <v>2030069</v>
      </c>
      <c r="F1895">
        <v>1</v>
      </c>
      <c r="G1895">
        <v>24</v>
      </c>
      <c r="H1895" t="s">
        <v>21</v>
      </c>
      <c r="I1895" t="s">
        <v>19</v>
      </c>
      <c r="J1895">
        <v>13.475275</v>
      </c>
      <c r="K1895">
        <v>0</v>
      </c>
      <c r="L1895" t="str">
        <f t="shared" si="29"/>
        <v>Koyna_Stage_4_2030069</v>
      </c>
    </row>
    <row r="1896" spans="1:12" x14ac:dyDescent="0.35">
      <c r="A1896" t="s">
        <v>27</v>
      </c>
      <c r="B1896">
        <v>2030</v>
      </c>
      <c r="C1896" t="s">
        <v>6</v>
      </c>
      <c r="D1896">
        <v>203003</v>
      </c>
      <c r="E1896">
        <v>2030070</v>
      </c>
      <c r="F1896">
        <v>1</v>
      </c>
      <c r="G1896">
        <v>24</v>
      </c>
      <c r="H1896" t="s">
        <v>21</v>
      </c>
      <c r="I1896" t="s">
        <v>19</v>
      </c>
      <c r="J1896">
        <v>13.475275</v>
      </c>
      <c r="K1896">
        <v>0</v>
      </c>
      <c r="L1896" t="str">
        <f t="shared" si="29"/>
        <v>Koyna_Stage_4_2030070</v>
      </c>
    </row>
    <row r="1897" spans="1:12" x14ac:dyDescent="0.35">
      <c r="A1897" t="s">
        <v>27</v>
      </c>
      <c r="B1897">
        <v>2030</v>
      </c>
      <c r="C1897" t="s">
        <v>6</v>
      </c>
      <c r="D1897">
        <v>203003</v>
      </c>
      <c r="E1897">
        <v>2030071</v>
      </c>
      <c r="F1897">
        <v>1</v>
      </c>
      <c r="G1897">
        <v>24</v>
      </c>
      <c r="H1897" t="s">
        <v>21</v>
      </c>
      <c r="I1897" t="s">
        <v>19</v>
      </c>
      <c r="J1897">
        <v>13.475275</v>
      </c>
      <c r="K1897">
        <v>0</v>
      </c>
      <c r="L1897" t="str">
        <f t="shared" si="29"/>
        <v>Koyna_Stage_4_2030071</v>
      </c>
    </row>
    <row r="1898" spans="1:12" x14ac:dyDescent="0.35">
      <c r="A1898" t="s">
        <v>27</v>
      </c>
      <c r="B1898">
        <v>2030</v>
      </c>
      <c r="C1898" t="s">
        <v>6</v>
      </c>
      <c r="D1898">
        <v>203003</v>
      </c>
      <c r="E1898">
        <v>2030072</v>
      </c>
      <c r="F1898">
        <v>1</v>
      </c>
      <c r="G1898">
        <v>24</v>
      </c>
      <c r="H1898" t="s">
        <v>21</v>
      </c>
      <c r="I1898" t="s">
        <v>19</v>
      </c>
      <c r="J1898">
        <v>13.475275</v>
      </c>
      <c r="K1898">
        <v>0</v>
      </c>
      <c r="L1898" t="str">
        <f t="shared" si="29"/>
        <v>Koyna_Stage_4_2030072</v>
      </c>
    </row>
    <row r="1899" spans="1:12" x14ac:dyDescent="0.35">
      <c r="A1899" t="s">
        <v>27</v>
      </c>
      <c r="B1899">
        <v>2030</v>
      </c>
      <c r="C1899" t="s">
        <v>6</v>
      </c>
      <c r="D1899">
        <v>203003</v>
      </c>
      <c r="E1899">
        <v>2030073</v>
      </c>
      <c r="F1899">
        <v>1</v>
      </c>
      <c r="G1899">
        <v>24</v>
      </c>
      <c r="H1899" t="s">
        <v>21</v>
      </c>
      <c r="I1899" t="s">
        <v>19</v>
      </c>
      <c r="J1899">
        <v>13.475275</v>
      </c>
      <c r="K1899">
        <v>0</v>
      </c>
      <c r="L1899" t="str">
        <f t="shared" si="29"/>
        <v>Koyna_Stage_4_2030073</v>
      </c>
    </row>
    <row r="1900" spans="1:12" x14ac:dyDescent="0.35">
      <c r="A1900" t="s">
        <v>27</v>
      </c>
      <c r="B1900">
        <v>2030</v>
      </c>
      <c r="C1900" t="s">
        <v>6</v>
      </c>
      <c r="D1900">
        <v>203003</v>
      </c>
      <c r="E1900">
        <v>2030074</v>
      </c>
      <c r="F1900">
        <v>1</v>
      </c>
      <c r="G1900">
        <v>24</v>
      </c>
      <c r="H1900" t="s">
        <v>21</v>
      </c>
      <c r="I1900" t="s">
        <v>19</v>
      </c>
      <c r="J1900">
        <v>13.475275</v>
      </c>
      <c r="K1900">
        <v>0</v>
      </c>
      <c r="L1900" t="str">
        <f t="shared" si="29"/>
        <v>Koyna_Stage_4_2030074</v>
      </c>
    </row>
    <row r="1901" spans="1:12" x14ac:dyDescent="0.35">
      <c r="A1901" t="s">
        <v>27</v>
      </c>
      <c r="B1901">
        <v>2030</v>
      </c>
      <c r="C1901" t="s">
        <v>6</v>
      </c>
      <c r="D1901">
        <v>203003</v>
      </c>
      <c r="E1901">
        <v>2030075</v>
      </c>
      <c r="F1901">
        <v>1</v>
      </c>
      <c r="G1901">
        <v>24</v>
      </c>
      <c r="H1901" t="s">
        <v>21</v>
      </c>
      <c r="I1901" t="s">
        <v>19</v>
      </c>
      <c r="J1901">
        <v>1000</v>
      </c>
      <c r="K1901">
        <v>0</v>
      </c>
      <c r="L1901" t="str">
        <f t="shared" si="29"/>
        <v>Koyna_Stage_4_2030075</v>
      </c>
    </row>
    <row r="1902" spans="1:12" x14ac:dyDescent="0.35">
      <c r="A1902" t="s">
        <v>27</v>
      </c>
      <c r="B1902">
        <v>2030</v>
      </c>
      <c r="C1902" t="s">
        <v>6</v>
      </c>
      <c r="D1902">
        <v>203003</v>
      </c>
      <c r="E1902">
        <v>2030076</v>
      </c>
      <c r="F1902">
        <v>1</v>
      </c>
      <c r="G1902">
        <v>24</v>
      </c>
      <c r="H1902" t="s">
        <v>21</v>
      </c>
      <c r="I1902" t="s">
        <v>19</v>
      </c>
      <c r="J1902">
        <v>13.475275</v>
      </c>
      <c r="K1902">
        <v>0</v>
      </c>
      <c r="L1902" t="str">
        <f t="shared" si="29"/>
        <v>Koyna_Stage_4_2030076</v>
      </c>
    </row>
    <row r="1903" spans="1:12" x14ac:dyDescent="0.35">
      <c r="A1903" t="s">
        <v>27</v>
      </c>
      <c r="B1903">
        <v>2030</v>
      </c>
      <c r="C1903" t="s">
        <v>6</v>
      </c>
      <c r="D1903">
        <v>203003</v>
      </c>
      <c r="E1903">
        <v>2030077</v>
      </c>
      <c r="F1903">
        <v>1</v>
      </c>
      <c r="G1903">
        <v>24</v>
      </c>
      <c r="H1903" t="s">
        <v>21</v>
      </c>
      <c r="I1903" t="s">
        <v>19</v>
      </c>
      <c r="J1903">
        <v>13.475275</v>
      </c>
      <c r="K1903">
        <v>0</v>
      </c>
      <c r="L1903" t="str">
        <f t="shared" si="29"/>
        <v>Koyna_Stage_4_2030077</v>
      </c>
    </row>
    <row r="1904" spans="1:12" x14ac:dyDescent="0.35">
      <c r="A1904" t="s">
        <v>27</v>
      </c>
      <c r="B1904">
        <v>2030</v>
      </c>
      <c r="C1904" t="s">
        <v>6</v>
      </c>
      <c r="D1904">
        <v>203003</v>
      </c>
      <c r="E1904">
        <v>2030078</v>
      </c>
      <c r="F1904">
        <v>1</v>
      </c>
      <c r="G1904">
        <v>24</v>
      </c>
      <c r="H1904" t="s">
        <v>21</v>
      </c>
      <c r="I1904" t="s">
        <v>19</v>
      </c>
      <c r="J1904">
        <v>13.475275</v>
      </c>
      <c r="K1904">
        <v>0</v>
      </c>
      <c r="L1904" t="str">
        <f t="shared" si="29"/>
        <v>Koyna_Stage_4_2030078</v>
      </c>
    </row>
    <row r="1905" spans="1:12" x14ac:dyDescent="0.35">
      <c r="A1905" t="s">
        <v>27</v>
      </c>
      <c r="B1905">
        <v>2030</v>
      </c>
      <c r="C1905" t="s">
        <v>6</v>
      </c>
      <c r="D1905">
        <v>203003</v>
      </c>
      <c r="E1905">
        <v>2030079</v>
      </c>
      <c r="F1905">
        <v>1</v>
      </c>
      <c r="G1905">
        <v>24</v>
      </c>
      <c r="H1905" t="s">
        <v>21</v>
      </c>
      <c r="I1905" t="s">
        <v>19</v>
      </c>
      <c r="J1905">
        <v>13.475275</v>
      </c>
      <c r="K1905">
        <v>0</v>
      </c>
      <c r="L1905" t="str">
        <f t="shared" si="29"/>
        <v>Koyna_Stage_4_2030079</v>
      </c>
    </row>
    <row r="1906" spans="1:12" x14ac:dyDescent="0.35">
      <c r="A1906" t="s">
        <v>27</v>
      </c>
      <c r="B1906">
        <v>2030</v>
      </c>
      <c r="C1906" t="s">
        <v>6</v>
      </c>
      <c r="D1906">
        <v>203003</v>
      </c>
      <c r="E1906">
        <v>2030080</v>
      </c>
      <c r="F1906">
        <v>1</v>
      </c>
      <c r="G1906">
        <v>24</v>
      </c>
      <c r="H1906" t="s">
        <v>21</v>
      </c>
      <c r="I1906" t="s">
        <v>19</v>
      </c>
      <c r="J1906">
        <v>13.475275</v>
      </c>
      <c r="K1906">
        <v>0</v>
      </c>
      <c r="L1906" t="str">
        <f t="shared" si="29"/>
        <v>Koyna_Stage_4_2030080</v>
      </c>
    </row>
    <row r="1907" spans="1:12" x14ac:dyDescent="0.35">
      <c r="A1907" t="s">
        <v>27</v>
      </c>
      <c r="B1907">
        <v>2030</v>
      </c>
      <c r="C1907" t="s">
        <v>6</v>
      </c>
      <c r="D1907">
        <v>203003</v>
      </c>
      <c r="E1907">
        <v>2030081</v>
      </c>
      <c r="F1907">
        <v>1</v>
      </c>
      <c r="G1907">
        <v>24</v>
      </c>
      <c r="H1907" t="s">
        <v>21</v>
      </c>
      <c r="I1907" t="s">
        <v>19</v>
      </c>
      <c r="J1907">
        <v>13.475275</v>
      </c>
      <c r="K1907">
        <v>0</v>
      </c>
      <c r="L1907" t="str">
        <f t="shared" si="29"/>
        <v>Koyna_Stage_4_2030081</v>
      </c>
    </row>
    <row r="1908" spans="1:12" x14ac:dyDescent="0.35">
      <c r="A1908" t="s">
        <v>27</v>
      </c>
      <c r="B1908">
        <v>2030</v>
      </c>
      <c r="C1908" t="s">
        <v>6</v>
      </c>
      <c r="D1908">
        <v>203003</v>
      </c>
      <c r="E1908">
        <v>2030082</v>
      </c>
      <c r="F1908">
        <v>1</v>
      </c>
      <c r="G1908">
        <v>24</v>
      </c>
      <c r="H1908" t="s">
        <v>21</v>
      </c>
      <c r="I1908" t="s">
        <v>19</v>
      </c>
      <c r="J1908">
        <v>13.475275</v>
      </c>
      <c r="K1908">
        <v>0</v>
      </c>
      <c r="L1908" t="str">
        <f t="shared" si="29"/>
        <v>Koyna_Stage_4_2030082</v>
      </c>
    </row>
    <row r="1909" spans="1:12" x14ac:dyDescent="0.35">
      <c r="A1909" t="s">
        <v>27</v>
      </c>
      <c r="B1909">
        <v>2030</v>
      </c>
      <c r="C1909" t="s">
        <v>6</v>
      </c>
      <c r="D1909">
        <v>203003</v>
      </c>
      <c r="E1909">
        <v>2030083</v>
      </c>
      <c r="F1909">
        <v>1</v>
      </c>
      <c r="G1909">
        <v>24</v>
      </c>
      <c r="H1909" t="s">
        <v>21</v>
      </c>
      <c r="I1909" t="s">
        <v>19</v>
      </c>
      <c r="J1909">
        <v>13.475275</v>
      </c>
      <c r="K1909">
        <v>0</v>
      </c>
      <c r="L1909" t="str">
        <f t="shared" si="29"/>
        <v>Koyna_Stage_4_2030083</v>
      </c>
    </row>
    <row r="1910" spans="1:12" x14ac:dyDescent="0.35">
      <c r="A1910" t="s">
        <v>27</v>
      </c>
      <c r="B1910">
        <v>2030</v>
      </c>
      <c r="C1910" t="s">
        <v>6</v>
      </c>
      <c r="D1910">
        <v>203003</v>
      </c>
      <c r="E1910">
        <v>2030084</v>
      </c>
      <c r="F1910">
        <v>1</v>
      </c>
      <c r="G1910">
        <v>24</v>
      </c>
      <c r="H1910" t="s">
        <v>21</v>
      </c>
      <c r="I1910" t="s">
        <v>19</v>
      </c>
      <c r="J1910">
        <v>13.475275</v>
      </c>
      <c r="K1910">
        <v>0</v>
      </c>
      <c r="L1910" t="str">
        <f t="shared" si="29"/>
        <v>Koyna_Stage_4_2030084</v>
      </c>
    </row>
    <row r="1911" spans="1:12" x14ac:dyDescent="0.35">
      <c r="A1911" t="s">
        <v>27</v>
      </c>
      <c r="B1911">
        <v>2030</v>
      </c>
      <c r="C1911" t="s">
        <v>6</v>
      </c>
      <c r="D1911">
        <v>203003</v>
      </c>
      <c r="E1911">
        <v>2030085</v>
      </c>
      <c r="F1911">
        <v>1</v>
      </c>
      <c r="G1911">
        <v>24</v>
      </c>
      <c r="H1911" t="s">
        <v>21</v>
      </c>
      <c r="I1911" t="s">
        <v>19</v>
      </c>
      <c r="J1911">
        <v>13.475275</v>
      </c>
      <c r="K1911">
        <v>0</v>
      </c>
      <c r="L1911" t="str">
        <f t="shared" si="29"/>
        <v>Koyna_Stage_4_2030085</v>
      </c>
    </row>
    <row r="1912" spans="1:12" x14ac:dyDescent="0.35">
      <c r="A1912" t="s">
        <v>27</v>
      </c>
      <c r="B1912">
        <v>2030</v>
      </c>
      <c r="C1912" t="s">
        <v>6</v>
      </c>
      <c r="D1912">
        <v>203003</v>
      </c>
      <c r="E1912">
        <v>2030086</v>
      </c>
      <c r="F1912">
        <v>1</v>
      </c>
      <c r="G1912">
        <v>24</v>
      </c>
      <c r="H1912" t="s">
        <v>21</v>
      </c>
      <c r="I1912" t="s">
        <v>19</v>
      </c>
      <c r="J1912">
        <v>13.475275</v>
      </c>
      <c r="K1912">
        <v>0</v>
      </c>
      <c r="L1912" t="str">
        <f t="shared" si="29"/>
        <v>Koyna_Stage_4_2030086</v>
      </c>
    </row>
    <row r="1913" spans="1:12" x14ac:dyDescent="0.35">
      <c r="A1913" t="s">
        <v>27</v>
      </c>
      <c r="B1913">
        <v>2030</v>
      </c>
      <c r="C1913" t="s">
        <v>6</v>
      </c>
      <c r="D1913">
        <v>203003</v>
      </c>
      <c r="E1913">
        <v>2030087</v>
      </c>
      <c r="F1913">
        <v>1</v>
      </c>
      <c r="G1913">
        <v>24</v>
      </c>
      <c r="H1913" t="s">
        <v>21</v>
      </c>
      <c r="I1913" t="s">
        <v>19</v>
      </c>
      <c r="J1913">
        <v>13.475275</v>
      </c>
      <c r="K1913">
        <v>0</v>
      </c>
      <c r="L1913" t="str">
        <f t="shared" si="29"/>
        <v>Koyna_Stage_4_2030087</v>
      </c>
    </row>
    <row r="1914" spans="1:12" x14ac:dyDescent="0.35">
      <c r="A1914" t="s">
        <v>27</v>
      </c>
      <c r="B1914">
        <v>2030</v>
      </c>
      <c r="C1914" t="s">
        <v>6</v>
      </c>
      <c r="D1914">
        <v>203003</v>
      </c>
      <c r="E1914">
        <v>2030088</v>
      </c>
      <c r="F1914">
        <v>1</v>
      </c>
      <c r="G1914">
        <v>24</v>
      </c>
      <c r="H1914" t="s">
        <v>21</v>
      </c>
      <c r="I1914" t="s">
        <v>19</v>
      </c>
      <c r="J1914">
        <v>13.475275</v>
      </c>
      <c r="K1914">
        <v>0</v>
      </c>
      <c r="L1914" t="str">
        <f t="shared" si="29"/>
        <v>Koyna_Stage_4_2030088</v>
      </c>
    </row>
    <row r="1915" spans="1:12" x14ac:dyDescent="0.35">
      <c r="A1915" t="s">
        <v>27</v>
      </c>
      <c r="B1915">
        <v>2030</v>
      </c>
      <c r="C1915" t="s">
        <v>6</v>
      </c>
      <c r="D1915">
        <v>203003</v>
      </c>
      <c r="E1915">
        <v>2030089</v>
      </c>
      <c r="F1915">
        <v>1</v>
      </c>
      <c r="G1915">
        <v>24</v>
      </c>
      <c r="H1915" t="s">
        <v>21</v>
      </c>
      <c r="I1915" t="s">
        <v>19</v>
      </c>
      <c r="J1915">
        <v>13.475275</v>
      </c>
      <c r="K1915">
        <v>0</v>
      </c>
      <c r="L1915" t="str">
        <f t="shared" si="29"/>
        <v>Koyna_Stage_4_2030089</v>
      </c>
    </row>
    <row r="1916" spans="1:12" x14ac:dyDescent="0.35">
      <c r="A1916" t="s">
        <v>27</v>
      </c>
      <c r="B1916">
        <v>2030</v>
      </c>
      <c r="C1916" t="s">
        <v>6</v>
      </c>
      <c r="D1916">
        <v>203003</v>
      </c>
      <c r="E1916">
        <v>2030090</v>
      </c>
      <c r="F1916">
        <v>1</v>
      </c>
      <c r="G1916">
        <v>24</v>
      </c>
      <c r="H1916" t="s">
        <v>21</v>
      </c>
      <c r="I1916" t="s">
        <v>19</v>
      </c>
      <c r="J1916">
        <v>13.475275</v>
      </c>
      <c r="K1916">
        <v>0</v>
      </c>
      <c r="L1916" t="str">
        <f t="shared" si="29"/>
        <v>Koyna_Stage_4_2030090</v>
      </c>
    </row>
    <row r="1917" spans="1:12" x14ac:dyDescent="0.35">
      <c r="A1917" t="s">
        <v>27</v>
      </c>
      <c r="B1917">
        <v>2030</v>
      </c>
      <c r="C1917" t="s">
        <v>6</v>
      </c>
      <c r="D1917">
        <v>203003</v>
      </c>
      <c r="E1917">
        <v>2030091</v>
      </c>
      <c r="F1917">
        <v>1</v>
      </c>
      <c r="G1917">
        <v>24</v>
      </c>
      <c r="H1917" t="s">
        <v>21</v>
      </c>
      <c r="I1917" t="s">
        <v>19</v>
      </c>
      <c r="J1917">
        <v>13.475275</v>
      </c>
      <c r="K1917">
        <v>0</v>
      </c>
      <c r="L1917" t="str">
        <f t="shared" si="29"/>
        <v>Koyna_Stage_4_2030091</v>
      </c>
    </row>
    <row r="1918" spans="1:12" x14ac:dyDescent="0.35">
      <c r="A1918" t="s">
        <v>27</v>
      </c>
      <c r="B1918">
        <v>2030</v>
      </c>
      <c r="C1918" t="s">
        <v>6</v>
      </c>
      <c r="D1918">
        <v>203004</v>
      </c>
      <c r="E1918">
        <v>2030092</v>
      </c>
      <c r="F1918">
        <v>1</v>
      </c>
      <c r="G1918">
        <v>24</v>
      </c>
      <c r="H1918" t="s">
        <v>21</v>
      </c>
      <c r="I1918" t="s">
        <v>19</v>
      </c>
      <c r="J1918">
        <v>5.0407609999999998</v>
      </c>
      <c r="K1918">
        <v>0</v>
      </c>
      <c r="L1918" t="str">
        <f t="shared" si="29"/>
        <v>Koyna_Stage_4_2030092</v>
      </c>
    </row>
    <row r="1919" spans="1:12" x14ac:dyDescent="0.35">
      <c r="A1919" t="s">
        <v>27</v>
      </c>
      <c r="B1919">
        <v>2030</v>
      </c>
      <c r="C1919" t="s">
        <v>6</v>
      </c>
      <c r="D1919">
        <v>203004</v>
      </c>
      <c r="E1919">
        <v>2030093</v>
      </c>
      <c r="F1919">
        <v>1</v>
      </c>
      <c r="G1919">
        <v>24</v>
      </c>
      <c r="H1919" t="s">
        <v>21</v>
      </c>
      <c r="I1919" t="s">
        <v>19</v>
      </c>
      <c r="J1919">
        <v>5.0407609999999998</v>
      </c>
      <c r="K1919">
        <v>0</v>
      </c>
      <c r="L1919" t="str">
        <f t="shared" si="29"/>
        <v>Koyna_Stage_4_2030093</v>
      </c>
    </row>
    <row r="1920" spans="1:12" x14ac:dyDescent="0.35">
      <c r="A1920" t="s">
        <v>27</v>
      </c>
      <c r="B1920">
        <v>2030</v>
      </c>
      <c r="C1920" t="s">
        <v>6</v>
      </c>
      <c r="D1920">
        <v>203004</v>
      </c>
      <c r="E1920">
        <v>2030094</v>
      </c>
      <c r="F1920">
        <v>1</v>
      </c>
      <c r="G1920">
        <v>24</v>
      </c>
      <c r="H1920" t="s">
        <v>21</v>
      </c>
      <c r="I1920" t="s">
        <v>19</v>
      </c>
      <c r="J1920">
        <v>5.0407609999999998</v>
      </c>
      <c r="K1920">
        <v>0</v>
      </c>
      <c r="L1920" t="str">
        <f t="shared" si="29"/>
        <v>Koyna_Stage_4_2030094</v>
      </c>
    </row>
    <row r="1921" spans="1:12" x14ac:dyDescent="0.35">
      <c r="A1921" t="s">
        <v>27</v>
      </c>
      <c r="B1921">
        <v>2030</v>
      </c>
      <c r="C1921" t="s">
        <v>6</v>
      </c>
      <c r="D1921">
        <v>203004</v>
      </c>
      <c r="E1921">
        <v>2030095</v>
      </c>
      <c r="F1921">
        <v>1</v>
      </c>
      <c r="G1921">
        <v>24</v>
      </c>
      <c r="H1921" t="s">
        <v>21</v>
      </c>
      <c r="I1921" t="s">
        <v>19</v>
      </c>
      <c r="J1921">
        <v>5.0407609999999998</v>
      </c>
      <c r="K1921">
        <v>0</v>
      </c>
      <c r="L1921" t="str">
        <f t="shared" si="29"/>
        <v>Koyna_Stage_4_2030095</v>
      </c>
    </row>
    <row r="1922" spans="1:12" x14ac:dyDescent="0.35">
      <c r="A1922" t="s">
        <v>27</v>
      </c>
      <c r="B1922">
        <v>2030</v>
      </c>
      <c r="C1922" t="s">
        <v>6</v>
      </c>
      <c r="D1922">
        <v>203004</v>
      </c>
      <c r="E1922">
        <v>2030096</v>
      </c>
      <c r="F1922">
        <v>1</v>
      </c>
      <c r="G1922">
        <v>24</v>
      </c>
      <c r="H1922" t="s">
        <v>21</v>
      </c>
      <c r="I1922" t="s">
        <v>19</v>
      </c>
      <c r="J1922">
        <v>5.0407609999999998</v>
      </c>
      <c r="K1922">
        <v>0</v>
      </c>
      <c r="L1922" t="str">
        <f t="shared" ref="L1922:L1985" si="30">A1922&amp;"_"&amp;E1922</f>
        <v>Koyna_Stage_4_2030096</v>
      </c>
    </row>
    <row r="1923" spans="1:12" x14ac:dyDescent="0.35">
      <c r="A1923" t="s">
        <v>27</v>
      </c>
      <c r="B1923">
        <v>2030</v>
      </c>
      <c r="C1923" t="s">
        <v>6</v>
      </c>
      <c r="D1923">
        <v>203004</v>
      </c>
      <c r="E1923">
        <v>2030097</v>
      </c>
      <c r="F1923">
        <v>1</v>
      </c>
      <c r="G1923">
        <v>24</v>
      </c>
      <c r="H1923" t="s">
        <v>21</v>
      </c>
      <c r="I1923" t="s">
        <v>19</v>
      </c>
      <c r="J1923">
        <v>5.0407609999999998</v>
      </c>
      <c r="K1923">
        <v>0</v>
      </c>
      <c r="L1923" t="str">
        <f t="shared" si="30"/>
        <v>Koyna_Stage_4_2030097</v>
      </c>
    </row>
    <row r="1924" spans="1:12" x14ac:dyDescent="0.35">
      <c r="A1924" t="s">
        <v>27</v>
      </c>
      <c r="B1924">
        <v>2030</v>
      </c>
      <c r="C1924" t="s">
        <v>6</v>
      </c>
      <c r="D1924">
        <v>203004</v>
      </c>
      <c r="E1924">
        <v>2030098</v>
      </c>
      <c r="F1924">
        <v>1</v>
      </c>
      <c r="G1924">
        <v>24</v>
      </c>
      <c r="H1924" t="s">
        <v>21</v>
      </c>
      <c r="I1924" t="s">
        <v>19</v>
      </c>
      <c r="J1924">
        <v>5.0407609999999998</v>
      </c>
      <c r="K1924">
        <v>0</v>
      </c>
      <c r="L1924" t="str">
        <f t="shared" si="30"/>
        <v>Koyna_Stage_4_2030098</v>
      </c>
    </row>
    <row r="1925" spans="1:12" x14ac:dyDescent="0.35">
      <c r="A1925" t="s">
        <v>27</v>
      </c>
      <c r="B1925">
        <v>2030</v>
      </c>
      <c r="C1925" t="s">
        <v>6</v>
      </c>
      <c r="D1925">
        <v>203004</v>
      </c>
      <c r="E1925">
        <v>2030099</v>
      </c>
      <c r="F1925">
        <v>1</v>
      </c>
      <c r="G1925">
        <v>24</v>
      </c>
      <c r="H1925" t="s">
        <v>21</v>
      </c>
      <c r="I1925" t="s">
        <v>19</v>
      </c>
      <c r="J1925">
        <v>1000</v>
      </c>
      <c r="K1925">
        <v>0</v>
      </c>
      <c r="L1925" t="str">
        <f t="shared" si="30"/>
        <v>Koyna_Stage_4_2030099</v>
      </c>
    </row>
    <row r="1926" spans="1:12" x14ac:dyDescent="0.35">
      <c r="A1926" t="s">
        <v>27</v>
      </c>
      <c r="B1926">
        <v>2030</v>
      </c>
      <c r="C1926" t="s">
        <v>6</v>
      </c>
      <c r="D1926">
        <v>203004</v>
      </c>
      <c r="E1926">
        <v>2030100</v>
      </c>
      <c r="F1926">
        <v>1</v>
      </c>
      <c r="G1926">
        <v>24</v>
      </c>
      <c r="H1926" t="s">
        <v>21</v>
      </c>
      <c r="I1926" t="s">
        <v>19</v>
      </c>
      <c r="J1926">
        <v>1000</v>
      </c>
      <c r="K1926">
        <v>0</v>
      </c>
      <c r="L1926" t="str">
        <f t="shared" si="30"/>
        <v>Koyna_Stage_4_2030100</v>
      </c>
    </row>
    <row r="1927" spans="1:12" x14ac:dyDescent="0.35">
      <c r="A1927" t="s">
        <v>27</v>
      </c>
      <c r="B1927">
        <v>2030</v>
      </c>
      <c r="C1927" t="s">
        <v>6</v>
      </c>
      <c r="D1927">
        <v>203004</v>
      </c>
      <c r="E1927">
        <v>2030101</v>
      </c>
      <c r="F1927">
        <v>1</v>
      </c>
      <c r="G1927">
        <v>24</v>
      </c>
      <c r="H1927" t="s">
        <v>21</v>
      </c>
      <c r="I1927" t="s">
        <v>19</v>
      </c>
      <c r="J1927">
        <v>1000</v>
      </c>
      <c r="K1927">
        <v>0</v>
      </c>
      <c r="L1927" t="str">
        <f t="shared" si="30"/>
        <v>Koyna_Stage_4_2030101</v>
      </c>
    </row>
    <row r="1928" spans="1:12" x14ac:dyDescent="0.35">
      <c r="A1928" t="s">
        <v>27</v>
      </c>
      <c r="B1928">
        <v>2030</v>
      </c>
      <c r="C1928" t="s">
        <v>6</v>
      </c>
      <c r="D1928">
        <v>203004</v>
      </c>
      <c r="E1928">
        <v>2030102</v>
      </c>
      <c r="F1928">
        <v>1</v>
      </c>
      <c r="G1928">
        <v>24</v>
      </c>
      <c r="H1928" t="s">
        <v>21</v>
      </c>
      <c r="I1928" t="s">
        <v>19</v>
      </c>
      <c r="J1928">
        <v>162.20753999999999</v>
      </c>
      <c r="K1928">
        <v>0</v>
      </c>
      <c r="L1928" t="str">
        <f t="shared" si="30"/>
        <v>Koyna_Stage_4_2030102</v>
      </c>
    </row>
    <row r="1929" spans="1:12" x14ac:dyDescent="0.35">
      <c r="A1929" t="s">
        <v>27</v>
      </c>
      <c r="B1929">
        <v>2030</v>
      </c>
      <c r="C1929" t="s">
        <v>6</v>
      </c>
      <c r="D1929">
        <v>203004</v>
      </c>
      <c r="E1929">
        <v>2030103</v>
      </c>
      <c r="F1929">
        <v>1</v>
      </c>
      <c r="G1929">
        <v>24</v>
      </c>
      <c r="H1929" t="s">
        <v>21</v>
      </c>
      <c r="I1929" t="s">
        <v>19</v>
      </c>
      <c r="J1929">
        <v>5.0407609999999998</v>
      </c>
      <c r="K1929">
        <v>0</v>
      </c>
      <c r="L1929" t="str">
        <f t="shared" si="30"/>
        <v>Koyna_Stage_4_2030103</v>
      </c>
    </row>
    <row r="1930" spans="1:12" x14ac:dyDescent="0.35">
      <c r="A1930" t="s">
        <v>27</v>
      </c>
      <c r="B1930">
        <v>2030</v>
      </c>
      <c r="C1930" t="s">
        <v>6</v>
      </c>
      <c r="D1930">
        <v>203004</v>
      </c>
      <c r="E1930">
        <v>2030104</v>
      </c>
      <c r="F1930">
        <v>1</v>
      </c>
      <c r="G1930">
        <v>24</v>
      </c>
      <c r="H1930" t="s">
        <v>21</v>
      </c>
      <c r="I1930" t="s">
        <v>19</v>
      </c>
      <c r="J1930">
        <v>5.0407609999999998</v>
      </c>
      <c r="K1930">
        <v>0</v>
      </c>
      <c r="L1930" t="str">
        <f t="shared" si="30"/>
        <v>Koyna_Stage_4_2030104</v>
      </c>
    </row>
    <row r="1931" spans="1:12" x14ac:dyDescent="0.35">
      <c r="A1931" t="s">
        <v>27</v>
      </c>
      <c r="B1931">
        <v>2030</v>
      </c>
      <c r="C1931" t="s">
        <v>6</v>
      </c>
      <c r="D1931">
        <v>203004</v>
      </c>
      <c r="E1931">
        <v>2030105</v>
      </c>
      <c r="F1931">
        <v>1</v>
      </c>
      <c r="G1931">
        <v>24</v>
      </c>
      <c r="H1931" t="s">
        <v>21</v>
      </c>
      <c r="I1931" t="s">
        <v>19</v>
      </c>
      <c r="J1931">
        <v>5.0407609999999998</v>
      </c>
      <c r="K1931">
        <v>0</v>
      </c>
      <c r="L1931" t="str">
        <f t="shared" si="30"/>
        <v>Koyna_Stage_4_2030105</v>
      </c>
    </row>
    <row r="1932" spans="1:12" x14ac:dyDescent="0.35">
      <c r="A1932" t="s">
        <v>27</v>
      </c>
      <c r="B1932">
        <v>2030</v>
      </c>
      <c r="C1932" t="s">
        <v>6</v>
      </c>
      <c r="D1932">
        <v>203004</v>
      </c>
      <c r="E1932">
        <v>2030106</v>
      </c>
      <c r="F1932">
        <v>1</v>
      </c>
      <c r="G1932">
        <v>24</v>
      </c>
      <c r="H1932" t="s">
        <v>21</v>
      </c>
      <c r="I1932" t="s">
        <v>19</v>
      </c>
      <c r="J1932">
        <v>5.0407609999999998</v>
      </c>
      <c r="K1932">
        <v>0</v>
      </c>
      <c r="L1932" t="str">
        <f t="shared" si="30"/>
        <v>Koyna_Stage_4_2030106</v>
      </c>
    </row>
    <row r="1933" spans="1:12" x14ac:dyDescent="0.35">
      <c r="A1933" t="s">
        <v>27</v>
      </c>
      <c r="B1933">
        <v>2030</v>
      </c>
      <c r="C1933" t="s">
        <v>6</v>
      </c>
      <c r="D1933">
        <v>203004</v>
      </c>
      <c r="E1933">
        <v>2030107</v>
      </c>
      <c r="F1933">
        <v>1</v>
      </c>
      <c r="G1933">
        <v>24</v>
      </c>
      <c r="H1933" t="s">
        <v>21</v>
      </c>
      <c r="I1933" t="s">
        <v>19</v>
      </c>
      <c r="J1933">
        <v>5.0407609999999998</v>
      </c>
      <c r="K1933">
        <v>0</v>
      </c>
      <c r="L1933" t="str">
        <f t="shared" si="30"/>
        <v>Koyna_Stage_4_2030107</v>
      </c>
    </row>
    <row r="1934" spans="1:12" x14ac:dyDescent="0.35">
      <c r="A1934" t="s">
        <v>27</v>
      </c>
      <c r="B1934">
        <v>2030</v>
      </c>
      <c r="C1934" t="s">
        <v>6</v>
      </c>
      <c r="D1934">
        <v>203004</v>
      </c>
      <c r="E1934">
        <v>2030108</v>
      </c>
      <c r="F1934">
        <v>1</v>
      </c>
      <c r="G1934">
        <v>24</v>
      </c>
      <c r="H1934" t="s">
        <v>21</v>
      </c>
      <c r="I1934" t="s">
        <v>19</v>
      </c>
      <c r="J1934">
        <v>5.0407609999999998</v>
      </c>
      <c r="K1934">
        <v>0</v>
      </c>
      <c r="L1934" t="str">
        <f t="shared" si="30"/>
        <v>Koyna_Stage_4_2030108</v>
      </c>
    </row>
    <row r="1935" spans="1:12" x14ac:dyDescent="0.35">
      <c r="A1935" t="s">
        <v>27</v>
      </c>
      <c r="B1935">
        <v>2030</v>
      </c>
      <c r="C1935" t="s">
        <v>6</v>
      </c>
      <c r="D1935">
        <v>203004</v>
      </c>
      <c r="E1935">
        <v>2030109</v>
      </c>
      <c r="F1935">
        <v>1</v>
      </c>
      <c r="G1935">
        <v>24</v>
      </c>
      <c r="H1935" t="s">
        <v>21</v>
      </c>
      <c r="I1935" t="s">
        <v>19</v>
      </c>
      <c r="J1935">
        <v>5.0407609999999998</v>
      </c>
      <c r="K1935">
        <v>0</v>
      </c>
      <c r="L1935" t="str">
        <f t="shared" si="30"/>
        <v>Koyna_Stage_4_2030109</v>
      </c>
    </row>
    <row r="1936" spans="1:12" x14ac:dyDescent="0.35">
      <c r="A1936" t="s">
        <v>27</v>
      </c>
      <c r="B1936">
        <v>2030</v>
      </c>
      <c r="C1936" t="s">
        <v>6</v>
      </c>
      <c r="D1936">
        <v>203004</v>
      </c>
      <c r="E1936">
        <v>2030110</v>
      </c>
      <c r="F1936">
        <v>1</v>
      </c>
      <c r="G1936">
        <v>24</v>
      </c>
      <c r="H1936" t="s">
        <v>21</v>
      </c>
      <c r="I1936" t="s">
        <v>19</v>
      </c>
      <c r="J1936">
        <v>5.0407609999999998</v>
      </c>
      <c r="K1936">
        <v>0</v>
      </c>
      <c r="L1936" t="str">
        <f t="shared" si="30"/>
        <v>Koyna_Stage_4_2030110</v>
      </c>
    </row>
    <row r="1937" spans="1:12" x14ac:dyDescent="0.35">
      <c r="A1937" t="s">
        <v>27</v>
      </c>
      <c r="B1937">
        <v>2030</v>
      </c>
      <c r="C1937" t="s">
        <v>6</v>
      </c>
      <c r="D1937">
        <v>203004</v>
      </c>
      <c r="E1937">
        <v>2030111</v>
      </c>
      <c r="F1937">
        <v>1</v>
      </c>
      <c r="G1937">
        <v>24</v>
      </c>
      <c r="H1937" t="s">
        <v>21</v>
      </c>
      <c r="I1937" t="s">
        <v>19</v>
      </c>
      <c r="J1937">
        <v>5.0407609999999998</v>
      </c>
      <c r="K1937">
        <v>0</v>
      </c>
      <c r="L1937" t="str">
        <f t="shared" si="30"/>
        <v>Koyna_Stage_4_2030111</v>
      </c>
    </row>
    <row r="1938" spans="1:12" x14ac:dyDescent="0.35">
      <c r="A1938" t="s">
        <v>27</v>
      </c>
      <c r="B1938">
        <v>2030</v>
      </c>
      <c r="C1938" t="s">
        <v>6</v>
      </c>
      <c r="D1938">
        <v>203004</v>
      </c>
      <c r="E1938">
        <v>2030112</v>
      </c>
      <c r="F1938">
        <v>1</v>
      </c>
      <c r="G1938">
        <v>24</v>
      </c>
      <c r="H1938" t="s">
        <v>21</v>
      </c>
      <c r="I1938" t="s">
        <v>19</v>
      </c>
      <c r="J1938">
        <v>5.0407609999999998</v>
      </c>
      <c r="K1938">
        <v>0</v>
      </c>
      <c r="L1938" t="str">
        <f t="shared" si="30"/>
        <v>Koyna_Stage_4_2030112</v>
      </c>
    </row>
    <row r="1939" spans="1:12" x14ac:dyDescent="0.35">
      <c r="A1939" t="s">
        <v>27</v>
      </c>
      <c r="B1939">
        <v>2030</v>
      </c>
      <c r="C1939" t="s">
        <v>6</v>
      </c>
      <c r="D1939">
        <v>203004</v>
      </c>
      <c r="E1939">
        <v>2030113</v>
      </c>
      <c r="F1939">
        <v>1</v>
      </c>
      <c r="G1939">
        <v>24</v>
      </c>
      <c r="H1939" t="s">
        <v>21</v>
      </c>
      <c r="I1939" t="s">
        <v>19</v>
      </c>
      <c r="J1939">
        <v>5.0407609999999998</v>
      </c>
      <c r="K1939">
        <v>0</v>
      </c>
      <c r="L1939" t="str">
        <f t="shared" si="30"/>
        <v>Koyna_Stage_4_2030113</v>
      </c>
    </row>
    <row r="1940" spans="1:12" x14ac:dyDescent="0.35">
      <c r="A1940" t="s">
        <v>27</v>
      </c>
      <c r="B1940">
        <v>2030</v>
      </c>
      <c r="C1940" t="s">
        <v>6</v>
      </c>
      <c r="D1940">
        <v>203004</v>
      </c>
      <c r="E1940">
        <v>2030114</v>
      </c>
      <c r="F1940">
        <v>1</v>
      </c>
      <c r="G1940">
        <v>24</v>
      </c>
      <c r="H1940" t="s">
        <v>21</v>
      </c>
      <c r="I1940" t="s">
        <v>19</v>
      </c>
      <c r="J1940">
        <v>5.0407609999999998</v>
      </c>
      <c r="K1940">
        <v>0</v>
      </c>
      <c r="L1940" t="str">
        <f t="shared" si="30"/>
        <v>Koyna_Stage_4_2030114</v>
      </c>
    </row>
    <row r="1941" spans="1:12" x14ac:dyDescent="0.35">
      <c r="A1941" t="s">
        <v>27</v>
      </c>
      <c r="B1941">
        <v>2030</v>
      </c>
      <c r="C1941" t="s">
        <v>6</v>
      </c>
      <c r="D1941">
        <v>203004</v>
      </c>
      <c r="E1941">
        <v>2030115</v>
      </c>
      <c r="F1941">
        <v>1</v>
      </c>
      <c r="G1941">
        <v>24</v>
      </c>
      <c r="H1941" t="s">
        <v>21</v>
      </c>
      <c r="I1941" t="s">
        <v>19</v>
      </c>
      <c r="J1941">
        <v>5.0407609999999998</v>
      </c>
      <c r="K1941">
        <v>0</v>
      </c>
      <c r="L1941" t="str">
        <f t="shared" si="30"/>
        <v>Koyna_Stage_4_2030115</v>
      </c>
    </row>
    <row r="1942" spans="1:12" x14ac:dyDescent="0.35">
      <c r="A1942" t="s">
        <v>27</v>
      </c>
      <c r="B1942">
        <v>2030</v>
      </c>
      <c r="C1942" t="s">
        <v>6</v>
      </c>
      <c r="D1942">
        <v>203004</v>
      </c>
      <c r="E1942">
        <v>2030116</v>
      </c>
      <c r="F1942">
        <v>1</v>
      </c>
      <c r="G1942">
        <v>24</v>
      </c>
      <c r="H1942" t="s">
        <v>21</v>
      </c>
      <c r="I1942" t="s">
        <v>19</v>
      </c>
      <c r="J1942">
        <v>5.0407609999999998</v>
      </c>
      <c r="K1942">
        <v>0</v>
      </c>
      <c r="L1942" t="str">
        <f t="shared" si="30"/>
        <v>Koyna_Stage_4_2030116</v>
      </c>
    </row>
    <row r="1943" spans="1:12" x14ac:dyDescent="0.35">
      <c r="A1943" t="s">
        <v>27</v>
      </c>
      <c r="B1943">
        <v>2030</v>
      </c>
      <c r="C1943" t="s">
        <v>6</v>
      </c>
      <c r="D1943">
        <v>203004</v>
      </c>
      <c r="E1943">
        <v>2030117</v>
      </c>
      <c r="F1943">
        <v>1</v>
      </c>
      <c r="G1943">
        <v>24</v>
      </c>
      <c r="H1943" t="s">
        <v>21</v>
      </c>
      <c r="I1943" t="s">
        <v>19</v>
      </c>
      <c r="J1943">
        <v>5.0407609999999998</v>
      </c>
      <c r="K1943">
        <v>0</v>
      </c>
      <c r="L1943" t="str">
        <f t="shared" si="30"/>
        <v>Koyna_Stage_4_2030117</v>
      </c>
    </row>
    <row r="1944" spans="1:12" x14ac:dyDescent="0.35">
      <c r="A1944" t="s">
        <v>27</v>
      </c>
      <c r="B1944">
        <v>2030</v>
      </c>
      <c r="C1944" t="s">
        <v>6</v>
      </c>
      <c r="D1944">
        <v>203004</v>
      </c>
      <c r="E1944">
        <v>2030118</v>
      </c>
      <c r="F1944">
        <v>1</v>
      </c>
      <c r="G1944">
        <v>24</v>
      </c>
      <c r="H1944" t="s">
        <v>21</v>
      </c>
      <c r="I1944" t="s">
        <v>19</v>
      </c>
      <c r="J1944">
        <v>5.0407609999999998</v>
      </c>
      <c r="K1944">
        <v>0</v>
      </c>
      <c r="L1944" t="str">
        <f t="shared" si="30"/>
        <v>Koyna_Stage_4_2030118</v>
      </c>
    </row>
    <row r="1945" spans="1:12" x14ac:dyDescent="0.35">
      <c r="A1945" t="s">
        <v>27</v>
      </c>
      <c r="B1945">
        <v>2030</v>
      </c>
      <c r="C1945" t="s">
        <v>6</v>
      </c>
      <c r="D1945">
        <v>203004</v>
      </c>
      <c r="E1945">
        <v>2030119</v>
      </c>
      <c r="F1945">
        <v>1</v>
      </c>
      <c r="G1945">
        <v>24</v>
      </c>
      <c r="H1945" t="s">
        <v>21</v>
      </c>
      <c r="I1945" t="s">
        <v>19</v>
      </c>
      <c r="J1945">
        <v>5.0407609999999998</v>
      </c>
      <c r="K1945">
        <v>0</v>
      </c>
      <c r="L1945" t="str">
        <f t="shared" si="30"/>
        <v>Koyna_Stage_4_2030119</v>
      </c>
    </row>
    <row r="1946" spans="1:12" x14ac:dyDescent="0.35">
      <c r="A1946" t="s">
        <v>27</v>
      </c>
      <c r="B1946">
        <v>2030</v>
      </c>
      <c r="C1946" t="s">
        <v>6</v>
      </c>
      <c r="D1946">
        <v>203004</v>
      </c>
      <c r="E1946">
        <v>2030120</v>
      </c>
      <c r="F1946">
        <v>1</v>
      </c>
      <c r="G1946">
        <v>24</v>
      </c>
      <c r="H1946" t="s">
        <v>21</v>
      </c>
      <c r="I1946" t="s">
        <v>19</v>
      </c>
      <c r="J1946">
        <v>5.0407609999999998</v>
      </c>
      <c r="K1946">
        <v>0</v>
      </c>
      <c r="L1946" t="str">
        <f t="shared" si="30"/>
        <v>Koyna_Stage_4_2030120</v>
      </c>
    </row>
    <row r="1947" spans="1:12" x14ac:dyDescent="0.35">
      <c r="A1947" t="s">
        <v>27</v>
      </c>
      <c r="B1947">
        <v>2030</v>
      </c>
      <c r="C1947" t="s">
        <v>6</v>
      </c>
      <c r="D1947">
        <v>203004</v>
      </c>
      <c r="E1947">
        <v>2030121</v>
      </c>
      <c r="F1947">
        <v>1</v>
      </c>
      <c r="G1947">
        <v>24</v>
      </c>
      <c r="H1947" t="s">
        <v>21</v>
      </c>
      <c r="I1947" t="s">
        <v>19</v>
      </c>
      <c r="J1947">
        <v>5.0407609999999998</v>
      </c>
      <c r="K1947">
        <v>0</v>
      </c>
      <c r="L1947" t="str">
        <f t="shared" si="30"/>
        <v>Koyna_Stage_4_2030121</v>
      </c>
    </row>
    <row r="1948" spans="1:12" x14ac:dyDescent="0.35">
      <c r="A1948" t="s">
        <v>27</v>
      </c>
      <c r="B1948">
        <v>2030</v>
      </c>
      <c r="C1948" t="s">
        <v>6</v>
      </c>
      <c r="D1948">
        <v>203004</v>
      </c>
      <c r="E1948">
        <v>2030122</v>
      </c>
      <c r="F1948">
        <v>1</v>
      </c>
      <c r="G1948">
        <v>24</v>
      </c>
      <c r="H1948" t="s">
        <v>21</v>
      </c>
      <c r="I1948" t="s">
        <v>19</v>
      </c>
      <c r="J1948">
        <v>5.0407609999999998</v>
      </c>
      <c r="K1948">
        <v>0</v>
      </c>
      <c r="L1948" t="str">
        <f t="shared" si="30"/>
        <v>Koyna_Stage_4_2030122</v>
      </c>
    </row>
    <row r="1949" spans="1:12" x14ac:dyDescent="0.35">
      <c r="A1949" t="s">
        <v>27</v>
      </c>
      <c r="B1949">
        <v>2030</v>
      </c>
      <c r="C1949" t="s">
        <v>6</v>
      </c>
      <c r="D1949">
        <v>203005</v>
      </c>
      <c r="E1949">
        <v>2030123</v>
      </c>
      <c r="F1949">
        <v>1</v>
      </c>
      <c r="G1949">
        <v>24</v>
      </c>
      <c r="H1949" t="s">
        <v>21</v>
      </c>
      <c r="I1949" t="s">
        <v>19</v>
      </c>
      <c r="J1949">
        <v>5.0407609999999998</v>
      </c>
      <c r="K1949">
        <v>0</v>
      </c>
      <c r="L1949" t="str">
        <f t="shared" si="30"/>
        <v>Koyna_Stage_4_2030123</v>
      </c>
    </row>
    <row r="1950" spans="1:12" x14ac:dyDescent="0.35">
      <c r="A1950" t="s">
        <v>27</v>
      </c>
      <c r="B1950">
        <v>2030</v>
      </c>
      <c r="C1950" t="s">
        <v>6</v>
      </c>
      <c r="D1950">
        <v>203005</v>
      </c>
      <c r="E1950">
        <v>2030124</v>
      </c>
      <c r="F1950">
        <v>1</v>
      </c>
      <c r="G1950">
        <v>24</v>
      </c>
      <c r="H1950" t="s">
        <v>21</v>
      </c>
      <c r="I1950" t="s">
        <v>19</v>
      </c>
      <c r="J1950">
        <v>5.0407609999999998</v>
      </c>
      <c r="K1950">
        <v>0</v>
      </c>
      <c r="L1950" t="str">
        <f t="shared" si="30"/>
        <v>Koyna_Stage_4_2030124</v>
      </c>
    </row>
    <row r="1951" spans="1:12" x14ac:dyDescent="0.35">
      <c r="A1951" t="s">
        <v>27</v>
      </c>
      <c r="B1951">
        <v>2030</v>
      </c>
      <c r="C1951" t="s">
        <v>6</v>
      </c>
      <c r="D1951">
        <v>203005</v>
      </c>
      <c r="E1951">
        <v>2030125</v>
      </c>
      <c r="F1951">
        <v>1</v>
      </c>
      <c r="G1951">
        <v>24</v>
      </c>
      <c r="H1951" t="s">
        <v>21</v>
      </c>
      <c r="I1951" t="s">
        <v>19</v>
      </c>
      <c r="J1951">
        <v>5.0407609999999998</v>
      </c>
      <c r="K1951">
        <v>0</v>
      </c>
      <c r="L1951" t="str">
        <f t="shared" si="30"/>
        <v>Koyna_Stage_4_2030125</v>
      </c>
    </row>
    <row r="1952" spans="1:12" x14ac:dyDescent="0.35">
      <c r="A1952" t="s">
        <v>27</v>
      </c>
      <c r="B1952">
        <v>2030</v>
      </c>
      <c r="C1952" t="s">
        <v>6</v>
      </c>
      <c r="D1952">
        <v>203005</v>
      </c>
      <c r="E1952">
        <v>2030126</v>
      </c>
      <c r="F1952">
        <v>1</v>
      </c>
      <c r="G1952">
        <v>24</v>
      </c>
      <c r="H1952" t="s">
        <v>21</v>
      </c>
      <c r="I1952" t="s">
        <v>19</v>
      </c>
      <c r="J1952">
        <v>5.0407609999999998</v>
      </c>
      <c r="K1952">
        <v>0</v>
      </c>
      <c r="L1952" t="str">
        <f t="shared" si="30"/>
        <v>Koyna_Stage_4_2030126</v>
      </c>
    </row>
    <row r="1953" spans="1:12" x14ac:dyDescent="0.35">
      <c r="A1953" t="s">
        <v>27</v>
      </c>
      <c r="B1953">
        <v>2030</v>
      </c>
      <c r="C1953" t="s">
        <v>6</v>
      </c>
      <c r="D1953">
        <v>203005</v>
      </c>
      <c r="E1953">
        <v>2030127</v>
      </c>
      <c r="F1953">
        <v>1</v>
      </c>
      <c r="G1953">
        <v>24</v>
      </c>
      <c r="H1953" t="s">
        <v>21</v>
      </c>
      <c r="I1953" t="s">
        <v>19</v>
      </c>
      <c r="J1953">
        <v>5.0407609999999998</v>
      </c>
      <c r="K1953">
        <v>0</v>
      </c>
      <c r="L1953" t="str">
        <f t="shared" si="30"/>
        <v>Koyna_Stage_4_2030127</v>
      </c>
    </row>
    <row r="1954" spans="1:12" x14ac:dyDescent="0.35">
      <c r="A1954" t="s">
        <v>27</v>
      </c>
      <c r="B1954">
        <v>2030</v>
      </c>
      <c r="C1954" t="s">
        <v>6</v>
      </c>
      <c r="D1954">
        <v>203005</v>
      </c>
      <c r="E1954">
        <v>2030128</v>
      </c>
      <c r="F1954">
        <v>1</v>
      </c>
      <c r="G1954">
        <v>24</v>
      </c>
      <c r="H1954" t="s">
        <v>21</v>
      </c>
      <c r="I1954" t="s">
        <v>19</v>
      </c>
      <c r="J1954">
        <v>902.72970999999995</v>
      </c>
      <c r="K1954">
        <v>0</v>
      </c>
      <c r="L1954" t="str">
        <f t="shared" si="30"/>
        <v>Koyna_Stage_4_2030128</v>
      </c>
    </row>
    <row r="1955" spans="1:12" x14ac:dyDescent="0.35">
      <c r="A1955" t="s">
        <v>27</v>
      </c>
      <c r="B1955">
        <v>2030</v>
      </c>
      <c r="C1955" t="s">
        <v>6</v>
      </c>
      <c r="D1955">
        <v>203005</v>
      </c>
      <c r="E1955">
        <v>2030129</v>
      </c>
      <c r="F1955">
        <v>1</v>
      </c>
      <c r="G1955">
        <v>24</v>
      </c>
      <c r="H1955" t="s">
        <v>21</v>
      </c>
      <c r="I1955" t="s">
        <v>19</v>
      </c>
      <c r="J1955">
        <v>1000</v>
      </c>
      <c r="K1955">
        <v>0</v>
      </c>
      <c r="L1955" t="str">
        <f t="shared" si="30"/>
        <v>Koyna_Stage_4_2030129</v>
      </c>
    </row>
    <row r="1956" spans="1:12" x14ac:dyDescent="0.35">
      <c r="A1956" t="s">
        <v>27</v>
      </c>
      <c r="B1956">
        <v>2030</v>
      </c>
      <c r="C1956" t="s">
        <v>6</v>
      </c>
      <c r="D1956">
        <v>203005</v>
      </c>
      <c r="E1956">
        <v>2030130</v>
      </c>
      <c r="F1956">
        <v>1</v>
      </c>
      <c r="G1956">
        <v>24</v>
      </c>
      <c r="H1956" t="s">
        <v>21</v>
      </c>
      <c r="I1956" t="s">
        <v>19</v>
      </c>
      <c r="J1956">
        <v>976.47874000000002</v>
      </c>
      <c r="K1956">
        <v>0</v>
      </c>
      <c r="L1956" t="str">
        <f t="shared" si="30"/>
        <v>Koyna_Stage_4_2030130</v>
      </c>
    </row>
    <row r="1957" spans="1:12" x14ac:dyDescent="0.35">
      <c r="A1957" t="s">
        <v>27</v>
      </c>
      <c r="B1957">
        <v>2030</v>
      </c>
      <c r="C1957" t="s">
        <v>6</v>
      </c>
      <c r="D1957">
        <v>203005</v>
      </c>
      <c r="E1957">
        <v>2030131</v>
      </c>
      <c r="F1957">
        <v>1</v>
      </c>
      <c r="G1957">
        <v>24</v>
      </c>
      <c r="H1957" t="s">
        <v>21</v>
      </c>
      <c r="I1957" t="s">
        <v>19</v>
      </c>
      <c r="J1957">
        <v>1000</v>
      </c>
      <c r="K1957">
        <v>0</v>
      </c>
      <c r="L1957" t="str">
        <f t="shared" si="30"/>
        <v>Koyna_Stage_4_2030131</v>
      </c>
    </row>
    <row r="1958" spans="1:12" x14ac:dyDescent="0.35">
      <c r="A1958" t="s">
        <v>27</v>
      </c>
      <c r="B1958">
        <v>2030</v>
      </c>
      <c r="C1958" t="s">
        <v>6</v>
      </c>
      <c r="D1958">
        <v>203005</v>
      </c>
      <c r="E1958">
        <v>2030132</v>
      </c>
      <c r="F1958">
        <v>1</v>
      </c>
      <c r="G1958">
        <v>24</v>
      </c>
      <c r="H1958" t="s">
        <v>21</v>
      </c>
      <c r="I1958" t="s">
        <v>19</v>
      </c>
      <c r="J1958">
        <v>1000</v>
      </c>
      <c r="K1958">
        <v>0</v>
      </c>
      <c r="L1958" t="str">
        <f t="shared" si="30"/>
        <v>Koyna_Stage_4_2030132</v>
      </c>
    </row>
    <row r="1959" spans="1:12" x14ac:dyDescent="0.35">
      <c r="A1959" t="s">
        <v>27</v>
      </c>
      <c r="B1959">
        <v>2030</v>
      </c>
      <c r="C1959" t="s">
        <v>6</v>
      </c>
      <c r="D1959">
        <v>203005</v>
      </c>
      <c r="E1959">
        <v>2030133</v>
      </c>
      <c r="F1959">
        <v>1</v>
      </c>
      <c r="G1959">
        <v>24</v>
      </c>
      <c r="H1959" t="s">
        <v>21</v>
      </c>
      <c r="I1959" t="s">
        <v>19</v>
      </c>
      <c r="J1959">
        <v>5.0407609999999998</v>
      </c>
      <c r="K1959">
        <v>0</v>
      </c>
      <c r="L1959" t="str">
        <f t="shared" si="30"/>
        <v>Koyna_Stage_4_2030133</v>
      </c>
    </row>
    <row r="1960" spans="1:12" x14ac:dyDescent="0.35">
      <c r="A1960" t="s">
        <v>27</v>
      </c>
      <c r="B1960">
        <v>2030</v>
      </c>
      <c r="C1960" t="s">
        <v>6</v>
      </c>
      <c r="D1960">
        <v>203005</v>
      </c>
      <c r="E1960">
        <v>2030134</v>
      </c>
      <c r="F1960">
        <v>1</v>
      </c>
      <c r="G1960">
        <v>24</v>
      </c>
      <c r="H1960" t="s">
        <v>21</v>
      </c>
      <c r="I1960" t="s">
        <v>19</v>
      </c>
      <c r="J1960">
        <v>5.0407609999999998</v>
      </c>
      <c r="K1960">
        <v>0</v>
      </c>
      <c r="L1960" t="str">
        <f t="shared" si="30"/>
        <v>Koyna_Stage_4_2030134</v>
      </c>
    </row>
    <row r="1961" spans="1:12" x14ac:dyDescent="0.35">
      <c r="A1961" t="s">
        <v>27</v>
      </c>
      <c r="B1961">
        <v>2030</v>
      </c>
      <c r="C1961" t="s">
        <v>6</v>
      </c>
      <c r="D1961">
        <v>203005</v>
      </c>
      <c r="E1961">
        <v>2030135</v>
      </c>
      <c r="F1961">
        <v>1</v>
      </c>
      <c r="G1961">
        <v>24</v>
      </c>
      <c r="H1961" t="s">
        <v>21</v>
      </c>
      <c r="I1961" t="s">
        <v>19</v>
      </c>
      <c r="J1961">
        <v>5.0407609999999998</v>
      </c>
      <c r="K1961">
        <v>0</v>
      </c>
      <c r="L1961" t="str">
        <f t="shared" si="30"/>
        <v>Koyna_Stage_4_2030135</v>
      </c>
    </row>
    <row r="1962" spans="1:12" x14ac:dyDescent="0.35">
      <c r="A1962" t="s">
        <v>27</v>
      </c>
      <c r="B1962">
        <v>2030</v>
      </c>
      <c r="C1962" t="s">
        <v>6</v>
      </c>
      <c r="D1962">
        <v>203005</v>
      </c>
      <c r="E1962">
        <v>2030136</v>
      </c>
      <c r="F1962">
        <v>1</v>
      </c>
      <c r="G1962">
        <v>24</v>
      </c>
      <c r="H1962" t="s">
        <v>21</v>
      </c>
      <c r="I1962" t="s">
        <v>19</v>
      </c>
      <c r="J1962">
        <v>345.53946999999999</v>
      </c>
      <c r="K1962">
        <v>0</v>
      </c>
      <c r="L1962" t="str">
        <f t="shared" si="30"/>
        <v>Koyna_Stage_4_2030136</v>
      </c>
    </row>
    <row r="1963" spans="1:12" x14ac:dyDescent="0.35">
      <c r="A1963" t="s">
        <v>27</v>
      </c>
      <c r="B1963">
        <v>2030</v>
      </c>
      <c r="C1963" t="s">
        <v>6</v>
      </c>
      <c r="D1963">
        <v>203005</v>
      </c>
      <c r="E1963">
        <v>2030137</v>
      </c>
      <c r="F1963">
        <v>1</v>
      </c>
      <c r="G1963">
        <v>24</v>
      </c>
      <c r="H1963" t="s">
        <v>21</v>
      </c>
      <c r="I1963" t="s">
        <v>19</v>
      </c>
      <c r="J1963">
        <v>5.0407609999999998</v>
      </c>
      <c r="K1963">
        <v>0</v>
      </c>
      <c r="L1963" t="str">
        <f t="shared" si="30"/>
        <v>Koyna_Stage_4_2030137</v>
      </c>
    </row>
    <row r="1964" spans="1:12" x14ac:dyDescent="0.35">
      <c r="A1964" t="s">
        <v>27</v>
      </c>
      <c r="B1964">
        <v>2030</v>
      </c>
      <c r="C1964" t="s">
        <v>6</v>
      </c>
      <c r="D1964">
        <v>203005</v>
      </c>
      <c r="E1964">
        <v>2030138</v>
      </c>
      <c r="F1964">
        <v>1</v>
      </c>
      <c r="G1964">
        <v>24</v>
      </c>
      <c r="H1964" t="s">
        <v>21</v>
      </c>
      <c r="I1964" t="s">
        <v>19</v>
      </c>
      <c r="J1964">
        <v>5.0407609999999998</v>
      </c>
      <c r="K1964">
        <v>0</v>
      </c>
      <c r="L1964" t="str">
        <f t="shared" si="30"/>
        <v>Koyna_Stage_4_2030138</v>
      </c>
    </row>
    <row r="1965" spans="1:12" x14ac:dyDescent="0.35">
      <c r="A1965" t="s">
        <v>27</v>
      </c>
      <c r="B1965">
        <v>2030</v>
      </c>
      <c r="C1965" t="s">
        <v>6</v>
      </c>
      <c r="D1965">
        <v>203005</v>
      </c>
      <c r="E1965">
        <v>2030139</v>
      </c>
      <c r="F1965">
        <v>1</v>
      </c>
      <c r="G1965">
        <v>24</v>
      </c>
      <c r="H1965" t="s">
        <v>21</v>
      </c>
      <c r="I1965" t="s">
        <v>19</v>
      </c>
      <c r="J1965">
        <v>5.0407609999999998</v>
      </c>
      <c r="K1965">
        <v>0</v>
      </c>
      <c r="L1965" t="str">
        <f t="shared" si="30"/>
        <v>Koyna_Stage_4_2030139</v>
      </c>
    </row>
    <row r="1966" spans="1:12" x14ac:dyDescent="0.35">
      <c r="A1966" t="s">
        <v>27</v>
      </c>
      <c r="B1966">
        <v>2030</v>
      </c>
      <c r="C1966" t="s">
        <v>6</v>
      </c>
      <c r="D1966">
        <v>203005</v>
      </c>
      <c r="E1966">
        <v>2030140</v>
      </c>
      <c r="F1966">
        <v>1</v>
      </c>
      <c r="G1966">
        <v>24</v>
      </c>
      <c r="H1966" t="s">
        <v>21</v>
      </c>
      <c r="I1966" t="s">
        <v>19</v>
      </c>
      <c r="J1966">
        <v>5.0407609999999998</v>
      </c>
      <c r="K1966">
        <v>0</v>
      </c>
      <c r="L1966" t="str">
        <f t="shared" si="30"/>
        <v>Koyna_Stage_4_2030140</v>
      </c>
    </row>
    <row r="1967" spans="1:12" x14ac:dyDescent="0.35">
      <c r="A1967" t="s">
        <v>27</v>
      </c>
      <c r="B1967">
        <v>2030</v>
      </c>
      <c r="C1967" t="s">
        <v>6</v>
      </c>
      <c r="D1967">
        <v>203005</v>
      </c>
      <c r="E1967">
        <v>2030141</v>
      </c>
      <c r="F1967">
        <v>1</v>
      </c>
      <c r="G1967">
        <v>24</v>
      </c>
      <c r="H1967" t="s">
        <v>21</v>
      </c>
      <c r="I1967" t="s">
        <v>19</v>
      </c>
      <c r="J1967">
        <v>5.0407609999999998</v>
      </c>
      <c r="K1967">
        <v>0</v>
      </c>
      <c r="L1967" t="str">
        <f t="shared" si="30"/>
        <v>Koyna_Stage_4_2030141</v>
      </c>
    </row>
    <row r="1968" spans="1:12" x14ac:dyDescent="0.35">
      <c r="A1968" t="s">
        <v>27</v>
      </c>
      <c r="B1968">
        <v>2030</v>
      </c>
      <c r="C1968" t="s">
        <v>6</v>
      </c>
      <c r="D1968">
        <v>203005</v>
      </c>
      <c r="E1968">
        <v>2030142</v>
      </c>
      <c r="F1968">
        <v>1</v>
      </c>
      <c r="G1968">
        <v>24</v>
      </c>
      <c r="H1968" t="s">
        <v>21</v>
      </c>
      <c r="I1968" t="s">
        <v>19</v>
      </c>
      <c r="J1968">
        <v>5.0407609999999998</v>
      </c>
      <c r="K1968">
        <v>0</v>
      </c>
      <c r="L1968" t="str">
        <f t="shared" si="30"/>
        <v>Koyna_Stage_4_2030142</v>
      </c>
    </row>
    <row r="1969" spans="1:12" x14ac:dyDescent="0.35">
      <c r="A1969" t="s">
        <v>27</v>
      </c>
      <c r="B1969">
        <v>2030</v>
      </c>
      <c r="C1969" t="s">
        <v>6</v>
      </c>
      <c r="D1969">
        <v>203005</v>
      </c>
      <c r="E1969">
        <v>2030143</v>
      </c>
      <c r="F1969">
        <v>1</v>
      </c>
      <c r="G1969">
        <v>24</v>
      </c>
      <c r="H1969" t="s">
        <v>21</v>
      </c>
      <c r="I1969" t="s">
        <v>19</v>
      </c>
      <c r="J1969">
        <v>5.0407609999999998</v>
      </c>
      <c r="K1969">
        <v>0</v>
      </c>
      <c r="L1969" t="str">
        <f t="shared" si="30"/>
        <v>Koyna_Stage_4_2030143</v>
      </c>
    </row>
    <row r="1970" spans="1:12" x14ac:dyDescent="0.35">
      <c r="A1970" t="s">
        <v>27</v>
      </c>
      <c r="B1970">
        <v>2030</v>
      </c>
      <c r="C1970" t="s">
        <v>6</v>
      </c>
      <c r="D1970">
        <v>203005</v>
      </c>
      <c r="E1970">
        <v>2030144</v>
      </c>
      <c r="F1970">
        <v>1</v>
      </c>
      <c r="G1970">
        <v>24</v>
      </c>
      <c r="H1970" t="s">
        <v>21</v>
      </c>
      <c r="I1970" t="s">
        <v>19</v>
      </c>
      <c r="J1970">
        <v>5.0407609999999998</v>
      </c>
      <c r="K1970">
        <v>0</v>
      </c>
      <c r="L1970" t="str">
        <f t="shared" si="30"/>
        <v>Koyna_Stage_4_2030144</v>
      </c>
    </row>
    <row r="1971" spans="1:12" x14ac:dyDescent="0.35">
      <c r="A1971" t="s">
        <v>27</v>
      </c>
      <c r="B1971">
        <v>2030</v>
      </c>
      <c r="C1971" t="s">
        <v>6</v>
      </c>
      <c r="D1971">
        <v>203005</v>
      </c>
      <c r="E1971">
        <v>2030145</v>
      </c>
      <c r="F1971">
        <v>1</v>
      </c>
      <c r="G1971">
        <v>24</v>
      </c>
      <c r="H1971" t="s">
        <v>21</v>
      </c>
      <c r="I1971" t="s">
        <v>19</v>
      </c>
      <c r="J1971">
        <v>5.0407609999999998</v>
      </c>
      <c r="K1971">
        <v>0</v>
      </c>
      <c r="L1971" t="str">
        <f t="shared" si="30"/>
        <v>Koyna_Stage_4_2030145</v>
      </c>
    </row>
    <row r="1972" spans="1:12" x14ac:dyDescent="0.35">
      <c r="A1972" t="s">
        <v>27</v>
      </c>
      <c r="B1972">
        <v>2030</v>
      </c>
      <c r="C1972" t="s">
        <v>6</v>
      </c>
      <c r="D1972">
        <v>203005</v>
      </c>
      <c r="E1972">
        <v>2030146</v>
      </c>
      <c r="F1972">
        <v>1</v>
      </c>
      <c r="G1972">
        <v>24</v>
      </c>
      <c r="H1972" t="s">
        <v>21</v>
      </c>
      <c r="I1972" t="s">
        <v>19</v>
      </c>
      <c r="J1972">
        <v>5.0407609999999998</v>
      </c>
      <c r="K1972">
        <v>0</v>
      </c>
      <c r="L1972" t="str">
        <f t="shared" si="30"/>
        <v>Koyna_Stage_4_2030146</v>
      </c>
    </row>
    <row r="1973" spans="1:12" x14ac:dyDescent="0.35">
      <c r="A1973" t="s">
        <v>27</v>
      </c>
      <c r="B1973">
        <v>2030</v>
      </c>
      <c r="C1973" t="s">
        <v>6</v>
      </c>
      <c r="D1973">
        <v>203005</v>
      </c>
      <c r="E1973">
        <v>2030147</v>
      </c>
      <c r="F1973">
        <v>1</v>
      </c>
      <c r="G1973">
        <v>24</v>
      </c>
      <c r="H1973" t="s">
        <v>21</v>
      </c>
      <c r="I1973" t="s">
        <v>19</v>
      </c>
      <c r="J1973">
        <v>5.0407609999999998</v>
      </c>
      <c r="K1973">
        <v>0</v>
      </c>
      <c r="L1973" t="str">
        <f t="shared" si="30"/>
        <v>Koyna_Stage_4_2030147</v>
      </c>
    </row>
    <row r="1974" spans="1:12" x14ac:dyDescent="0.35">
      <c r="A1974" t="s">
        <v>27</v>
      </c>
      <c r="B1974">
        <v>2030</v>
      </c>
      <c r="C1974" t="s">
        <v>6</v>
      </c>
      <c r="D1974">
        <v>203005</v>
      </c>
      <c r="E1974">
        <v>2030148</v>
      </c>
      <c r="F1974">
        <v>1</v>
      </c>
      <c r="G1974">
        <v>24</v>
      </c>
      <c r="H1974" t="s">
        <v>21</v>
      </c>
      <c r="I1974" t="s">
        <v>19</v>
      </c>
      <c r="J1974">
        <v>5.0407609999999998</v>
      </c>
      <c r="K1974">
        <v>0</v>
      </c>
      <c r="L1974" t="str">
        <f t="shared" si="30"/>
        <v>Koyna_Stage_4_2030148</v>
      </c>
    </row>
    <row r="1975" spans="1:12" x14ac:dyDescent="0.35">
      <c r="A1975" t="s">
        <v>27</v>
      </c>
      <c r="B1975">
        <v>2030</v>
      </c>
      <c r="C1975" t="s">
        <v>6</v>
      </c>
      <c r="D1975">
        <v>203005</v>
      </c>
      <c r="E1975">
        <v>2030149</v>
      </c>
      <c r="F1975">
        <v>1</v>
      </c>
      <c r="G1975">
        <v>24</v>
      </c>
      <c r="H1975" t="s">
        <v>21</v>
      </c>
      <c r="I1975" t="s">
        <v>19</v>
      </c>
      <c r="J1975">
        <v>5.0407609999999998</v>
      </c>
      <c r="K1975">
        <v>0</v>
      </c>
      <c r="L1975" t="str">
        <f t="shared" si="30"/>
        <v>Koyna_Stage_4_2030149</v>
      </c>
    </row>
    <row r="1976" spans="1:12" x14ac:dyDescent="0.35">
      <c r="A1976" t="s">
        <v>27</v>
      </c>
      <c r="B1976">
        <v>2030</v>
      </c>
      <c r="C1976" t="s">
        <v>6</v>
      </c>
      <c r="D1976">
        <v>203005</v>
      </c>
      <c r="E1976">
        <v>2030150</v>
      </c>
      <c r="F1976">
        <v>1</v>
      </c>
      <c r="G1976">
        <v>24</v>
      </c>
      <c r="H1976" t="s">
        <v>21</v>
      </c>
      <c r="I1976" t="s">
        <v>19</v>
      </c>
      <c r="J1976">
        <v>5.0407609999999998</v>
      </c>
      <c r="K1976">
        <v>0</v>
      </c>
      <c r="L1976" t="str">
        <f t="shared" si="30"/>
        <v>Koyna_Stage_4_2030150</v>
      </c>
    </row>
    <row r="1977" spans="1:12" x14ac:dyDescent="0.35">
      <c r="A1977" t="s">
        <v>27</v>
      </c>
      <c r="B1977">
        <v>2030</v>
      </c>
      <c r="C1977" t="s">
        <v>6</v>
      </c>
      <c r="D1977">
        <v>203005</v>
      </c>
      <c r="E1977">
        <v>2030151</v>
      </c>
      <c r="F1977">
        <v>1</v>
      </c>
      <c r="G1977">
        <v>24</v>
      </c>
      <c r="H1977" t="s">
        <v>21</v>
      </c>
      <c r="I1977" t="s">
        <v>19</v>
      </c>
      <c r="J1977">
        <v>5.0407609999999998</v>
      </c>
      <c r="K1977">
        <v>0</v>
      </c>
      <c r="L1977" t="str">
        <f t="shared" si="30"/>
        <v>Koyna_Stage_4_2030151</v>
      </c>
    </row>
    <row r="1978" spans="1:12" x14ac:dyDescent="0.35">
      <c r="A1978" t="s">
        <v>27</v>
      </c>
      <c r="B1978">
        <v>2030</v>
      </c>
      <c r="C1978" t="s">
        <v>6</v>
      </c>
      <c r="D1978">
        <v>203005</v>
      </c>
      <c r="E1978">
        <v>2030152</v>
      </c>
      <c r="F1978">
        <v>1</v>
      </c>
      <c r="G1978">
        <v>24</v>
      </c>
      <c r="H1978" t="s">
        <v>21</v>
      </c>
      <c r="I1978" t="s">
        <v>19</v>
      </c>
      <c r="J1978">
        <v>5.0407609999999998</v>
      </c>
      <c r="K1978">
        <v>0</v>
      </c>
      <c r="L1978" t="str">
        <f t="shared" si="30"/>
        <v>Koyna_Stage_4_2030152</v>
      </c>
    </row>
    <row r="1979" spans="1:12" x14ac:dyDescent="0.35">
      <c r="A1979" t="s">
        <v>27</v>
      </c>
      <c r="B1979">
        <v>2030</v>
      </c>
      <c r="C1979" t="s">
        <v>6</v>
      </c>
      <c r="D1979">
        <v>203005</v>
      </c>
      <c r="E1979">
        <v>2030153</v>
      </c>
      <c r="F1979">
        <v>1</v>
      </c>
      <c r="G1979">
        <v>24</v>
      </c>
      <c r="H1979" t="s">
        <v>21</v>
      </c>
      <c r="I1979" t="s">
        <v>19</v>
      </c>
      <c r="J1979">
        <v>5.0407609999999998</v>
      </c>
      <c r="K1979">
        <v>0</v>
      </c>
      <c r="L1979" t="str">
        <f t="shared" si="30"/>
        <v>Koyna_Stage_4_2030153</v>
      </c>
    </row>
    <row r="1980" spans="1:12" x14ac:dyDescent="0.35">
      <c r="A1980" t="s">
        <v>27</v>
      </c>
      <c r="B1980">
        <v>2030</v>
      </c>
      <c r="C1980" t="s">
        <v>6</v>
      </c>
      <c r="D1980">
        <v>203006</v>
      </c>
      <c r="E1980">
        <v>2030154</v>
      </c>
      <c r="F1980">
        <v>1</v>
      </c>
      <c r="G1980">
        <v>24</v>
      </c>
      <c r="H1980" t="s">
        <v>21</v>
      </c>
      <c r="I1980" t="s">
        <v>19</v>
      </c>
      <c r="J1980">
        <v>5.0407609999999998</v>
      </c>
      <c r="K1980">
        <v>0</v>
      </c>
      <c r="L1980" t="str">
        <f t="shared" si="30"/>
        <v>Koyna_Stage_4_2030154</v>
      </c>
    </row>
    <row r="1981" spans="1:12" x14ac:dyDescent="0.35">
      <c r="A1981" t="s">
        <v>27</v>
      </c>
      <c r="B1981">
        <v>2030</v>
      </c>
      <c r="C1981" t="s">
        <v>6</v>
      </c>
      <c r="D1981">
        <v>203006</v>
      </c>
      <c r="E1981">
        <v>2030155</v>
      </c>
      <c r="F1981">
        <v>1</v>
      </c>
      <c r="G1981">
        <v>24</v>
      </c>
      <c r="H1981" t="s">
        <v>21</v>
      </c>
      <c r="I1981" t="s">
        <v>19</v>
      </c>
      <c r="J1981">
        <v>5.0407609999999998</v>
      </c>
      <c r="K1981">
        <v>0</v>
      </c>
      <c r="L1981" t="str">
        <f t="shared" si="30"/>
        <v>Koyna_Stage_4_2030155</v>
      </c>
    </row>
    <row r="1982" spans="1:12" x14ac:dyDescent="0.35">
      <c r="A1982" t="s">
        <v>27</v>
      </c>
      <c r="B1982">
        <v>2030</v>
      </c>
      <c r="C1982" t="s">
        <v>6</v>
      </c>
      <c r="D1982">
        <v>203006</v>
      </c>
      <c r="E1982">
        <v>2030156</v>
      </c>
      <c r="F1982">
        <v>1</v>
      </c>
      <c r="G1982">
        <v>24</v>
      </c>
      <c r="H1982" t="s">
        <v>21</v>
      </c>
      <c r="I1982" t="s">
        <v>19</v>
      </c>
      <c r="J1982">
        <v>5.0407609999999998</v>
      </c>
      <c r="K1982">
        <v>0</v>
      </c>
      <c r="L1982" t="str">
        <f t="shared" si="30"/>
        <v>Koyna_Stage_4_2030156</v>
      </c>
    </row>
    <row r="1983" spans="1:12" x14ac:dyDescent="0.35">
      <c r="A1983" t="s">
        <v>27</v>
      </c>
      <c r="B1983">
        <v>2030</v>
      </c>
      <c r="C1983" t="s">
        <v>6</v>
      </c>
      <c r="D1983">
        <v>203006</v>
      </c>
      <c r="E1983">
        <v>2030157</v>
      </c>
      <c r="F1983">
        <v>1</v>
      </c>
      <c r="G1983">
        <v>24</v>
      </c>
      <c r="H1983" t="s">
        <v>21</v>
      </c>
      <c r="I1983" t="s">
        <v>19</v>
      </c>
      <c r="J1983">
        <v>429.25862000000001</v>
      </c>
      <c r="K1983">
        <v>0</v>
      </c>
      <c r="L1983" t="str">
        <f t="shared" si="30"/>
        <v>Koyna_Stage_4_2030157</v>
      </c>
    </row>
    <row r="1984" spans="1:12" x14ac:dyDescent="0.35">
      <c r="A1984" t="s">
        <v>27</v>
      </c>
      <c r="B1984">
        <v>2030</v>
      </c>
      <c r="C1984" t="s">
        <v>6</v>
      </c>
      <c r="D1984">
        <v>203006</v>
      </c>
      <c r="E1984">
        <v>2030158</v>
      </c>
      <c r="F1984">
        <v>1</v>
      </c>
      <c r="G1984">
        <v>24</v>
      </c>
      <c r="H1984" t="s">
        <v>21</v>
      </c>
      <c r="I1984" t="s">
        <v>19</v>
      </c>
      <c r="J1984">
        <v>404.68633</v>
      </c>
      <c r="K1984">
        <v>0</v>
      </c>
      <c r="L1984" t="str">
        <f t="shared" si="30"/>
        <v>Koyna_Stage_4_2030158</v>
      </c>
    </row>
    <row r="1985" spans="1:12" x14ac:dyDescent="0.35">
      <c r="A1985" t="s">
        <v>27</v>
      </c>
      <c r="B1985">
        <v>2030</v>
      </c>
      <c r="C1985" t="s">
        <v>6</v>
      </c>
      <c r="D1985">
        <v>203006</v>
      </c>
      <c r="E1985">
        <v>2030159</v>
      </c>
      <c r="F1985">
        <v>1</v>
      </c>
      <c r="G1985">
        <v>24</v>
      </c>
      <c r="H1985" t="s">
        <v>21</v>
      </c>
      <c r="I1985" t="s">
        <v>19</v>
      </c>
      <c r="J1985">
        <v>1000</v>
      </c>
      <c r="K1985">
        <v>0</v>
      </c>
      <c r="L1985" t="str">
        <f t="shared" si="30"/>
        <v>Koyna_Stage_4_2030159</v>
      </c>
    </row>
    <row r="1986" spans="1:12" x14ac:dyDescent="0.35">
      <c r="A1986" t="s">
        <v>27</v>
      </c>
      <c r="B1986">
        <v>2030</v>
      </c>
      <c r="C1986" t="s">
        <v>6</v>
      </c>
      <c r="D1986">
        <v>203006</v>
      </c>
      <c r="E1986">
        <v>2030160</v>
      </c>
      <c r="F1986">
        <v>1</v>
      </c>
      <c r="G1986">
        <v>24</v>
      </c>
      <c r="H1986" t="s">
        <v>21</v>
      </c>
      <c r="I1986" t="s">
        <v>19</v>
      </c>
      <c r="J1986">
        <v>1000</v>
      </c>
      <c r="K1986">
        <v>0</v>
      </c>
      <c r="L1986" t="str">
        <f t="shared" ref="L1986:L2049" si="31">A1986&amp;"_"&amp;E1986</f>
        <v>Koyna_Stage_4_2030160</v>
      </c>
    </row>
    <row r="1987" spans="1:12" x14ac:dyDescent="0.35">
      <c r="A1987" t="s">
        <v>27</v>
      </c>
      <c r="B1987">
        <v>2030</v>
      </c>
      <c r="C1987" t="s">
        <v>6</v>
      </c>
      <c r="D1987">
        <v>203006</v>
      </c>
      <c r="E1987">
        <v>2030161</v>
      </c>
      <c r="F1987">
        <v>1</v>
      </c>
      <c r="G1987">
        <v>24</v>
      </c>
      <c r="H1987" t="s">
        <v>21</v>
      </c>
      <c r="I1987" t="s">
        <v>19</v>
      </c>
      <c r="J1987">
        <v>245.09522000000001</v>
      </c>
      <c r="K1987">
        <v>0</v>
      </c>
      <c r="L1987" t="str">
        <f t="shared" si="31"/>
        <v>Koyna_Stage_4_2030161</v>
      </c>
    </row>
    <row r="1988" spans="1:12" x14ac:dyDescent="0.35">
      <c r="A1988" t="s">
        <v>27</v>
      </c>
      <c r="B1988">
        <v>2030</v>
      </c>
      <c r="C1988" t="s">
        <v>6</v>
      </c>
      <c r="D1988">
        <v>203006</v>
      </c>
      <c r="E1988">
        <v>2030162</v>
      </c>
      <c r="F1988">
        <v>1</v>
      </c>
      <c r="G1988">
        <v>24</v>
      </c>
      <c r="H1988" t="s">
        <v>21</v>
      </c>
      <c r="I1988" t="s">
        <v>19</v>
      </c>
      <c r="J1988">
        <v>5.0407609999999998</v>
      </c>
      <c r="K1988">
        <v>0</v>
      </c>
      <c r="L1988" t="str">
        <f t="shared" si="31"/>
        <v>Koyna_Stage_4_2030162</v>
      </c>
    </row>
    <row r="1989" spans="1:12" x14ac:dyDescent="0.35">
      <c r="A1989" t="s">
        <v>27</v>
      </c>
      <c r="B1989">
        <v>2030</v>
      </c>
      <c r="C1989" t="s">
        <v>6</v>
      </c>
      <c r="D1989">
        <v>203006</v>
      </c>
      <c r="E1989">
        <v>2030163</v>
      </c>
      <c r="F1989">
        <v>1</v>
      </c>
      <c r="G1989">
        <v>24</v>
      </c>
      <c r="H1989" t="s">
        <v>21</v>
      </c>
      <c r="I1989" t="s">
        <v>19</v>
      </c>
      <c r="J1989">
        <v>138.35593</v>
      </c>
      <c r="K1989">
        <v>0</v>
      </c>
      <c r="L1989" t="str">
        <f t="shared" si="31"/>
        <v>Koyna_Stage_4_2030163</v>
      </c>
    </row>
    <row r="1990" spans="1:12" x14ac:dyDescent="0.35">
      <c r="A1990" t="s">
        <v>27</v>
      </c>
      <c r="B1990">
        <v>2030</v>
      </c>
      <c r="C1990" t="s">
        <v>6</v>
      </c>
      <c r="D1990">
        <v>203006</v>
      </c>
      <c r="E1990">
        <v>2030164</v>
      </c>
      <c r="F1990">
        <v>1</v>
      </c>
      <c r="G1990">
        <v>24</v>
      </c>
      <c r="H1990" t="s">
        <v>21</v>
      </c>
      <c r="I1990" t="s">
        <v>19</v>
      </c>
      <c r="J1990">
        <v>5.0407609999999998</v>
      </c>
      <c r="K1990">
        <v>0</v>
      </c>
      <c r="L1990" t="str">
        <f t="shared" si="31"/>
        <v>Koyna_Stage_4_2030164</v>
      </c>
    </row>
    <row r="1991" spans="1:12" x14ac:dyDescent="0.35">
      <c r="A1991" t="s">
        <v>27</v>
      </c>
      <c r="B1991">
        <v>2030</v>
      </c>
      <c r="C1991" t="s">
        <v>6</v>
      </c>
      <c r="D1991">
        <v>203006</v>
      </c>
      <c r="E1991">
        <v>2030165</v>
      </c>
      <c r="F1991">
        <v>1</v>
      </c>
      <c r="G1991">
        <v>24</v>
      </c>
      <c r="H1991" t="s">
        <v>21</v>
      </c>
      <c r="I1991" t="s">
        <v>19</v>
      </c>
      <c r="J1991">
        <v>105.17585</v>
      </c>
      <c r="K1991">
        <v>0</v>
      </c>
      <c r="L1991" t="str">
        <f t="shared" si="31"/>
        <v>Koyna_Stage_4_2030165</v>
      </c>
    </row>
    <row r="1992" spans="1:12" x14ac:dyDescent="0.35">
      <c r="A1992" t="s">
        <v>27</v>
      </c>
      <c r="B1992">
        <v>2030</v>
      </c>
      <c r="C1992" t="s">
        <v>6</v>
      </c>
      <c r="D1992">
        <v>203006</v>
      </c>
      <c r="E1992">
        <v>2030166</v>
      </c>
      <c r="F1992">
        <v>1</v>
      </c>
      <c r="G1992">
        <v>24</v>
      </c>
      <c r="H1992" t="s">
        <v>21</v>
      </c>
      <c r="I1992" t="s">
        <v>19</v>
      </c>
      <c r="J1992">
        <v>5.0407609999999998</v>
      </c>
      <c r="K1992">
        <v>0</v>
      </c>
      <c r="L1992" t="str">
        <f t="shared" si="31"/>
        <v>Koyna_Stage_4_2030166</v>
      </c>
    </row>
    <row r="1993" spans="1:12" x14ac:dyDescent="0.35">
      <c r="A1993" t="s">
        <v>27</v>
      </c>
      <c r="B1993">
        <v>2030</v>
      </c>
      <c r="C1993" t="s">
        <v>6</v>
      </c>
      <c r="D1993">
        <v>203006</v>
      </c>
      <c r="E1993">
        <v>2030167</v>
      </c>
      <c r="F1993">
        <v>1</v>
      </c>
      <c r="G1993">
        <v>24</v>
      </c>
      <c r="H1993" t="s">
        <v>21</v>
      </c>
      <c r="I1993" t="s">
        <v>19</v>
      </c>
      <c r="J1993">
        <v>5.0407609999999998</v>
      </c>
      <c r="K1993">
        <v>0</v>
      </c>
      <c r="L1993" t="str">
        <f t="shared" si="31"/>
        <v>Koyna_Stage_4_2030167</v>
      </c>
    </row>
    <row r="1994" spans="1:12" x14ac:dyDescent="0.35">
      <c r="A1994" t="s">
        <v>27</v>
      </c>
      <c r="B1994">
        <v>2030</v>
      </c>
      <c r="C1994" t="s">
        <v>6</v>
      </c>
      <c r="D1994">
        <v>203006</v>
      </c>
      <c r="E1994">
        <v>2030168</v>
      </c>
      <c r="F1994">
        <v>1</v>
      </c>
      <c r="G1994">
        <v>24</v>
      </c>
      <c r="H1994" t="s">
        <v>21</v>
      </c>
      <c r="I1994" t="s">
        <v>19</v>
      </c>
      <c r="J1994">
        <v>5.0407609999999998</v>
      </c>
      <c r="K1994">
        <v>0</v>
      </c>
      <c r="L1994" t="str">
        <f t="shared" si="31"/>
        <v>Koyna_Stage_4_2030168</v>
      </c>
    </row>
    <row r="1995" spans="1:12" x14ac:dyDescent="0.35">
      <c r="A1995" t="s">
        <v>27</v>
      </c>
      <c r="B1995">
        <v>2030</v>
      </c>
      <c r="C1995" t="s">
        <v>6</v>
      </c>
      <c r="D1995">
        <v>203006</v>
      </c>
      <c r="E1995">
        <v>2030169</v>
      </c>
      <c r="F1995">
        <v>1</v>
      </c>
      <c r="G1995">
        <v>24</v>
      </c>
      <c r="H1995" t="s">
        <v>21</v>
      </c>
      <c r="I1995" t="s">
        <v>19</v>
      </c>
      <c r="J1995">
        <v>5.0407609999999998</v>
      </c>
      <c r="K1995">
        <v>0</v>
      </c>
      <c r="L1995" t="str">
        <f t="shared" si="31"/>
        <v>Koyna_Stage_4_2030169</v>
      </c>
    </row>
    <row r="1996" spans="1:12" x14ac:dyDescent="0.35">
      <c r="A1996" t="s">
        <v>27</v>
      </c>
      <c r="B1996">
        <v>2030</v>
      </c>
      <c r="C1996" t="s">
        <v>6</v>
      </c>
      <c r="D1996">
        <v>203006</v>
      </c>
      <c r="E1996">
        <v>2030170</v>
      </c>
      <c r="F1996">
        <v>1</v>
      </c>
      <c r="G1996">
        <v>24</v>
      </c>
      <c r="H1996" t="s">
        <v>21</v>
      </c>
      <c r="I1996" t="s">
        <v>19</v>
      </c>
      <c r="J1996">
        <v>5.0407609999999998</v>
      </c>
      <c r="K1996">
        <v>0</v>
      </c>
      <c r="L1996" t="str">
        <f t="shared" si="31"/>
        <v>Koyna_Stage_4_2030170</v>
      </c>
    </row>
    <row r="1997" spans="1:12" x14ac:dyDescent="0.35">
      <c r="A1997" t="s">
        <v>27</v>
      </c>
      <c r="B1997">
        <v>2030</v>
      </c>
      <c r="C1997" t="s">
        <v>6</v>
      </c>
      <c r="D1997">
        <v>203006</v>
      </c>
      <c r="E1997">
        <v>2030171</v>
      </c>
      <c r="F1997">
        <v>1</v>
      </c>
      <c r="G1997">
        <v>24</v>
      </c>
      <c r="H1997" t="s">
        <v>21</v>
      </c>
      <c r="I1997" t="s">
        <v>19</v>
      </c>
      <c r="J1997">
        <v>5.0407609999999998</v>
      </c>
      <c r="K1997">
        <v>0</v>
      </c>
      <c r="L1997" t="str">
        <f t="shared" si="31"/>
        <v>Koyna_Stage_4_2030171</v>
      </c>
    </row>
    <row r="1998" spans="1:12" x14ac:dyDescent="0.35">
      <c r="A1998" t="s">
        <v>27</v>
      </c>
      <c r="B1998">
        <v>2030</v>
      </c>
      <c r="C1998" t="s">
        <v>6</v>
      </c>
      <c r="D1998">
        <v>203006</v>
      </c>
      <c r="E1998">
        <v>2030172</v>
      </c>
      <c r="F1998">
        <v>1</v>
      </c>
      <c r="G1998">
        <v>24</v>
      </c>
      <c r="H1998" t="s">
        <v>21</v>
      </c>
      <c r="I1998" t="s">
        <v>19</v>
      </c>
      <c r="J1998">
        <v>5.0407609999999998</v>
      </c>
      <c r="K1998">
        <v>0</v>
      </c>
      <c r="L1998" t="str">
        <f t="shared" si="31"/>
        <v>Koyna_Stage_4_2030172</v>
      </c>
    </row>
    <row r="1999" spans="1:12" x14ac:dyDescent="0.35">
      <c r="A1999" t="s">
        <v>27</v>
      </c>
      <c r="B1999">
        <v>2030</v>
      </c>
      <c r="C1999" t="s">
        <v>6</v>
      </c>
      <c r="D1999">
        <v>203006</v>
      </c>
      <c r="E1999">
        <v>2030173</v>
      </c>
      <c r="F1999">
        <v>1</v>
      </c>
      <c r="G1999">
        <v>24</v>
      </c>
      <c r="H1999" t="s">
        <v>21</v>
      </c>
      <c r="I1999" t="s">
        <v>19</v>
      </c>
      <c r="J1999">
        <v>5.0407609999999998</v>
      </c>
      <c r="K1999">
        <v>0</v>
      </c>
      <c r="L1999" t="str">
        <f t="shared" si="31"/>
        <v>Koyna_Stage_4_2030173</v>
      </c>
    </row>
    <row r="2000" spans="1:12" x14ac:dyDescent="0.35">
      <c r="A2000" t="s">
        <v>27</v>
      </c>
      <c r="B2000">
        <v>2030</v>
      </c>
      <c r="C2000" t="s">
        <v>6</v>
      </c>
      <c r="D2000">
        <v>203006</v>
      </c>
      <c r="E2000">
        <v>2030174</v>
      </c>
      <c r="F2000">
        <v>1</v>
      </c>
      <c r="G2000">
        <v>24</v>
      </c>
      <c r="H2000" t="s">
        <v>21</v>
      </c>
      <c r="I2000" t="s">
        <v>19</v>
      </c>
      <c r="J2000">
        <v>5.0407609999999998</v>
      </c>
      <c r="K2000">
        <v>0</v>
      </c>
      <c r="L2000" t="str">
        <f t="shared" si="31"/>
        <v>Koyna_Stage_4_2030174</v>
      </c>
    </row>
    <row r="2001" spans="1:12" x14ac:dyDescent="0.35">
      <c r="A2001" t="s">
        <v>27</v>
      </c>
      <c r="B2001">
        <v>2030</v>
      </c>
      <c r="C2001" t="s">
        <v>6</v>
      </c>
      <c r="D2001">
        <v>203006</v>
      </c>
      <c r="E2001">
        <v>2030175</v>
      </c>
      <c r="F2001">
        <v>1</v>
      </c>
      <c r="G2001">
        <v>24</v>
      </c>
      <c r="H2001" t="s">
        <v>21</v>
      </c>
      <c r="I2001" t="s">
        <v>19</v>
      </c>
      <c r="J2001">
        <v>5.0407609999999998</v>
      </c>
      <c r="K2001">
        <v>0</v>
      </c>
      <c r="L2001" t="str">
        <f t="shared" si="31"/>
        <v>Koyna_Stage_4_2030175</v>
      </c>
    </row>
    <row r="2002" spans="1:12" x14ac:dyDescent="0.35">
      <c r="A2002" t="s">
        <v>27</v>
      </c>
      <c r="B2002">
        <v>2030</v>
      </c>
      <c r="C2002" t="s">
        <v>6</v>
      </c>
      <c r="D2002">
        <v>203006</v>
      </c>
      <c r="E2002">
        <v>2030176</v>
      </c>
      <c r="F2002">
        <v>1</v>
      </c>
      <c r="G2002">
        <v>24</v>
      </c>
      <c r="H2002" t="s">
        <v>21</v>
      </c>
      <c r="I2002" t="s">
        <v>19</v>
      </c>
      <c r="J2002">
        <v>5.0407609999999998</v>
      </c>
      <c r="K2002">
        <v>0</v>
      </c>
      <c r="L2002" t="str">
        <f t="shared" si="31"/>
        <v>Koyna_Stage_4_2030176</v>
      </c>
    </row>
    <row r="2003" spans="1:12" x14ac:dyDescent="0.35">
      <c r="A2003" t="s">
        <v>27</v>
      </c>
      <c r="B2003">
        <v>2030</v>
      </c>
      <c r="C2003" t="s">
        <v>6</v>
      </c>
      <c r="D2003">
        <v>203006</v>
      </c>
      <c r="E2003">
        <v>2030177</v>
      </c>
      <c r="F2003">
        <v>1</v>
      </c>
      <c r="G2003">
        <v>24</v>
      </c>
      <c r="H2003" t="s">
        <v>21</v>
      </c>
      <c r="I2003" t="s">
        <v>19</v>
      </c>
      <c r="J2003">
        <v>5.0407609999999998</v>
      </c>
      <c r="K2003">
        <v>0</v>
      </c>
      <c r="L2003" t="str">
        <f t="shared" si="31"/>
        <v>Koyna_Stage_4_2030177</v>
      </c>
    </row>
    <row r="2004" spans="1:12" x14ac:dyDescent="0.35">
      <c r="A2004" t="s">
        <v>27</v>
      </c>
      <c r="B2004">
        <v>2030</v>
      </c>
      <c r="C2004" t="s">
        <v>6</v>
      </c>
      <c r="D2004">
        <v>203006</v>
      </c>
      <c r="E2004">
        <v>2030178</v>
      </c>
      <c r="F2004">
        <v>1</v>
      </c>
      <c r="G2004">
        <v>24</v>
      </c>
      <c r="H2004" t="s">
        <v>21</v>
      </c>
      <c r="I2004" t="s">
        <v>19</v>
      </c>
      <c r="J2004">
        <v>5.0407609999999998</v>
      </c>
      <c r="K2004">
        <v>0</v>
      </c>
      <c r="L2004" t="str">
        <f t="shared" si="31"/>
        <v>Koyna_Stage_4_2030178</v>
      </c>
    </row>
    <row r="2005" spans="1:12" x14ac:dyDescent="0.35">
      <c r="A2005" t="s">
        <v>27</v>
      </c>
      <c r="B2005">
        <v>2030</v>
      </c>
      <c r="C2005" t="s">
        <v>6</v>
      </c>
      <c r="D2005">
        <v>203006</v>
      </c>
      <c r="E2005">
        <v>2030179</v>
      </c>
      <c r="F2005">
        <v>1</v>
      </c>
      <c r="G2005">
        <v>24</v>
      </c>
      <c r="H2005" t="s">
        <v>21</v>
      </c>
      <c r="I2005" t="s">
        <v>19</v>
      </c>
      <c r="J2005">
        <v>5.0407609999999998</v>
      </c>
      <c r="K2005">
        <v>0</v>
      </c>
      <c r="L2005" t="str">
        <f t="shared" si="31"/>
        <v>Koyna_Stage_4_2030179</v>
      </c>
    </row>
    <row r="2006" spans="1:12" x14ac:dyDescent="0.35">
      <c r="A2006" t="s">
        <v>27</v>
      </c>
      <c r="B2006">
        <v>2030</v>
      </c>
      <c r="C2006" t="s">
        <v>6</v>
      </c>
      <c r="D2006">
        <v>203006</v>
      </c>
      <c r="E2006">
        <v>2030180</v>
      </c>
      <c r="F2006">
        <v>1</v>
      </c>
      <c r="G2006">
        <v>24</v>
      </c>
      <c r="H2006" t="s">
        <v>21</v>
      </c>
      <c r="I2006" t="s">
        <v>19</v>
      </c>
      <c r="J2006">
        <v>5.0407609999999998</v>
      </c>
      <c r="K2006">
        <v>0</v>
      </c>
      <c r="L2006" t="str">
        <f t="shared" si="31"/>
        <v>Koyna_Stage_4_2030180</v>
      </c>
    </row>
    <row r="2007" spans="1:12" x14ac:dyDescent="0.35">
      <c r="A2007" t="s">
        <v>27</v>
      </c>
      <c r="B2007">
        <v>2030</v>
      </c>
      <c r="C2007" t="s">
        <v>6</v>
      </c>
      <c r="D2007">
        <v>203006</v>
      </c>
      <c r="E2007">
        <v>2030181</v>
      </c>
      <c r="F2007">
        <v>1</v>
      </c>
      <c r="G2007">
        <v>24</v>
      </c>
      <c r="H2007" t="s">
        <v>21</v>
      </c>
      <c r="I2007" t="s">
        <v>19</v>
      </c>
      <c r="J2007">
        <v>5.0407609999999998</v>
      </c>
      <c r="K2007">
        <v>0</v>
      </c>
      <c r="L2007" t="str">
        <f t="shared" si="31"/>
        <v>Koyna_Stage_4_2030181</v>
      </c>
    </row>
    <row r="2008" spans="1:12" x14ac:dyDescent="0.35">
      <c r="A2008" t="s">
        <v>27</v>
      </c>
      <c r="B2008">
        <v>2030</v>
      </c>
      <c r="C2008" t="s">
        <v>6</v>
      </c>
      <c r="D2008">
        <v>203006</v>
      </c>
      <c r="E2008">
        <v>2030182</v>
      </c>
      <c r="F2008">
        <v>1</v>
      </c>
      <c r="G2008">
        <v>24</v>
      </c>
      <c r="H2008" t="s">
        <v>21</v>
      </c>
      <c r="I2008" t="s">
        <v>19</v>
      </c>
      <c r="J2008">
        <v>5.0407609999999998</v>
      </c>
      <c r="K2008">
        <v>0</v>
      </c>
      <c r="L2008" t="str">
        <f t="shared" si="31"/>
        <v>Koyna_Stage_4_2030182</v>
      </c>
    </row>
    <row r="2009" spans="1:12" x14ac:dyDescent="0.35">
      <c r="A2009" t="s">
        <v>27</v>
      </c>
      <c r="B2009">
        <v>2030</v>
      </c>
      <c r="C2009" t="s">
        <v>6</v>
      </c>
      <c r="D2009">
        <v>203006</v>
      </c>
      <c r="E2009">
        <v>2030183</v>
      </c>
      <c r="F2009">
        <v>1</v>
      </c>
      <c r="G2009">
        <v>24</v>
      </c>
      <c r="H2009" t="s">
        <v>21</v>
      </c>
      <c r="I2009" t="s">
        <v>19</v>
      </c>
      <c r="J2009">
        <v>5.0407609999999998</v>
      </c>
      <c r="K2009">
        <v>0</v>
      </c>
      <c r="L2009" t="str">
        <f t="shared" si="31"/>
        <v>Koyna_Stage_4_2030183</v>
      </c>
    </row>
    <row r="2010" spans="1:12" x14ac:dyDescent="0.35">
      <c r="A2010" t="s">
        <v>27</v>
      </c>
      <c r="B2010">
        <v>2030</v>
      </c>
      <c r="C2010" t="s">
        <v>6</v>
      </c>
      <c r="D2010">
        <v>203007</v>
      </c>
      <c r="E2010">
        <v>2030184</v>
      </c>
      <c r="F2010">
        <v>1</v>
      </c>
      <c r="G2010">
        <v>24</v>
      </c>
      <c r="H2010" t="s">
        <v>21</v>
      </c>
      <c r="I2010" t="s">
        <v>19</v>
      </c>
      <c r="J2010">
        <v>28.546195999999998</v>
      </c>
      <c r="K2010">
        <v>0</v>
      </c>
      <c r="L2010" t="str">
        <f t="shared" si="31"/>
        <v>Koyna_Stage_4_2030184</v>
      </c>
    </row>
    <row r="2011" spans="1:12" x14ac:dyDescent="0.35">
      <c r="A2011" t="s">
        <v>27</v>
      </c>
      <c r="B2011">
        <v>2030</v>
      </c>
      <c r="C2011" t="s">
        <v>6</v>
      </c>
      <c r="D2011">
        <v>203007</v>
      </c>
      <c r="E2011">
        <v>2030185</v>
      </c>
      <c r="F2011">
        <v>1</v>
      </c>
      <c r="G2011">
        <v>24</v>
      </c>
      <c r="H2011" t="s">
        <v>21</v>
      </c>
      <c r="I2011" t="s">
        <v>19</v>
      </c>
      <c r="J2011">
        <v>28.546195999999998</v>
      </c>
      <c r="K2011">
        <v>0</v>
      </c>
      <c r="L2011" t="str">
        <f t="shared" si="31"/>
        <v>Koyna_Stage_4_2030185</v>
      </c>
    </row>
    <row r="2012" spans="1:12" x14ac:dyDescent="0.35">
      <c r="A2012" t="s">
        <v>27</v>
      </c>
      <c r="B2012">
        <v>2030</v>
      </c>
      <c r="C2012" t="s">
        <v>6</v>
      </c>
      <c r="D2012">
        <v>203007</v>
      </c>
      <c r="E2012">
        <v>2030186</v>
      </c>
      <c r="F2012">
        <v>1</v>
      </c>
      <c r="G2012">
        <v>24</v>
      </c>
      <c r="H2012" t="s">
        <v>21</v>
      </c>
      <c r="I2012" t="s">
        <v>19</v>
      </c>
      <c r="J2012">
        <v>1000</v>
      </c>
      <c r="K2012">
        <v>0</v>
      </c>
      <c r="L2012" t="str">
        <f t="shared" si="31"/>
        <v>Koyna_Stage_4_2030186</v>
      </c>
    </row>
    <row r="2013" spans="1:12" x14ac:dyDescent="0.35">
      <c r="A2013" t="s">
        <v>27</v>
      </c>
      <c r="B2013">
        <v>2030</v>
      </c>
      <c r="C2013" t="s">
        <v>6</v>
      </c>
      <c r="D2013">
        <v>203007</v>
      </c>
      <c r="E2013">
        <v>2030187</v>
      </c>
      <c r="F2013">
        <v>1</v>
      </c>
      <c r="G2013">
        <v>24</v>
      </c>
      <c r="H2013" t="s">
        <v>21</v>
      </c>
      <c r="I2013" t="s">
        <v>19</v>
      </c>
      <c r="J2013">
        <v>272.6857</v>
      </c>
      <c r="K2013">
        <v>0</v>
      </c>
      <c r="L2013" t="str">
        <f t="shared" si="31"/>
        <v>Koyna_Stage_4_2030187</v>
      </c>
    </row>
    <row r="2014" spans="1:12" x14ac:dyDescent="0.35">
      <c r="A2014" t="s">
        <v>27</v>
      </c>
      <c r="B2014">
        <v>2030</v>
      </c>
      <c r="C2014" t="s">
        <v>6</v>
      </c>
      <c r="D2014">
        <v>203007</v>
      </c>
      <c r="E2014">
        <v>2030188</v>
      </c>
      <c r="F2014">
        <v>1</v>
      </c>
      <c r="G2014">
        <v>24</v>
      </c>
      <c r="H2014" t="s">
        <v>21</v>
      </c>
      <c r="I2014" t="s">
        <v>19</v>
      </c>
      <c r="J2014">
        <v>519.27225999999996</v>
      </c>
      <c r="K2014">
        <v>0</v>
      </c>
      <c r="L2014" t="str">
        <f t="shared" si="31"/>
        <v>Koyna_Stage_4_2030188</v>
      </c>
    </row>
    <row r="2015" spans="1:12" x14ac:dyDescent="0.35">
      <c r="A2015" t="s">
        <v>27</v>
      </c>
      <c r="B2015">
        <v>2030</v>
      </c>
      <c r="C2015" t="s">
        <v>6</v>
      </c>
      <c r="D2015">
        <v>203007</v>
      </c>
      <c r="E2015">
        <v>2030189</v>
      </c>
      <c r="F2015">
        <v>1</v>
      </c>
      <c r="G2015">
        <v>24</v>
      </c>
      <c r="H2015" t="s">
        <v>21</v>
      </c>
      <c r="I2015" t="s">
        <v>19</v>
      </c>
      <c r="J2015">
        <v>1000</v>
      </c>
      <c r="K2015">
        <v>0</v>
      </c>
      <c r="L2015" t="str">
        <f t="shared" si="31"/>
        <v>Koyna_Stage_4_2030189</v>
      </c>
    </row>
    <row r="2016" spans="1:12" x14ac:dyDescent="0.35">
      <c r="A2016" t="s">
        <v>27</v>
      </c>
      <c r="B2016">
        <v>2030</v>
      </c>
      <c r="C2016" t="s">
        <v>6</v>
      </c>
      <c r="D2016">
        <v>203007</v>
      </c>
      <c r="E2016">
        <v>2030190</v>
      </c>
      <c r="F2016">
        <v>1</v>
      </c>
      <c r="G2016">
        <v>24</v>
      </c>
      <c r="H2016" t="s">
        <v>21</v>
      </c>
      <c r="I2016" t="s">
        <v>19</v>
      </c>
      <c r="J2016">
        <v>28.546195999999998</v>
      </c>
      <c r="K2016">
        <v>0</v>
      </c>
      <c r="L2016" t="str">
        <f t="shared" si="31"/>
        <v>Koyna_Stage_4_2030190</v>
      </c>
    </row>
    <row r="2017" spans="1:12" x14ac:dyDescent="0.35">
      <c r="A2017" t="s">
        <v>27</v>
      </c>
      <c r="B2017">
        <v>2030</v>
      </c>
      <c r="C2017" t="s">
        <v>6</v>
      </c>
      <c r="D2017">
        <v>203007</v>
      </c>
      <c r="E2017">
        <v>2030191</v>
      </c>
      <c r="F2017">
        <v>1</v>
      </c>
      <c r="G2017">
        <v>24</v>
      </c>
      <c r="H2017" t="s">
        <v>21</v>
      </c>
      <c r="I2017" t="s">
        <v>19</v>
      </c>
      <c r="J2017">
        <v>28.546195999999998</v>
      </c>
      <c r="K2017">
        <v>0</v>
      </c>
      <c r="L2017" t="str">
        <f t="shared" si="31"/>
        <v>Koyna_Stage_4_2030191</v>
      </c>
    </row>
    <row r="2018" spans="1:12" x14ac:dyDescent="0.35">
      <c r="A2018" t="s">
        <v>27</v>
      </c>
      <c r="B2018">
        <v>2030</v>
      </c>
      <c r="C2018" t="s">
        <v>6</v>
      </c>
      <c r="D2018">
        <v>203007</v>
      </c>
      <c r="E2018">
        <v>2030192</v>
      </c>
      <c r="F2018">
        <v>1</v>
      </c>
      <c r="G2018">
        <v>24</v>
      </c>
      <c r="H2018" t="s">
        <v>21</v>
      </c>
      <c r="I2018" t="s">
        <v>19</v>
      </c>
      <c r="J2018">
        <v>28.546195999999998</v>
      </c>
      <c r="K2018">
        <v>0</v>
      </c>
      <c r="L2018" t="str">
        <f t="shared" si="31"/>
        <v>Koyna_Stage_4_2030192</v>
      </c>
    </row>
    <row r="2019" spans="1:12" x14ac:dyDescent="0.35">
      <c r="A2019" t="s">
        <v>27</v>
      </c>
      <c r="B2019">
        <v>2030</v>
      </c>
      <c r="C2019" t="s">
        <v>6</v>
      </c>
      <c r="D2019">
        <v>203007</v>
      </c>
      <c r="E2019">
        <v>2030193</v>
      </c>
      <c r="F2019">
        <v>1</v>
      </c>
      <c r="G2019">
        <v>24</v>
      </c>
      <c r="H2019" t="s">
        <v>21</v>
      </c>
      <c r="I2019" t="s">
        <v>19</v>
      </c>
      <c r="J2019">
        <v>28.546195999999998</v>
      </c>
      <c r="K2019">
        <v>0</v>
      </c>
      <c r="L2019" t="str">
        <f t="shared" si="31"/>
        <v>Koyna_Stage_4_2030193</v>
      </c>
    </row>
    <row r="2020" spans="1:12" x14ac:dyDescent="0.35">
      <c r="A2020" t="s">
        <v>27</v>
      </c>
      <c r="B2020">
        <v>2030</v>
      </c>
      <c r="C2020" t="s">
        <v>6</v>
      </c>
      <c r="D2020">
        <v>203007</v>
      </c>
      <c r="E2020">
        <v>2030194</v>
      </c>
      <c r="F2020">
        <v>1</v>
      </c>
      <c r="G2020">
        <v>24</v>
      </c>
      <c r="H2020" t="s">
        <v>21</v>
      </c>
      <c r="I2020" t="s">
        <v>19</v>
      </c>
      <c r="J2020">
        <v>28.546195999999998</v>
      </c>
      <c r="K2020">
        <v>0</v>
      </c>
      <c r="L2020" t="str">
        <f t="shared" si="31"/>
        <v>Koyna_Stage_4_2030194</v>
      </c>
    </row>
    <row r="2021" spans="1:12" x14ac:dyDescent="0.35">
      <c r="A2021" t="s">
        <v>27</v>
      </c>
      <c r="B2021">
        <v>2030</v>
      </c>
      <c r="C2021" t="s">
        <v>6</v>
      </c>
      <c r="D2021">
        <v>203007</v>
      </c>
      <c r="E2021">
        <v>2030195</v>
      </c>
      <c r="F2021">
        <v>1</v>
      </c>
      <c r="G2021">
        <v>24</v>
      </c>
      <c r="H2021" t="s">
        <v>21</v>
      </c>
      <c r="I2021" t="s">
        <v>19</v>
      </c>
      <c r="J2021">
        <v>28.546195999999998</v>
      </c>
      <c r="K2021">
        <v>0</v>
      </c>
      <c r="L2021" t="str">
        <f t="shared" si="31"/>
        <v>Koyna_Stage_4_2030195</v>
      </c>
    </row>
    <row r="2022" spans="1:12" x14ac:dyDescent="0.35">
      <c r="A2022" t="s">
        <v>27</v>
      </c>
      <c r="B2022">
        <v>2030</v>
      </c>
      <c r="C2022" t="s">
        <v>6</v>
      </c>
      <c r="D2022">
        <v>203007</v>
      </c>
      <c r="E2022">
        <v>2030196</v>
      </c>
      <c r="F2022">
        <v>1</v>
      </c>
      <c r="G2022">
        <v>24</v>
      </c>
      <c r="H2022" t="s">
        <v>21</v>
      </c>
      <c r="I2022" t="s">
        <v>19</v>
      </c>
      <c r="J2022">
        <v>28.546195999999998</v>
      </c>
      <c r="K2022">
        <v>0</v>
      </c>
      <c r="L2022" t="str">
        <f t="shared" si="31"/>
        <v>Koyna_Stage_4_2030196</v>
      </c>
    </row>
    <row r="2023" spans="1:12" x14ac:dyDescent="0.35">
      <c r="A2023" t="s">
        <v>27</v>
      </c>
      <c r="B2023">
        <v>2030</v>
      </c>
      <c r="C2023" t="s">
        <v>6</v>
      </c>
      <c r="D2023">
        <v>203007</v>
      </c>
      <c r="E2023">
        <v>2030197</v>
      </c>
      <c r="F2023">
        <v>1</v>
      </c>
      <c r="G2023">
        <v>24</v>
      </c>
      <c r="H2023" t="s">
        <v>21</v>
      </c>
      <c r="I2023" t="s">
        <v>19</v>
      </c>
      <c r="J2023">
        <v>28.546195999999998</v>
      </c>
      <c r="K2023">
        <v>0</v>
      </c>
      <c r="L2023" t="str">
        <f t="shared" si="31"/>
        <v>Koyna_Stage_4_2030197</v>
      </c>
    </row>
    <row r="2024" spans="1:12" x14ac:dyDescent="0.35">
      <c r="A2024" t="s">
        <v>27</v>
      </c>
      <c r="B2024">
        <v>2030</v>
      </c>
      <c r="C2024" t="s">
        <v>6</v>
      </c>
      <c r="D2024">
        <v>203007</v>
      </c>
      <c r="E2024">
        <v>2030198</v>
      </c>
      <c r="F2024">
        <v>1</v>
      </c>
      <c r="G2024">
        <v>24</v>
      </c>
      <c r="H2024" t="s">
        <v>21</v>
      </c>
      <c r="I2024" t="s">
        <v>19</v>
      </c>
      <c r="J2024">
        <v>28.546195999999998</v>
      </c>
      <c r="K2024">
        <v>0</v>
      </c>
      <c r="L2024" t="str">
        <f t="shared" si="31"/>
        <v>Koyna_Stage_4_2030198</v>
      </c>
    </row>
    <row r="2025" spans="1:12" x14ac:dyDescent="0.35">
      <c r="A2025" t="s">
        <v>27</v>
      </c>
      <c r="B2025">
        <v>2030</v>
      </c>
      <c r="C2025" t="s">
        <v>6</v>
      </c>
      <c r="D2025">
        <v>203007</v>
      </c>
      <c r="E2025">
        <v>2030199</v>
      </c>
      <c r="F2025">
        <v>1</v>
      </c>
      <c r="G2025">
        <v>24</v>
      </c>
      <c r="H2025" t="s">
        <v>21</v>
      </c>
      <c r="I2025" t="s">
        <v>19</v>
      </c>
      <c r="J2025">
        <v>28.546195999999998</v>
      </c>
      <c r="K2025">
        <v>0</v>
      </c>
      <c r="L2025" t="str">
        <f t="shared" si="31"/>
        <v>Koyna_Stage_4_2030199</v>
      </c>
    </row>
    <row r="2026" spans="1:12" x14ac:dyDescent="0.35">
      <c r="A2026" t="s">
        <v>27</v>
      </c>
      <c r="B2026">
        <v>2030</v>
      </c>
      <c r="C2026" t="s">
        <v>6</v>
      </c>
      <c r="D2026">
        <v>203007</v>
      </c>
      <c r="E2026">
        <v>2030200</v>
      </c>
      <c r="F2026">
        <v>1</v>
      </c>
      <c r="G2026">
        <v>24</v>
      </c>
      <c r="H2026" t="s">
        <v>21</v>
      </c>
      <c r="I2026" t="s">
        <v>19</v>
      </c>
      <c r="J2026">
        <v>28.546195999999998</v>
      </c>
      <c r="K2026">
        <v>0</v>
      </c>
      <c r="L2026" t="str">
        <f t="shared" si="31"/>
        <v>Koyna_Stage_4_2030200</v>
      </c>
    </row>
    <row r="2027" spans="1:12" x14ac:dyDescent="0.35">
      <c r="A2027" t="s">
        <v>27</v>
      </c>
      <c r="B2027">
        <v>2030</v>
      </c>
      <c r="C2027" t="s">
        <v>6</v>
      </c>
      <c r="D2027">
        <v>203007</v>
      </c>
      <c r="E2027">
        <v>2030201</v>
      </c>
      <c r="F2027">
        <v>1</v>
      </c>
      <c r="G2027">
        <v>24</v>
      </c>
      <c r="H2027" t="s">
        <v>21</v>
      </c>
      <c r="I2027" t="s">
        <v>19</v>
      </c>
      <c r="J2027">
        <v>28.546195999999998</v>
      </c>
      <c r="K2027">
        <v>0</v>
      </c>
      <c r="L2027" t="str">
        <f t="shared" si="31"/>
        <v>Koyna_Stage_4_2030201</v>
      </c>
    </row>
    <row r="2028" spans="1:12" x14ac:dyDescent="0.35">
      <c r="A2028" t="s">
        <v>27</v>
      </c>
      <c r="B2028">
        <v>2030</v>
      </c>
      <c r="C2028" t="s">
        <v>6</v>
      </c>
      <c r="D2028">
        <v>203007</v>
      </c>
      <c r="E2028">
        <v>2030202</v>
      </c>
      <c r="F2028">
        <v>1</v>
      </c>
      <c r="G2028">
        <v>24</v>
      </c>
      <c r="H2028" t="s">
        <v>21</v>
      </c>
      <c r="I2028" t="s">
        <v>19</v>
      </c>
      <c r="J2028">
        <v>28.546195999999998</v>
      </c>
      <c r="K2028">
        <v>0</v>
      </c>
      <c r="L2028" t="str">
        <f t="shared" si="31"/>
        <v>Koyna_Stage_4_2030202</v>
      </c>
    </row>
    <row r="2029" spans="1:12" x14ac:dyDescent="0.35">
      <c r="A2029" t="s">
        <v>27</v>
      </c>
      <c r="B2029">
        <v>2030</v>
      </c>
      <c r="C2029" t="s">
        <v>6</v>
      </c>
      <c r="D2029">
        <v>203007</v>
      </c>
      <c r="E2029">
        <v>2030203</v>
      </c>
      <c r="F2029">
        <v>1</v>
      </c>
      <c r="G2029">
        <v>24</v>
      </c>
      <c r="H2029" t="s">
        <v>21</v>
      </c>
      <c r="I2029" t="s">
        <v>19</v>
      </c>
      <c r="J2029">
        <v>28.546195999999998</v>
      </c>
      <c r="K2029">
        <v>0</v>
      </c>
      <c r="L2029" t="str">
        <f t="shared" si="31"/>
        <v>Koyna_Stage_4_2030203</v>
      </c>
    </row>
    <row r="2030" spans="1:12" x14ac:dyDescent="0.35">
      <c r="A2030" t="s">
        <v>27</v>
      </c>
      <c r="B2030">
        <v>2030</v>
      </c>
      <c r="C2030" t="s">
        <v>6</v>
      </c>
      <c r="D2030">
        <v>203007</v>
      </c>
      <c r="E2030">
        <v>2030204</v>
      </c>
      <c r="F2030">
        <v>1</v>
      </c>
      <c r="G2030">
        <v>24</v>
      </c>
      <c r="H2030" t="s">
        <v>21</v>
      </c>
      <c r="I2030" t="s">
        <v>19</v>
      </c>
      <c r="J2030">
        <v>28.546195999999998</v>
      </c>
      <c r="K2030">
        <v>0</v>
      </c>
      <c r="L2030" t="str">
        <f t="shared" si="31"/>
        <v>Koyna_Stage_4_2030204</v>
      </c>
    </row>
    <row r="2031" spans="1:12" x14ac:dyDescent="0.35">
      <c r="A2031" t="s">
        <v>27</v>
      </c>
      <c r="B2031">
        <v>2030</v>
      </c>
      <c r="C2031" t="s">
        <v>6</v>
      </c>
      <c r="D2031">
        <v>203007</v>
      </c>
      <c r="E2031">
        <v>2030205</v>
      </c>
      <c r="F2031">
        <v>1</v>
      </c>
      <c r="G2031">
        <v>24</v>
      </c>
      <c r="H2031" t="s">
        <v>21</v>
      </c>
      <c r="I2031" t="s">
        <v>19</v>
      </c>
      <c r="J2031">
        <v>28.546195999999998</v>
      </c>
      <c r="K2031">
        <v>0</v>
      </c>
      <c r="L2031" t="str">
        <f t="shared" si="31"/>
        <v>Koyna_Stage_4_2030205</v>
      </c>
    </row>
    <row r="2032" spans="1:12" x14ac:dyDescent="0.35">
      <c r="A2032" t="s">
        <v>27</v>
      </c>
      <c r="B2032">
        <v>2030</v>
      </c>
      <c r="C2032" t="s">
        <v>6</v>
      </c>
      <c r="D2032">
        <v>203007</v>
      </c>
      <c r="E2032">
        <v>2030206</v>
      </c>
      <c r="F2032">
        <v>1</v>
      </c>
      <c r="G2032">
        <v>24</v>
      </c>
      <c r="H2032" t="s">
        <v>21</v>
      </c>
      <c r="I2032" t="s">
        <v>19</v>
      </c>
      <c r="J2032">
        <v>28.546195999999998</v>
      </c>
      <c r="K2032">
        <v>0</v>
      </c>
      <c r="L2032" t="str">
        <f t="shared" si="31"/>
        <v>Koyna_Stage_4_2030206</v>
      </c>
    </row>
    <row r="2033" spans="1:12" x14ac:dyDescent="0.35">
      <c r="A2033" t="s">
        <v>27</v>
      </c>
      <c r="B2033">
        <v>2030</v>
      </c>
      <c r="C2033" t="s">
        <v>6</v>
      </c>
      <c r="D2033">
        <v>203007</v>
      </c>
      <c r="E2033">
        <v>2030207</v>
      </c>
      <c r="F2033">
        <v>1</v>
      </c>
      <c r="G2033">
        <v>24</v>
      </c>
      <c r="H2033" t="s">
        <v>21</v>
      </c>
      <c r="I2033" t="s">
        <v>19</v>
      </c>
      <c r="J2033">
        <v>28.546195999999998</v>
      </c>
      <c r="K2033">
        <v>0</v>
      </c>
      <c r="L2033" t="str">
        <f t="shared" si="31"/>
        <v>Koyna_Stage_4_2030207</v>
      </c>
    </row>
    <row r="2034" spans="1:12" x14ac:dyDescent="0.35">
      <c r="A2034" t="s">
        <v>27</v>
      </c>
      <c r="B2034">
        <v>2030</v>
      </c>
      <c r="C2034" t="s">
        <v>6</v>
      </c>
      <c r="D2034">
        <v>203007</v>
      </c>
      <c r="E2034">
        <v>2030208</v>
      </c>
      <c r="F2034">
        <v>1</v>
      </c>
      <c r="G2034">
        <v>24</v>
      </c>
      <c r="H2034" t="s">
        <v>21</v>
      </c>
      <c r="I2034" t="s">
        <v>19</v>
      </c>
      <c r="J2034">
        <v>28.546195999999998</v>
      </c>
      <c r="K2034">
        <v>0</v>
      </c>
      <c r="L2034" t="str">
        <f t="shared" si="31"/>
        <v>Koyna_Stage_4_2030208</v>
      </c>
    </row>
    <row r="2035" spans="1:12" x14ac:dyDescent="0.35">
      <c r="A2035" t="s">
        <v>27</v>
      </c>
      <c r="B2035">
        <v>2030</v>
      </c>
      <c r="C2035" t="s">
        <v>6</v>
      </c>
      <c r="D2035">
        <v>203007</v>
      </c>
      <c r="E2035">
        <v>2030209</v>
      </c>
      <c r="F2035">
        <v>1</v>
      </c>
      <c r="G2035">
        <v>24</v>
      </c>
      <c r="H2035" t="s">
        <v>21</v>
      </c>
      <c r="I2035" t="s">
        <v>19</v>
      </c>
      <c r="J2035">
        <v>28.546195999999998</v>
      </c>
      <c r="K2035">
        <v>0</v>
      </c>
      <c r="L2035" t="str">
        <f t="shared" si="31"/>
        <v>Koyna_Stage_4_2030209</v>
      </c>
    </row>
    <row r="2036" spans="1:12" x14ac:dyDescent="0.35">
      <c r="A2036" t="s">
        <v>27</v>
      </c>
      <c r="B2036">
        <v>2030</v>
      </c>
      <c r="C2036" t="s">
        <v>6</v>
      </c>
      <c r="D2036">
        <v>203007</v>
      </c>
      <c r="E2036">
        <v>2030210</v>
      </c>
      <c r="F2036">
        <v>1</v>
      </c>
      <c r="G2036">
        <v>24</v>
      </c>
      <c r="H2036" t="s">
        <v>21</v>
      </c>
      <c r="I2036" t="s">
        <v>19</v>
      </c>
      <c r="J2036">
        <v>28.546195999999998</v>
      </c>
      <c r="K2036">
        <v>0</v>
      </c>
      <c r="L2036" t="str">
        <f t="shared" si="31"/>
        <v>Koyna_Stage_4_2030210</v>
      </c>
    </row>
    <row r="2037" spans="1:12" x14ac:dyDescent="0.35">
      <c r="A2037" t="s">
        <v>27</v>
      </c>
      <c r="B2037">
        <v>2030</v>
      </c>
      <c r="C2037" t="s">
        <v>6</v>
      </c>
      <c r="D2037">
        <v>203007</v>
      </c>
      <c r="E2037">
        <v>2030211</v>
      </c>
      <c r="F2037">
        <v>1</v>
      </c>
      <c r="G2037">
        <v>24</v>
      </c>
      <c r="H2037" t="s">
        <v>21</v>
      </c>
      <c r="I2037" t="s">
        <v>19</v>
      </c>
      <c r="J2037">
        <v>28.546195999999998</v>
      </c>
      <c r="K2037">
        <v>0</v>
      </c>
      <c r="L2037" t="str">
        <f t="shared" si="31"/>
        <v>Koyna_Stage_4_2030211</v>
      </c>
    </row>
    <row r="2038" spans="1:12" x14ac:dyDescent="0.35">
      <c r="A2038" t="s">
        <v>27</v>
      </c>
      <c r="B2038">
        <v>2030</v>
      </c>
      <c r="C2038" t="s">
        <v>6</v>
      </c>
      <c r="D2038">
        <v>203007</v>
      </c>
      <c r="E2038">
        <v>2030212</v>
      </c>
      <c r="F2038">
        <v>1</v>
      </c>
      <c r="G2038">
        <v>24</v>
      </c>
      <c r="H2038" t="s">
        <v>21</v>
      </c>
      <c r="I2038" t="s">
        <v>19</v>
      </c>
      <c r="J2038">
        <v>28.546195999999998</v>
      </c>
      <c r="K2038">
        <v>0</v>
      </c>
      <c r="L2038" t="str">
        <f t="shared" si="31"/>
        <v>Koyna_Stage_4_2030212</v>
      </c>
    </row>
    <row r="2039" spans="1:12" x14ac:dyDescent="0.35">
      <c r="A2039" t="s">
        <v>27</v>
      </c>
      <c r="B2039">
        <v>2030</v>
      </c>
      <c r="C2039" t="s">
        <v>6</v>
      </c>
      <c r="D2039">
        <v>203007</v>
      </c>
      <c r="E2039">
        <v>2030213</v>
      </c>
      <c r="F2039">
        <v>1</v>
      </c>
      <c r="G2039">
        <v>24</v>
      </c>
      <c r="H2039" t="s">
        <v>21</v>
      </c>
      <c r="I2039" t="s">
        <v>19</v>
      </c>
      <c r="J2039">
        <v>28.546195999999998</v>
      </c>
      <c r="K2039">
        <v>0</v>
      </c>
      <c r="L2039" t="str">
        <f t="shared" si="31"/>
        <v>Koyna_Stage_4_2030213</v>
      </c>
    </row>
    <row r="2040" spans="1:12" x14ac:dyDescent="0.35">
      <c r="A2040" t="s">
        <v>27</v>
      </c>
      <c r="B2040">
        <v>2030</v>
      </c>
      <c r="C2040" t="s">
        <v>6</v>
      </c>
      <c r="D2040">
        <v>203007</v>
      </c>
      <c r="E2040">
        <v>2030214</v>
      </c>
      <c r="F2040">
        <v>1</v>
      </c>
      <c r="G2040">
        <v>24</v>
      </c>
      <c r="H2040" t="s">
        <v>21</v>
      </c>
      <c r="I2040" t="s">
        <v>19</v>
      </c>
      <c r="J2040">
        <v>28.546195999999998</v>
      </c>
      <c r="K2040">
        <v>0</v>
      </c>
      <c r="L2040" t="str">
        <f t="shared" si="31"/>
        <v>Koyna_Stage_4_2030214</v>
      </c>
    </row>
    <row r="2041" spans="1:12" x14ac:dyDescent="0.35">
      <c r="A2041" t="s">
        <v>27</v>
      </c>
      <c r="B2041">
        <v>2030</v>
      </c>
      <c r="C2041" t="s">
        <v>6</v>
      </c>
      <c r="D2041">
        <v>203008</v>
      </c>
      <c r="E2041">
        <v>2030215</v>
      </c>
      <c r="F2041">
        <v>1</v>
      </c>
      <c r="G2041">
        <v>24</v>
      </c>
      <c r="H2041" t="s">
        <v>21</v>
      </c>
      <c r="I2041" t="s">
        <v>19</v>
      </c>
      <c r="J2041">
        <v>28.546195999999998</v>
      </c>
      <c r="K2041">
        <v>0</v>
      </c>
      <c r="L2041" t="str">
        <f t="shared" si="31"/>
        <v>Koyna_Stage_4_2030215</v>
      </c>
    </row>
    <row r="2042" spans="1:12" x14ac:dyDescent="0.35">
      <c r="A2042" t="s">
        <v>27</v>
      </c>
      <c r="B2042">
        <v>2030</v>
      </c>
      <c r="C2042" t="s">
        <v>6</v>
      </c>
      <c r="D2042">
        <v>203008</v>
      </c>
      <c r="E2042">
        <v>2030216</v>
      </c>
      <c r="F2042">
        <v>1</v>
      </c>
      <c r="G2042">
        <v>24</v>
      </c>
      <c r="H2042" t="s">
        <v>21</v>
      </c>
      <c r="I2042" t="s">
        <v>19</v>
      </c>
      <c r="J2042">
        <v>28.546195999999998</v>
      </c>
      <c r="K2042">
        <v>0</v>
      </c>
      <c r="L2042" t="str">
        <f t="shared" si="31"/>
        <v>Koyna_Stage_4_2030216</v>
      </c>
    </row>
    <row r="2043" spans="1:12" x14ac:dyDescent="0.35">
      <c r="A2043" t="s">
        <v>27</v>
      </c>
      <c r="B2043">
        <v>2030</v>
      </c>
      <c r="C2043" t="s">
        <v>6</v>
      </c>
      <c r="D2043">
        <v>203008</v>
      </c>
      <c r="E2043">
        <v>2030217</v>
      </c>
      <c r="F2043">
        <v>1</v>
      </c>
      <c r="G2043">
        <v>24</v>
      </c>
      <c r="H2043" t="s">
        <v>21</v>
      </c>
      <c r="I2043" t="s">
        <v>19</v>
      </c>
      <c r="J2043">
        <v>28.546195999999998</v>
      </c>
      <c r="K2043">
        <v>0</v>
      </c>
      <c r="L2043" t="str">
        <f t="shared" si="31"/>
        <v>Koyna_Stage_4_2030217</v>
      </c>
    </row>
    <row r="2044" spans="1:12" x14ac:dyDescent="0.35">
      <c r="A2044" t="s">
        <v>27</v>
      </c>
      <c r="B2044">
        <v>2030</v>
      </c>
      <c r="C2044" t="s">
        <v>6</v>
      </c>
      <c r="D2044">
        <v>203008</v>
      </c>
      <c r="E2044">
        <v>2030218</v>
      </c>
      <c r="F2044">
        <v>1</v>
      </c>
      <c r="G2044">
        <v>24</v>
      </c>
      <c r="H2044" t="s">
        <v>21</v>
      </c>
      <c r="I2044" t="s">
        <v>19</v>
      </c>
      <c r="J2044">
        <v>28.546195999999998</v>
      </c>
      <c r="K2044">
        <v>0</v>
      </c>
      <c r="L2044" t="str">
        <f t="shared" si="31"/>
        <v>Koyna_Stage_4_2030218</v>
      </c>
    </row>
    <row r="2045" spans="1:12" x14ac:dyDescent="0.35">
      <c r="A2045" t="s">
        <v>27</v>
      </c>
      <c r="B2045">
        <v>2030</v>
      </c>
      <c r="C2045" t="s">
        <v>6</v>
      </c>
      <c r="D2045">
        <v>203008</v>
      </c>
      <c r="E2045">
        <v>2030219</v>
      </c>
      <c r="F2045">
        <v>1</v>
      </c>
      <c r="G2045">
        <v>24</v>
      </c>
      <c r="H2045" t="s">
        <v>21</v>
      </c>
      <c r="I2045" t="s">
        <v>19</v>
      </c>
      <c r="J2045">
        <v>28.546195999999998</v>
      </c>
      <c r="K2045">
        <v>0</v>
      </c>
      <c r="L2045" t="str">
        <f t="shared" si="31"/>
        <v>Koyna_Stage_4_2030219</v>
      </c>
    </row>
    <row r="2046" spans="1:12" x14ac:dyDescent="0.35">
      <c r="A2046" t="s">
        <v>27</v>
      </c>
      <c r="B2046">
        <v>2030</v>
      </c>
      <c r="C2046" t="s">
        <v>6</v>
      </c>
      <c r="D2046">
        <v>203008</v>
      </c>
      <c r="E2046">
        <v>2030220</v>
      </c>
      <c r="F2046">
        <v>1</v>
      </c>
      <c r="G2046">
        <v>24</v>
      </c>
      <c r="H2046" t="s">
        <v>21</v>
      </c>
      <c r="I2046" t="s">
        <v>19</v>
      </c>
      <c r="J2046">
        <v>28.546195999999998</v>
      </c>
      <c r="K2046">
        <v>0</v>
      </c>
      <c r="L2046" t="str">
        <f t="shared" si="31"/>
        <v>Koyna_Stage_4_2030220</v>
      </c>
    </row>
    <row r="2047" spans="1:12" x14ac:dyDescent="0.35">
      <c r="A2047" t="s">
        <v>27</v>
      </c>
      <c r="B2047">
        <v>2030</v>
      </c>
      <c r="C2047" t="s">
        <v>6</v>
      </c>
      <c r="D2047">
        <v>203008</v>
      </c>
      <c r="E2047">
        <v>2030221</v>
      </c>
      <c r="F2047">
        <v>1</v>
      </c>
      <c r="G2047">
        <v>24</v>
      </c>
      <c r="H2047" t="s">
        <v>21</v>
      </c>
      <c r="I2047" t="s">
        <v>19</v>
      </c>
      <c r="J2047">
        <v>28.546195999999998</v>
      </c>
      <c r="K2047">
        <v>0</v>
      </c>
      <c r="L2047" t="str">
        <f t="shared" si="31"/>
        <v>Koyna_Stage_4_2030221</v>
      </c>
    </row>
    <row r="2048" spans="1:12" x14ac:dyDescent="0.35">
      <c r="A2048" t="s">
        <v>27</v>
      </c>
      <c r="B2048">
        <v>2030</v>
      </c>
      <c r="C2048" t="s">
        <v>6</v>
      </c>
      <c r="D2048">
        <v>203008</v>
      </c>
      <c r="E2048">
        <v>2030222</v>
      </c>
      <c r="F2048">
        <v>1</v>
      </c>
      <c r="G2048">
        <v>24</v>
      </c>
      <c r="H2048" t="s">
        <v>21</v>
      </c>
      <c r="I2048" t="s">
        <v>19</v>
      </c>
      <c r="J2048">
        <v>378.71911999999998</v>
      </c>
      <c r="K2048">
        <v>0</v>
      </c>
      <c r="L2048" t="str">
        <f t="shared" si="31"/>
        <v>Koyna_Stage_4_2030222</v>
      </c>
    </row>
    <row r="2049" spans="1:12" x14ac:dyDescent="0.35">
      <c r="A2049" t="s">
        <v>27</v>
      </c>
      <c r="B2049">
        <v>2030</v>
      </c>
      <c r="C2049" t="s">
        <v>6</v>
      </c>
      <c r="D2049">
        <v>203008</v>
      </c>
      <c r="E2049">
        <v>2030223</v>
      </c>
      <c r="F2049">
        <v>1</v>
      </c>
      <c r="G2049">
        <v>24</v>
      </c>
      <c r="H2049" t="s">
        <v>21</v>
      </c>
      <c r="I2049" t="s">
        <v>19</v>
      </c>
      <c r="J2049">
        <v>948.67975000000001</v>
      </c>
      <c r="K2049" s="1">
        <v>0</v>
      </c>
      <c r="L2049" t="str">
        <f t="shared" si="31"/>
        <v>Koyna_Stage_4_2030223</v>
      </c>
    </row>
    <row r="2050" spans="1:12" x14ac:dyDescent="0.35">
      <c r="A2050" t="s">
        <v>27</v>
      </c>
      <c r="B2050">
        <v>2030</v>
      </c>
      <c r="C2050" t="s">
        <v>6</v>
      </c>
      <c r="D2050">
        <v>203008</v>
      </c>
      <c r="E2050">
        <v>2030224</v>
      </c>
      <c r="F2050">
        <v>1</v>
      </c>
      <c r="G2050">
        <v>24</v>
      </c>
      <c r="H2050" t="s">
        <v>21</v>
      </c>
      <c r="I2050" t="s">
        <v>19</v>
      </c>
      <c r="J2050">
        <v>28.546195999999998</v>
      </c>
      <c r="K2050">
        <v>0</v>
      </c>
      <c r="L2050" t="str">
        <f t="shared" ref="L2050:L2113" si="32">A2050&amp;"_"&amp;E2050</f>
        <v>Koyna_Stage_4_2030224</v>
      </c>
    </row>
    <row r="2051" spans="1:12" x14ac:dyDescent="0.35">
      <c r="A2051" t="s">
        <v>27</v>
      </c>
      <c r="B2051">
        <v>2030</v>
      </c>
      <c r="C2051" t="s">
        <v>6</v>
      </c>
      <c r="D2051">
        <v>203008</v>
      </c>
      <c r="E2051">
        <v>2030225</v>
      </c>
      <c r="F2051">
        <v>1</v>
      </c>
      <c r="G2051">
        <v>24</v>
      </c>
      <c r="H2051" t="s">
        <v>21</v>
      </c>
      <c r="I2051" t="s">
        <v>19</v>
      </c>
      <c r="J2051">
        <v>28.546195999999998</v>
      </c>
      <c r="K2051">
        <v>0</v>
      </c>
      <c r="L2051" t="str">
        <f t="shared" si="32"/>
        <v>Koyna_Stage_4_2030225</v>
      </c>
    </row>
    <row r="2052" spans="1:12" x14ac:dyDescent="0.35">
      <c r="A2052" t="s">
        <v>27</v>
      </c>
      <c r="B2052">
        <v>2030</v>
      </c>
      <c r="C2052" t="s">
        <v>6</v>
      </c>
      <c r="D2052">
        <v>203008</v>
      </c>
      <c r="E2052">
        <v>2030226</v>
      </c>
      <c r="F2052">
        <v>1</v>
      </c>
      <c r="G2052">
        <v>24</v>
      </c>
      <c r="H2052" t="s">
        <v>21</v>
      </c>
      <c r="I2052" t="s">
        <v>19</v>
      </c>
      <c r="J2052">
        <v>28.546195999999998</v>
      </c>
      <c r="K2052">
        <v>0</v>
      </c>
      <c r="L2052" t="str">
        <f t="shared" si="32"/>
        <v>Koyna_Stage_4_2030226</v>
      </c>
    </row>
    <row r="2053" spans="1:12" x14ac:dyDescent="0.35">
      <c r="A2053" t="s">
        <v>27</v>
      </c>
      <c r="B2053">
        <v>2030</v>
      </c>
      <c r="C2053" t="s">
        <v>6</v>
      </c>
      <c r="D2053">
        <v>203008</v>
      </c>
      <c r="E2053">
        <v>2030227</v>
      </c>
      <c r="F2053">
        <v>1</v>
      </c>
      <c r="G2053">
        <v>24</v>
      </c>
      <c r="H2053" t="s">
        <v>21</v>
      </c>
      <c r="I2053" t="s">
        <v>19</v>
      </c>
      <c r="J2053">
        <v>28.546195999999998</v>
      </c>
      <c r="K2053">
        <v>0</v>
      </c>
      <c r="L2053" t="str">
        <f t="shared" si="32"/>
        <v>Koyna_Stage_4_2030227</v>
      </c>
    </row>
    <row r="2054" spans="1:12" x14ac:dyDescent="0.35">
      <c r="A2054" t="s">
        <v>27</v>
      </c>
      <c r="B2054">
        <v>2030</v>
      </c>
      <c r="C2054" t="s">
        <v>6</v>
      </c>
      <c r="D2054">
        <v>203008</v>
      </c>
      <c r="E2054">
        <v>2030228</v>
      </c>
      <c r="F2054">
        <v>1</v>
      </c>
      <c r="G2054">
        <v>24</v>
      </c>
      <c r="H2054" t="s">
        <v>21</v>
      </c>
      <c r="I2054" t="s">
        <v>19</v>
      </c>
      <c r="J2054">
        <v>28.546195999999998</v>
      </c>
      <c r="K2054">
        <v>0</v>
      </c>
      <c r="L2054" t="str">
        <f t="shared" si="32"/>
        <v>Koyna_Stage_4_2030228</v>
      </c>
    </row>
    <row r="2055" spans="1:12" x14ac:dyDescent="0.35">
      <c r="A2055" t="s">
        <v>27</v>
      </c>
      <c r="B2055">
        <v>2030</v>
      </c>
      <c r="C2055" t="s">
        <v>6</v>
      </c>
      <c r="D2055">
        <v>203008</v>
      </c>
      <c r="E2055">
        <v>2030229</v>
      </c>
      <c r="F2055">
        <v>1</v>
      </c>
      <c r="G2055">
        <v>24</v>
      </c>
      <c r="H2055" t="s">
        <v>21</v>
      </c>
      <c r="I2055" t="s">
        <v>19</v>
      </c>
      <c r="J2055">
        <v>28.546195999999998</v>
      </c>
      <c r="K2055">
        <v>0</v>
      </c>
      <c r="L2055" t="str">
        <f t="shared" si="32"/>
        <v>Koyna_Stage_4_2030229</v>
      </c>
    </row>
    <row r="2056" spans="1:12" x14ac:dyDescent="0.35">
      <c r="A2056" t="s">
        <v>27</v>
      </c>
      <c r="B2056">
        <v>2030</v>
      </c>
      <c r="C2056" t="s">
        <v>6</v>
      </c>
      <c r="D2056">
        <v>203008</v>
      </c>
      <c r="E2056">
        <v>2030230</v>
      </c>
      <c r="F2056">
        <v>1</v>
      </c>
      <c r="G2056">
        <v>24</v>
      </c>
      <c r="H2056" t="s">
        <v>21</v>
      </c>
      <c r="I2056" t="s">
        <v>19</v>
      </c>
      <c r="J2056">
        <v>28.546195999999998</v>
      </c>
      <c r="K2056">
        <v>0</v>
      </c>
      <c r="L2056" t="str">
        <f t="shared" si="32"/>
        <v>Koyna_Stage_4_2030230</v>
      </c>
    </row>
    <row r="2057" spans="1:12" x14ac:dyDescent="0.35">
      <c r="A2057" t="s">
        <v>27</v>
      </c>
      <c r="B2057">
        <v>2030</v>
      </c>
      <c r="C2057" t="s">
        <v>6</v>
      </c>
      <c r="D2057">
        <v>203008</v>
      </c>
      <c r="E2057">
        <v>2030231</v>
      </c>
      <c r="F2057">
        <v>1</v>
      </c>
      <c r="G2057">
        <v>24</v>
      </c>
      <c r="H2057" t="s">
        <v>21</v>
      </c>
      <c r="I2057" t="s">
        <v>19</v>
      </c>
      <c r="J2057">
        <v>28.546195999999998</v>
      </c>
      <c r="K2057">
        <v>0</v>
      </c>
      <c r="L2057" t="str">
        <f t="shared" si="32"/>
        <v>Koyna_Stage_4_2030231</v>
      </c>
    </row>
    <row r="2058" spans="1:12" x14ac:dyDescent="0.35">
      <c r="A2058" t="s">
        <v>27</v>
      </c>
      <c r="B2058">
        <v>2030</v>
      </c>
      <c r="C2058" t="s">
        <v>6</v>
      </c>
      <c r="D2058">
        <v>203008</v>
      </c>
      <c r="E2058">
        <v>2030232</v>
      </c>
      <c r="F2058">
        <v>1</v>
      </c>
      <c r="G2058">
        <v>24</v>
      </c>
      <c r="H2058" t="s">
        <v>21</v>
      </c>
      <c r="I2058" t="s">
        <v>19</v>
      </c>
      <c r="J2058">
        <v>28.546195999999998</v>
      </c>
      <c r="K2058">
        <v>0</v>
      </c>
      <c r="L2058" t="str">
        <f t="shared" si="32"/>
        <v>Koyna_Stage_4_2030232</v>
      </c>
    </row>
    <row r="2059" spans="1:12" x14ac:dyDescent="0.35">
      <c r="A2059" t="s">
        <v>27</v>
      </c>
      <c r="B2059">
        <v>2030</v>
      </c>
      <c r="C2059" t="s">
        <v>6</v>
      </c>
      <c r="D2059">
        <v>203008</v>
      </c>
      <c r="E2059">
        <v>2030233</v>
      </c>
      <c r="F2059">
        <v>1</v>
      </c>
      <c r="G2059">
        <v>24</v>
      </c>
      <c r="H2059" t="s">
        <v>21</v>
      </c>
      <c r="I2059" t="s">
        <v>19</v>
      </c>
      <c r="J2059">
        <v>28.546195999999998</v>
      </c>
      <c r="K2059">
        <v>0</v>
      </c>
      <c r="L2059" t="str">
        <f t="shared" si="32"/>
        <v>Koyna_Stage_4_2030233</v>
      </c>
    </row>
    <row r="2060" spans="1:12" x14ac:dyDescent="0.35">
      <c r="A2060" t="s">
        <v>27</v>
      </c>
      <c r="B2060">
        <v>2030</v>
      </c>
      <c r="C2060" t="s">
        <v>6</v>
      </c>
      <c r="D2060">
        <v>203008</v>
      </c>
      <c r="E2060">
        <v>2030234</v>
      </c>
      <c r="F2060">
        <v>1</v>
      </c>
      <c r="G2060">
        <v>24</v>
      </c>
      <c r="H2060" t="s">
        <v>21</v>
      </c>
      <c r="I2060" t="s">
        <v>19</v>
      </c>
      <c r="J2060">
        <v>28.546195999999998</v>
      </c>
      <c r="K2060">
        <v>0</v>
      </c>
      <c r="L2060" t="str">
        <f t="shared" si="32"/>
        <v>Koyna_Stage_4_2030234</v>
      </c>
    </row>
    <row r="2061" spans="1:12" x14ac:dyDescent="0.35">
      <c r="A2061" t="s">
        <v>27</v>
      </c>
      <c r="B2061">
        <v>2030</v>
      </c>
      <c r="C2061" t="s">
        <v>6</v>
      </c>
      <c r="D2061">
        <v>203008</v>
      </c>
      <c r="E2061">
        <v>2030235</v>
      </c>
      <c r="F2061">
        <v>1</v>
      </c>
      <c r="G2061">
        <v>24</v>
      </c>
      <c r="H2061" t="s">
        <v>21</v>
      </c>
      <c r="I2061" t="s">
        <v>19</v>
      </c>
      <c r="J2061">
        <v>28.546195999999998</v>
      </c>
      <c r="K2061">
        <v>0</v>
      </c>
      <c r="L2061" t="str">
        <f t="shared" si="32"/>
        <v>Koyna_Stage_4_2030235</v>
      </c>
    </row>
    <row r="2062" spans="1:12" x14ac:dyDescent="0.35">
      <c r="A2062" t="s">
        <v>27</v>
      </c>
      <c r="B2062">
        <v>2030</v>
      </c>
      <c r="C2062" t="s">
        <v>6</v>
      </c>
      <c r="D2062">
        <v>203008</v>
      </c>
      <c r="E2062">
        <v>2030236</v>
      </c>
      <c r="F2062">
        <v>1</v>
      </c>
      <c r="G2062">
        <v>24</v>
      </c>
      <c r="H2062" t="s">
        <v>21</v>
      </c>
      <c r="I2062" t="s">
        <v>19</v>
      </c>
      <c r="J2062">
        <v>28.546195999999998</v>
      </c>
      <c r="K2062">
        <v>0</v>
      </c>
      <c r="L2062" t="str">
        <f t="shared" si="32"/>
        <v>Koyna_Stage_4_2030236</v>
      </c>
    </row>
    <row r="2063" spans="1:12" x14ac:dyDescent="0.35">
      <c r="A2063" t="s">
        <v>27</v>
      </c>
      <c r="B2063">
        <v>2030</v>
      </c>
      <c r="C2063" t="s">
        <v>6</v>
      </c>
      <c r="D2063">
        <v>203008</v>
      </c>
      <c r="E2063">
        <v>2030237</v>
      </c>
      <c r="F2063">
        <v>1</v>
      </c>
      <c r="G2063">
        <v>24</v>
      </c>
      <c r="H2063" t="s">
        <v>21</v>
      </c>
      <c r="I2063" t="s">
        <v>19</v>
      </c>
      <c r="J2063">
        <v>28.546195999999998</v>
      </c>
      <c r="K2063">
        <v>0</v>
      </c>
      <c r="L2063" t="str">
        <f t="shared" si="32"/>
        <v>Koyna_Stage_4_2030237</v>
      </c>
    </row>
    <row r="2064" spans="1:12" x14ac:dyDescent="0.35">
      <c r="A2064" t="s">
        <v>27</v>
      </c>
      <c r="B2064">
        <v>2030</v>
      </c>
      <c r="C2064" t="s">
        <v>6</v>
      </c>
      <c r="D2064">
        <v>203008</v>
      </c>
      <c r="E2064">
        <v>2030238</v>
      </c>
      <c r="F2064">
        <v>1</v>
      </c>
      <c r="G2064">
        <v>24</v>
      </c>
      <c r="H2064" t="s">
        <v>21</v>
      </c>
      <c r="I2064" t="s">
        <v>19</v>
      </c>
      <c r="J2064">
        <v>28.546195999999998</v>
      </c>
      <c r="K2064">
        <v>0</v>
      </c>
      <c r="L2064" t="str">
        <f t="shared" si="32"/>
        <v>Koyna_Stage_4_2030238</v>
      </c>
    </row>
    <row r="2065" spans="1:12" x14ac:dyDescent="0.35">
      <c r="A2065" t="s">
        <v>27</v>
      </c>
      <c r="B2065">
        <v>2030</v>
      </c>
      <c r="C2065" t="s">
        <v>6</v>
      </c>
      <c r="D2065">
        <v>203008</v>
      </c>
      <c r="E2065">
        <v>2030239</v>
      </c>
      <c r="F2065">
        <v>1</v>
      </c>
      <c r="G2065">
        <v>24</v>
      </c>
      <c r="H2065" t="s">
        <v>21</v>
      </c>
      <c r="I2065" t="s">
        <v>19</v>
      </c>
      <c r="J2065">
        <v>28.546195999999998</v>
      </c>
      <c r="K2065">
        <v>0</v>
      </c>
      <c r="L2065" t="str">
        <f t="shared" si="32"/>
        <v>Koyna_Stage_4_2030239</v>
      </c>
    </row>
    <row r="2066" spans="1:12" x14ac:dyDescent="0.35">
      <c r="A2066" t="s">
        <v>27</v>
      </c>
      <c r="B2066">
        <v>2030</v>
      </c>
      <c r="C2066" t="s">
        <v>6</v>
      </c>
      <c r="D2066">
        <v>203008</v>
      </c>
      <c r="E2066">
        <v>2030240</v>
      </c>
      <c r="F2066">
        <v>1</v>
      </c>
      <c r="G2066">
        <v>24</v>
      </c>
      <c r="H2066" t="s">
        <v>21</v>
      </c>
      <c r="I2066" t="s">
        <v>19</v>
      </c>
      <c r="J2066">
        <v>28.546195999999998</v>
      </c>
      <c r="K2066">
        <v>0</v>
      </c>
      <c r="L2066" t="str">
        <f t="shared" si="32"/>
        <v>Koyna_Stage_4_2030240</v>
      </c>
    </row>
    <row r="2067" spans="1:12" x14ac:dyDescent="0.35">
      <c r="A2067" t="s">
        <v>27</v>
      </c>
      <c r="B2067">
        <v>2030</v>
      </c>
      <c r="C2067" t="s">
        <v>6</v>
      </c>
      <c r="D2067">
        <v>203008</v>
      </c>
      <c r="E2067">
        <v>2030241</v>
      </c>
      <c r="F2067">
        <v>1</v>
      </c>
      <c r="G2067">
        <v>24</v>
      </c>
      <c r="H2067" t="s">
        <v>21</v>
      </c>
      <c r="I2067" t="s">
        <v>19</v>
      </c>
      <c r="J2067">
        <v>28.546195999999998</v>
      </c>
      <c r="K2067">
        <v>0</v>
      </c>
      <c r="L2067" t="str">
        <f t="shared" si="32"/>
        <v>Koyna_Stage_4_2030241</v>
      </c>
    </row>
    <row r="2068" spans="1:12" x14ac:dyDescent="0.35">
      <c r="A2068" t="s">
        <v>27</v>
      </c>
      <c r="B2068">
        <v>2030</v>
      </c>
      <c r="C2068" t="s">
        <v>6</v>
      </c>
      <c r="D2068">
        <v>203008</v>
      </c>
      <c r="E2068">
        <v>2030242</v>
      </c>
      <c r="F2068">
        <v>1</v>
      </c>
      <c r="G2068">
        <v>24</v>
      </c>
      <c r="H2068" t="s">
        <v>21</v>
      </c>
      <c r="I2068" t="s">
        <v>19</v>
      </c>
      <c r="J2068">
        <v>28.546195999999998</v>
      </c>
      <c r="K2068">
        <v>0</v>
      </c>
      <c r="L2068" t="str">
        <f t="shared" si="32"/>
        <v>Koyna_Stage_4_2030242</v>
      </c>
    </row>
    <row r="2069" spans="1:12" x14ac:dyDescent="0.35">
      <c r="A2069" t="s">
        <v>27</v>
      </c>
      <c r="B2069">
        <v>2030</v>
      </c>
      <c r="C2069" t="s">
        <v>6</v>
      </c>
      <c r="D2069">
        <v>203008</v>
      </c>
      <c r="E2069">
        <v>2030243</v>
      </c>
      <c r="F2069">
        <v>1</v>
      </c>
      <c r="G2069">
        <v>24</v>
      </c>
      <c r="H2069" t="s">
        <v>21</v>
      </c>
      <c r="I2069" t="s">
        <v>19</v>
      </c>
      <c r="J2069">
        <v>28.546195999999998</v>
      </c>
      <c r="K2069">
        <v>0</v>
      </c>
      <c r="L2069" t="str">
        <f t="shared" si="32"/>
        <v>Koyna_Stage_4_2030243</v>
      </c>
    </row>
    <row r="2070" spans="1:12" x14ac:dyDescent="0.35">
      <c r="A2070" t="s">
        <v>27</v>
      </c>
      <c r="B2070">
        <v>2030</v>
      </c>
      <c r="C2070" t="s">
        <v>6</v>
      </c>
      <c r="D2070">
        <v>203008</v>
      </c>
      <c r="E2070">
        <v>2030244</v>
      </c>
      <c r="F2070">
        <v>1</v>
      </c>
      <c r="G2070">
        <v>24</v>
      </c>
      <c r="H2070" t="s">
        <v>21</v>
      </c>
      <c r="I2070" t="s">
        <v>19</v>
      </c>
      <c r="J2070">
        <v>28.546195999999998</v>
      </c>
      <c r="K2070">
        <v>0</v>
      </c>
      <c r="L2070" t="str">
        <f t="shared" si="32"/>
        <v>Koyna_Stage_4_2030244</v>
      </c>
    </row>
    <row r="2071" spans="1:12" x14ac:dyDescent="0.35">
      <c r="A2071" t="s">
        <v>27</v>
      </c>
      <c r="B2071">
        <v>2030</v>
      </c>
      <c r="C2071" t="s">
        <v>6</v>
      </c>
      <c r="D2071">
        <v>203009</v>
      </c>
      <c r="E2071">
        <v>2030245</v>
      </c>
      <c r="F2071">
        <v>1</v>
      </c>
      <c r="G2071">
        <v>24</v>
      </c>
      <c r="H2071" t="s">
        <v>21</v>
      </c>
      <c r="I2071" t="s">
        <v>19</v>
      </c>
      <c r="J2071">
        <v>28.546195999999998</v>
      </c>
      <c r="K2071">
        <v>0</v>
      </c>
      <c r="L2071" t="str">
        <f t="shared" si="32"/>
        <v>Koyna_Stage_4_2030245</v>
      </c>
    </row>
    <row r="2072" spans="1:12" x14ac:dyDescent="0.35">
      <c r="A2072" t="s">
        <v>27</v>
      </c>
      <c r="B2072">
        <v>2030</v>
      </c>
      <c r="C2072" t="s">
        <v>6</v>
      </c>
      <c r="D2072">
        <v>203009</v>
      </c>
      <c r="E2072">
        <v>2030246</v>
      </c>
      <c r="F2072">
        <v>1</v>
      </c>
      <c r="G2072">
        <v>24</v>
      </c>
      <c r="H2072" t="s">
        <v>21</v>
      </c>
      <c r="I2072" t="s">
        <v>19</v>
      </c>
      <c r="J2072">
        <v>28.546195999999998</v>
      </c>
      <c r="K2072">
        <v>0</v>
      </c>
      <c r="L2072" t="str">
        <f t="shared" si="32"/>
        <v>Koyna_Stage_4_2030246</v>
      </c>
    </row>
    <row r="2073" spans="1:12" x14ac:dyDescent="0.35">
      <c r="A2073" t="s">
        <v>27</v>
      </c>
      <c r="B2073">
        <v>2030</v>
      </c>
      <c r="C2073" t="s">
        <v>6</v>
      </c>
      <c r="D2073">
        <v>203009</v>
      </c>
      <c r="E2073">
        <v>2030247</v>
      </c>
      <c r="F2073">
        <v>1</v>
      </c>
      <c r="G2073">
        <v>24</v>
      </c>
      <c r="H2073" t="s">
        <v>21</v>
      </c>
      <c r="I2073" t="s">
        <v>19</v>
      </c>
      <c r="J2073">
        <v>28.546195999999998</v>
      </c>
      <c r="K2073">
        <v>0</v>
      </c>
      <c r="L2073" t="str">
        <f t="shared" si="32"/>
        <v>Koyna_Stage_4_2030247</v>
      </c>
    </row>
    <row r="2074" spans="1:12" x14ac:dyDescent="0.35">
      <c r="A2074" t="s">
        <v>27</v>
      </c>
      <c r="B2074">
        <v>2030</v>
      </c>
      <c r="C2074" t="s">
        <v>6</v>
      </c>
      <c r="D2074">
        <v>203009</v>
      </c>
      <c r="E2074">
        <v>2030248</v>
      </c>
      <c r="F2074">
        <v>1</v>
      </c>
      <c r="G2074">
        <v>24</v>
      </c>
      <c r="H2074" t="s">
        <v>21</v>
      </c>
      <c r="I2074" t="s">
        <v>19</v>
      </c>
      <c r="J2074">
        <v>28.546195999999998</v>
      </c>
      <c r="K2074">
        <v>0</v>
      </c>
      <c r="L2074" t="str">
        <f t="shared" si="32"/>
        <v>Koyna_Stage_4_2030248</v>
      </c>
    </row>
    <row r="2075" spans="1:12" x14ac:dyDescent="0.35">
      <c r="A2075" t="s">
        <v>27</v>
      </c>
      <c r="B2075">
        <v>2030</v>
      </c>
      <c r="C2075" t="s">
        <v>6</v>
      </c>
      <c r="D2075">
        <v>203009</v>
      </c>
      <c r="E2075">
        <v>2030249</v>
      </c>
      <c r="F2075">
        <v>1</v>
      </c>
      <c r="G2075">
        <v>24</v>
      </c>
      <c r="H2075" t="s">
        <v>21</v>
      </c>
      <c r="I2075" t="s">
        <v>19</v>
      </c>
      <c r="J2075">
        <v>28.546195999999998</v>
      </c>
      <c r="K2075">
        <v>0</v>
      </c>
      <c r="L2075" t="str">
        <f t="shared" si="32"/>
        <v>Koyna_Stage_4_2030249</v>
      </c>
    </row>
    <row r="2076" spans="1:12" x14ac:dyDescent="0.35">
      <c r="A2076" t="s">
        <v>27</v>
      </c>
      <c r="B2076">
        <v>2030</v>
      </c>
      <c r="C2076" t="s">
        <v>6</v>
      </c>
      <c r="D2076">
        <v>203009</v>
      </c>
      <c r="E2076">
        <v>2030250</v>
      </c>
      <c r="F2076">
        <v>1</v>
      </c>
      <c r="G2076">
        <v>24</v>
      </c>
      <c r="H2076" t="s">
        <v>21</v>
      </c>
      <c r="I2076" t="s">
        <v>19</v>
      </c>
      <c r="J2076">
        <v>28.546195999999998</v>
      </c>
      <c r="K2076">
        <v>0</v>
      </c>
      <c r="L2076" t="str">
        <f t="shared" si="32"/>
        <v>Koyna_Stage_4_2030250</v>
      </c>
    </row>
    <row r="2077" spans="1:12" x14ac:dyDescent="0.35">
      <c r="A2077" t="s">
        <v>27</v>
      </c>
      <c r="B2077">
        <v>2030</v>
      </c>
      <c r="C2077" t="s">
        <v>6</v>
      </c>
      <c r="D2077">
        <v>203009</v>
      </c>
      <c r="E2077">
        <v>2030251</v>
      </c>
      <c r="F2077">
        <v>1</v>
      </c>
      <c r="G2077">
        <v>24</v>
      </c>
      <c r="H2077" t="s">
        <v>21</v>
      </c>
      <c r="I2077" t="s">
        <v>19</v>
      </c>
      <c r="J2077">
        <v>28.546195999999998</v>
      </c>
      <c r="K2077">
        <v>0</v>
      </c>
      <c r="L2077" t="str">
        <f t="shared" si="32"/>
        <v>Koyna_Stage_4_2030251</v>
      </c>
    </row>
    <row r="2078" spans="1:12" x14ac:dyDescent="0.35">
      <c r="A2078" t="s">
        <v>27</v>
      </c>
      <c r="B2078">
        <v>2030</v>
      </c>
      <c r="C2078" t="s">
        <v>6</v>
      </c>
      <c r="D2078">
        <v>203009</v>
      </c>
      <c r="E2078">
        <v>2030252</v>
      </c>
      <c r="F2078">
        <v>1</v>
      </c>
      <c r="G2078">
        <v>24</v>
      </c>
      <c r="H2078" t="s">
        <v>21</v>
      </c>
      <c r="I2078" t="s">
        <v>19</v>
      </c>
      <c r="J2078">
        <v>28.546195999999998</v>
      </c>
      <c r="K2078">
        <v>0</v>
      </c>
      <c r="L2078" t="str">
        <f t="shared" si="32"/>
        <v>Koyna_Stage_4_2030252</v>
      </c>
    </row>
    <row r="2079" spans="1:12" x14ac:dyDescent="0.35">
      <c r="A2079" t="s">
        <v>27</v>
      </c>
      <c r="B2079">
        <v>2030</v>
      </c>
      <c r="C2079" t="s">
        <v>6</v>
      </c>
      <c r="D2079">
        <v>203009</v>
      </c>
      <c r="E2079">
        <v>2030253</v>
      </c>
      <c r="F2079">
        <v>1</v>
      </c>
      <c r="G2079">
        <v>24</v>
      </c>
      <c r="H2079" t="s">
        <v>21</v>
      </c>
      <c r="I2079" t="s">
        <v>19</v>
      </c>
      <c r="J2079">
        <v>28.546195999999998</v>
      </c>
      <c r="K2079">
        <v>0</v>
      </c>
      <c r="L2079" t="str">
        <f t="shared" si="32"/>
        <v>Koyna_Stage_4_2030253</v>
      </c>
    </row>
    <row r="2080" spans="1:12" x14ac:dyDescent="0.35">
      <c r="A2080" t="s">
        <v>27</v>
      </c>
      <c r="B2080">
        <v>2030</v>
      </c>
      <c r="C2080" t="s">
        <v>6</v>
      </c>
      <c r="D2080">
        <v>203009</v>
      </c>
      <c r="E2080">
        <v>2030254</v>
      </c>
      <c r="F2080">
        <v>1</v>
      </c>
      <c r="G2080">
        <v>24</v>
      </c>
      <c r="H2080" t="s">
        <v>21</v>
      </c>
      <c r="I2080" t="s">
        <v>19</v>
      </c>
      <c r="J2080">
        <v>28.546195999999998</v>
      </c>
      <c r="K2080">
        <v>0</v>
      </c>
      <c r="L2080" t="str">
        <f t="shared" si="32"/>
        <v>Koyna_Stage_4_2030254</v>
      </c>
    </row>
    <row r="2081" spans="1:12" x14ac:dyDescent="0.35">
      <c r="A2081" t="s">
        <v>27</v>
      </c>
      <c r="B2081">
        <v>2030</v>
      </c>
      <c r="C2081" t="s">
        <v>6</v>
      </c>
      <c r="D2081">
        <v>203009</v>
      </c>
      <c r="E2081">
        <v>2030255</v>
      </c>
      <c r="F2081">
        <v>1</v>
      </c>
      <c r="G2081">
        <v>24</v>
      </c>
      <c r="H2081" t="s">
        <v>21</v>
      </c>
      <c r="I2081" t="s">
        <v>19</v>
      </c>
      <c r="J2081">
        <v>28.546195999999998</v>
      </c>
      <c r="K2081">
        <v>0</v>
      </c>
      <c r="L2081" t="str">
        <f t="shared" si="32"/>
        <v>Koyna_Stage_4_2030255</v>
      </c>
    </row>
    <row r="2082" spans="1:12" x14ac:dyDescent="0.35">
      <c r="A2082" t="s">
        <v>27</v>
      </c>
      <c r="B2082">
        <v>2030</v>
      </c>
      <c r="C2082" t="s">
        <v>6</v>
      </c>
      <c r="D2082">
        <v>203009</v>
      </c>
      <c r="E2082">
        <v>2030256</v>
      </c>
      <c r="F2082">
        <v>1</v>
      </c>
      <c r="G2082">
        <v>24</v>
      </c>
      <c r="H2082" t="s">
        <v>21</v>
      </c>
      <c r="I2082" t="s">
        <v>19</v>
      </c>
      <c r="J2082">
        <v>28.546195999999998</v>
      </c>
      <c r="K2082">
        <v>0</v>
      </c>
      <c r="L2082" t="str">
        <f t="shared" si="32"/>
        <v>Koyna_Stage_4_2030256</v>
      </c>
    </row>
    <row r="2083" spans="1:12" x14ac:dyDescent="0.35">
      <c r="A2083" t="s">
        <v>27</v>
      </c>
      <c r="B2083">
        <v>2030</v>
      </c>
      <c r="C2083" t="s">
        <v>6</v>
      </c>
      <c r="D2083">
        <v>203009</v>
      </c>
      <c r="E2083">
        <v>2030257</v>
      </c>
      <c r="F2083">
        <v>1</v>
      </c>
      <c r="G2083">
        <v>24</v>
      </c>
      <c r="H2083" t="s">
        <v>21</v>
      </c>
      <c r="I2083" t="s">
        <v>19</v>
      </c>
      <c r="J2083">
        <v>28.546195999999998</v>
      </c>
      <c r="K2083">
        <v>0</v>
      </c>
      <c r="L2083" t="str">
        <f t="shared" si="32"/>
        <v>Koyna_Stage_4_2030257</v>
      </c>
    </row>
    <row r="2084" spans="1:12" x14ac:dyDescent="0.35">
      <c r="A2084" t="s">
        <v>27</v>
      </c>
      <c r="B2084">
        <v>2030</v>
      </c>
      <c r="C2084" t="s">
        <v>6</v>
      </c>
      <c r="D2084">
        <v>203009</v>
      </c>
      <c r="E2084">
        <v>2030258</v>
      </c>
      <c r="F2084">
        <v>1</v>
      </c>
      <c r="G2084">
        <v>24</v>
      </c>
      <c r="H2084" t="s">
        <v>21</v>
      </c>
      <c r="I2084" t="s">
        <v>19</v>
      </c>
      <c r="J2084">
        <v>28.546195999999998</v>
      </c>
      <c r="K2084">
        <v>0</v>
      </c>
      <c r="L2084" t="str">
        <f t="shared" si="32"/>
        <v>Koyna_Stage_4_2030258</v>
      </c>
    </row>
    <row r="2085" spans="1:12" x14ac:dyDescent="0.35">
      <c r="A2085" t="s">
        <v>27</v>
      </c>
      <c r="B2085">
        <v>2030</v>
      </c>
      <c r="C2085" t="s">
        <v>6</v>
      </c>
      <c r="D2085">
        <v>203009</v>
      </c>
      <c r="E2085">
        <v>2030259</v>
      </c>
      <c r="F2085">
        <v>1</v>
      </c>
      <c r="G2085">
        <v>24</v>
      </c>
      <c r="H2085" t="s">
        <v>21</v>
      </c>
      <c r="I2085" t="s">
        <v>19</v>
      </c>
      <c r="J2085">
        <v>28.546195999999998</v>
      </c>
      <c r="K2085">
        <v>0</v>
      </c>
      <c r="L2085" t="str">
        <f t="shared" si="32"/>
        <v>Koyna_Stage_4_2030259</v>
      </c>
    </row>
    <row r="2086" spans="1:12" x14ac:dyDescent="0.35">
      <c r="A2086" t="s">
        <v>27</v>
      </c>
      <c r="B2086">
        <v>2030</v>
      </c>
      <c r="C2086" t="s">
        <v>6</v>
      </c>
      <c r="D2086">
        <v>203009</v>
      </c>
      <c r="E2086">
        <v>2030260</v>
      </c>
      <c r="F2086">
        <v>1</v>
      </c>
      <c r="G2086">
        <v>24</v>
      </c>
      <c r="H2086" t="s">
        <v>21</v>
      </c>
      <c r="I2086" t="s">
        <v>19</v>
      </c>
      <c r="J2086">
        <v>28.546195999999998</v>
      </c>
      <c r="K2086">
        <v>0</v>
      </c>
      <c r="L2086" t="str">
        <f t="shared" si="32"/>
        <v>Koyna_Stage_4_2030260</v>
      </c>
    </row>
    <row r="2087" spans="1:12" x14ac:dyDescent="0.35">
      <c r="A2087" t="s">
        <v>27</v>
      </c>
      <c r="B2087">
        <v>2030</v>
      </c>
      <c r="C2087" t="s">
        <v>6</v>
      </c>
      <c r="D2087">
        <v>203009</v>
      </c>
      <c r="E2087">
        <v>2030261</v>
      </c>
      <c r="F2087">
        <v>1</v>
      </c>
      <c r="G2087">
        <v>24</v>
      </c>
      <c r="H2087" t="s">
        <v>21</v>
      </c>
      <c r="I2087" t="s">
        <v>19</v>
      </c>
      <c r="J2087">
        <v>28.546195999999998</v>
      </c>
      <c r="K2087">
        <v>0</v>
      </c>
      <c r="L2087" t="str">
        <f t="shared" si="32"/>
        <v>Koyna_Stage_4_2030261</v>
      </c>
    </row>
    <row r="2088" spans="1:12" x14ac:dyDescent="0.35">
      <c r="A2088" t="s">
        <v>27</v>
      </c>
      <c r="B2088">
        <v>2030</v>
      </c>
      <c r="C2088" t="s">
        <v>6</v>
      </c>
      <c r="D2088">
        <v>203009</v>
      </c>
      <c r="E2088">
        <v>2030262</v>
      </c>
      <c r="F2088">
        <v>1</v>
      </c>
      <c r="G2088">
        <v>24</v>
      </c>
      <c r="H2088" t="s">
        <v>21</v>
      </c>
      <c r="I2088" t="s">
        <v>19</v>
      </c>
      <c r="J2088">
        <v>28.546195999999998</v>
      </c>
      <c r="K2088">
        <v>0</v>
      </c>
      <c r="L2088" t="str">
        <f t="shared" si="32"/>
        <v>Koyna_Stage_4_2030262</v>
      </c>
    </row>
    <row r="2089" spans="1:12" x14ac:dyDescent="0.35">
      <c r="A2089" t="s">
        <v>27</v>
      </c>
      <c r="B2089">
        <v>2030</v>
      </c>
      <c r="C2089" t="s">
        <v>6</v>
      </c>
      <c r="D2089">
        <v>203009</v>
      </c>
      <c r="E2089">
        <v>2030263</v>
      </c>
      <c r="F2089">
        <v>1</v>
      </c>
      <c r="G2089">
        <v>24</v>
      </c>
      <c r="H2089" t="s">
        <v>21</v>
      </c>
      <c r="I2089" t="s">
        <v>19</v>
      </c>
      <c r="J2089">
        <v>28.546195999999998</v>
      </c>
      <c r="K2089">
        <v>0</v>
      </c>
      <c r="L2089" t="str">
        <f t="shared" si="32"/>
        <v>Koyna_Stage_4_2030263</v>
      </c>
    </row>
    <row r="2090" spans="1:12" x14ac:dyDescent="0.35">
      <c r="A2090" t="s">
        <v>27</v>
      </c>
      <c r="B2090">
        <v>2030</v>
      </c>
      <c r="C2090" t="s">
        <v>6</v>
      </c>
      <c r="D2090">
        <v>203009</v>
      </c>
      <c r="E2090">
        <v>2030264</v>
      </c>
      <c r="F2090">
        <v>1</v>
      </c>
      <c r="G2090">
        <v>24</v>
      </c>
      <c r="H2090" t="s">
        <v>21</v>
      </c>
      <c r="I2090" t="s">
        <v>19</v>
      </c>
      <c r="J2090">
        <v>28.546195999999998</v>
      </c>
      <c r="K2090">
        <v>0</v>
      </c>
      <c r="L2090" t="str">
        <f t="shared" si="32"/>
        <v>Koyna_Stage_4_2030264</v>
      </c>
    </row>
    <row r="2091" spans="1:12" x14ac:dyDescent="0.35">
      <c r="A2091" t="s">
        <v>27</v>
      </c>
      <c r="B2091">
        <v>2030</v>
      </c>
      <c r="C2091" t="s">
        <v>6</v>
      </c>
      <c r="D2091">
        <v>203009</v>
      </c>
      <c r="E2091">
        <v>2030265</v>
      </c>
      <c r="F2091">
        <v>1</v>
      </c>
      <c r="G2091">
        <v>24</v>
      </c>
      <c r="H2091" t="s">
        <v>21</v>
      </c>
      <c r="I2091" t="s">
        <v>19</v>
      </c>
      <c r="J2091">
        <v>28.546195999999998</v>
      </c>
      <c r="K2091">
        <v>0</v>
      </c>
      <c r="L2091" t="str">
        <f t="shared" si="32"/>
        <v>Koyna_Stage_4_2030265</v>
      </c>
    </row>
    <row r="2092" spans="1:12" x14ac:dyDescent="0.35">
      <c r="A2092" t="s">
        <v>27</v>
      </c>
      <c r="B2092">
        <v>2030</v>
      </c>
      <c r="C2092" t="s">
        <v>6</v>
      </c>
      <c r="D2092">
        <v>203009</v>
      </c>
      <c r="E2092">
        <v>2030266</v>
      </c>
      <c r="F2092">
        <v>1</v>
      </c>
      <c r="G2092">
        <v>24</v>
      </c>
      <c r="H2092" t="s">
        <v>21</v>
      </c>
      <c r="I2092" t="s">
        <v>19</v>
      </c>
      <c r="J2092">
        <v>28.546195999999998</v>
      </c>
      <c r="K2092">
        <v>0</v>
      </c>
      <c r="L2092" t="str">
        <f t="shared" si="32"/>
        <v>Koyna_Stage_4_2030266</v>
      </c>
    </row>
    <row r="2093" spans="1:12" x14ac:dyDescent="0.35">
      <c r="A2093" t="s">
        <v>27</v>
      </c>
      <c r="B2093">
        <v>2030</v>
      </c>
      <c r="C2093" t="s">
        <v>6</v>
      </c>
      <c r="D2093">
        <v>203009</v>
      </c>
      <c r="E2093">
        <v>2030267</v>
      </c>
      <c r="F2093">
        <v>1</v>
      </c>
      <c r="G2093">
        <v>24</v>
      </c>
      <c r="H2093" t="s">
        <v>21</v>
      </c>
      <c r="I2093" t="s">
        <v>19</v>
      </c>
      <c r="J2093">
        <v>28.546195999999998</v>
      </c>
      <c r="K2093">
        <v>0</v>
      </c>
      <c r="L2093" t="str">
        <f t="shared" si="32"/>
        <v>Koyna_Stage_4_2030267</v>
      </c>
    </row>
    <row r="2094" spans="1:12" x14ac:dyDescent="0.35">
      <c r="A2094" t="s">
        <v>27</v>
      </c>
      <c r="B2094">
        <v>2030</v>
      </c>
      <c r="C2094" t="s">
        <v>6</v>
      </c>
      <c r="D2094">
        <v>203009</v>
      </c>
      <c r="E2094">
        <v>2030268</v>
      </c>
      <c r="F2094">
        <v>1</v>
      </c>
      <c r="G2094">
        <v>24</v>
      </c>
      <c r="H2094" t="s">
        <v>21</v>
      </c>
      <c r="I2094" t="s">
        <v>19</v>
      </c>
      <c r="J2094">
        <v>28.546195999999998</v>
      </c>
      <c r="K2094">
        <v>0</v>
      </c>
      <c r="L2094" t="str">
        <f t="shared" si="32"/>
        <v>Koyna_Stage_4_2030268</v>
      </c>
    </row>
    <row r="2095" spans="1:12" x14ac:dyDescent="0.35">
      <c r="A2095" t="s">
        <v>27</v>
      </c>
      <c r="B2095">
        <v>2030</v>
      </c>
      <c r="C2095" t="s">
        <v>6</v>
      </c>
      <c r="D2095">
        <v>203009</v>
      </c>
      <c r="E2095">
        <v>2030269</v>
      </c>
      <c r="F2095">
        <v>1</v>
      </c>
      <c r="G2095">
        <v>24</v>
      </c>
      <c r="H2095" t="s">
        <v>21</v>
      </c>
      <c r="I2095" t="s">
        <v>19</v>
      </c>
      <c r="J2095">
        <v>28.546195999999998</v>
      </c>
      <c r="K2095">
        <v>0</v>
      </c>
      <c r="L2095" t="str">
        <f t="shared" si="32"/>
        <v>Koyna_Stage_4_2030269</v>
      </c>
    </row>
    <row r="2096" spans="1:12" x14ac:dyDescent="0.35">
      <c r="A2096" t="s">
        <v>27</v>
      </c>
      <c r="B2096">
        <v>2030</v>
      </c>
      <c r="C2096" t="s">
        <v>6</v>
      </c>
      <c r="D2096">
        <v>203009</v>
      </c>
      <c r="E2096">
        <v>2030270</v>
      </c>
      <c r="F2096">
        <v>1</v>
      </c>
      <c r="G2096">
        <v>24</v>
      </c>
      <c r="H2096" t="s">
        <v>21</v>
      </c>
      <c r="I2096" t="s">
        <v>19</v>
      </c>
      <c r="J2096">
        <v>28.546195999999998</v>
      </c>
      <c r="K2096">
        <v>0</v>
      </c>
      <c r="L2096" t="str">
        <f t="shared" si="32"/>
        <v>Koyna_Stage_4_2030270</v>
      </c>
    </row>
    <row r="2097" spans="1:12" x14ac:dyDescent="0.35">
      <c r="A2097" t="s">
        <v>27</v>
      </c>
      <c r="B2097">
        <v>2030</v>
      </c>
      <c r="C2097" t="s">
        <v>6</v>
      </c>
      <c r="D2097">
        <v>203009</v>
      </c>
      <c r="E2097">
        <v>2030271</v>
      </c>
      <c r="F2097">
        <v>1</v>
      </c>
      <c r="G2097">
        <v>24</v>
      </c>
      <c r="H2097" t="s">
        <v>21</v>
      </c>
      <c r="I2097" t="s">
        <v>19</v>
      </c>
      <c r="J2097">
        <v>28.546195999999998</v>
      </c>
      <c r="K2097">
        <v>0</v>
      </c>
      <c r="L2097" t="str">
        <f t="shared" si="32"/>
        <v>Koyna_Stage_4_2030271</v>
      </c>
    </row>
    <row r="2098" spans="1:12" x14ac:dyDescent="0.35">
      <c r="A2098" t="s">
        <v>27</v>
      </c>
      <c r="B2098">
        <v>2030</v>
      </c>
      <c r="C2098" t="s">
        <v>6</v>
      </c>
      <c r="D2098">
        <v>203009</v>
      </c>
      <c r="E2098">
        <v>2030272</v>
      </c>
      <c r="F2098">
        <v>1</v>
      </c>
      <c r="G2098">
        <v>24</v>
      </c>
      <c r="H2098" t="s">
        <v>21</v>
      </c>
      <c r="I2098" t="s">
        <v>19</v>
      </c>
      <c r="J2098">
        <v>28.546195999999998</v>
      </c>
      <c r="K2098">
        <v>0</v>
      </c>
      <c r="L2098" t="str">
        <f t="shared" si="32"/>
        <v>Koyna_Stage_4_2030272</v>
      </c>
    </row>
    <row r="2099" spans="1:12" x14ac:dyDescent="0.35">
      <c r="A2099" t="s">
        <v>27</v>
      </c>
      <c r="B2099">
        <v>2030</v>
      </c>
      <c r="C2099" t="s">
        <v>6</v>
      </c>
      <c r="D2099">
        <v>203009</v>
      </c>
      <c r="E2099">
        <v>2030273</v>
      </c>
      <c r="F2099">
        <v>1</v>
      </c>
      <c r="G2099">
        <v>24</v>
      </c>
      <c r="H2099" t="s">
        <v>21</v>
      </c>
      <c r="I2099" t="s">
        <v>19</v>
      </c>
      <c r="J2099">
        <v>28.546195999999998</v>
      </c>
      <c r="K2099">
        <v>0</v>
      </c>
      <c r="L2099" t="str">
        <f t="shared" si="32"/>
        <v>Koyna_Stage_4_2030273</v>
      </c>
    </row>
    <row r="2100" spans="1:12" x14ac:dyDescent="0.35">
      <c r="A2100" t="s">
        <v>27</v>
      </c>
      <c r="B2100">
        <v>2030</v>
      </c>
      <c r="C2100" t="s">
        <v>6</v>
      </c>
      <c r="D2100">
        <v>203009</v>
      </c>
      <c r="E2100">
        <v>2030274</v>
      </c>
      <c r="F2100">
        <v>1</v>
      </c>
      <c r="G2100">
        <v>24</v>
      </c>
      <c r="H2100" t="s">
        <v>21</v>
      </c>
      <c r="I2100" t="s">
        <v>19</v>
      </c>
      <c r="J2100">
        <v>70.297492000000005</v>
      </c>
      <c r="K2100">
        <v>0</v>
      </c>
      <c r="L2100" t="str">
        <f t="shared" si="32"/>
        <v>Koyna_Stage_4_2030274</v>
      </c>
    </row>
    <row r="2101" spans="1:12" x14ac:dyDescent="0.35">
      <c r="A2101" t="s">
        <v>27</v>
      </c>
      <c r="B2101">
        <v>2030</v>
      </c>
      <c r="C2101" t="s">
        <v>6</v>
      </c>
      <c r="D2101">
        <v>203009</v>
      </c>
      <c r="E2101">
        <v>2030275</v>
      </c>
      <c r="F2101">
        <v>1</v>
      </c>
      <c r="G2101">
        <v>24</v>
      </c>
      <c r="H2101" t="s">
        <v>21</v>
      </c>
      <c r="I2101" t="s">
        <v>19</v>
      </c>
      <c r="J2101">
        <v>28.546195999999998</v>
      </c>
      <c r="K2101">
        <v>0</v>
      </c>
      <c r="L2101" t="str">
        <f t="shared" si="32"/>
        <v>Koyna_Stage_4_2030275</v>
      </c>
    </row>
    <row r="2102" spans="1:12" x14ac:dyDescent="0.35">
      <c r="A2102" t="s">
        <v>27</v>
      </c>
      <c r="B2102">
        <v>2030</v>
      </c>
      <c r="C2102" t="s">
        <v>6</v>
      </c>
      <c r="D2102">
        <v>203010</v>
      </c>
      <c r="E2102">
        <v>2030276</v>
      </c>
      <c r="F2102">
        <v>1</v>
      </c>
      <c r="G2102">
        <v>24</v>
      </c>
      <c r="H2102" t="s">
        <v>21</v>
      </c>
      <c r="I2102" t="s">
        <v>19</v>
      </c>
      <c r="J2102">
        <v>23.847221999999999</v>
      </c>
      <c r="K2102">
        <v>0</v>
      </c>
      <c r="L2102" t="str">
        <f t="shared" si="32"/>
        <v>Koyna_Stage_4_2030276</v>
      </c>
    </row>
    <row r="2103" spans="1:12" x14ac:dyDescent="0.35">
      <c r="A2103" t="s">
        <v>27</v>
      </c>
      <c r="B2103">
        <v>2030</v>
      </c>
      <c r="C2103" t="s">
        <v>6</v>
      </c>
      <c r="D2103">
        <v>203010</v>
      </c>
      <c r="E2103">
        <v>2030277</v>
      </c>
      <c r="F2103">
        <v>1</v>
      </c>
      <c r="G2103">
        <v>24</v>
      </c>
      <c r="H2103" t="s">
        <v>21</v>
      </c>
      <c r="I2103" t="s">
        <v>19</v>
      </c>
      <c r="J2103">
        <v>161.86062999999999</v>
      </c>
      <c r="K2103">
        <v>0</v>
      </c>
      <c r="L2103" t="str">
        <f t="shared" si="32"/>
        <v>Koyna_Stage_4_2030277</v>
      </c>
    </row>
    <row r="2104" spans="1:12" x14ac:dyDescent="0.35">
      <c r="A2104" t="s">
        <v>27</v>
      </c>
      <c r="B2104">
        <v>2030</v>
      </c>
      <c r="C2104" t="s">
        <v>6</v>
      </c>
      <c r="D2104">
        <v>203010</v>
      </c>
      <c r="E2104">
        <v>2030278</v>
      </c>
      <c r="F2104">
        <v>1</v>
      </c>
      <c r="G2104">
        <v>24</v>
      </c>
      <c r="H2104" t="s">
        <v>21</v>
      </c>
      <c r="I2104" t="s">
        <v>19</v>
      </c>
      <c r="J2104">
        <v>23.847221999999999</v>
      </c>
      <c r="K2104">
        <v>0</v>
      </c>
      <c r="L2104" t="str">
        <f t="shared" si="32"/>
        <v>Koyna_Stage_4_2030278</v>
      </c>
    </row>
    <row r="2105" spans="1:12" x14ac:dyDescent="0.35">
      <c r="A2105" t="s">
        <v>27</v>
      </c>
      <c r="B2105">
        <v>2030</v>
      </c>
      <c r="C2105" t="s">
        <v>6</v>
      </c>
      <c r="D2105">
        <v>203010</v>
      </c>
      <c r="E2105">
        <v>2030279</v>
      </c>
      <c r="F2105">
        <v>1</v>
      </c>
      <c r="G2105">
        <v>24</v>
      </c>
      <c r="H2105" t="s">
        <v>21</v>
      </c>
      <c r="I2105" t="s">
        <v>19</v>
      </c>
      <c r="J2105">
        <v>23.847221999999999</v>
      </c>
      <c r="K2105">
        <v>0</v>
      </c>
      <c r="L2105" t="str">
        <f t="shared" si="32"/>
        <v>Koyna_Stage_4_2030279</v>
      </c>
    </row>
    <row r="2106" spans="1:12" x14ac:dyDescent="0.35">
      <c r="A2106" t="s">
        <v>27</v>
      </c>
      <c r="B2106">
        <v>2030</v>
      </c>
      <c r="C2106" t="s">
        <v>6</v>
      </c>
      <c r="D2106">
        <v>203010</v>
      </c>
      <c r="E2106">
        <v>2030280</v>
      </c>
      <c r="F2106">
        <v>1</v>
      </c>
      <c r="G2106">
        <v>24</v>
      </c>
      <c r="H2106" t="s">
        <v>21</v>
      </c>
      <c r="I2106" t="s">
        <v>19</v>
      </c>
      <c r="J2106">
        <v>124.60999</v>
      </c>
      <c r="K2106">
        <v>0</v>
      </c>
      <c r="L2106" t="str">
        <f t="shared" si="32"/>
        <v>Koyna_Stage_4_2030280</v>
      </c>
    </row>
    <row r="2107" spans="1:12" x14ac:dyDescent="0.35">
      <c r="A2107" t="s">
        <v>27</v>
      </c>
      <c r="B2107">
        <v>2030</v>
      </c>
      <c r="C2107" t="s">
        <v>6</v>
      </c>
      <c r="D2107">
        <v>203010</v>
      </c>
      <c r="E2107">
        <v>2030281</v>
      </c>
      <c r="F2107">
        <v>1</v>
      </c>
      <c r="G2107">
        <v>24</v>
      </c>
      <c r="H2107" t="s">
        <v>21</v>
      </c>
      <c r="I2107" t="s">
        <v>19</v>
      </c>
      <c r="J2107">
        <v>23.847221999999999</v>
      </c>
      <c r="K2107">
        <v>0</v>
      </c>
      <c r="L2107" t="str">
        <f t="shared" si="32"/>
        <v>Koyna_Stage_4_2030281</v>
      </c>
    </row>
    <row r="2108" spans="1:12" x14ac:dyDescent="0.35">
      <c r="A2108" t="s">
        <v>27</v>
      </c>
      <c r="B2108">
        <v>2030</v>
      </c>
      <c r="C2108" t="s">
        <v>6</v>
      </c>
      <c r="D2108">
        <v>203010</v>
      </c>
      <c r="E2108">
        <v>2030282</v>
      </c>
      <c r="F2108">
        <v>1</v>
      </c>
      <c r="G2108">
        <v>24</v>
      </c>
      <c r="H2108" t="s">
        <v>21</v>
      </c>
      <c r="I2108" t="s">
        <v>19</v>
      </c>
      <c r="J2108">
        <v>23.847221999999999</v>
      </c>
      <c r="K2108">
        <v>0</v>
      </c>
      <c r="L2108" t="str">
        <f t="shared" si="32"/>
        <v>Koyna_Stage_4_2030282</v>
      </c>
    </row>
    <row r="2109" spans="1:12" x14ac:dyDescent="0.35">
      <c r="A2109" t="s">
        <v>27</v>
      </c>
      <c r="B2109">
        <v>2030</v>
      </c>
      <c r="C2109" t="s">
        <v>6</v>
      </c>
      <c r="D2109">
        <v>203010</v>
      </c>
      <c r="E2109">
        <v>2030283</v>
      </c>
      <c r="F2109">
        <v>1</v>
      </c>
      <c r="G2109">
        <v>24</v>
      </c>
      <c r="H2109" t="s">
        <v>21</v>
      </c>
      <c r="I2109" t="s">
        <v>19</v>
      </c>
      <c r="J2109">
        <v>23.847221999999999</v>
      </c>
      <c r="K2109">
        <v>0</v>
      </c>
      <c r="L2109" t="str">
        <f t="shared" si="32"/>
        <v>Koyna_Stage_4_2030283</v>
      </c>
    </row>
    <row r="2110" spans="1:12" x14ac:dyDescent="0.35">
      <c r="A2110" t="s">
        <v>27</v>
      </c>
      <c r="B2110">
        <v>2030</v>
      </c>
      <c r="C2110" t="s">
        <v>6</v>
      </c>
      <c r="D2110">
        <v>203010</v>
      </c>
      <c r="E2110">
        <v>2030284</v>
      </c>
      <c r="F2110">
        <v>1</v>
      </c>
      <c r="G2110">
        <v>24</v>
      </c>
      <c r="H2110" t="s">
        <v>21</v>
      </c>
      <c r="I2110" t="s">
        <v>19</v>
      </c>
      <c r="J2110">
        <v>23.847221999999999</v>
      </c>
      <c r="K2110">
        <v>0</v>
      </c>
      <c r="L2110" t="str">
        <f t="shared" si="32"/>
        <v>Koyna_Stage_4_2030284</v>
      </c>
    </row>
    <row r="2111" spans="1:12" x14ac:dyDescent="0.35">
      <c r="A2111" t="s">
        <v>27</v>
      </c>
      <c r="B2111">
        <v>2030</v>
      </c>
      <c r="C2111" t="s">
        <v>6</v>
      </c>
      <c r="D2111">
        <v>203010</v>
      </c>
      <c r="E2111">
        <v>2030285</v>
      </c>
      <c r="F2111">
        <v>1</v>
      </c>
      <c r="G2111">
        <v>24</v>
      </c>
      <c r="H2111" t="s">
        <v>21</v>
      </c>
      <c r="I2111" t="s">
        <v>19</v>
      </c>
      <c r="J2111">
        <v>23.847221999999999</v>
      </c>
      <c r="K2111">
        <v>0</v>
      </c>
      <c r="L2111" t="str">
        <f t="shared" si="32"/>
        <v>Koyna_Stage_4_2030285</v>
      </c>
    </row>
    <row r="2112" spans="1:12" x14ac:dyDescent="0.35">
      <c r="A2112" t="s">
        <v>27</v>
      </c>
      <c r="B2112">
        <v>2030</v>
      </c>
      <c r="C2112" t="s">
        <v>6</v>
      </c>
      <c r="D2112">
        <v>203010</v>
      </c>
      <c r="E2112">
        <v>2030286</v>
      </c>
      <c r="F2112">
        <v>1</v>
      </c>
      <c r="G2112">
        <v>24</v>
      </c>
      <c r="H2112" t="s">
        <v>21</v>
      </c>
      <c r="I2112" t="s">
        <v>19</v>
      </c>
      <c r="J2112">
        <v>23.847221999999999</v>
      </c>
      <c r="K2112">
        <v>0</v>
      </c>
      <c r="L2112" t="str">
        <f t="shared" si="32"/>
        <v>Koyna_Stage_4_2030286</v>
      </c>
    </row>
    <row r="2113" spans="1:12" x14ac:dyDescent="0.35">
      <c r="A2113" t="s">
        <v>27</v>
      </c>
      <c r="B2113">
        <v>2030</v>
      </c>
      <c r="C2113" t="s">
        <v>6</v>
      </c>
      <c r="D2113">
        <v>203010</v>
      </c>
      <c r="E2113">
        <v>2030287</v>
      </c>
      <c r="F2113">
        <v>1</v>
      </c>
      <c r="G2113">
        <v>24</v>
      </c>
      <c r="H2113" t="s">
        <v>21</v>
      </c>
      <c r="I2113" t="s">
        <v>19</v>
      </c>
      <c r="J2113">
        <v>23.847221999999999</v>
      </c>
      <c r="K2113">
        <v>0</v>
      </c>
      <c r="L2113" t="str">
        <f t="shared" si="32"/>
        <v>Koyna_Stage_4_2030287</v>
      </c>
    </row>
    <row r="2114" spans="1:12" x14ac:dyDescent="0.35">
      <c r="A2114" t="s">
        <v>27</v>
      </c>
      <c r="B2114">
        <v>2030</v>
      </c>
      <c r="C2114" t="s">
        <v>6</v>
      </c>
      <c r="D2114">
        <v>203010</v>
      </c>
      <c r="E2114">
        <v>2030288</v>
      </c>
      <c r="F2114">
        <v>1</v>
      </c>
      <c r="G2114">
        <v>24</v>
      </c>
      <c r="H2114" t="s">
        <v>21</v>
      </c>
      <c r="I2114" t="s">
        <v>19</v>
      </c>
      <c r="J2114">
        <v>159.16955999999999</v>
      </c>
      <c r="K2114">
        <v>0</v>
      </c>
      <c r="L2114" t="str">
        <f t="shared" ref="L2114:L2177" si="33">A2114&amp;"_"&amp;E2114</f>
        <v>Koyna_Stage_4_2030288</v>
      </c>
    </row>
    <row r="2115" spans="1:12" x14ac:dyDescent="0.35">
      <c r="A2115" t="s">
        <v>27</v>
      </c>
      <c r="B2115">
        <v>2030</v>
      </c>
      <c r="C2115" t="s">
        <v>6</v>
      </c>
      <c r="D2115">
        <v>203010</v>
      </c>
      <c r="E2115">
        <v>2030289</v>
      </c>
      <c r="F2115">
        <v>1</v>
      </c>
      <c r="G2115">
        <v>24</v>
      </c>
      <c r="H2115" t="s">
        <v>21</v>
      </c>
      <c r="I2115" t="s">
        <v>19</v>
      </c>
      <c r="J2115">
        <v>23.847221999999999</v>
      </c>
      <c r="K2115">
        <v>0</v>
      </c>
      <c r="L2115" t="str">
        <f t="shared" si="33"/>
        <v>Koyna_Stage_4_2030289</v>
      </c>
    </row>
    <row r="2116" spans="1:12" x14ac:dyDescent="0.35">
      <c r="A2116" t="s">
        <v>27</v>
      </c>
      <c r="B2116">
        <v>2030</v>
      </c>
      <c r="C2116" t="s">
        <v>6</v>
      </c>
      <c r="D2116">
        <v>203010</v>
      </c>
      <c r="E2116">
        <v>2030290</v>
      </c>
      <c r="F2116">
        <v>1</v>
      </c>
      <c r="G2116">
        <v>24</v>
      </c>
      <c r="H2116" t="s">
        <v>21</v>
      </c>
      <c r="I2116" t="s">
        <v>19</v>
      </c>
      <c r="J2116">
        <v>23.847221999999999</v>
      </c>
      <c r="K2116">
        <v>0</v>
      </c>
      <c r="L2116" t="str">
        <f t="shared" si="33"/>
        <v>Koyna_Stage_4_2030290</v>
      </c>
    </row>
    <row r="2117" spans="1:12" x14ac:dyDescent="0.35">
      <c r="A2117" t="s">
        <v>27</v>
      </c>
      <c r="B2117">
        <v>2030</v>
      </c>
      <c r="C2117" t="s">
        <v>6</v>
      </c>
      <c r="D2117">
        <v>203010</v>
      </c>
      <c r="E2117">
        <v>2030291</v>
      </c>
      <c r="F2117">
        <v>1</v>
      </c>
      <c r="G2117">
        <v>24</v>
      </c>
      <c r="H2117" t="s">
        <v>21</v>
      </c>
      <c r="I2117" t="s">
        <v>19</v>
      </c>
      <c r="J2117">
        <v>23.847221999999999</v>
      </c>
      <c r="K2117">
        <v>0</v>
      </c>
      <c r="L2117" t="str">
        <f t="shared" si="33"/>
        <v>Koyna_Stage_4_2030291</v>
      </c>
    </row>
    <row r="2118" spans="1:12" x14ac:dyDescent="0.35">
      <c r="A2118" t="s">
        <v>27</v>
      </c>
      <c r="B2118">
        <v>2030</v>
      </c>
      <c r="C2118" t="s">
        <v>6</v>
      </c>
      <c r="D2118">
        <v>203010</v>
      </c>
      <c r="E2118">
        <v>2030292</v>
      </c>
      <c r="F2118">
        <v>1</v>
      </c>
      <c r="G2118">
        <v>24</v>
      </c>
      <c r="H2118" t="s">
        <v>21</v>
      </c>
      <c r="I2118" t="s">
        <v>19</v>
      </c>
      <c r="J2118">
        <v>23.847221999999999</v>
      </c>
      <c r="K2118">
        <v>0</v>
      </c>
      <c r="L2118" t="str">
        <f t="shared" si="33"/>
        <v>Koyna_Stage_4_2030292</v>
      </c>
    </row>
    <row r="2119" spans="1:12" x14ac:dyDescent="0.35">
      <c r="A2119" t="s">
        <v>27</v>
      </c>
      <c r="B2119">
        <v>2030</v>
      </c>
      <c r="C2119" t="s">
        <v>6</v>
      </c>
      <c r="D2119">
        <v>203010</v>
      </c>
      <c r="E2119">
        <v>2030293</v>
      </c>
      <c r="F2119">
        <v>1</v>
      </c>
      <c r="G2119">
        <v>24</v>
      </c>
      <c r="H2119" t="s">
        <v>21</v>
      </c>
      <c r="I2119" t="s">
        <v>19</v>
      </c>
      <c r="J2119">
        <v>23.847221999999999</v>
      </c>
      <c r="K2119">
        <v>0</v>
      </c>
      <c r="L2119" t="str">
        <f t="shared" si="33"/>
        <v>Koyna_Stage_4_2030293</v>
      </c>
    </row>
    <row r="2120" spans="1:12" x14ac:dyDescent="0.35">
      <c r="A2120" t="s">
        <v>27</v>
      </c>
      <c r="B2120">
        <v>2030</v>
      </c>
      <c r="C2120" t="s">
        <v>6</v>
      </c>
      <c r="D2120">
        <v>203010</v>
      </c>
      <c r="E2120">
        <v>2030294</v>
      </c>
      <c r="F2120">
        <v>1</v>
      </c>
      <c r="G2120">
        <v>24</v>
      </c>
      <c r="H2120" t="s">
        <v>21</v>
      </c>
      <c r="I2120" t="s">
        <v>19</v>
      </c>
      <c r="J2120">
        <v>23.847221999999999</v>
      </c>
      <c r="K2120">
        <v>0</v>
      </c>
      <c r="L2120" t="str">
        <f t="shared" si="33"/>
        <v>Koyna_Stage_4_2030294</v>
      </c>
    </row>
    <row r="2121" spans="1:12" x14ac:dyDescent="0.35">
      <c r="A2121" t="s">
        <v>27</v>
      </c>
      <c r="B2121">
        <v>2030</v>
      </c>
      <c r="C2121" t="s">
        <v>6</v>
      </c>
      <c r="D2121">
        <v>203010</v>
      </c>
      <c r="E2121">
        <v>2030295</v>
      </c>
      <c r="F2121">
        <v>1</v>
      </c>
      <c r="G2121">
        <v>24</v>
      </c>
      <c r="H2121" t="s">
        <v>21</v>
      </c>
      <c r="I2121" t="s">
        <v>19</v>
      </c>
      <c r="J2121">
        <v>23.847221999999999</v>
      </c>
      <c r="K2121">
        <v>0</v>
      </c>
      <c r="L2121" t="str">
        <f t="shared" si="33"/>
        <v>Koyna_Stage_4_2030295</v>
      </c>
    </row>
    <row r="2122" spans="1:12" x14ac:dyDescent="0.35">
      <c r="A2122" t="s">
        <v>27</v>
      </c>
      <c r="B2122">
        <v>2030</v>
      </c>
      <c r="C2122" t="s">
        <v>6</v>
      </c>
      <c r="D2122">
        <v>203010</v>
      </c>
      <c r="E2122">
        <v>2030296</v>
      </c>
      <c r="F2122">
        <v>1</v>
      </c>
      <c r="G2122">
        <v>24</v>
      </c>
      <c r="H2122" t="s">
        <v>21</v>
      </c>
      <c r="I2122" t="s">
        <v>19</v>
      </c>
      <c r="J2122">
        <v>23.847221999999999</v>
      </c>
      <c r="K2122">
        <v>0</v>
      </c>
      <c r="L2122" t="str">
        <f t="shared" si="33"/>
        <v>Koyna_Stage_4_2030296</v>
      </c>
    </row>
    <row r="2123" spans="1:12" x14ac:dyDescent="0.35">
      <c r="A2123" t="s">
        <v>27</v>
      </c>
      <c r="B2123">
        <v>2030</v>
      </c>
      <c r="C2123" t="s">
        <v>6</v>
      </c>
      <c r="D2123">
        <v>203010</v>
      </c>
      <c r="E2123">
        <v>2030297</v>
      </c>
      <c r="F2123">
        <v>1</v>
      </c>
      <c r="G2123">
        <v>24</v>
      </c>
      <c r="H2123" t="s">
        <v>21</v>
      </c>
      <c r="I2123" t="s">
        <v>19</v>
      </c>
      <c r="J2123">
        <v>23.847221999999999</v>
      </c>
      <c r="K2123">
        <v>0</v>
      </c>
      <c r="L2123" t="str">
        <f t="shared" si="33"/>
        <v>Koyna_Stage_4_2030297</v>
      </c>
    </row>
    <row r="2124" spans="1:12" x14ac:dyDescent="0.35">
      <c r="A2124" t="s">
        <v>27</v>
      </c>
      <c r="B2124">
        <v>2030</v>
      </c>
      <c r="C2124" t="s">
        <v>6</v>
      </c>
      <c r="D2124">
        <v>203010</v>
      </c>
      <c r="E2124">
        <v>2030298</v>
      </c>
      <c r="F2124">
        <v>1</v>
      </c>
      <c r="G2124">
        <v>24</v>
      </c>
      <c r="H2124" t="s">
        <v>21</v>
      </c>
      <c r="I2124" t="s">
        <v>19</v>
      </c>
      <c r="J2124">
        <v>23.847221999999999</v>
      </c>
      <c r="K2124">
        <v>0</v>
      </c>
      <c r="L2124" t="str">
        <f t="shared" si="33"/>
        <v>Koyna_Stage_4_2030298</v>
      </c>
    </row>
    <row r="2125" spans="1:12" x14ac:dyDescent="0.35">
      <c r="A2125" t="s">
        <v>27</v>
      </c>
      <c r="B2125">
        <v>2030</v>
      </c>
      <c r="C2125" t="s">
        <v>6</v>
      </c>
      <c r="D2125">
        <v>203010</v>
      </c>
      <c r="E2125">
        <v>2030299</v>
      </c>
      <c r="F2125">
        <v>1</v>
      </c>
      <c r="G2125">
        <v>24</v>
      </c>
      <c r="H2125" t="s">
        <v>21</v>
      </c>
      <c r="I2125" t="s">
        <v>19</v>
      </c>
      <c r="J2125">
        <v>23.847221999999999</v>
      </c>
      <c r="K2125">
        <v>0</v>
      </c>
      <c r="L2125" t="str">
        <f t="shared" si="33"/>
        <v>Koyna_Stage_4_2030299</v>
      </c>
    </row>
    <row r="2126" spans="1:12" x14ac:dyDescent="0.35">
      <c r="A2126" t="s">
        <v>27</v>
      </c>
      <c r="B2126">
        <v>2030</v>
      </c>
      <c r="C2126" t="s">
        <v>6</v>
      </c>
      <c r="D2126">
        <v>203010</v>
      </c>
      <c r="E2126">
        <v>2030300</v>
      </c>
      <c r="F2126">
        <v>1</v>
      </c>
      <c r="G2126">
        <v>24</v>
      </c>
      <c r="H2126" t="s">
        <v>21</v>
      </c>
      <c r="I2126" t="s">
        <v>19</v>
      </c>
      <c r="J2126">
        <v>23.847221999999999</v>
      </c>
      <c r="K2126">
        <v>0</v>
      </c>
      <c r="L2126" t="str">
        <f t="shared" si="33"/>
        <v>Koyna_Stage_4_2030300</v>
      </c>
    </row>
    <row r="2127" spans="1:12" x14ac:dyDescent="0.35">
      <c r="A2127" t="s">
        <v>27</v>
      </c>
      <c r="B2127">
        <v>2030</v>
      </c>
      <c r="C2127" t="s">
        <v>6</v>
      </c>
      <c r="D2127">
        <v>203010</v>
      </c>
      <c r="E2127">
        <v>2030301</v>
      </c>
      <c r="F2127">
        <v>1</v>
      </c>
      <c r="G2127">
        <v>24</v>
      </c>
      <c r="H2127" t="s">
        <v>21</v>
      </c>
      <c r="I2127" t="s">
        <v>19</v>
      </c>
      <c r="J2127">
        <v>23.847221999999999</v>
      </c>
      <c r="K2127">
        <v>0</v>
      </c>
      <c r="L2127" t="str">
        <f t="shared" si="33"/>
        <v>Koyna_Stage_4_2030301</v>
      </c>
    </row>
    <row r="2128" spans="1:12" x14ac:dyDescent="0.35">
      <c r="A2128" t="s">
        <v>27</v>
      </c>
      <c r="B2128">
        <v>2030</v>
      </c>
      <c r="C2128" t="s">
        <v>6</v>
      </c>
      <c r="D2128">
        <v>203010</v>
      </c>
      <c r="E2128">
        <v>2030302</v>
      </c>
      <c r="F2128">
        <v>1</v>
      </c>
      <c r="G2128">
        <v>24</v>
      </c>
      <c r="H2128" t="s">
        <v>21</v>
      </c>
      <c r="I2128" t="s">
        <v>19</v>
      </c>
      <c r="J2128">
        <v>23.847221999999999</v>
      </c>
      <c r="K2128">
        <v>0</v>
      </c>
      <c r="L2128" t="str">
        <f t="shared" si="33"/>
        <v>Koyna_Stage_4_2030302</v>
      </c>
    </row>
    <row r="2129" spans="1:12" x14ac:dyDescent="0.35">
      <c r="A2129" t="s">
        <v>27</v>
      </c>
      <c r="B2129">
        <v>2030</v>
      </c>
      <c r="C2129" t="s">
        <v>6</v>
      </c>
      <c r="D2129">
        <v>203010</v>
      </c>
      <c r="E2129">
        <v>2030303</v>
      </c>
      <c r="F2129">
        <v>1</v>
      </c>
      <c r="G2129">
        <v>24</v>
      </c>
      <c r="H2129" t="s">
        <v>21</v>
      </c>
      <c r="I2129" t="s">
        <v>19</v>
      </c>
      <c r="J2129">
        <v>23.847221999999999</v>
      </c>
      <c r="K2129">
        <v>0</v>
      </c>
      <c r="L2129" t="str">
        <f t="shared" si="33"/>
        <v>Koyna_Stage_4_2030303</v>
      </c>
    </row>
    <row r="2130" spans="1:12" x14ac:dyDescent="0.35">
      <c r="A2130" t="s">
        <v>27</v>
      </c>
      <c r="B2130">
        <v>2030</v>
      </c>
      <c r="C2130" t="s">
        <v>6</v>
      </c>
      <c r="D2130">
        <v>203010</v>
      </c>
      <c r="E2130">
        <v>2030304</v>
      </c>
      <c r="F2130">
        <v>1</v>
      </c>
      <c r="G2130">
        <v>24</v>
      </c>
      <c r="H2130" t="s">
        <v>21</v>
      </c>
      <c r="I2130" t="s">
        <v>19</v>
      </c>
      <c r="J2130">
        <v>23.847221999999999</v>
      </c>
      <c r="K2130">
        <v>0</v>
      </c>
      <c r="L2130" t="str">
        <f t="shared" si="33"/>
        <v>Koyna_Stage_4_2030304</v>
      </c>
    </row>
    <row r="2131" spans="1:12" x14ac:dyDescent="0.35">
      <c r="A2131" t="s">
        <v>27</v>
      </c>
      <c r="B2131">
        <v>2030</v>
      </c>
      <c r="C2131" t="s">
        <v>6</v>
      </c>
      <c r="D2131">
        <v>203010</v>
      </c>
      <c r="E2131">
        <v>2030305</v>
      </c>
      <c r="F2131">
        <v>1</v>
      </c>
      <c r="G2131">
        <v>24</v>
      </c>
      <c r="H2131" t="s">
        <v>21</v>
      </c>
      <c r="I2131" t="s">
        <v>19</v>
      </c>
      <c r="J2131">
        <v>23.847221999999999</v>
      </c>
      <c r="K2131">
        <v>0</v>
      </c>
      <c r="L2131" t="str">
        <f t="shared" si="33"/>
        <v>Koyna_Stage_4_2030305</v>
      </c>
    </row>
    <row r="2132" spans="1:12" x14ac:dyDescent="0.35">
      <c r="A2132" t="s">
        <v>27</v>
      </c>
      <c r="B2132">
        <v>2030</v>
      </c>
      <c r="C2132" t="s">
        <v>6</v>
      </c>
      <c r="D2132">
        <v>203010</v>
      </c>
      <c r="E2132">
        <v>2030306</v>
      </c>
      <c r="F2132">
        <v>1</v>
      </c>
      <c r="G2132">
        <v>24</v>
      </c>
      <c r="H2132" t="s">
        <v>21</v>
      </c>
      <c r="I2132" t="s">
        <v>19</v>
      </c>
      <c r="J2132">
        <v>23.847221999999999</v>
      </c>
      <c r="K2132">
        <v>0</v>
      </c>
      <c r="L2132" t="str">
        <f t="shared" si="33"/>
        <v>Koyna_Stage_4_2030306</v>
      </c>
    </row>
    <row r="2133" spans="1:12" x14ac:dyDescent="0.35">
      <c r="A2133" t="s">
        <v>27</v>
      </c>
      <c r="B2133">
        <v>2030</v>
      </c>
      <c r="C2133" t="s">
        <v>6</v>
      </c>
      <c r="D2133">
        <v>203011</v>
      </c>
      <c r="E2133">
        <v>2030307</v>
      </c>
      <c r="F2133">
        <v>1</v>
      </c>
      <c r="G2133">
        <v>24</v>
      </c>
      <c r="H2133" t="s">
        <v>21</v>
      </c>
      <c r="I2133" t="s">
        <v>19</v>
      </c>
      <c r="J2133">
        <v>23.847221999999999</v>
      </c>
      <c r="K2133">
        <v>0</v>
      </c>
      <c r="L2133" t="str">
        <f t="shared" si="33"/>
        <v>Koyna_Stage_4_2030307</v>
      </c>
    </row>
    <row r="2134" spans="1:12" x14ac:dyDescent="0.35">
      <c r="A2134" t="s">
        <v>27</v>
      </c>
      <c r="B2134">
        <v>2030</v>
      </c>
      <c r="C2134" t="s">
        <v>6</v>
      </c>
      <c r="D2134">
        <v>203011</v>
      </c>
      <c r="E2134">
        <v>2030308</v>
      </c>
      <c r="F2134">
        <v>1</v>
      </c>
      <c r="G2134">
        <v>24</v>
      </c>
      <c r="H2134" t="s">
        <v>21</v>
      </c>
      <c r="I2134" t="s">
        <v>19</v>
      </c>
      <c r="J2134">
        <v>23.847221999999999</v>
      </c>
      <c r="K2134">
        <v>0</v>
      </c>
      <c r="L2134" t="str">
        <f t="shared" si="33"/>
        <v>Koyna_Stage_4_2030308</v>
      </c>
    </row>
    <row r="2135" spans="1:12" x14ac:dyDescent="0.35">
      <c r="A2135" t="s">
        <v>27</v>
      </c>
      <c r="B2135">
        <v>2030</v>
      </c>
      <c r="C2135" t="s">
        <v>6</v>
      </c>
      <c r="D2135">
        <v>203011</v>
      </c>
      <c r="E2135">
        <v>2030309</v>
      </c>
      <c r="F2135">
        <v>1</v>
      </c>
      <c r="G2135">
        <v>24</v>
      </c>
      <c r="H2135" t="s">
        <v>21</v>
      </c>
      <c r="I2135" t="s">
        <v>19</v>
      </c>
      <c r="J2135">
        <v>23.847221999999999</v>
      </c>
      <c r="K2135">
        <v>0</v>
      </c>
      <c r="L2135" t="str">
        <f t="shared" si="33"/>
        <v>Koyna_Stage_4_2030309</v>
      </c>
    </row>
    <row r="2136" spans="1:12" x14ac:dyDescent="0.35">
      <c r="A2136" t="s">
        <v>27</v>
      </c>
      <c r="B2136">
        <v>2030</v>
      </c>
      <c r="C2136" t="s">
        <v>6</v>
      </c>
      <c r="D2136">
        <v>203011</v>
      </c>
      <c r="E2136">
        <v>2030310</v>
      </c>
      <c r="F2136">
        <v>1</v>
      </c>
      <c r="G2136">
        <v>24</v>
      </c>
      <c r="H2136" t="s">
        <v>21</v>
      </c>
      <c r="I2136" t="s">
        <v>19</v>
      </c>
      <c r="J2136">
        <v>23.847221999999999</v>
      </c>
      <c r="K2136">
        <v>0</v>
      </c>
      <c r="L2136" t="str">
        <f t="shared" si="33"/>
        <v>Koyna_Stage_4_2030310</v>
      </c>
    </row>
    <row r="2137" spans="1:12" x14ac:dyDescent="0.35">
      <c r="A2137" t="s">
        <v>27</v>
      </c>
      <c r="B2137">
        <v>2030</v>
      </c>
      <c r="C2137" t="s">
        <v>6</v>
      </c>
      <c r="D2137">
        <v>203011</v>
      </c>
      <c r="E2137">
        <v>2030311</v>
      </c>
      <c r="F2137">
        <v>1</v>
      </c>
      <c r="G2137">
        <v>24</v>
      </c>
      <c r="H2137" t="s">
        <v>21</v>
      </c>
      <c r="I2137" t="s">
        <v>19</v>
      </c>
      <c r="J2137">
        <v>23.847221999999999</v>
      </c>
      <c r="K2137">
        <v>0</v>
      </c>
      <c r="L2137" t="str">
        <f t="shared" si="33"/>
        <v>Koyna_Stage_4_2030311</v>
      </c>
    </row>
    <row r="2138" spans="1:12" x14ac:dyDescent="0.35">
      <c r="A2138" t="s">
        <v>27</v>
      </c>
      <c r="B2138">
        <v>2030</v>
      </c>
      <c r="C2138" t="s">
        <v>6</v>
      </c>
      <c r="D2138">
        <v>203011</v>
      </c>
      <c r="E2138">
        <v>2030312</v>
      </c>
      <c r="F2138">
        <v>1</v>
      </c>
      <c r="G2138">
        <v>24</v>
      </c>
      <c r="H2138" t="s">
        <v>21</v>
      </c>
      <c r="I2138" t="s">
        <v>19</v>
      </c>
      <c r="J2138">
        <v>23.847221999999999</v>
      </c>
      <c r="K2138">
        <v>0</v>
      </c>
      <c r="L2138" t="str">
        <f t="shared" si="33"/>
        <v>Koyna_Stage_4_2030312</v>
      </c>
    </row>
    <row r="2139" spans="1:12" x14ac:dyDescent="0.35">
      <c r="A2139" t="s">
        <v>27</v>
      </c>
      <c r="B2139">
        <v>2030</v>
      </c>
      <c r="C2139" t="s">
        <v>6</v>
      </c>
      <c r="D2139">
        <v>203011</v>
      </c>
      <c r="E2139">
        <v>2030313</v>
      </c>
      <c r="F2139">
        <v>1</v>
      </c>
      <c r="G2139">
        <v>24</v>
      </c>
      <c r="H2139" t="s">
        <v>21</v>
      </c>
      <c r="I2139" t="s">
        <v>19</v>
      </c>
      <c r="J2139">
        <v>23.847221999999999</v>
      </c>
      <c r="K2139">
        <v>0</v>
      </c>
      <c r="L2139" t="str">
        <f t="shared" si="33"/>
        <v>Koyna_Stage_4_2030313</v>
      </c>
    </row>
    <row r="2140" spans="1:12" x14ac:dyDescent="0.35">
      <c r="A2140" t="s">
        <v>27</v>
      </c>
      <c r="B2140">
        <v>2030</v>
      </c>
      <c r="C2140" t="s">
        <v>6</v>
      </c>
      <c r="D2140">
        <v>203011</v>
      </c>
      <c r="E2140">
        <v>2030314</v>
      </c>
      <c r="F2140">
        <v>1</v>
      </c>
      <c r="G2140">
        <v>24</v>
      </c>
      <c r="H2140" t="s">
        <v>21</v>
      </c>
      <c r="I2140" t="s">
        <v>19</v>
      </c>
      <c r="J2140">
        <v>23.847221999999999</v>
      </c>
      <c r="K2140">
        <v>0</v>
      </c>
      <c r="L2140" t="str">
        <f t="shared" si="33"/>
        <v>Koyna_Stage_4_2030314</v>
      </c>
    </row>
    <row r="2141" spans="1:12" x14ac:dyDescent="0.35">
      <c r="A2141" t="s">
        <v>27</v>
      </c>
      <c r="B2141">
        <v>2030</v>
      </c>
      <c r="C2141" t="s">
        <v>6</v>
      </c>
      <c r="D2141">
        <v>203011</v>
      </c>
      <c r="E2141">
        <v>2030315</v>
      </c>
      <c r="F2141">
        <v>1</v>
      </c>
      <c r="G2141">
        <v>24</v>
      </c>
      <c r="H2141" t="s">
        <v>21</v>
      </c>
      <c r="I2141" t="s">
        <v>19</v>
      </c>
      <c r="J2141">
        <v>23.847221999999999</v>
      </c>
      <c r="K2141">
        <v>0</v>
      </c>
      <c r="L2141" t="str">
        <f t="shared" si="33"/>
        <v>Koyna_Stage_4_2030315</v>
      </c>
    </row>
    <row r="2142" spans="1:12" x14ac:dyDescent="0.35">
      <c r="A2142" t="s">
        <v>27</v>
      </c>
      <c r="B2142">
        <v>2030</v>
      </c>
      <c r="C2142" t="s">
        <v>6</v>
      </c>
      <c r="D2142">
        <v>203011</v>
      </c>
      <c r="E2142">
        <v>2030316</v>
      </c>
      <c r="F2142">
        <v>1</v>
      </c>
      <c r="G2142">
        <v>24</v>
      </c>
      <c r="H2142" t="s">
        <v>21</v>
      </c>
      <c r="I2142" t="s">
        <v>19</v>
      </c>
      <c r="J2142">
        <v>23.847221999999999</v>
      </c>
      <c r="K2142">
        <v>0</v>
      </c>
      <c r="L2142" t="str">
        <f t="shared" si="33"/>
        <v>Koyna_Stage_4_2030316</v>
      </c>
    </row>
    <row r="2143" spans="1:12" x14ac:dyDescent="0.35">
      <c r="A2143" t="s">
        <v>27</v>
      </c>
      <c r="B2143">
        <v>2030</v>
      </c>
      <c r="C2143" t="s">
        <v>6</v>
      </c>
      <c r="D2143">
        <v>203011</v>
      </c>
      <c r="E2143">
        <v>2030317</v>
      </c>
      <c r="F2143">
        <v>1</v>
      </c>
      <c r="G2143">
        <v>24</v>
      </c>
      <c r="H2143" t="s">
        <v>21</v>
      </c>
      <c r="I2143" t="s">
        <v>19</v>
      </c>
      <c r="J2143">
        <v>23.847221999999999</v>
      </c>
      <c r="K2143">
        <v>0</v>
      </c>
      <c r="L2143" t="str">
        <f t="shared" si="33"/>
        <v>Koyna_Stage_4_2030317</v>
      </c>
    </row>
    <row r="2144" spans="1:12" x14ac:dyDescent="0.35">
      <c r="A2144" t="s">
        <v>27</v>
      </c>
      <c r="B2144">
        <v>2030</v>
      </c>
      <c r="C2144" t="s">
        <v>6</v>
      </c>
      <c r="D2144">
        <v>203011</v>
      </c>
      <c r="E2144">
        <v>2030318</v>
      </c>
      <c r="F2144">
        <v>1</v>
      </c>
      <c r="G2144">
        <v>24</v>
      </c>
      <c r="H2144" t="s">
        <v>21</v>
      </c>
      <c r="I2144" t="s">
        <v>19</v>
      </c>
      <c r="J2144">
        <v>23.847221999999999</v>
      </c>
      <c r="K2144">
        <v>0</v>
      </c>
      <c r="L2144" t="str">
        <f t="shared" si="33"/>
        <v>Koyna_Stage_4_2030318</v>
      </c>
    </row>
    <row r="2145" spans="1:12" x14ac:dyDescent="0.35">
      <c r="A2145" t="s">
        <v>27</v>
      </c>
      <c r="B2145">
        <v>2030</v>
      </c>
      <c r="C2145" t="s">
        <v>6</v>
      </c>
      <c r="D2145">
        <v>203011</v>
      </c>
      <c r="E2145">
        <v>2030319</v>
      </c>
      <c r="F2145">
        <v>1</v>
      </c>
      <c r="G2145">
        <v>24</v>
      </c>
      <c r="H2145" t="s">
        <v>21</v>
      </c>
      <c r="I2145" t="s">
        <v>19</v>
      </c>
      <c r="J2145">
        <v>23.847221999999999</v>
      </c>
      <c r="K2145">
        <v>0</v>
      </c>
      <c r="L2145" t="str">
        <f t="shared" si="33"/>
        <v>Koyna_Stage_4_2030319</v>
      </c>
    </row>
    <row r="2146" spans="1:12" x14ac:dyDescent="0.35">
      <c r="A2146" t="s">
        <v>27</v>
      </c>
      <c r="B2146">
        <v>2030</v>
      </c>
      <c r="C2146" t="s">
        <v>6</v>
      </c>
      <c r="D2146">
        <v>203011</v>
      </c>
      <c r="E2146">
        <v>2030320</v>
      </c>
      <c r="F2146">
        <v>1</v>
      </c>
      <c r="G2146">
        <v>24</v>
      </c>
      <c r="H2146" t="s">
        <v>21</v>
      </c>
      <c r="I2146" t="s">
        <v>19</v>
      </c>
      <c r="J2146">
        <v>23.847221999999999</v>
      </c>
      <c r="K2146">
        <v>0</v>
      </c>
      <c r="L2146" t="str">
        <f t="shared" si="33"/>
        <v>Koyna_Stage_4_2030320</v>
      </c>
    </row>
    <row r="2147" spans="1:12" x14ac:dyDescent="0.35">
      <c r="A2147" t="s">
        <v>27</v>
      </c>
      <c r="B2147">
        <v>2030</v>
      </c>
      <c r="C2147" t="s">
        <v>6</v>
      </c>
      <c r="D2147">
        <v>203011</v>
      </c>
      <c r="E2147">
        <v>2030321</v>
      </c>
      <c r="F2147">
        <v>1</v>
      </c>
      <c r="G2147">
        <v>24</v>
      </c>
      <c r="H2147" t="s">
        <v>21</v>
      </c>
      <c r="I2147" t="s">
        <v>19</v>
      </c>
      <c r="J2147">
        <v>23.847221999999999</v>
      </c>
      <c r="K2147">
        <v>0</v>
      </c>
      <c r="L2147" t="str">
        <f t="shared" si="33"/>
        <v>Koyna_Stage_4_2030321</v>
      </c>
    </row>
    <row r="2148" spans="1:12" x14ac:dyDescent="0.35">
      <c r="A2148" t="s">
        <v>27</v>
      </c>
      <c r="B2148">
        <v>2030</v>
      </c>
      <c r="C2148" t="s">
        <v>6</v>
      </c>
      <c r="D2148">
        <v>203011</v>
      </c>
      <c r="E2148">
        <v>2030322</v>
      </c>
      <c r="F2148">
        <v>1</v>
      </c>
      <c r="G2148">
        <v>24</v>
      </c>
      <c r="H2148" t="s">
        <v>21</v>
      </c>
      <c r="I2148" t="s">
        <v>19</v>
      </c>
      <c r="J2148">
        <v>23.847221999999999</v>
      </c>
      <c r="K2148">
        <v>0</v>
      </c>
      <c r="L2148" t="str">
        <f t="shared" si="33"/>
        <v>Koyna_Stage_4_2030322</v>
      </c>
    </row>
    <row r="2149" spans="1:12" x14ac:dyDescent="0.35">
      <c r="A2149" t="s">
        <v>27</v>
      </c>
      <c r="B2149">
        <v>2030</v>
      </c>
      <c r="C2149" t="s">
        <v>6</v>
      </c>
      <c r="D2149">
        <v>203011</v>
      </c>
      <c r="E2149">
        <v>2030323</v>
      </c>
      <c r="F2149">
        <v>1</v>
      </c>
      <c r="G2149">
        <v>24</v>
      </c>
      <c r="H2149" t="s">
        <v>21</v>
      </c>
      <c r="I2149" t="s">
        <v>19</v>
      </c>
      <c r="J2149">
        <v>23.847221999999999</v>
      </c>
      <c r="K2149">
        <v>0</v>
      </c>
      <c r="L2149" t="str">
        <f t="shared" si="33"/>
        <v>Koyna_Stage_4_2030323</v>
      </c>
    </row>
    <row r="2150" spans="1:12" x14ac:dyDescent="0.35">
      <c r="A2150" t="s">
        <v>27</v>
      </c>
      <c r="B2150">
        <v>2030</v>
      </c>
      <c r="C2150" t="s">
        <v>6</v>
      </c>
      <c r="D2150">
        <v>203011</v>
      </c>
      <c r="E2150">
        <v>2030324</v>
      </c>
      <c r="F2150">
        <v>1</v>
      </c>
      <c r="G2150">
        <v>24</v>
      </c>
      <c r="H2150" t="s">
        <v>21</v>
      </c>
      <c r="I2150" t="s">
        <v>19</v>
      </c>
      <c r="J2150">
        <v>23.847221999999999</v>
      </c>
      <c r="K2150">
        <v>0</v>
      </c>
      <c r="L2150" t="str">
        <f t="shared" si="33"/>
        <v>Koyna_Stage_4_2030324</v>
      </c>
    </row>
    <row r="2151" spans="1:12" x14ac:dyDescent="0.35">
      <c r="A2151" t="s">
        <v>27</v>
      </c>
      <c r="B2151">
        <v>2030</v>
      </c>
      <c r="C2151" t="s">
        <v>6</v>
      </c>
      <c r="D2151">
        <v>203011</v>
      </c>
      <c r="E2151">
        <v>2030325</v>
      </c>
      <c r="F2151">
        <v>1</v>
      </c>
      <c r="G2151">
        <v>24</v>
      </c>
      <c r="H2151" t="s">
        <v>21</v>
      </c>
      <c r="I2151" t="s">
        <v>19</v>
      </c>
      <c r="J2151">
        <v>23.847221999999999</v>
      </c>
      <c r="K2151">
        <v>0</v>
      </c>
      <c r="L2151" t="str">
        <f t="shared" si="33"/>
        <v>Koyna_Stage_4_2030325</v>
      </c>
    </row>
    <row r="2152" spans="1:12" x14ac:dyDescent="0.35">
      <c r="A2152" t="s">
        <v>27</v>
      </c>
      <c r="B2152">
        <v>2030</v>
      </c>
      <c r="C2152" t="s">
        <v>6</v>
      </c>
      <c r="D2152">
        <v>203011</v>
      </c>
      <c r="E2152">
        <v>2030326</v>
      </c>
      <c r="F2152">
        <v>1</v>
      </c>
      <c r="G2152">
        <v>24</v>
      </c>
      <c r="H2152" t="s">
        <v>21</v>
      </c>
      <c r="I2152" t="s">
        <v>19</v>
      </c>
      <c r="J2152">
        <v>23.847221999999999</v>
      </c>
      <c r="K2152">
        <v>0</v>
      </c>
      <c r="L2152" t="str">
        <f t="shared" si="33"/>
        <v>Koyna_Stage_4_2030326</v>
      </c>
    </row>
    <row r="2153" spans="1:12" x14ac:dyDescent="0.35">
      <c r="A2153" t="s">
        <v>27</v>
      </c>
      <c r="B2153">
        <v>2030</v>
      </c>
      <c r="C2153" t="s">
        <v>6</v>
      </c>
      <c r="D2153">
        <v>203011</v>
      </c>
      <c r="E2153">
        <v>2030327</v>
      </c>
      <c r="F2153">
        <v>1</v>
      </c>
      <c r="G2153">
        <v>24</v>
      </c>
      <c r="H2153" t="s">
        <v>21</v>
      </c>
      <c r="I2153" t="s">
        <v>19</v>
      </c>
      <c r="J2153">
        <v>23.847221999999999</v>
      </c>
      <c r="K2153">
        <v>0</v>
      </c>
      <c r="L2153" t="str">
        <f t="shared" si="33"/>
        <v>Koyna_Stage_4_2030327</v>
      </c>
    </row>
    <row r="2154" spans="1:12" x14ac:dyDescent="0.35">
      <c r="A2154" t="s">
        <v>27</v>
      </c>
      <c r="B2154">
        <v>2030</v>
      </c>
      <c r="C2154" t="s">
        <v>6</v>
      </c>
      <c r="D2154">
        <v>203011</v>
      </c>
      <c r="E2154">
        <v>2030328</v>
      </c>
      <c r="F2154">
        <v>1</v>
      </c>
      <c r="G2154">
        <v>24</v>
      </c>
      <c r="H2154" t="s">
        <v>21</v>
      </c>
      <c r="I2154" t="s">
        <v>19</v>
      </c>
      <c r="J2154">
        <v>23.847221999999999</v>
      </c>
      <c r="K2154">
        <v>0</v>
      </c>
      <c r="L2154" t="str">
        <f t="shared" si="33"/>
        <v>Koyna_Stage_4_2030328</v>
      </c>
    </row>
    <row r="2155" spans="1:12" x14ac:dyDescent="0.35">
      <c r="A2155" t="s">
        <v>27</v>
      </c>
      <c r="B2155">
        <v>2030</v>
      </c>
      <c r="C2155" t="s">
        <v>6</v>
      </c>
      <c r="D2155">
        <v>203011</v>
      </c>
      <c r="E2155">
        <v>2030329</v>
      </c>
      <c r="F2155">
        <v>1</v>
      </c>
      <c r="G2155">
        <v>24</v>
      </c>
      <c r="H2155" t="s">
        <v>21</v>
      </c>
      <c r="I2155" t="s">
        <v>19</v>
      </c>
      <c r="J2155">
        <v>23.847221999999999</v>
      </c>
      <c r="K2155">
        <v>0</v>
      </c>
      <c r="L2155" t="str">
        <f t="shared" si="33"/>
        <v>Koyna_Stage_4_2030329</v>
      </c>
    </row>
    <row r="2156" spans="1:12" x14ac:dyDescent="0.35">
      <c r="A2156" t="s">
        <v>27</v>
      </c>
      <c r="B2156">
        <v>2030</v>
      </c>
      <c r="C2156" t="s">
        <v>6</v>
      </c>
      <c r="D2156">
        <v>203011</v>
      </c>
      <c r="E2156">
        <v>2030330</v>
      </c>
      <c r="F2156">
        <v>1</v>
      </c>
      <c r="G2156">
        <v>24</v>
      </c>
      <c r="H2156" t="s">
        <v>21</v>
      </c>
      <c r="I2156" t="s">
        <v>19</v>
      </c>
      <c r="J2156">
        <v>23.847221999999999</v>
      </c>
      <c r="K2156">
        <v>0</v>
      </c>
      <c r="L2156" t="str">
        <f t="shared" si="33"/>
        <v>Koyna_Stage_4_2030330</v>
      </c>
    </row>
    <row r="2157" spans="1:12" x14ac:dyDescent="0.35">
      <c r="A2157" t="s">
        <v>27</v>
      </c>
      <c r="B2157">
        <v>2030</v>
      </c>
      <c r="C2157" t="s">
        <v>6</v>
      </c>
      <c r="D2157">
        <v>203011</v>
      </c>
      <c r="E2157">
        <v>2030331</v>
      </c>
      <c r="F2157">
        <v>1</v>
      </c>
      <c r="G2157">
        <v>24</v>
      </c>
      <c r="H2157" t="s">
        <v>21</v>
      </c>
      <c r="I2157" t="s">
        <v>19</v>
      </c>
      <c r="J2157">
        <v>23.847221999999999</v>
      </c>
      <c r="K2157">
        <v>0</v>
      </c>
      <c r="L2157" t="str">
        <f t="shared" si="33"/>
        <v>Koyna_Stage_4_2030331</v>
      </c>
    </row>
    <row r="2158" spans="1:12" x14ac:dyDescent="0.35">
      <c r="A2158" t="s">
        <v>27</v>
      </c>
      <c r="B2158">
        <v>2030</v>
      </c>
      <c r="C2158" t="s">
        <v>6</v>
      </c>
      <c r="D2158">
        <v>203011</v>
      </c>
      <c r="E2158">
        <v>2030332</v>
      </c>
      <c r="F2158">
        <v>1</v>
      </c>
      <c r="G2158">
        <v>24</v>
      </c>
      <c r="H2158" t="s">
        <v>21</v>
      </c>
      <c r="I2158" t="s">
        <v>19</v>
      </c>
      <c r="J2158">
        <v>23.847221999999999</v>
      </c>
      <c r="K2158">
        <v>0</v>
      </c>
      <c r="L2158" t="str">
        <f t="shared" si="33"/>
        <v>Koyna_Stage_4_2030332</v>
      </c>
    </row>
    <row r="2159" spans="1:12" x14ac:dyDescent="0.35">
      <c r="A2159" t="s">
        <v>27</v>
      </c>
      <c r="B2159">
        <v>2030</v>
      </c>
      <c r="C2159" t="s">
        <v>6</v>
      </c>
      <c r="D2159">
        <v>203011</v>
      </c>
      <c r="E2159">
        <v>2030333</v>
      </c>
      <c r="F2159">
        <v>1</v>
      </c>
      <c r="G2159">
        <v>24</v>
      </c>
      <c r="H2159" t="s">
        <v>21</v>
      </c>
      <c r="I2159" t="s">
        <v>19</v>
      </c>
      <c r="J2159">
        <v>23.847221999999999</v>
      </c>
      <c r="K2159">
        <v>0</v>
      </c>
      <c r="L2159" t="str">
        <f t="shared" si="33"/>
        <v>Koyna_Stage_4_2030333</v>
      </c>
    </row>
    <row r="2160" spans="1:12" x14ac:dyDescent="0.35">
      <c r="A2160" t="s">
        <v>27</v>
      </c>
      <c r="B2160">
        <v>2030</v>
      </c>
      <c r="C2160" t="s">
        <v>6</v>
      </c>
      <c r="D2160">
        <v>203011</v>
      </c>
      <c r="E2160">
        <v>2030334</v>
      </c>
      <c r="F2160">
        <v>1</v>
      </c>
      <c r="G2160">
        <v>24</v>
      </c>
      <c r="H2160" t="s">
        <v>21</v>
      </c>
      <c r="I2160" t="s">
        <v>19</v>
      </c>
      <c r="J2160">
        <v>23.847221999999999</v>
      </c>
      <c r="K2160">
        <v>0</v>
      </c>
      <c r="L2160" t="str">
        <f t="shared" si="33"/>
        <v>Koyna_Stage_4_2030334</v>
      </c>
    </row>
    <row r="2161" spans="1:12" x14ac:dyDescent="0.35">
      <c r="A2161" t="s">
        <v>27</v>
      </c>
      <c r="B2161">
        <v>2030</v>
      </c>
      <c r="C2161" t="s">
        <v>6</v>
      </c>
      <c r="D2161">
        <v>203012</v>
      </c>
      <c r="E2161">
        <v>2030335</v>
      </c>
      <c r="F2161">
        <v>1</v>
      </c>
      <c r="G2161">
        <v>24</v>
      </c>
      <c r="H2161" t="s">
        <v>21</v>
      </c>
      <c r="I2161" t="s">
        <v>19</v>
      </c>
      <c r="J2161">
        <v>23.847221999999999</v>
      </c>
      <c r="K2161">
        <v>0</v>
      </c>
      <c r="L2161" t="str">
        <f t="shared" si="33"/>
        <v>Koyna_Stage_4_2030335</v>
      </c>
    </row>
    <row r="2162" spans="1:12" x14ac:dyDescent="0.35">
      <c r="A2162" t="s">
        <v>27</v>
      </c>
      <c r="B2162">
        <v>2030</v>
      </c>
      <c r="C2162" t="s">
        <v>6</v>
      </c>
      <c r="D2162">
        <v>203012</v>
      </c>
      <c r="E2162">
        <v>2030336</v>
      </c>
      <c r="F2162">
        <v>1</v>
      </c>
      <c r="G2162">
        <v>24</v>
      </c>
      <c r="H2162" t="s">
        <v>21</v>
      </c>
      <c r="I2162" t="s">
        <v>19</v>
      </c>
      <c r="J2162">
        <v>562.86524999999995</v>
      </c>
      <c r="K2162" s="1">
        <v>0</v>
      </c>
      <c r="L2162" t="str">
        <f t="shared" si="33"/>
        <v>Koyna_Stage_4_2030336</v>
      </c>
    </row>
    <row r="2163" spans="1:12" x14ac:dyDescent="0.35">
      <c r="A2163" t="s">
        <v>27</v>
      </c>
      <c r="B2163">
        <v>2030</v>
      </c>
      <c r="C2163" t="s">
        <v>6</v>
      </c>
      <c r="D2163">
        <v>203012</v>
      </c>
      <c r="E2163">
        <v>2030337</v>
      </c>
      <c r="F2163">
        <v>1</v>
      </c>
      <c r="G2163">
        <v>24</v>
      </c>
      <c r="H2163" t="s">
        <v>21</v>
      </c>
      <c r="I2163" t="s">
        <v>19</v>
      </c>
      <c r="J2163">
        <v>23.847221999999999</v>
      </c>
      <c r="K2163">
        <v>0</v>
      </c>
      <c r="L2163" t="str">
        <f t="shared" si="33"/>
        <v>Koyna_Stage_4_2030337</v>
      </c>
    </row>
    <row r="2164" spans="1:12" x14ac:dyDescent="0.35">
      <c r="A2164" t="s">
        <v>27</v>
      </c>
      <c r="B2164">
        <v>2030</v>
      </c>
      <c r="C2164" t="s">
        <v>6</v>
      </c>
      <c r="D2164">
        <v>203012</v>
      </c>
      <c r="E2164">
        <v>2030338</v>
      </c>
      <c r="F2164">
        <v>1</v>
      </c>
      <c r="G2164">
        <v>24</v>
      </c>
      <c r="H2164" t="s">
        <v>21</v>
      </c>
      <c r="I2164" t="s">
        <v>19</v>
      </c>
      <c r="J2164">
        <v>23.847221999999999</v>
      </c>
      <c r="K2164">
        <v>0</v>
      </c>
      <c r="L2164" t="str">
        <f t="shared" si="33"/>
        <v>Koyna_Stage_4_2030338</v>
      </c>
    </row>
    <row r="2165" spans="1:12" x14ac:dyDescent="0.35">
      <c r="A2165" t="s">
        <v>27</v>
      </c>
      <c r="B2165">
        <v>2030</v>
      </c>
      <c r="C2165" t="s">
        <v>6</v>
      </c>
      <c r="D2165">
        <v>203012</v>
      </c>
      <c r="E2165">
        <v>2030339</v>
      </c>
      <c r="F2165">
        <v>1</v>
      </c>
      <c r="G2165">
        <v>24</v>
      </c>
      <c r="H2165" t="s">
        <v>21</v>
      </c>
      <c r="I2165" t="s">
        <v>19</v>
      </c>
      <c r="J2165">
        <v>751.37864000000002</v>
      </c>
      <c r="K2165">
        <v>0</v>
      </c>
      <c r="L2165" t="str">
        <f t="shared" si="33"/>
        <v>Koyna_Stage_4_2030339</v>
      </c>
    </row>
    <row r="2166" spans="1:12" x14ac:dyDescent="0.35">
      <c r="A2166" t="s">
        <v>27</v>
      </c>
      <c r="B2166">
        <v>2030</v>
      </c>
      <c r="C2166" t="s">
        <v>6</v>
      </c>
      <c r="D2166">
        <v>203012</v>
      </c>
      <c r="E2166">
        <v>2030340</v>
      </c>
      <c r="F2166">
        <v>1</v>
      </c>
      <c r="G2166">
        <v>24</v>
      </c>
      <c r="H2166" t="s">
        <v>21</v>
      </c>
      <c r="I2166" t="s">
        <v>19</v>
      </c>
      <c r="J2166">
        <v>432.48811000000001</v>
      </c>
      <c r="K2166">
        <v>0</v>
      </c>
      <c r="L2166" t="str">
        <f t="shared" si="33"/>
        <v>Koyna_Stage_4_2030340</v>
      </c>
    </row>
    <row r="2167" spans="1:12" x14ac:dyDescent="0.35">
      <c r="A2167" t="s">
        <v>27</v>
      </c>
      <c r="B2167">
        <v>2030</v>
      </c>
      <c r="C2167" t="s">
        <v>6</v>
      </c>
      <c r="D2167">
        <v>203012</v>
      </c>
      <c r="E2167">
        <v>2030341</v>
      </c>
      <c r="F2167">
        <v>1</v>
      </c>
      <c r="G2167">
        <v>24</v>
      </c>
      <c r="H2167" t="s">
        <v>21</v>
      </c>
      <c r="I2167" t="s">
        <v>19</v>
      </c>
      <c r="J2167">
        <v>322.72710999999998</v>
      </c>
      <c r="K2167">
        <v>0</v>
      </c>
      <c r="L2167" t="str">
        <f t="shared" si="33"/>
        <v>Koyna_Stage_4_2030341</v>
      </c>
    </row>
    <row r="2168" spans="1:12" x14ac:dyDescent="0.35">
      <c r="A2168" t="s">
        <v>27</v>
      </c>
      <c r="B2168">
        <v>2030</v>
      </c>
      <c r="C2168" t="s">
        <v>6</v>
      </c>
      <c r="D2168">
        <v>203012</v>
      </c>
      <c r="E2168">
        <v>2030342</v>
      </c>
      <c r="F2168">
        <v>1</v>
      </c>
      <c r="G2168">
        <v>24</v>
      </c>
      <c r="H2168" t="s">
        <v>21</v>
      </c>
      <c r="I2168" t="s">
        <v>19</v>
      </c>
      <c r="J2168">
        <v>23.847221999999999</v>
      </c>
      <c r="K2168">
        <v>0</v>
      </c>
      <c r="L2168" t="str">
        <f t="shared" si="33"/>
        <v>Koyna_Stage_4_2030342</v>
      </c>
    </row>
    <row r="2169" spans="1:12" x14ac:dyDescent="0.35">
      <c r="A2169" t="s">
        <v>27</v>
      </c>
      <c r="B2169">
        <v>2030</v>
      </c>
      <c r="C2169" t="s">
        <v>6</v>
      </c>
      <c r="D2169">
        <v>203012</v>
      </c>
      <c r="E2169">
        <v>2030343</v>
      </c>
      <c r="F2169">
        <v>1</v>
      </c>
      <c r="G2169">
        <v>24</v>
      </c>
      <c r="H2169" t="s">
        <v>21</v>
      </c>
      <c r="I2169" t="s">
        <v>19</v>
      </c>
      <c r="J2169">
        <v>614.78171999999995</v>
      </c>
      <c r="K2169">
        <v>0</v>
      </c>
      <c r="L2169" t="str">
        <f t="shared" si="33"/>
        <v>Koyna_Stage_4_2030343</v>
      </c>
    </row>
    <row r="2170" spans="1:12" x14ac:dyDescent="0.35">
      <c r="A2170" t="s">
        <v>27</v>
      </c>
      <c r="B2170">
        <v>2030</v>
      </c>
      <c r="C2170" t="s">
        <v>6</v>
      </c>
      <c r="D2170">
        <v>203012</v>
      </c>
      <c r="E2170">
        <v>2030344</v>
      </c>
      <c r="F2170">
        <v>1</v>
      </c>
      <c r="G2170">
        <v>24</v>
      </c>
      <c r="H2170" t="s">
        <v>21</v>
      </c>
      <c r="I2170" t="s">
        <v>19</v>
      </c>
      <c r="J2170">
        <v>375.28469999999999</v>
      </c>
      <c r="K2170">
        <v>0</v>
      </c>
      <c r="L2170" t="str">
        <f t="shared" si="33"/>
        <v>Koyna_Stage_4_2030344</v>
      </c>
    </row>
    <row r="2171" spans="1:12" x14ac:dyDescent="0.35">
      <c r="A2171" t="s">
        <v>27</v>
      </c>
      <c r="B2171">
        <v>2030</v>
      </c>
      <c r="C2171" t="s">
        <v>6</v>
      </c>
      <c r="D2171">
        <v>203012</v>
      </c>
      <c r="E2171">
        <v>2030345</v>
      </c>
      <c r="F2171">
        <v>1</v>
      </c>
      <c r="G2171">
        <v>24</v>
      </c>
      <c r="H2171" t="s">
        <v>21</v>
      </c>
      <c r="I2171" t="s">
        <v>19</v>
      </c>
      <c r="J2171">
        <v>415.76663000000002</v>
      </c>
      <c r="K2171">
        <v>0</v>
      </c>
      <c r="L2171" t="str">
        <f t="shared" si="33"/>
        <v>Koyna_Stage_4_2030345</v>
      </c>
    </row>
    <row r="2172" spans="1:12" x14ac:dyDescent="0.35">
      <c r="A2172" t="s">
        <v>27</v>
      </c>
      <c r="B2172">
        <v>2030</v>
      </c>
      <c r="C2172" t="s">
        <v>6</v>
      </c>
      <c r="D2172">
        <v>203012</v>
      </c>
      <c r="E2172">
        <v>2030346</v>
      </c>
      <c r="F2172">
        <v>1</v>
      </c>
      <c r="G2172">
        <v>24</v>
      </c>
      <c r="H2172" t="s">
        <v>21</v>
      </c>
      <c r="I2172" t="s">
        <v>19</v>
      </c>
      <c r="J2172">
        <v>1000</v>
      </c>
      <c r="K2172">
        <v>0</v>
      </c>
      <c r="L2172" t="str">
        <f t="shared" si="33"/>
        <v>Koyna_Stage_4_2030346</v>
      </c>
    </row>
    <row r="2173" spans="1:12" x14ac:dyDescent="0.35">
      <c r="A2173" t="s">
        <v>27</v>
      </c>
      <c r="B2173">
        <v>2030</v>
      </c>
      <c r="C2173" t="s">
        <v>6</v>
      </c>
      <c r="D2173">
        <v>203012</v>
      </c>
      <c r="E2173">
        <v>2030347</v>
      </c>
      <c r="F2173">
        <v>1</v>
      </c>
      <c r="G2173">
        <v>24</v>
      </c>
      <c r="H2173" t="s">
        <v>21</v>
      </c>
      <c r="I2173" t="s">
        <v>19</v>
      </c>
      <c r="J2173">
        <v>486.17683</v>
      </c>
      <c r="K2173">
        <v>0</v>
      </c>
      <c r="L2173" t="str">
        <f t="shared" si="33"/>
        <v>Koyna_Stage_4_2030347</v>
      </c>
    </row>
    <row r="2174" spans="1:12" x14ac:dyDescent="0.35">
      <c r="A2174" t="s">
        <v>27</v>
      </c>
      <c r="B2174">
        <v>2030</v>
      </c>
      <c r="C2174" t="s">
        <v>6</v>
      </c>
      <c r="D2174">
        <v>203012</v>
      </c>
      <c r="E2174">
        <v>2030348</v>
      </c>
      <c r="F2174">
        <v>1</v>
      </c>
      <c r="G2174">
        <v>24</v>
      </c>
      <c r="H2174" t="s">
        <v>21</v>
      </c>
      <c r="I2174" t="s">
        <v>19</v>
      </c>
      <c r="J2174">
        <v>23.847221999999999</v>
      </c>
      <c r="K2174">
        <v>0</v>
      </c>
      <c r="L2174" t="str">
        <f t="shared" si="33"/>
        <v>Koyna_Stage_4_2030348</v>
      </c>
    </row>
    <row r="2175" spans="1:12" x14ac:dyDescent="0.35">
      <c r="A2175" t="s">
        <v>27</v>
      </c>
      <c r="B2175">
        <v>2030</v>
      </c>
      <c r="C2175" t="s">
        <v>6</v>
      </c>
      <c r="D2175">
        <v>203012</v>
      </c>
      <c r="E2175">
        <v>2030349</v>
      </c>
      <c r="F2175">
        <v>1</v>
      </c>
      <c r="G2175">
        <v>24</v>
      </c>
      <c r="H2175" t="s">
        <v>21</v>
      </c>
      <c r="I2175" t="s">
        <v>19</v>
      </c>
      <c r="J2175">
        <v>23.847221999999999</v>
      </c>
      <c r="K2175">
        <v>0</v>
      </c>
      <c r="L2175" t="str">
        <f t="shared" si="33"/>
        <v>Koyna_Stage_4_2030349</v>
      </c>
    </row>
    <row r="2176" spans="1:12" x14ac:dyDescent="0.35">
      <c r="A2176" t="s">
        <v>27</v>
      </c>
      <c r="B2176">
        <v>2030</v>
      </c>
      <c r="C2176" t="s">
        <v>6</v>
      </c>
      <c r="D2176">
        <v>203012</v>
      </c>
      <c r="E2176">
        <v>2030350</v>
      </c>
      <c r="F2176">
        <v>1</v>
      </c>
      <c r="G2176">
        <v>24</v>
      </c>
      <c r="H2176" t="s">
        <v>21</v>
      </c>
      <c r="I2176" t="s">
        <v>19</v>
      </c>
      <c r="J2176">
        <v>23.847221999999999</v>
      </c>
      <c r="K2176">
        <v>0</v>
      </c>
      <c r="L2176" t="str">
        <f t="shared" si="33"/>
        <v>Koyna_Stage_4_2030350</v>
      </c>
    </row>
    <row r="2177" spans="1:12" x14ac:dyDescent="0.35">
      <c r="A2177" t="s">
        <v>27</v>
      </c>
      <c r="B2177">
        <v>2030</v>
      </c>
      <c r="C2177" t="s">
        <v>6</v>
      </c>
      <c r="D2177">
        <v>203012</v>
      </c>
      <c r="E2177">
        <v>2030351</v>
      </c>
      <c r="F2177">
        <v>1</v>
      </c>
      <c r="G2177">
        <v>24</v>
      </c>
      <c r="H2177" t="s">
        <v>21</v>
      </c>
      <c r="I2177" t="s">
        <v>19</v>
      </c>
      <c r="J2177">
        <v>23.847221999999999</v>
      </c>
      <c r="K2177">
        <v>0</v>
      </c>
      <c r="L2177" t="str">
        <f t="shared" si="33"/>
        <v>Koyna_Stage_4_2030351</v>
      </c>
    </row>
    <row r="2178" spans="1:12" x14ac:dyDescent="0.35">
      <c r="A2178" t="s">
        <v>27</v>
      </c>
      <c r="B2178">
        <v>2030</v>
      </c>
      <c r="C2178" t="s">
        <v>6</v>
      </c>
      <c r="D2178">
        <v>203012</v>
      </c>
      <c r="E2178">
        <v>2030352</v>
      </c>
      <c r="F2178">
        <v>1</v>
      </c>
      <c r="G2178">
        <v>24</v>
      </c>
      <c r="H2178" t="s">
        <v>21</v>
      </c>
      <c r="I2178" t="s">
        <v>19</v>
      </c>
      <c r="J2178">
        <v>23.847221999999999</v>
      </c>
      <c r="K2178">
        <v>0</v>
      </c>
      <c r="L2178" t="str">
        <f t="shared" ref="L2178:L2241" si="34">A2178&amp;"_"&amp;E2178</f>
        <v>Koyna_Stage_4_2030352</v>
      </c>
    </row>
    <row r="2179" spans="1:12" x14ac:dyDescent="0.35">
      <c r="A2179" t="s">
        <v>27</v>
      </c>
      <c r="B2179">
        <v>2030</v>
      </c>
      <c r="C2179" t="s">
        <v>6</v>
      </c>
      <c r="D2179">
        <v>203012</v>
      </c>
      <c r="E2179">
        <v>2030353</v>
      </c>
      <c r="F2179">
        <v>1</v>
      </c>
      <c r="G2179">
        <v>24</v>
      </c>
      <c r="H2179" t="s">
        <v>21</v>
      </c>
      <c r="I2179" t="s">
        <v>19</v>
      </c>
      <c r="J2179">
        <v>859.08379000000002</v>
      </c>
      <c r="K2179">
        <v>0</v>
      </c>
      <c r="L2179" t="str">
        <f t="shared" si="34"/>
        <v>Koyna_Stage_4_2030353</v>
      </c>
    </row>
    <row r="2180" spans="1:12" x14ac:dyDescent="0.35">
      <c r="A2180" t="s">
        <v>27</v>
      </c>
      <c r="B2180">
        <v>2030</v>
      </c>
      <c r="C2180" t="s">
        <v>6</v>
      </c>
      <c r="D2180">
        <v>203012</v>
      </c>
      <c r="E2180">
        <v>2030354</v>
      </c>
      <c r="F2180">
        <v>1</v>
      </c>
      <c r="G2180">
        <v>24</v>
      </c>
      <c r="H2180" t="s">
        <v>21</v>
      </c>
      <c r="I2180" t="s">
        <v>19</v>
      </c>
      <c r="J2180">
        <v>23.847221999999999</v>
      </c>
      <c r="K2180">
        <v>0</v>
      </c>
      <c r="L2180" t="str">
        <f t="shared" si="34"/>
        <v>Koyna_Stage_4_2030354</v>
      </c>
    </row>
    <row r="2181" spans="1:12" x14ac:dyDescent="0.35">
      <c r="A2181" t="s">
        <v>27</v>
      </c>
      <c r="B2181">
        <v>2030</v>
      </c>
      <c r="C2181" t="s">
        <v>6</v>
      </c>
      <c r="D2181">
        <v>203012</v>
      </c>
      <c r="E2181">
        <v>2030355</v>
      </c>
      <c r="F2181">
        <v>1</v>
      </c>
      <c r="G2181">
        <v>24</v>
      </c>
      <c r="H2181" t="s">
        <v>21</v>
      </c>
      <c r="I2181" t="s">
        <v>19</v>
      </c>
      <c r="J2181">
        <v>23.847221999999999</v>
      </c>
      <c r="K2181">
        <v>0</v>
      </c>
      <c r="L2181" t="str">
        <f t="shared" si="34"/>
        <v>Koyna_Stage_4_2030355</v>
      </c>
    </row>
    <row r="2182" spans="1:12" x14ac:dyDescent="0.35">
      <c r="A2182" t="s">
        <v>27</v>
      </c>
      <c r="B2182">
        <v>2030</v>
      </c>
      <c r="C2182" t="s">
        <v>6</v>
      </c>
      <c r="D2182">
        <v>203012</v>
      </c>
      <c r="E2182">
        <v>2030356</v>
      </c>
      <c r="F2182">
        <v>1</v>
      </c>
      <c r="G2182">
        <v>24</v>
      </c>
      <c r="H2182" t="s">
        <v>21</v>
      </c>
      <c r="I2182" t="s">
        <v>19</v>
      </c>
      <c r="J2182">
        <v>23.847221999999999</v>
      </c>
      <c r="K2182">
        <v>0</v>
      </c>
      <c r="L2182" t="str">
        <f t="shared" si="34"/>
        <v>Koyna_Stage_4_2030356</v>
      </c>
    </row>
    <row r="2183" spans="1:12" x14ac:dyDescent="0.35">
      <c r="A2183" t="s">
        <v>27</v>
      </c>
      <c r="B2183">
        <v>2030</v>
      </c>
      <c r="C2183" t="s">
        <v>6</v>
      </c>
      <c r="D2183">
        <v>203012</v>
      </c>
      <c r="E2183">
        <v>2030357</v>
      </c>
      <c r="F2183">
        <v>1</v>
      </c>
      <c r="G2183">
        <v>24</v>
      </c>
      <c r="H2183" t="s">
        <v>21</v>
      </c>
      <c r="I2183" t="s">
        <v>19</v>
      </c>
      <c r="J2183">
        <v>374.87018</v>
      </c>
      <c r="K2183">
        <v>0</v>
      </c>
      <c r="L2183" t="str">
        <f t="shared" si="34"/>
        <v>Koyna_Stage_4_2030357</v>
      </c>
    </row>
    <row r="2184" spans="1:12" x14ac:dyDescent="0.35">
      <c r="A2184" t="s">
        <v>27</v>
      </c>
      <c r="B2184">
        <v>2030</v>
      </c>
      <c r="C2184" t="s">
        <v>6</v>
      </c>
      <c r="D2184">
        <v>203012</v>
      </c>
      <c r="E2184">
        <v>2030358</v>
      </c>
      <c r="F2184">
        <v>1</v>
      </c>
      <c r="G2184">
        <v>24</v>
      </c>
      <c r="H2184" t="s">
        <v>21</v>
      </c>
      <c r="I2184" t="s">
        <v>19</v>
      </c>
      <c r="J2184">
        <v>509.65643999999998</v>
      </c>
      <c r="K2184">
        <v>0</v>
      </c>
      <c r="L2184" t="str">
        <f t="shared" si="34"/>
        <v>Koyna_Stage_4_2030358</v>
      </c>
    </row>
    <row r="2185" spans="1:12" x14ac:dyDescent="0.35">
      <c r="A2185" t="s">
        <v>27</v>
      </c>
      <c r="B2185">
        <v>2030</v>
      </c>
      <c r="C2185" t="s">
        <v>6</v>
      </c>
      <c r="D2185">
        <v>203012</v>
      </c>
      <c r="E2185">
        <v>2030359</v>
      </c>
      <c r="F2185">
        <v>1</v>
      </c>
      <c r="G2185">
        <v>24</v>
      </c>
      <c r="H2185" t="s">
        <v>21</v>
      </c>
      <c r="I2185" t="s">
        <v>19</v>
      </c>
      <c r="J2185">
        <v>842.04636000000005</v>
      </c>
      <c r="K2185">
        <v>0</v>
      </c>
      <c r="L2185" t="str">
        <f t="shared" si="34"/>
        <v>Koyna_Stage_4_2030359</v>
      </c>
    </row>
    <row r="2186" spans="1:12" x14ac:dyDescent="0.35">
      <c r="A2186" t="s">
        <v>27</v>
      </c>
      <c r="B2186">
        <v>2030</v>
      </c>
      <c r="C2186" t="s">
        <v>6</v>
      </c>
      <c r="D2186">
        <v>203012</v>
      </c>
      <c r="E2186">
        <v>2030360</v>
      </c>
      <c r="F2186">
        <v>1</v>
      </c>
      <c r="G2186">
        <v>24</v>
      </c>
      <c r="H2186" t="s">
        <v>21</v>
      </c>
      <c r="I2186" t="s">
        <v>19</v>
      </c>
      <c r="J2186">
        <v>1000</v>
      </c>
      <c r="K2186">
        <v>0</v>
      </c>
      <c r="L2186" t="str">
        <f t="shared" si="34"/>
        <v>Koyna_Stage_4_2030360</v>
      </c>
    </row>
    <row r="2187" spans="1:12" x14ac:dyDescent="0.35">
      <c r="A2187" t="s">
        <v>27</v>
      </c>
      <c r="B2187">
        <v>2030</v>
      </c>
      <c r="C2187" t="s">
        <v>6</v>
      </c>
      <c r="D2187">
        <v>203012</v>
      </c>
      <c r="E2187">
        <v>2030361</v>
      </c>
      <c r="F2187">
        <v>1</v>
      </c>
      <c r="G2187">
        <v>24</v>
      </c>
      <c r="H2187" t="s">
        <v>21</v>
      </c>
      <c r="I2187" t="s">
        <v>19</v>
      </c>
      <c r="J2187">
        <v>1000</v>
      </c>
      <c r="K2187">
        <v>0</v>
      </c>
      <c r="L2187" t="str">
        <f t="shared" si="34"/>
        <v>Koyna_Stage_4_2030361</v>
      </c>
    </row>
    <row r="2188" spans="1:12" x14ac:dyDescent="0.35">
      <c r="A2188" t="s">
        <v>27</v>
      </c>
      <c r="B2188">
        <v>2030</v>
      </c>
      <c r="C2188" t="s">
        <v>6</v>
      </c>
      <c r="D2188">
        <v>203012</v>
      </c>
      <c r="E2188">
        <v>2030362</v>
      </c>
      <c r="F2188">
        <v>1</v>
      </c>
      <c r="G2188">
        <v>24</v>
      </c>
      <c r="H2188" t="s">
        <v>21</v>
      </c>
      <c r="I2188" t="s">
        <v>19</v>
      </c>
      <c r="J2188">
        <v>853.45561999999995</v>
      </c>
      <c r="K2188">
        <v>0</v>
      </c>
      <c r="L2188" t="str">
        <f t="shared" si="34"/>
        <v>Koyna_Stage_4_2030362</v>
      </c>
    </row>
    <row r="2189" spans="1:12" x14ac:dyDescent="0.35">
      <c r="A2189" t="s">
        <v>27</v>
      </c>
      <c r="B2189">
        <v>2030</v>
      </c>
      <c r="C2189" t="s">
        <v>6</v>
      </c>
      <c r="D2189">
        <v>203012</v>
      </c>
      <c r="E2189">
        <v>2030363</v>
      </c>
      <c r="F2189">
        <v>1</v>
      </c>
      <c r="G2189">
        <v>24</v>
      </c>
      <c r="H2189" t="s">
        <v>21</v>
      </c>
      <c r="I2189" t="s">
        <v>19</v>
      </c>
      <c r="J2189">
        <v>1000</v>
      </c>
      <c r="K2189">
        <v>0</v>
      </c>
      <c r="L2189" t="str">
        <f t="shared" si="34"/>
        <v>Koyna_Stage_4_2030363</v>
      </c>
    </row>
    <row r="2190" spans="1:12" x14ac:dyDescent="0.35">
      <c r="A2190" t="s">
        <v>27</v>
      </c>
      <c r="B2190">
        <v>2030</v>
      </c>
      <c r="C2190" t="s">
        <v>6</v>
      </c>
      <c r="D2190">
        <v>203012</v>
      </c>
      <c r="E2190">
        <v>2030364</v>
      </c>
      <c r="F2190">
        <v>1</v>
      </c>
      <c r="G2190">
        <v>24</v>
      </c>
      <c r="H2190" t="s">
        <v>21</v>
      </c>
      <c r="I2190" t="s">
        <v>19</v>
      </c>
      <c r="J2190">
        <v>648.50657999999999</v>
      </c>
      <c r="K2190">
        <v>0</v>
      </c>
      <c r="L2190" t="str">
        <f t="shared" si="34"/>
        <v>Koyna_Stage_4_2030364</v>
      </c>
    </row>
    <row r="2191" spans="1:12" x14ac:dyDescent="0.35">
      <c r="A2191" t="s">
        <v>27</v>
      </c>
      <c r="B2191">
        <v>2030</v>
      </c>
      <c r="C2191" t="s">
        <v>6</v>
      </c>
      <c r="D2191">
        <v>203012</v>
      </c>
      <c r="E2191">
        <v>2030365</v>
      </c>
      <c r="F2191">
        <v>1</v>
      </c>
      <c r="G2191">
        <v>24</v>
      </c>
      <c r="H2191" t="s">
        <v>21</v>
      </c>
      <c r="I2191" t="s">
        <v>19</v>
      </c>
      <c r="J2191">
        <v>23.847221999999999</v>
      </c>
      <c r="K2191">
        <v>0</v>
      </c>
      <c r="L2191" t="str">
        <f t="shared" si="34"/>
        <v>Koyna_Stage_4_2030365</v>
      </c>
    </row>
    <row r="2192" spans="1:12" x14ac:dyDescent="0.35">
      <c r="A2192" t="s">
        <v>24</v>
      </c>
      <c r="B2192">
        <v>2030</v>
      </c>
      <c r="C2192" t="s">
        <v>6</v>
      </c>
      <c r="D2192">
        <v>203001</v>
      </c>
      <c r="E2192">
        <v>2030001</v>
      </c>
      <c r="F2192">
        <v>1</v>
      </c>
      <c r="G2192">
        <v>24</v>
      </c>
      <c r="H2192" t="s">
        <v>18</v>
      </c>
      <c r="I2192" t="s">
        <v>19</v>
      </c>
      <c r="J2192">
        <v>9.6153846000000005</v>
      </c>
      <c r="K2192">
        <v>0</v>
      </c>
      <c r="L2192" t="str">
        <f t="shared" si="34"/>
        <v>Pench_2030001</v>
      </c>
    </row>
    <row r="2193" spans="1:12" x14ac:dyDescent="0.35">
      <c r="A2193" t="s">
        <v>24</v>
      </c>
      <c r="B2193">
        <v>2030</v>
      </c>
      <c r="C2193" t="s">
        <v>6</v>
      </c>
      <c r="D2193">
        <v>203001</v>
      </c>
      <c r="E2193">
        <v>2030002</v>
      </c>
      <c r="F2193">
        <v>1</v>
      </c>
      <c r="G2193">
        <v>24</v>
      </c>
      <c r="H2193" t="s">
        <v>18</v>
      </c>
      <c r="I2193" t="s">
        <v>19</v>
      </c>
      <c r="J2193">
        <v>9.6153846000000005</v>
      </c>
      <c r="K2193">
        <v>0</v>
      </c>
      <c r="L2193" t="str">
        <f t="shared" si="34"/>
        <v>Pench_2030002</v>
      </c>
    </row>
    <row r="2194" spans="1:12" x14ac:dyDescent="0.35">
      <c r="A2194" t="s">
        <v>24</v>
      </c>
      <c r="B2194">
        <v>2030</v>
      </c>
      <c r="C2194" t="s">
        <v>6</v>
      </c>
      <c r="D2194">
        <v>203001</v>
      </c>
      <c r="E2194">
        <v>2030003</v>
      </c>
      <c r="F2194">
        <v>1</v>
      </c>
      <c r="G2194">
        <v>24</v>
      </c>
      <c r="H2194" t="s">
        <v>18</v>
      </c>
      <c r="I2194" t="s">
        <v>19</v>
      </c>
      <c r="J2194">
        <v>9.6153846000000005</v>
      </c>
      <c r="K2194">
        <v>0</v>
      </c>
      <c r="L2194" t="str">
        <f t="shared" si="34"/>
        <v>Pench_2030003</v>
      </c>
    </row>
    <row r="2195" spans="1:12" x14ac:dyDescent="0.35">
      <c r="A2195" t="s">
        <v>24</v>
      </c>
      <c r="B2195">
        <v>2030</v>
      </c>
      <c r="C2195" t="s">
        <v>6</v>
      </c>
      <c r="D2195">
        <v>203001</v>
      </c>
      <c r="E2195">
        <v>2030004</v>
      </c>
      <c r="F2195">
        <v>1</v>
      </c>
      <c r="G2195">
        <v>24</v>
      </c>
      <c r="H2195" t="s">
        <v>18</v>
      </c>
      <c r="I2195" t="s">
        <v>19</v>
      </c>
      <c r="J2195">
        <v>9.6153846000000005</v>
      </c>
      <c r="K2195">
        <v>0</v>
      </c>
      <c r="L2195" t="str">
        <f t="shared" si="34"/>
        <v>Pench_2030004</v>
      </c>
    </row>
    <row r="2196" spans="1:12" x14ac:dyDescent="0.35">
      <c r="A2196" t="s">
        <v>24</v>
      </c>
      <c r="B2196">
        <v>2030</v>
      </c>
      <c r="C2196" t="s">
        <v>6</v>
      </c>
      <c r="D2196">
        <v>203001</v>
      </c>
      <c r="E2196">
        <v>2030005</v>
      </c>
      <c r="F2196">
        <v>1</v>
      </c>
      <c r="G2196">
        <v>24</v>
      </c>
      <c r="H2196" t="s">
        <v>18</v>
      </c>
      <c r="I2196" t="s">
        <v>19</v>
      </c>
      <c r="J2196">
        <v>9.6153846000000005</v>
      </c>
      <c r="K2196">
        <v>0</v>
      </c>
      <c r="L2196" t="str">
        <f t="shared" si="34"/>
        <v>Pench_2030005</v>
      </c>
    </row>
    <row r="2197" spans="1:12" x14ac:dyDescent="0.35">
      <c r="A2197" t="s">
        <v>24</v>
      </c>
      <c r="B2197">
        <v>2030</v>
      </c>
      <c r="C2197" t="s">
        <v>6</v>
      </c>
      <c r="D2197">
        <v>203001</v>
      </c>
      <c r="E2197">
        <v>2030006</v>
      </c>
      <c r="F2197">
        <v>1</v>
      </c>
      <c r="G2197">
        <v>24</v>
      </c>
      <c r="H2197" t="s">
        <v>18</v>
      </c>
      <c r="I2197" t="s">
        <v>19</v>
      </c>
      <c r="J2197">
        <v>9.6153846000000005</v>
      </c>
      <c r="K2197">
        <v>0</v>
      </c>
      <c r="L2197" t="str">
        <f t="shared" si="34"/>
        <v>Pench_2030006</v>
      </c>
    </row>
    <row r="2198" spans="1:12" x14ac:dyDescent="0.35">
      <c r="A2198" t="s">
        <v>24</v>
      </c>
      <c r="B2198">
        <v>2030</v>
      </c>
      <c r="C2198" t="s">
        <v>6</v>
      </c>
      <c r="D2198">
        <v>203001</v>
      </c>
      <c r="E2198">
        <v>2030007</v>
      </c>
      <c r="F2198">
        <v>1</v>
      </c>
      <c r="G2198">
        <v>24</v>
      </c>
      <c r="H2198" t="s">
        <v>18</v>
      </c>
      <c r="I2198" t="s">
        <v>19</v>
      </c>
      <c r="J2198">
        <v>9.6153846000000005</v>
      </c>
      <c r="K2198">
        <v>0</v>
      </c>
      <c r="L2198" t="str">
        <f t="shared" si="34"/>
        <v>Pench_2030007</v>
      </c>
    </row>
    <row r="2199" spans="1:12" x14ac:dyDescent="0.35">
      <c r="A2199" t="s">
        <v>24</v>
      </c>
      <c r="B2199">
        <v>2030</v>
      </c>
      <c r="C2199" t="s">
        <v>6</v>
      </c>
      <c r="D2199">
        <v>203001</v>
      </c>
      <c r="E2199">
        <v>2030008</v>
      </c>
      <c r="F2199">
        <v>1</v>
      </c>
      <c r="G2199">
        <v>24</v>
      </c>
      <c r="H2199" t="s">
        <v>18</v>
      </c>
      <c r="I2199" t="s">
        <v>19</v>
      </c>
      <c r="J2199">
        <v>9.6153846000000005</v>
      </c>
      <c r="K2199">
        <v>0</v>
      </c>
      <c r="L2199" t="str">
        <f t="shared" si="34"/>
        <v>Pench_2030008</v>
      </c>
    </row>
    <row r="2200" spans="1:12" x14ac:dyDescent="0.35">
      <c r="A2200" t="s">
        <v>24</v>
      </c>
      <c r="B2200">
        <v>2030</v>
      </c>
      <c r="C2200" t="s">
        <v>6</v>
      </c>
      <c r="D2200">
        <v>203001</v>
      </c>
      <c r="E2200">
        <v>2030009</v>
      </c>
      <c r="F2200">
        <v>1</v>
      </c>
      <c r="G2200">
        <v>24</v>
      </c>
      <c r="H2200" t="s">
        <v>18</v>
      </c>
      <c r="I2200" t="s">
        <v>19</v>
      </c>
      <c r="J2200">
        <v>9.6153846000000005</v>
      </c>
      <c r="K2200">
        <v>0</v>
      </c>
      <c r="L2200" t="str">
        <f t="shared" si="34"/>
        <v>Pench_2030009</v>
      </c>
    </row>
    <row r="2201" spans="1:12" x14ac:dyDescent="0.35">
      <c r="A2201" t="s">
        <v>24</v>
      </c>
      <c r="B2201">
        <v>2030</v>
      </c>
      <c r="C2201" t="s">
        <v>6</v>
      </c>
      <c r="D2201">
        <v>203001</v>
      </c>
      <c r="E2201">
        <v>2030010</v>
      </c>
      <c r="F2201">
        <v>1</v>
      </c>
      <c r="G2201">
        <v>24</v>
      </c>
      <c r="H2201" t="s">
        <v>18</v>
      </c>
      <c r="I2201" t="s">
        <v>19</v>
      </c>
      <c r="J2201">
        <v>9.6153846000000005</v>
      </c>
      <c r="K2201">
        <v>0</v>
      </c>
      <c r="L2201" t="str">
        <f t="shared" si="34"/>
        <v>Pench_2030010</v>
      </c>
    </row>
    <row r="2202" spans="1:12" x14ac:dyDescent="0.35">
      <c r="A2202" t="s">
        <v>24</v>
      </c>
      <c r="B2202">
        <v>2030</v>
      </c>
      <c r="C2202" t="s">
        <v>6</v>
      </c>
      <c r="D2202">
        <v>203001</v>
      </c>
      <c r="E2202">
        <v>2030011</v>
      </c>
      <c r="F2202">
        <v>1</v>
      </c>
      <c r="G2202">
        <v>24</v>
      </c>
      <c r="H2202" t="s">
        <v>18</v>
      </c>
      <c r="I2202" t="s">
        <v>19</v>
      </c>
      <c r="J2202">
        <v>9.6153846000000005</v>
      </c>
      <c r="K2202">
        <v>0</v>
      </c>
      <c r="L2202" t="str">
        <f t="shared" si="34"/>
        <v>Pench_2030011</v>
      </c>
    </row>
    <row r="2203" spans="1:12" x14ac:dyDescent="0.35">
      <c r="A2203" t="s">
        <v>24</v>
      </c>
      <c r="B2203">
        <v>2030</v>
      </c>
      <c r="C2203" t="s">
        <v>6</v>
      </c>
      <c r="D2203">
        <v>203001</v>
      </c>
      <c r="E2203">
        <v>2030012</v>
      </c>
      <c r="F2203">
        <v>1</v>
      </c>
      <c r="G2203">
        <v>24</v>
      </c>
      <c r="H2203" t="s">
        <v>18</v>
      </c>
      <c r="I2203" t="s">
        <v>19</v>
      </c>
      <c r="J2203">
        <v>9.6153846000000005</v>
      </c>
      <c r="K2203">
        <v>0</v>
      </c>
      <c r="L2203" t="str">
        <f t="shared" si="34"/>
        <v>Pench_2030012</v>
      </c>
    </row>
    <row r="2204" spans="1:12" x14ac:dyDescent="0.35">
      <c r="A2204" t="s">
        <v>24</v>
      </c>
      <c r="B2204">
        <v>2030</v>
      </c>
      <c r="C2204" t="s">
        <v>6</v>
      </c>
      <c r="D2204">
        <v>203001</v>
      </c>
      <c r="E2204">
        <v>2030013</v>
      </c>
      <c r="F2204">
        <v>1</v>
      </c>
      <c r="G2204">
        <v>24</v>
      </c>
      <c r="H2204" t="s">
        <v>18</v>
      </c>
      <c r="I2204" t="s">
        <v>19</v>
      </c>
      <c r="J2204">
        <v>9.6153846000000005</v>
      </c>
      <c r="K2204">
        <v>0</v>
      </c>
      <c r="L2204" t="str">
        <f t="shared" si="34"/>
        <v>Pench_2030013</v>
      </c>
    </row>
    <row r="2205" spans="1:12" x14ac:dyDescent="0.35">
      <c r="A2205" t="s">
        <v>24</v>
      </c>
      <c r="B2205">
        <v>2030</v>
      </c>
      <c r="C2205" t="s">
        <v>6</v>
      </c>
      <c r="D2205">
        <v>203001</v>
      </c>
      <c r="E2205">
        <v>2030014</v>
      </c>
      <c r="F2205">
        <v>1</v>
      </c>
      <c r="G2205">
        <v>24</v>
      </c>
      <c r="H2205" t="s">
        <v>18</v>
      </c>
      <c r="I2205" t="s">
        <v>19</v>
      </c>
      <c r="J2205">
        <v>9.6153846000000005</v>
      </c>
      <c r="K2205">
        <v>0</v>
      </c>
      <c r="L2205" t="str">
        <f t="shared" si="34"/>
        <v>Pench_2030014</v>
      </c>
    </row>
    <row r="2206" spans="1:12" x14ac:dyDescent="0.35">
      <c r="A2206" t="s">
        <v>24</v>
      </c>
      <c r="B2206">
        <v>2030</v>
      </c>
      <c r="C2206" t="s">
        <v>6</v>
      </c>
      <c r="D2206">
        <v>203001</v>
      </c>
      <c r="E2206">
        <v>2030015</v>
      </c>
      <c r="F2206">
        <v>1</v>
      </c>
      <c r="G2206">
        <v>24</v>
      </c>
      <c r="H2206" t="s">
        <v>18</v>
      </c>
      <c r="I2206" t="s">
        <v>19</v>
      </c>
      <c r="J2206">
        <v>9.6153846000000005</v>
      </c>
      <c r="K2206">
        <v>0</v>
      </c>
      <c r="L2206" t="str">
        <f t="shared" si="34"/>
        <v>Pench_2030015</v>
      </c>
    </row>
    <row r="2207" spans="1:12" x14ac:dyDescent="0.35">
      <c r="A2207" t="s">
        <v>24</v>
      </c>
      <c r="B2207">
        <v>2030</v>
      </c>
      <c r="C2207" t="s">
        <v>6</v>
      </c>
      <c r="D2207">
        <v>203001</v>
      </c>
      <c r="E2207">
        <v>2030016</v>
      </c>
      <c r="F2207">
        <v>1</v>
      </c>
      <c r="G2207">
        <v>24</v>
      </c>
      <c r="H2207" t="s">
        <v>18</v>
      </c>
      <c r="I2207" t="s">
        <v>19</v>
      </c>
      <c r="J2207">
        <v>9.6153846000000005</v>
      </c>
      <c r="K2207">
        <v>0</v>
      </c>
      <c r="L2207" t="str">
        <f t="shared" si="34"/>
        <v>Pench_2030016</v>
      </c>
    </row>
    <row r="2208" spans="1:12" x14ac:dyDescent="0.35">
      <c r="A2208" t="s">
        <v>24</v>
      </c>
      <c r="B2208">
        <v>2030</v>
      </c>
      <c r="C2208" t="s">
        <v>6</v>
      </c>
      <c r="D2208">
        <v>203001</v>
      </c>
      <c r="E2208">
        <v>2030017</v>
      </c>
      <c r="F2208">
        <v>1</v>
      </c>
      <c r="G2208">
        <v>24</v>
      </c>
      <c r="H2208" t="s">
        <v>18</v>
      </c>
      <c r="I2208" t="s">
        <v>19</v>
      </c>
      <c r="J2208">
        <v>9.6153846000000005</v>
      </c>
      <c r="K2208">
        <v>0</v>
      </c>
      <c r="L2208" t="str">
        <f t="shared" si="34"/>
        <v>Pench_2030017</v>
      </c>
    </row>
    <row r="2209" spans="1:12" x14ac:dyDescent="0.35">
      <c r="A2209" t="s">
        <v>24</v>
      </c>
      <c r="B2209">
        <v>2030</v>
      </c>
      <c r="C2209" t="s">
        <v>6</v>
      </c>
      <c r="D2209">
        <v>203001</v>
      </c>
      <c r="E2209">
        <v>2030018</v>
      </c>
      <c r="F2209">
        <v>1</v>
      </c>
      <c r="G2209">
        <v>24</v>
      </c>
      <c r="H2209" t="s">
        <v>18</v>
      </c>
      <c r="I2209" t="s">
        <v>19</v>
      </c>
      <c r="J2209">
        <v>9.6153846000000005</v>
      </c>
      <c r="K2209">
        <v>0</v>
      </c>
      <c r="L2209" t="str">
        <f t="shared" si="34"/>
        <v>Pench_2030018</v>
      </c>
    </row>
    <row r="2210" spans="1:12" x14ac:dyDescent="0.35">
      <c r="A2210" t="s">
        <v>24</v>
      </c>
      <c r="B2210">
        <v>2030</v>
      </c>
      <c r="C2210" t="s">
        <v>6</v>
      </c>
      <c r="D2210">
        <v>203001</v>
      </c>
      <c r="E2210">
        <v>2030019</v>
      </c>
      <c r="F2210">
        <v>1</v>
      </c>
      <c r="G2210">
        <v>24</v>
      </c>
      <c r="H2210" t="s">
        <v>18</v>
      </c>
      <c r="I2210" t="s">
        <v>19</v>
      </c>
      <c r="J2210">
        <v>9.6153846000000005</v>
      </c>
      <c r="K2210">
        <v>0</v>
      </c>
      <c r="L2210" t="str">
        <f t="shared" si="34"/>
        <v>Pench_2030019</v>
      </c>
    </row>
    <row r="2211" spans="1:12" x14ac:dyDescent="0.35">
      <c r="A2211" t="s">
        <v>24</v>
      </c>
      <c r="B2211">
        <v>2030</v>
      </c>
      <c r="C2211" t="s">
        <v>6</v>
      </c>
      <c r="D2211">
        <v>203001</v>
      </c>
      <c r="E2211">
        <v>2030020</v>
      </c>
      <c r="F2211">
        <v>1</v>
      </c>
      <c r="G2211">
        <v>24</v>
      </c>
      <c r="H2211" t="s">
        <v>18</v>
      </c>
      <c r="I2211" t="s">
        <v>19</v>
      </c>
      <c r="J2211">
        <v>9.6153846000000005</v>
      </c>
      <c r="K2211">
        <v>0</v>
      </c>
      <c r="L2211" t="str">
        <f t="shared" si="34"/>
        <v>Pench_2030020</v>
      </c>
    </row>
    <row r="2212" spans="1:12" x14ac:dyDescent="0.35">
      <c r="A2212" t="s">
        <v>24</v>
      </c>
      <c r="B2212">
        <v>2030</v>
      </c>
      <c r="C2212" t="s">
        <v>6</v>
      </c>
      <c r="D2212">
        <v>203001</v>
      </c>
      <c r="E2212">
        <v>2030021</v>
      </c>
      <c r="F2212">
        <v>1</v>
      </c>
      <c r="G2212">
        <v>24</v>
      </c>
      <c r="H2212" t="s">
        <v>18</v>
      </c>
      <c r="I2212" t="s">
        <v>19</v>
      </c>
      <c r="J2212">
        <v>9.6153846000000005</v>
      </c>
      <c r="K2212">
        <v>0</v>
      </c>
      <c r="L2212" t="str">
        <f t="shared" si="34"/>
        <v>Pench_2030021</v>
      </c>
    </row>
    <row r="2213" spans="1:12" x14ac:dyDescent="0.35">
      <c r="A2213" t="s">
        <v>24</v>
      </c>
      <c r="B2213">
        <v>2030</v>
      </c>
      <c r="C2213" t="s">
        <v>6</v>
      </c>
      <c r="D2213">
        <v>203001</v>
      </c>
      <c r="E2213">
        <v>2030022</v>
      </c>
      <c r="F2213">
        <v>1</v>
      </c>
      <c r="G2213">
        <v>24</v>
      </c>
      <c r="H2213" t="s">
        <v>18</v>
      </c>
      <c r="I2213" t="s">
        <v>19</v>
      </c>
      <c r="J2213">
        <v>9.6153846000000005</v>
      </c>
      <c r="K2213">
        <v>0</v>
      </c>
      <c r="L2213" t="str">
        <f t="shared" si="34"/>
        <v>Pench_2030022</v>
      </c>
    </row>
    <row r="2214" spans="1:12" x14ac:dyDescent="0.35">
      <c r="A2214" t="s">
        <v>24</v>
      </c>
      <c r="B2214">
        <v>2030</v>
      </c>
      <c r="C2214" t="s">
        <v>6</v>
      </c>
      <c r="D2214">
        <v>203001</v>
      </c>
      <c r="E2214">
        <v>2030023</v>
      </c>
      <c r="F2214">
        <v>1</v>
      </c>
      <c r="G2214">
        <v>24</v>
      </c>
      <c r="H2214" t="s">
        <v>18</v>
      </c>
      <c r="I2214" t="s">
        <v>19</v>
      </c>
      <c r="J2214">
        <v>9.6153846000000005</v>
      </c>
      <c r="K2214">
        <v>0</v>
      </c>
      <c r="L2214" t="str">
        <f t="shared" si="34"/>
        <v>Pench_2030023</v>
      </c>
    </row>
    <row r="2215" spans="1:12" x14ac:dyDescent="0.35">
      <c r="A2215" t="s">
        <v>24</v>
      </c>
      <c r="B2215">
        <v>2030</v>
      </c>
      <c r="C2215" t="s">
        <v>6</v>
      </c>
      <c r="D2215">
        <v>203001</v>
      </c>
      <c r="E2215">
        <v>2030024</v>
      </c>
      <c r="F2215">
        <v>1</v>
      </c>
      <c r="G2215">
        <v>24</v>
      </c>
      <c r="H2215" t="s">
        <v>18</v>
      </c>
      <c r="I2215" t="s">
        <v>19</v>
      </c>
      <c r="J2215">
        <v>9.6153846000000005</v>
      </c>
      <c r="K2215">
        <v>0</v>
      </c>
      <c r="L2215" t="str">
        <f t="shared" si="34"/>
        <v>Pench_2030024</v>
      </c>
    </row>
    <row r="2216" spans="1:12" x14ac:dyDescent="0.35">
      <c r="A2216" t="s">
        <v>24</v>
      </c>
      <c r="B2216">
        <v>2030</v>
      </c>
      <c r="C2216" t="s">
        <v>6</v>
      </c>
      <c r="D2216">
        <v>203001</v>
      </c>
      <c r="E2216">
        <v>2030025</v>
      </c>
      <c r="F2216">
        <v>1</v>
      </c>
      <c r="G2216">
        <v>24</v>
      </c>
      <c r="H2216" t="s">
        <v>18</v>
      </c>
      <c r="I2216" t="s">
        <v>19</v>
      </c>
      <c r="J2216">
        <v>9.6153846000000005</v>
      </c>
      <c r="K2216">
        <v>0</v>
      </c>
      <c r="L2216" t="str">
        <f t="shared" si="34"/>
        <v>Pench_2030025</v>
      </c>
    </row>
    <row r="2217" spans="1:12" x14ac:dyDescent="0.35">
      <c r="A2217" t="s">
        <v>24</v>
      </c>
      <c r="B2217">
        <v>2030</v>
      </c>
      <c r="C2217" t="s">
        <v>6</v>
      </c>
      <c r="D2217">
        <v>203001</v>
      </c>
      <c r="E2217">
        <v>2030026</v>
      </c>
      <c r="F2217">
        <v>1</v>
      </c>
      <c r="G2217">
        <v>24</v>
      </c>
      <c r="H2217" t="s">
        <v>18</v>
      </c>
      <c r="I2217" t="s">
        <v>19</v>
      </c>
      <c r="J2217">
        <v>9.6153846000000005</v>
      </c>
      <c r="K2217">
        <v>0</v>
      </c>
      <c r="L2217" t="str">
        <f t="shared" si="34"/>
        <v>Pench_2030026</v>
      </c>
    </row>
    <row r="2218" spans="1:12" x14ac:dyDescent="0.35">
      <c r="A2218" t="s">
        <v>24</v>
      </c>
      <c r="B2218">
        <v>2030</v>
      </c>
      <c r="C2218" t="s">
        <v>6</v>
      </c>
      <c r="D2218">
        <v>203001</v>
      </c>
      <c r="E2218">
        <v>2030027</v>
      </c>
      <c r="F2218">
        <v>1</v>
      </c>
      <c r="G2218">
        <v>24</v>
      </c>
      <c r="H2218" t="s">
        <v>18</v>
      </c>
      <c r="I2218" t="s">
        <v>19</v>
      </c>
      <c r="J2218">
        <v>9.6153846000000005</v>
      </c>
      <c r="K2218">
        <v>0</v>
      </c>
      <c r="L2218" t="str">
        <f t="shared" si="34"/>
        <v>Pench_2030027</v>
      </c>
    </row>
    <row r="2219" spans="1:12" x14ac:dyDescent="0.35">
      <c r="A2219" t="s">
        <v>24</v>
      </c>
      <c r="B2219">
        <v>2030</v>
      </c>
      <c r="C2219" t="s">
        <v>6</v>
      </c>
      <c r="D2219">
        <v>203001</v>
      </c>
      <c r="E2219">
        <v>2030028</v>
      </c>
      <c r="F2219">
        <v>1</v>
      </c>
      <c r="G2219">
        <v>24</v>
      </c>
      <c r="H2219" t="s">
        <v>18</v>
      </c>
      <c r="I2219" t="s">
        <v>19</v>
      </c>
      <c r="J2219">
        <v>9.6153846000000005</v>
      </c>
      <c r="K2219">
        <v>0</v>
      </c>
      <c r="L2219" t="str">
        <f t="shared" si="34"/>
        <v>Pench_2030028</v>
      </c>
    </row>
    <row r="2220" spans="1:12" x14ac:dyDescent="0.35">
      <c r="A2220" t="s">
        <v>24</v>
      </c>
      <c r="B2220">
        <v>2030</v>
      </c>
      <c r="C2220" t="s">
        <v>6</v>
      </c>
      <c r="D2220">
        <v>203001</v>
      </c>
      <c r="E2220">
        <v>2030029</v>
      </c>
      <c r="F2220">
        <v>1</v>
      </c>
      <c r="G2220">
        <v>24</v>
      </c>
      <c r="H2220" t="s">
        <v>18</v>
      </c>
      <c r="I2220" t="s">
        <v>19</v>
      </c>
      <c r="J2220">
        <v>9.6153846000000005</v>
      </c>
      <c r="K2220">
        <v>0</v>
      </c>
      <c r="L2220" t="str">
        <f t="shared" si="34"/>
        <v>Pench_2030029</v>
      </c>
    </row>
    <row r="2221" spans="1:12" x14ac:dyDescent="0.35">
      <c r="A2221" t="s">
        <v>24</v>
      </c>
      <c r="B2221">
        <v>2030</v>
      </c>
      <c r="C2221" t="s">
        <v>6</v>
      </c>
      <c r="D2221">
        <v>203001</v>
      </c>
      <c r="E2221">
        <v>2030030</v>
      </c>
      <c r="F2221">
        <v>1</v>
      </c>
      <c r="G2221">
        <v>24</v>
      </c>
      <c r="H2221" t="s">
        <v>18</v>
      </c>
      <c r="I2221" t="s">
        <v>19</v>
      </c>
      <c r="J2221">
        <v>9.6153846000000005</v>
      </c>
      <c r="K2221">
        <v>0</v>
      </c>
      <c r="L2221" t="str">
        <f t="shared" si="34"/>
        <v>Pench_2030030</v>
      </c>
    </row>
    <row r="2222" spans="1:12" x14ac:dyDescent="0.35">
      <c r="A2222" t="s">
        <v>24</v>
      </c>
      <c r="B2222">
        <v>2030</v>
      </c>
      <c r="C2222" t="s">
        <v>6</v>
      </c>
      <c r="D2222">
        <v>203002</v>
      </c>
      <c r="E2222">
        <v>2030031</v>
      </c>
      <c r="F2222">
        <v>1</v>
      </c>
      <c r="G2222">
        <v>24</v>
      </c>
      <c r="H2222" t="s">
        <v>18</v>
      </c>
      <c r="I2222" t="s">
        <v>19</v>
      </c>
      <c r="J2222">
        <v>9.6153846000000005</v>
      </c>
      <c r="K2222">
        <v>0</v>
      </c>
      <c r="L2222" t="str">
        <f t="shared" si="34"/>
        <v>Pench_2030031</v>
      </c>
    </row>
    <row r="2223" spans="1:12" x14ac:dyDescent="0.35">
      <c r="A2223" t="s">
        <v>24</v>
      </c>
      <c r="B2223">
        <v>2030</v>
      </c>
      <c r="C2223" t="s">
        <v>6</v>
      </c>
      <c r="D2223">
        <v>203002</v>
      </c>
      <c r="E2223">
        <v>2030032</v>
      </c>
      <c r="F2223">
        <v>1</v>
      </c>
      <c r="G2223">
        <v>24</v>
      </c>
      <c r="H2223" t="s">
        <v>18</v>
      </c>
      <c r="I2223" t="s">
        <v>19</v>
      </c>
      <c r="J2223">
        <v>9.6153846000000005</v>
      </c>
      <c r="K2223">
        <v>0</v>
      </c>
      <c r="L2223" t="str">
        <f t="shared" si="34"/>
        <v>Pench_2030032</v>
      </c>
    </row>
    <row r="2224" spans="1:12" x14ac:dyDescent="0.35">
      <c r="A2224" t="s">
        <v>24</v>
      </c>
      <c r="B2224">
        <v>2030</v>
      </c>
      <c r="C2224" t="s">
        <v>6</v>
      </c>
      <c r="D2224">
        <v>203002</v>
      </c>
      <c r="E2224">
        <v>2030033</v>
      </c>
      <c r="F2224">
        <v>1</v>
      </c>
      <c r="G2224">
        <v>24</v>
      </c>
      <c r="H2224" t="s">
        <v>18</v>
      </c>
      <c r="I2224" t="s">
        <v>19</v>
      </c>
      <c r="J2224">
        <v>9.6153846000000005</v>
      </c>
      <c r="K2224">
        <v>0</v>
      </c>
      <c r="L2224" t="str">
        <f t="shared" si="34"/>
        <v>Pench_2030033</v>
      </c>
    </row>
    <row r="2225" spans="1:12" x14ac:dyDescent="0.35">
      <c r="A2225" t="s">
        <v>24</v>
      </c>
      <c r="B2225">
        <v>2030</v>
      </c>
      <c r="C2225" t="s">
        <v>6</v>
      </c>
      <c r="D2225">
        <v>203002</v>
      </c>
      <c r="E2225">
        <v>2030034</v>
      </c>
      <c r="F2225">
        <v>1</v>
      </c>
      <c r="G2225">
        <v>24</v>
      </c>
      <c r="H2225" t="s">
        <v>18</v>
      </c>
      <c r="I2225" t="s">
        <v>19</v>
      </c>
      <c r="J2225">
        <v>9.6153846000000005</v>
      </c>
      <c r="K2225">
        <v>0</v>
      </c>
      <c r="L2225" t="str">
        <f t="shared" si="34"/>
        <v>Pench_2030034</v>
      </c>
    </row>
    <row r="2226" spans="1:12" x14ac:dyDescent="0.35">
      <c r="A2226" t="s">
        <v>24</v>
      </c>
      <c r="B2226">
        <v>2030</v>
      </c>
      <c r="C2226" t="s">
        <v>6</v>
      </c>
      <c r="D2226">
        <v>203002</v>
      </c>
      <c r="E2226">
        <v>2030035</v>
      </c>
      <c r="F2226">
        <v>1</v>
      </c>
      <c r="G2226">
        <v>24</v>
      </c>
      <c r="H2226" t="s">
        <v>18</v>
      </c>
      <c r="I2226" t="s">
        <v>19</v>
      </c>
      <c r="J2226">
        <v>9.6153846000000005</v>
      </c>
      <c r="K2226">
        <v>0</v>
      </c>
      <c r="L2226" t="str">
        <f t="shared" si="34"/>
        <v>Pench_2030035</v>
      </c>
    </row>
    <row r="2227" spans="1:12" x14ac:dyDescent="0.35">
      <c r="A2227" t="s">
        <v>24</v>
      </c>
      <c r="B2227">
        <v>2030</v>
      </c>
      <c r="C2227" t="s">
        <v>6</v>
      </c>
      <c r="D2227">
        <v>203002</v>
      </c>
      <c r="E2227">
        <v>2030036</v>
      </c>
      <c r="F2227">
        <v>1</v>
      </c>
      <c r="G2227">
        <v>24</v>
      </c>
      <c r="H2227" t="s">
        <v>18</v>
      </c>
      <c r="I2227" t="s">
        <v>19</v>
      </c>
      <c r="J2227">
        <v>9.6153846000000005</v>
      </c>
      <c r="K2227">
        <v>0</v>
      </c>
      <c r="L2227" t="str">
        <f t="shared" si="34"/>
        <v>Pench_2030036</v>
      </c>
    </row>
    <row r="2228" spans="1:12" x14ac:dyDescent="0.35">
      <c r="A2228" t="s">
        <v>24</v>
      </c>
      <c r="B2228">
        <v>2030</v>
      </c>
      <c r="C2228" t="s">
        <v>6</v>
      </c>
      <c r="D2228">
        <v>203002</v>
      </c>
      <c r="E2228">
        <v>2030037</v>
      </c>
      <c r="F2228">
        <v>1</v>
      </c>
      <c r="G2228">
        <v>24</v>
      </c>
      <c r="H2228" t="s">
        <v>18</v>
      </c>
      <c r="I2228" t="s">
        <v>19</v>
      </c>
      <c r="J2228">
        <v>9.6153846000000005</v>
      </c>
      <c r="K2228">
        <v>0</v>
      </c>
      <c r="L2228" t="str">
        <f t="shared" si="34"/>
        <v>Pench_2030037</v>
      </c>
    </row>
    <row r="2229" spans="1:12" x14ac:dyDescent="0.35">
      <c r="A2229" t="s">
        <v>24</v>
      </c>
      <c r="B2229">
        <v>2030</v>
      </c>
      <c r="C2229" t="s">
        <v>6</v>
      </c>
      <c r="D2229">
        <v>203002</v>
      </c>
      <c r="E2229">
        <v>2030038</v>
      </c>
      <c r="F2229">
        <v>1</v>
      </c>
      <c r="G2229">
        <v>24</v>
      </c>
      <c r="H2229" t="s">
        <v>18</v>
      </c>
      <c r="I2229" t="s">
        <v>19</v>
      </c>
      <c r="J2229">
        <v>9.6153846000000005</v>
      </c>
      <c r="K2229">
        <v>0</v>
      </c>
      <c r="L2229" t="str">
        <f t="shared" si="34"/>
        <v>Pench_2030038</v>
      </c>
    </row>
    <row r="2230" spans="1:12" x14ac:dyDescent="0.35">
      <c r="A2230" t="s">
        <v>24</v>
      </c>
      <c r="B2230">
        <v>2030</v>
      </c>
      <c r="C2230" t="s">
        <v>6</v>
      </c>
      <c r="D2230">
        <v>203002</v>
      </c>
      <c r="E2230">
        <v>2030039</v>
      </c>
      <c r="F2230">
        <v>1</v>
      </c>
      <c r="G2230">
        <v>24</v>
      </c>
      <c r="H2230" t="s">
        <v>18</v>
      </c>
      <c r="I2230" t="s">
        <v>19</v>
      </c>
      <c r="J2230">
        <v>9.6153846000000005</v>
      </c>
      <c r="K2230">
        <v>0</v>
      </c>
      <c r="L2230" t="str">
        <f t="shared" si="34"/>
        <v>Pench_2030039</v>
      </c>
    </row>
    <row r="2231" spans="1:12" x14ac:dyDescent="0.35">
      <c r="A2231" t="s">
        <v>24</v>
      </c>
      <c r="B2231">
        <v>2030</v>
      </c>
      <c r="C2231" t="s">
        <v>6</v>
      </c>
      <c r="D2231">
        <v>203002</v>
      </c>
      <c r="E2231">
        <v>2030040</v>
      </c>
      <c r="F2231">
        <v>1</v>
      </c>
      <c r="G2231">
        <v>24</v>
      </c>
      <c r="H2231" t="s">
        <v>18</v>
      </c>
      <c r="I2231" t="s">
        <v>19</v>
      </c>
      <c r="J2231">
        <v>9.6153846000000005</v>
      </c>
      <c r="K2231">
        <v>0</v>
      </c>
      <c r="L2231" t="str">
        <f t="shared" si="34"/>
        <v>Pench_2030040</v>
      </c>
    </row>
    <row r="2232" spans="1:12" x14ac:dyDescent="0.35">
      <c r="A2232" t="s">
        <v>24</v>
      </c>
      <c r="B2232">
        <v>2030</v>
      </c>
      <c r="C2232" t="s">
        <v>6</v>
      </c>
      <c r="D2232">
        <v>203002</v>
      </c>
      <c r="E2232">
        <v>2030041</v>
      </c>
      <c r="F2232">
        <v>1</v>
      </c>
      <c r="G2232">
        <v>24</v>
      </c>
      <c r="H2232" t="s">
        <v>18</v>
      </c>
      <c r="I2232" t="s">
        <v>19</v>
      </c>
      <c r="J2232">
        <v>9.6153846000000005</v>
      </c>
      <c r="K2232">
        <v>0</v>
      </c>
      <c r="L2232" t="str">
        <f t="shared" si="34"/>
        <v>Pench_2030041</v>
      </c>
    </row>
    <row r="2233" spans="1:12" x14ac:dyDescent="0.35">
      <c r="A2233" t="s">
        <v>24</v>
      </c>
      <c r="B2233">
        <v>2030</v>
      </c>
      <c r="C2233" t="s">
        <v>6</v>
      </c>
      <c r="D2233">
        <v>203002</v>
      </c>
      <c r="E2233">
        <v>2030042</v>
      </c>
      <c r="F2233">
        <v>1</v>
      </c>
      <c r="G2233">
        <v>24</v>
      </c>
      <c r="H2233" t="s">
        <v>18</v>
      </c>
      <c r="I2233" t="s">
        <v>19</v>
      </c>
      <c r="J2233">
        <v>9.6153846000000005</v>
      </c>
      <c r="K2233">
        <v>0</v>
      </c>
      <c r="L2233" t="str">
        <f t="shared" si="34"/>
        <v>Pench_2030042</v>
      </c>
    </row>
    <row r="2234" spans="1:12" x14ac:dyDescent="0.35">
      <c r="A2234" t="s">
        <v>24</v>
      </c>
      <c r="B2234">
        <v>2030</v>
      </c>
      <c r="C2234" t="s">
        <v>6</v>
      </c>
      <c r="D2234">
        <v>203002</v>
      </c>
      <c r="E2234">
        <v>2030043</v>
      </c>
      <c r="F2234">
        <v>1</v>
      </c>
      <c r="G2234">
        <v>24</v>
      </c>
      <c r="H2234" t="s">
        <v>18</v>
      </c>
      <c r="I2234" t="s">
        <v>19</v>
      </c>
      <c r="J2234">
        <v>9.6153846000000005</v>
      </c>
      <c r="K2234">
        <v>0</v>
      </c>
      <c r="L2234" t="str">
        <f t="shared" si="34"/>
        <v>Pench_2030043</v>
      </c>
    </row>
    <row r="2235" spans="1:12" x14ac:dyDescent="0.35">
      <c r="A2235" t="s">
        <v>24</v>
      </c>
      <c r="B2235">
        <v>2030</v>
      </c>
      <c r="C2235" t="s">
        <v>6</v>
      </c>
      <c r="D2235">
        <v>203002</v>
      </c>
      <c r="E2235">
        <v>2030044</v>
      </c>
      <c r="F2235">
        <v>1</v>
      </c>
      <c r="G2235">
        <v>24</v>
      </c>
      <c r="H2235" t="s">
        <v>18</v>
      </c>
      <c r="I2235" t="s">
        <v>19</v>
      </c>
      <c r="J2235">
        <v>9.6153846000000005</v>
      </c>
      <c r="K2235">
        <v>0</v>
      </c>
      <c r="L2235" t="str">
        <f t="shared" si="34"/>
        <v>Pench_2030044</v>
      </c>
    </row>
    <row r="2236" spans="1:12" x14ac:dyDescent="0.35">
      <c r="A2236" t="s">
        <v>24</v>
      </c>
      <c r="B2236">
        <v>2030</v>
      </c>
      <c r="C2236" t="s">
        <v>6</v>
      </c>
      <c r="D2236">
        <v>203002</v>
      </c>
      <c r="E2236">
        <v>2030045</v>
      </c>
      <c r="F2236">
        <v>1</v>
      </c>
      <c r="G2236">
        <v>24</v>
      </c>
      <c r="H2236" t="s">
        <v>18</v>
      </c>
      <c r="I2236" t="s">
        <v>19</v>
      </c>
      <c r="J2236">
        <v>9.6153846000000005</v>
      </c>
      <c r="K2236">
        <v>0</v>
      </c>
      <c r="L2236" t="str">
        <f t="shared" si="34"/>
        <v>Pench_2030045</v>
      </c>
    </row>
    <row r="2237" spans="1:12" x14ac:dyDescent="0.35">
      <c r="A2237" t="s">
        <v>24</v>
      </c>
      <c r="B2237">
        <v>2030</v>
      </c>
      <c r="C2237" t="s">
        <v>6</v>
      </c>
      <c r="D2237">
        <v>203002</v>
      </c>
      <c r="E2237">
        <v>2030046</v>
      </c>
      <c r="F2237">
        <v>1</v>
      </c>
      <c r="G2237">
        <v>24</v>
      </c>
      <c r="H2237" t="s">
        <v>18</v>
      </c>
      <c r="I2237" t="s">
        <v>19</v>
      </c>
      <c r="J2237">
        <v>9.6153846000000005</v>
      </c>
      <c r="K2237">
        <v>0</v>
      </c>
      <c r="L2237" t="str">
        <f t="shared" si="34"/>
        <v>Pench_2030046</v>
      </c>
    </row>
    <row r="2238" spans="1:12" x14ac:dyDescent="0.35">
      <c r="A2238" t="s">
        <v>24</v>
      </c>
      <c r="B2238">
        <v>2030</v>
      </c>
      <c r="C2238" t="s">
        <v>6</v>
      </c>
      <c r="D2238">
        <v>203002</v>
      </c>
      <c r="E2238">
        <v>2030047</v>
      </c>
      <c r="F2238">
        <v>1</v>
      </c>
      <c r="G2238">
        <v>24</v>
      </c>
      <c r="H2238" t="s">
        <v>18</v>
      </c>
      <c r="I2238" t="s">
        <v>19</v>
      </c>
      <c r="J2238">
        <v>9.6153846000000005</v>
      </c>
      <c r="K2238">
        <v>0</v>
      </c>
      <c r="L2238" t="str">
        <f t="shared" si="34"/>
        <v>Pench_2030047</v>
      </c>
    </row>
    <row r="2239" spans="1:12" x14ac:dyDescent="0.35">
      <c r="A2239" t="s">
        <v>24</v>
      </c>
      <c r="B2239">
        <v>2030</v>
      </c>
      <c r="C2239" t="s">
        <v>6</v>
      </c>
      <c r="D2239">
        <v>203002</v>
      </c>
      <c r="E2239">
        <v>2030048</v>
      </c>
      <c r="F2239">
        <v>1</v>
      </c>
      <c r="G2239">
        <v>24</v>
      </c>
      <c r="H2239" t="s">
        <v>18</v>
      </c>
      <c r="I2239" t="s">
        <v>19</v>
      </c>
      <c r="J2239">
        <v>9.6153846000000005</v>
      </c>
      <c r="K2239">
        <v>0</v>
      </c>
      <c r="L2239" t="str">
        <f t="shared" si="34"/>
        <v>Pench_2030048</v>
      </c>
    </row>
    <row r="2240" spans="1:12" x14ac:dyDescent="0.35">
      <c r="A2240" t="s">
        <v>24</v>
      </c>
      <c r="B2240">
        <v>2030</v>
      </c>
      <c r="C2240" t="s">
        <v>6</v>
      </c>
      <c r="D2240">
        <v>203002</v>
      </c>
      <c r="E2240">
        <v>2030049</v>
      </c>
      <c r="F2240">
        <v>1</v>
      </c>
      <c r="G2240">
        <v>24</v>
      </c>
      <c r="H2240" t="s">
        <v>18</v>
      </c>
      <c r="I2240" t="s">
        <v>19</v>
      </c>
      <c r="J2240">
        <v>9.6153846000000005</v>
      </c>
      <c r="K2240">
        <v>0</v>
      </c>
      <c r="L2240" t="str">
        <f t="shared" si="34"/>
        <v>Pench_2030049</v>
      </c>
    </row>
    <row r="2241" spans="1:12" x14ac:dyDescent="0.35">
      <c r="A2241" t="s">
        <v>24</v>
      </c>
      <c r="B2241">
        <v>2030</v>
      </c>
      <c r="C2241" t="s">
        <v>6</v>
      </c>
      <c r="D2241">
        <v>203002</v>
      </c>
      <c r="E2241">
        <v>2030050</v>
      </c>
      <c r="F2241">
        <v>1</v>
      </c>
      <c r="G2241">
        <v>24</v>
      </c>
      <c r="H2241" t="s">
        <v>18</v>
      </c>
      <c r="I2241" t="s">
        <v>19</v>
      </c>
      <c r="J2241">
        <v>9.6153846000000005</v>
      </c>
      <c r="K2241">
        <v>0</v>
      </c>
      <c r="L2241" t="str">
        <f t="shared" si="34"/>
        <v>Pench_2030050</v>
      </c>
    </row>
    <row r="2242" spans="1:12" x14ac:dyDescent="0.35">
      <c r="A2242" t="s">
        <v>24</v>
      </c>
      <c r="B2242">
        <v>2030</v>
      </c>
      <c r="C2242" t="s">
        <v>6</v>
      </c>
      <c r="D2242">
        <v>203002</v>
      </c>
      <c r="E2242">
        <v>2030051</v>
      </c>
      <c r="F2242">
        <v>1</v>
      </c>
      <c r="G2242">
        <v>24</v>
      </c>
      <c r="H2242" t="s">
        <v>18</v>
      </c>
      <c r="I2242" t="s">
        <v>19</v>
      </c>
      <c r="J2242">
        <v>9.6153846000000005</v>
      </c>
      <c r="K2242">
        <v>0</v>
      </c>
      <c r="L2242" t="str">
        <f t="shared" ref="L2242:L2305" si="35">A2242&amp;"_"&amp;E2242</f>
        <v>Pench_2030051</v>
      </c>
    </row>
    <row r="2243" spans="1:12" x14ac:dyDescent="0.35">
      <c r="A2243" t="s">
        <v>24</v>
      </c>
      <c r="B2243">
        <v>2030</v>
      </c>
      <c r="C2243" t="s">
        <v>6</v>
      </c>
      <c r="D2243">
        <v>203002</v>
      </c>
      <c r="E2243">
        <v>2030052</v>
      </c>
      <c r="F2243">
        <v>1</v>
      </c>
      <c r="G2243">
        <v>24</v>
      </c>
      <c r="H2243" t="s">
        <v>18</v>
      </c>
      <c r="I2243" t="s">
        <v>19</v>
      </c>
      <c r="J2243">
        <v>9.6153846000000005</v>
      </c>
      <c r="K2243">
        <v>0</v>
      </c>
      <c r="L2243" t="str">
        <f t="shared" si="35"/>
        <v>Pench_2030052</v>
      </c>
    </row>
    <row r="2244" spans="1:12" x14ac:dyDescent="0.35">
      <c r="A2244" t="s">
        <v>24</v>
      </c>
      <c r="B2244">
        <v>2030</v>
      </c>
      <c r="C2244" t="s">
        <v>6</v>
      </c>
      <c r="D2244">
        <v>203002</v>
      </c>
      <c r="E2244">
        <v>2030053</v>
      </c>
      <c r="F2244">
        <v>1</v>
      </c>
      <c r="G2244">
        <v>24</v>
      </c>
      <c r="H2244" t="s">
        <v>18</v>
      </c>
      <c r="I2244" t="s">
        <v>19</v>
      </c>
      <c r="J2244">
        <v>9.6153846000000005</v>
      </c>
      <c r="K2244">
        <v>0</v>
      </c>
      <c r="L2244" t="str">
        <f t="shared" si="35"/>
        <v>Pench_2030053</v>
      </c>
    </row>
    <row r="2245" spans="1:12" x14ac:dyDescent="0.35">
      <c r="A2245" t="s">
        <v>24</v>
      </c>
      <c r="B2245">
        <v>2030</v>
      </c>
      <c r="C2245" t="s">
        <v>6</v>
      </c>
      <c r="D2245">
        <v>203002</v>
      </c>
      <c r="E2245">
        <v>2030054</v>
      </c>
      <c r="F2245">
        <v>1</v>
      </c>
      <c r="G2245">
        <v>24</v>
      </c>
      <c r="H2245" t="s">
        <v>18</v>
      </c>
      <c r="I2245" t="s">
        <v>19</v>
      </c>
      <c r="J2245">
        <v>9.6153846000000005</v>
      </c>
      <c r="K2245">
        <v>0</v>
      </c>
      <c r="L2245" t="str">
        <f t="shared" si="35"/>
        <v>Pench_2030054</v>
      </c>
    </row>
    <row r="2246" spans="1:12" x14ac:dyDescent="0.35">
      <c r="A2246" t="s">
        <v>24</v>
      </c>
      <c r="B2246">
        <v>2030</v>
      </c>
      <c r="C2246" t="s">
        <v>6</v>
      </c>
      <c r="D2246">
        <v>203002</v>
      </c>
      <c r="E2246">
        <v>2030055</v>
      </c>
      <c r="F2246">
        <v>1</v>
      </c>
      <c r="G2246">
        <v>24</v>
      </c>
      <c r="H2246" t="s">
        <v>18</v>
      </c>
      <c r="I2246" t="s">
        <v>19</v>
      </c>
      <c r="J2246">
        <v>9.6153846000000005</v>
      </c>
      <c r="K2246">
        <v>0</v>
      </c>
      <c r="L2246" t="str">
        <f t="shared" si="35"/>
        <v>Pench_2030055</v>
      </c>
    </row>
    <row r="2247" spans="1:12" x14ac:dyDescent="0.35">
      <c r="A2247" t="s">
        <v>24</v>
      </c>
      <c r="B2247">
        <v>2030</v>
      </c>
      <c r="C2247" t="s">
        <v>6</v>
      </c>
      <c r="D2247">
        <v>203002</v>
      </c>
      <c r="E2247">
        <v>2030056</v>
      </c>
      <c r="F2247">
        <v>1</v>
      </c>
      <c r="G2247">
        <v>24</v>
      </c>
      <c r="H2247" t="s">
        <v>18</v>
      </c>
      <c r="I2247" t="s">
        <v>19</v>
      </c>
      <c r="J2247">
        <v>9.6153846000000005</v>
      </c>
      <c r="K2247">
        <v>0</v>
      </c>
      <c r="L2247" t="str">
        <f t="shared" si="35"/>
        <v>Pench_2030056</v>
      </c>
    </row>
    <row r="2248" spans="1:12" x14ac:dyDescent="0.35">
      <c r="A2248" t="s">
        <v>24</v>
      </c>
      <c r="B2248">
        <v>2030</v>
      </c>
      <c r="C2248" t="s">
        <v>6</v>
      </c>
      <c r="D2248">
        <v>203002</v>
      </c>
      <c r="E2248">
        <v>2030057</v>
      </c>
      <c r="F2248">
        <v>1</v>
      </c>
      <c r="G2248">
        <v>24</v>
      </c>
      <c r="H2248" t="s">
        <v>18</v>
      </c>
      <c r="I2248" t="s">
        <v>19</v>
      </c>
      <c r="J2248">
        <v>9.6153846000000005</v>
      </c>
      <c r="K2248">
        <v>0</v>
      </c>
      <c r="L2248" t="str">
        <f t="shared" si="35"/>
        <v>Pench_2030057</v>
      </c>
    </row>
    <row r="2249" spans="1:12" x14ac:dyDescent="0.35">
      <c r="A2249" t="s">
        <v>24</v>
      </c>
      <c r="B2249">
        <v>2030</v>
      </c>
      <c r="C2249" t="s">
        <v>6</v>
      </c>
      <c r="D2249">
        <v>203002</v>
      </c>
      <c r="E2249">
        <v>2030058</v>
      </c>
      <c r="F2249">
        <v>1</v>
      </c>
      <c r="G2249">
        <v>24</v>
      </c>
      <c r="H2249" t="s">
        <v>18</v>
      </c>
      <c r="I2249" t="s">
        <v>19</v>
      </c>
      <c r="J2249">
        <v>9.6153846000000005</v>
      </c>
      <c r="K2249">
        <v>0</v>
      </c>
      <c r="L2249" t="str">
        <f t="shared" si="35"/>
        <v>Pench_2030058</v>
      </c>
    </row>
    <row r="2250" spans="1:12" x14ac:dyDescent="0.35">
      <c r="A2250" t="s">
        <v>24</v>
      </c>
      <c r="B2250">
        <v>2030</v>
      </c>
      <c r="C2250" t="s">
        <v>6</v>
      </c>
      <c r="D2250">
        <v>203002</v>
      </c>
      <c r="E2250">
        <v>2030059</v>
      </c>
      <c r="F2250">
        <v>1</v>
      </c>
      <c r="G2250">
        <v>24</v>
      </c>
      <c r="H2250" t="s">
        <v>18</v>
      </c>
      <c r="I2250" t="s">
        <v>19</v>
      </c>
      <c r="J2250">
        <v>9.6153846000000005</v>
      </c>
      <c r="K2250">
        <v>0</v>
      </c>
      <c r="L2250" t="str">
        <f t="shared" si="35"/>
        <v>Pench_2030059</v>
      </c>
    </row>
    <row r="2251" spans="1:12" x14ac:dyDescent="0.35">
      <c r="A2251" t="s">
        <v>24</v>
      </c>
      <c r="B2251">
        <v>2030</v>
      </c>
      <c r="C2251" t="s">
        <v>6</v>
      </c>
      <c r="D2251">
        <v>203002</v>
      </c>
      <c r="E2251">
        <v>2030060</v>
      </c>
      <c r="F2251">
        <v>1</v>
      </c>
      <c r="G2251">
        <v>24</v>
      </c>
      <c r="H2251" t="s">
        <v>18</v>
      </c>
      <c r="I2251" t="s">
        <v>19</v>
      </c>
      <c r="J2251">
        <v>9.6153846000000005</v>
      </c>
      <c r="K2251">
        <v>0</v>
      </c>
      <c r="L2251" t="str">
        <f t="shared" si="35"/>
        <v>Pench_2030060</v>
      </c>
    </row>
    <row r="2252" spans="1:12" x14ac:dyDescent="0.35">
      <c r="A2252" t="s">
        <v>24</v>
      </c>
      <c r="B2252">
        <v>2030</v>
      </c>
      <c r="C2252" t="s">
        <v>6</v>
      </c>
      <c r="D2252">
        <v>203002</v>
      </c>
      <c r="E2252">
        <v>2030061</v>
      </c>
      <c r="F2252">
        <v>1</v>
      </c>
      <c r="G2252">
        <v>24</v>
      </c>
      <c r="H2252" t="s">
        <v>18</v>
      </c>
      <c r="I2252" t="s">
        <v>19</v>
      </c>
      <c r="J2252">
        <v>9.6153846000000005</v>
      </c>
      <c r="K2252">
        <v>0</v>
      </c>
      <c r="L2252" t="str">
        <f t="shared" si="35"/>
        <v>Pench_2030061</v>
      </c>
    </row>
    <row r="2253" spans="1:12" x14ac:dyDescent="0.35">
      <c r="A2253" t="s">
        <v>24</v>
      </c>
      <c r="B2253">
        <v>2030</v>
      </c>
      <c r="C2253" t="s">
        <v>6</v>
      </c>
      <c r="D2253">
        <v>203003</v>
      </c>
      <c r="E2253">
        <v>2030062</v>
      </c>
      <c r="F2253">
        <v>1</v>
      </c>
      <c r="G2253">
        <v>24</v>
      </c>
      <c r="H2253" t="s">
        <v>18</v>
      </c>
      <c r="I2253" t="s">
        <v>19</v>
      </c>
      <c r="J2253">
        <v>9.6153846000000005</v>
      </c>
      <c r="K2253">
        <v>0</v>
      </c>
      <c r="L2253" t="str">
        <f t="shared" si="35"/>
        <v>Pench_2030062</v>
      </c>
    </row>
    <row r="2254" spans="1:12" x14ac:dyDescent="0.35">
      <c r="A2254" t="s">
        <v>24</v>
      </c>
      <c r="B2254">
        <v>2030</v>
      </c>
      <c r="C2254" t="s">
        <v>6</v>
      </c>
      <c r="D2254">
        <v>203003</v>
      </c>
      <c r="E2254">
        <v>2030063</v>
      </c>
      <c r="F2254">
        <v>1</v>
      </c>
      <c r="G2254">
        <v>24</v>
      </c>
      <c r="H2254" t="s">
        <v>18</v>
      </c>
      <c r="I2254" t="s">
        <v>19</v>
      </c>
      <c r="J2254">
        <v>9.6153846000000005</v>
      </c>
      <c r="K2254">
        <v>0</v>
      </c>
      <c r="L2254" t="str">
        <f t="shared" si="35"/>
        <v>Pench_2030063</v>
      </c>
    </row>
    <row r="2255" spans="1:12" x14ac:dyDescent="0.35">
      <c r="A2255" t="s">
        <v>24</v>
      </c>
      <c r="B2255">
        <v>2030</v>
      </c>
      <c r="C2255" t="s">
        <v>6</v>
      </c>
      <c r="D2255">
        <v>203003</v>
      </c>
      <c r="E2255">
        <v>2030064</v>
      </c>
      <c r="F2255">
        <v>1</v>
      </c>
      <c r="G2255">
        <v>24</v>
      </c>
      <c r="H2255" t="s">
        <v>18</v>
      </c>
      <c r="I2255" t="s">
        <v>19</v>
      </c>
      <c r="J2255">
        <v>2.7472527000000002</v>
      </c>
      <c r="K2255">
        <v>0</v>
      </c>
      <c r="L2255" t="str">
        <f t="shared" si="35"/>
        <v>Pench_2030064</v>
      </c>
    </row>
    <row r="2256" spans="1:12" x14ac:dyDescent="0.35">
      <c r="A2256" t="s">
        <v>24</v>
      </c>
      <c r="B2256">
        <v>2030</v>
      </c>
      <c r="C2256" t="s">
        <v>6</v>
      </c>
      <c r="D2256">
        <v>203003</v>
      </c>
      <c r="E2256">
        <v>2030065</v>
      </c>
      <c r="F2256">
        <v>1</v>
      </c>
      <c r="G2256">
        <v>24</v>
      </c>
      <c r="H2256" t="s">
        <v>18</v>
      </c>
      <c r="I2256" t="s">
        <v>19</v>
      </c>
      <c r="J2256">
        <v>2.7472527000000002</v>
      </c>
      <c r="K2256">
        <v>0</v>
      </c>
      <c r="L2256" t="str">
        <f t="shared" si="35"/>
        <v>Pench_2030065</v>
      </c>
    </row>
    <row r="2257" spans="1:12" x14ac:dyDescent="0.35">
      <c r="A2257" t="s">
        <v>24</v>
      </c>
      <c r="B2257">
        <v>2030</v>
      </c>
      <c r="C2257" t="s">
        <v>6</v>
      </c>
      <c r="D2257">
        <v>203003</v>
      </c>
      <c r="E2257">
        <v>2030066</v>
      </c>
      <c r="F2257">
        <v>1</v>
      </c>
      <c r="G2257">
        <v>24</v>
      </c>
      <c r="H2257" t="s">
        <v>18</v>
      </c>
      <c r="I2257" t="s">
        <v>19</v>
      </c>
      <c r="J2257">
        <v>9.6153846000000005</v>
      </c>
      <c r="K2257">
        <v>0</v>
      </c>
      <c r="L2257" t="str">
        <f t="shared" si="35"/>
        <v>Pench_2030066</v>
      </c>
    </row>
    <row r="2258" spans="1:12" x14ac:dyDescent="0.35">
      <c r="A2258" t="s">
        <v>24</v>
      </c>
      <c r="B2258">
        <v>2030</v>
      </c>
      <c r="C2258" t="s">
        <v>6</v>
      </c>
      <c r="D2258">
        <v>203003</v>
      </c>
      <c r="E2258">
        <v>2030067</v>
      </c>
      <c r="F2258">
        <v>1</v>
      </c>
      <c r="G2258">
        <v>24</v>
      </c>
      <c r="H2258" t="s">
        <v>18</v>
      </c>
      <c r="I2258" t="s">
        <v>19</v>
      </c>
      <c r="J2258">
        <v>9.6153846000000005</v>
      </c>
      <c r="K2258">
        <v>0</v>
      </c>
      <c r="L2258" t="str">
        <f t="shared" si="35"/>
        <v>Pench_2030067</v>
      </c>
    </row>
    <row r="2259" spans="1:12" x14ac:dyDescent="0.35">
      <c r="A2259" t="s">
        <v>24</v>
      </c>
      <c r="B2259">
        <v>2030</v>
      </c>
      <c r="C2259" t="s">
        <v>6</v>
      </c>
      <c r="D2259">
        <v>203003</v>
      </c>
      <c r="E2259">
        <v>2030068</v>
      </c>
      <c r="F2259">
        <v>1</v>
      </c>
      <c r="G2259">
        <v>24</v>
      </c>
      <c r="H2259" t="s">
        <v>18</v>
      </c>
      <c r="I2259" t="s">
        <v>19</v>
      </c>
      <c r="J2259">
        <v>9.6153846000000005</v>
      </c>
      <c r="K2259">
        <v>0</v>
      </c>
      <c r="L2259" t="str">
        <f t="shared" si="35"/>
        <v>Pench_2030068</v>
      </c>
    </row>
    <row r="2260" spans="1:12" x14ac:dyDescent="0.35">
      <c r="A2260" t="s">
        <v>24</v>
      </c>
      <c r="B2260">
        <v>2030</v>
      </c>
      <c r="C2260" t="s">
        <v>6</v>
      </c>
      <c r="D2260">
        <v>203003</v>
      </c>
      <c r="E2260">
        <v>2030069</v>
      </c>
      <c r="F2260">
        <v>1</v>
      </c>
      <c r="G2260">
        <v>24</v>
      </c>
      <c r="H2260" t="s">
        <v>18</v>
      </c>
      <c r="I2260" t="s">
        <v>19</v>
      </c>
      <c r="J2260">
        <v>2.7472527000000002</v>
      </c>
      <c r="K2260">
        <v>0</v>
      </c>
      <c r="L2260" t="str">
        <f t="shared" si="35"/>
        <v>Pench_2030069</v>
      </c>
    </row>
    <row r="2261" spans="1:12" x14ac:dyDescent="0.35">
      <c r="A2261" t="s">
        <v>24</v>
      </c>
      <c r="B2261">
        <v>2030</v>
      </c>
      <c r="C2261" t="s">
        <v>6</v>
      </c>
      <c r="D2261">
        <v>203003</v>
      </c>
      <c r="E2261">
        <v>2030070</v>
      </c>
      <c r="F2261">
        <v>1</v>
      </c>
      <c r="G2261">
        <v>24</v>
      </c>
      <c r="H2261" t="s">
        <v>18</v>
      </c>
      <c r="I2261" t="s">
        <v>19</v>
      </c>
      <c r="J2261">
        <v>9.6153846000000005</v>
      </c>
      <c r="K2261">
        <v>0</v>
      </c>
      <c r="L2261" t="str">
        <f t="shared" si="35"/>
        <v>Pench_2030070</v>
      </c>
    </row>
    <row r="2262" spans="1:12" x14ac:dyDescent="0.35">
      <c r="A2262" t="s">
        <v>24</v>
      </c>
      <c r="B2262">
        <v>2030</v>
      </c>
      <c r="C2262" t="s">
        <v>6</v>
      </c>
      <c r="D2262">
        <v>203003</v>
      </c>
      <c r="E2262">
        <v>2030071</v>
      </c>
      <c r="F2262">
        <v>1</v>
      </c>
      <c r="G2262">
        <v>24</v>
      </c>
      <c r="H2262" t="s">
        <v>18</v>
      </c>
      <c r="I2262" t="s">
        <v>19</v>
      </c>
      <c r="J2262">
        <v>9.6153846000000005</v>
      </c>
      <c r="K2262">
        <v>0</v>
      </c>
      <c r="L2262" t="str">
        <f t="shared" si="35"/>
        <v>Pench_2030071</v>
      </c>
    </row>
    <row r="2263" spans="1:12" x14ac:dyDescent="0.35">
      <c r="A2263" t="s">
        <v>24</v>
      </c>
      <c r="B2263">
        <v>2030</v>
      </c>
      <c r="C2263" t="s">
        <v>6</v>
      </c>
      <c r="D2263">
        <v>203003</v>
      </c>
      <c r="E2263">
        <v>2030072</v>
      </c>
      <c r="F2263">
        <v>1</v>
      </c>
      <c r="G2263">
        <v>24</v>
      </c>
      <c r="H2263" t="s">
        <v>18</v>
      </c>
      <c r="I2263" t="s">
        <v>19</v>
      </c>
      <c r="J2263">
        <v>9.6153846000000005</v>
      </c>
      <c r="K2263">
        <v>0</v>
      </c>
      <c r="L2263" t="str">
        <f t="shared" si="35"/>
        <v>Pench_2030072</v>
      </c>
    </row>
    <row r="2264" spans="1:12" x14ac:dyDescent="0.35">
      <c r="A2264" t="s">
        <v>24</v>
      </c>
      <c r="B2264">
        <v>2030</v>
      </c>
      <c r="C2264" t="s">
        <v>6</v>
      </c>
      <c r="D2264">
        <v>203003</v>
      </c>
      <c r="E2264">
        <v>2030073</v>
      </c>
      <c r="F2264">
        <v>1</v>
      </c>
      <c r="G2264">
        <v>24</v>
      </c>
      <c r="H2264" t="s">
        <v>18</v>
      </c>
      <c r="I2264" t="s">
        <v>19</v>
      </c>
      <c r="J2264">
        <v>9.6153846000000005</v>
      </c>
      <c r="K2264">
        <v>0</v>
      </c>
      <c r="L2264" t="str">
        <f t="shared" si="35"/>
        <v>Pench_2030073</v>
      </c>
    </row>
    <row r="2265" spans="1:12" x14ac:dyDescent="0.35">
      <c r="A2265" t="s">
        <v>24</v>
      </c>
      <c r="B2265">
        <v>2030</v>
      </c>
      <c r="C2265" t="s">
        <v>6</v>
      </c>
      <c r="D2265">
        <v>203003</v>
      </c>
      <c r="E2265">
        <v>2030074</v>
      </c>
      <c r="F2265">
        <v>1</v>
      </c>
      <c r="G2265">
        <v>24</v>
      </c>
      <c r="H2265" t="s">
        <v>18</v>
      </c>
      <c r="I2265" t="s">
        <v>19</v>
      </c>
      <c r="J2265">
        <v>9.6153846000000005</v>
      </c>
      <c r="K2265">
        <v>0</v>
      </c>
      <c r="L2265" t="str">
        <f t="shared" si="35"/>
        <v>Pench_2030074</v>
      </c>
    </row>
    <row r="2266" spans="1:12" x14ac:dyDescent="0.35">
      <c r="A2266" t="s">
        <v>24</v>
      </c>
      <c r="B2266">
        <v>2030</v>
      </c>
      <c r="C2266" t="s">
        <v>6</v>
      </c>
      <c r="D2266">
        <v>203003</v>
      </c>
      <c r="E2266">
        <v>2030075</v>
      </c>
      <c r="F2266">
        <v>1</v>
      </c>
      <c r="G2266">
        <v>24</v>
      </c>
      <c r="H2266" t="s">
        <v>18</v>
      </c>
      <c r="I2266" t="s">
        <v>19</v>
      </c>
      <c r="J2266">
        <v>9.6153846000000005</v>
      </c>
      <c r="K2266">
        <v>0</v>
      </c>
      <c r="L2266" t="str">
        <f t="shared" si="35"/>
        <v>Pench_2030075</v>
      </c>
    </row>
    <row r="2267" spans="1:12" x14ac:dyDescent="0.35">
      <c r="A2267" t="s">
        <v>24</v>
      </c>
      <c r="B2267">
        <v>2030</v>
      </c>
      <c r="C2267" t="s">
        <v>6</v>
      </c>
      <c r="D2267">
        <v>203003</v>
      </c>
      <c r="E2267">
        <v>2030076</v>
      </c>
      <c r="F2267">
        <v>1</v>
      </c>
      <c r="G2267">
        <v>24</v>
      </c>
      <c r="H2267" t="s">
        <v>18</v>
      </c>
      <c r="I2267" t="s">
        <v>19</v>
      </c>
      <c r="J2267">
        <v>9.6153846000000005</v>
      </c>
      <c r="K2267">
        <v>0</v>
      </c>
      <c r="L2267" t="str">
        <f t="shared" si="35"/>
        <v>Pench_2030076</v>
      </c>
    </row>
    <row r="2268" spans="1:12" x14ac:dyDescent="0.35">
      <c r="A2268" t="s">
        <v>24</v>
      </c>
      <c r="B2268">
        <v>2030</v>
      </c>
      <c r="C2268" t="s">
        <v>6</v>
      </c>
      <c r="D2268">
        <v>203003</v>
      </c>
      <c r="E2268">
        <v>2030077</v>
      </c>
      <c r="F2268">
        <v>1</v>
      </c>
      <c r="G2268">
        <v>24</v>
      </c>
      <c r="H2268" t="s">
        <v>18</v>
      </c>
      <c r="I2268" t="s">
        <v>19</v>
      </c>
      <c r="J2268">
        <v>9.6153846000000005</v>
      </c>
      <c r="K2268">
        <v>0</v>
      </c>
      <c r="L2268" t="str">
        <f t="shared" si="35"/>
        <v>Pench_2030077</v>
      </c>
    </row>
    <row r="2269" spans="1:12" x14ac:dyDescent="0.35">
      <c r="A2269" t="s">
        <v>24</v>
      </c>
      <c r="B2269">
        <v>2030</v>
      </c>
      <c r="C2269" t="s">
        <v>6</v>
      </c>
      <c r="D2269">
        <v>203003</v>
      </c>
      <c r="E2269">
        <v>2030078</v>
      </c>
      <c r="F2269">
        <v>1</v>
      </c>
      <c r="G2269">
        <v>24</v>
      </c>
      <c r="H2269" t="s">
        <v>18</v>
      </c>
      <c r="I2269" t="s">
        <v>19</v>
      </c>
      <c r="J2269">
        <v>9.6153846000000005</v>
      </c>
      <c r="K2269">
        <v>0</v>
      </c>
      <c r="L2269" t="str">
        <f t="shared" si="35"/>
        <v>Pench_2030078</v>
      </c>
    </row>
    <row r="2270" spans="1:12" x14ac:dyDescent="0.35">
      <c r="A2270" t="s">
        <v>24</v>
      </c>
      <c r="B2270">
        <v>2030</v>
      </c>
      <c r="C2270" t="s">
        <v>6</v>
      </c>
      <c r="D2270">
        <v>203003</v>
      </c>
      <c r="E2270">
        <v>2030079</v>
      </c>
      <c r="F2270">
        <v>1</v>
      </c>
      <c r="G2270">
        <v>24</v>
      </c>
      <c r="H2270" t="s">
        <v>18</v>
      </c>
      <c r="I2270" t="s">
        <v>19</v>
      </c>
      <c r="J2270">
        <v>9.6153846000000005</v>
      </c>
      <c r="K2270">
        <v>0</v>
      </c>
      <c r="L2270" t="str">
        <f t="shared" si="35"/>
        <v>Pench_2030079</v>
      </c>
    </row>
    <row r="2271" spans="1:12" x14ac:dyDescent="0.35">
      <c r="A2271" t="s">
        <v>24</v>
      </c>
      <c r="B2271">
        <v>2030</v>
      </c>
      <c r="C2271" t="s">
        <v>6</v>
      </c>
      <c r="D2271">
        <v>203003</v>
      </c>
      <c r="E2271">
        <v>2030080</v>
      </c>
      <c r="F2271">
        <v>1</v>
      </c>
      <c r="G2271">
        <v>24</v>
      </c>
      <c r="H2271" t="s">
        <v>18</v>
      </c>
      <c r="I2271" t="s">
        <v>19</v>
      </c>
      <c r="J2271">
        <v>8.3618155999999999</v>
      </c>
      <c r="K2271">
        <v>0</v>
      </c>
      <c r="L2271" t="str">
        <f t="shared" si="35"/>
        <v>Pench_2030080</v>
      </c>
    </row>
    <row r="2272" spans="1:12" x14ac:dyDescent="0.35">
      <c r="A2272" t="s">
        <v>24</v>
      </c>
      <c r="B2272">
        <v>2030</v>
      </c>
      <c r="C2272" t="s">
        <v>6</v>
      </c>
      <c r="D2272">
        <v>203003</v>
      </c>
      <c r="E2272">
        <v>2030081</v>
      </c>
      <c r="F2272">
        <v>1</v>
      </c>
      <c r="G2272">
        <v>24</v>
      </c>
      <c r="H2272" t="s">
        <v>18</v>
      </c>
      <c r="I2272" t="s">
        <v>19</v>
      </c>
      <c r="J2272">
        <v>9.6153846000000005</v>
      </c>
      <c r="K2272">
        <v>0</v>
      </c>
      <c r="L2272" t="str">
        <f t="shared" si="35"/>
        <v>Pench_2030081</v>
      </c>
    </row>
    <row r="2273" spans="1:12" x14ac:dyDescent="0.35">
      <c r="A2273" t="s">
        <v>24</v>
      </c>
      <c r="B2273">
        <v>2030</v>
      </c>
      <c r="C2273" t="s">
        <v>6</v>
      </c>
      <c r="D2273">
        <v>203003</v>
      </c>
      <c r="E2273">
        <v>2030082</v>
      </c>
      <c r="F2273">
        <v>1</v>
      </c>
      <c r="G2273">
        <v>24</v>
      </c>
      <c r="H2273" t="s">
        <v>18</v>
      </c>
      <c r="I2273" t="s">
        <v>19</v>
      </c>
      <c r="J2273">
        <v>9.6153846000000005</v>
      </c>
      <c r="K2273">
        <v>0</v>
      </c>
      <c r="L2273" t="str">
        <f t="shared" si="35"/>
        <v>Pench_2030082</v>
      </c>
    </row>
    <row r="2274" spans="1:12" x14ac:dyDescent="0.35">
      <c r="A2274" t="s">
        <v>24</v>
      </c>
      <c r="B2274">
        <v>2030</v>
      </c>
      <c r="C2274" t="s">
        <v>6</v>
      </c>
      <c r="D2274">
        <v>203003</v>
      </c>
      <c r="E2274">
        <v>2030083</v>
      </c>
      <c r="F2274">
        <v>1</v>
      </c>
      <c r="G2274">
        <v>24</v>
      </c>
      <c r="H2274" t="s">
        <v>18</v>
      </c>
      <c r="I2274" t="s">
        <v>19</v>
      </c>
      <c r="J2274">
        <v>2.7472527000000002</v>
      </c>
      <c r="K2274">
        <v>0</v>
      </c>
      <c r="L2274" t="str">
        <f t="shared" si="35"/>
        <v>Pench_2030083</v>
      </c>
    </row>
    <row r="2275" spans="1:12" x14ac:dyDescent="0.35">
      <c r="A2275" t="s">
        <v>24</v>
      </c>
      <c r="B2275">
        <v>2030</v>
      </c>
      <c r="C2275" t="s">
        <v>6</v>
      </c>
      <c r="D2275">
        <v>203003</v>
      </c>
      <c r="E2275">
        <v>2030084</v>
      </c>
      <c r="F2275">
        <v>1</v>
      </c>
      <c r="G2275">
        <v>24</v>
      </c>
      <c r="H2275" t="s">
        <v>18</v>
      </c>
      <c r="I2275" t="s">
        <v>19</v>
      </c>
      <c r="J2275">
        <v>2.7472527000000002</v>
      </c>
      <c r="K2275">
        <v>0</v>
      </c>
      <c r="L2275" t="str">
        <f t="shared" si="35"/>
        <v>Pench_2030084</v>
      </c>
    </row>
    <row r="2276" spans="1:12" x14ac:dyDescent="0.35">
      <c r="A2276" t="s">
        <v>24</v>
      </c>
      <c r="B2276">
        <v>2030</v>
      </c>
      <c r="C2276" t="s">
        <v>6</v>
      </c>
      <c r="D2276">
        <v>203003</v>
      </c>
      <c r="E2276">
        <v>2030085</v>
      </c>
      <c r="F2276">
        <v>1</v>
      </c>
      <c r="G2276">
        <v>24</v>
      </c>
      <c r="H2276" t="s">
        <v>18</v>
      </c>
      <c r="I2276" t="s">
        <v>19</v>
      </c>
      <c r="J2276">
        <v>9.6153846000000005</v>
      </c>
      <c r="K2276">
        <v>0</v>
      </c>
      <c r="L2276" t="str">
        <f t="shared" si="35"/>
        <v>Pench_2030085</v>
      </c>
    </row>
    <row r="2277" spans="1:12" x14ac:dyDescent="0.35">
      <c r="A2277" t="s">
        <v>24</v>
      </c>
      <c r="B2277">
        <v>2030</v>
      </c>
      <c r="C2277" t="s">
        <v>6</v>
      </c>
      <c r="D2277">
        <v>203003</v>
      </c>
      <c r="E2277">
        <v>2030086</v>
      </c>
      <c r="F2277">
        <v>1</v>
      </c>
      <c r="G2277">
        <v>24</v>
      </c>
      <c r="H2277" t="s">
        <v>18</v>
      </c>
      <c r="I2277" t="s">
        <v>19</v>
      </c>
      <c r="J2277">
        <v>2.7472527000000002</v>
      </c>
      <c r="K2277">
        <v>0</v>
      </c>
      <c r="L2277" t="str">
        <f t="shared" si="35"/>
        <v>Pench_2030086</v>
      </c>
    </row>
    <row r="2278" spans="1:12" x14ac:dyDescent="0.35">
      <c r="A2278" t="s">
        <v>24</v>
      </c>
      <c r="B2278">
        <v>2030</v>
      </c>
      <c r="C2278" t="s">
        <v>6</v>
      </c>
      <c r="D2278">
        <v>203003</v>
      </c>
      <c r="E2278">
        <v>2030087</v>
      </c>
      <c r="F2278">
        <v>1</v>
      </c>
      <c r="G2278">
        <v>24</v>
      </c>
      <c r="H2278" t="s">
        <v>18</v>
      </c>
      <c r="I2278" t="s">
        <v>19</v>
      </c>
      <c r="J2278">
        <v>2.7472527000000002</v>
      </c>
      <c r="K2278">
        <v>0</v>
      </c>
      <c r="L2278" t="str">
        <f t="shared" si="35"/>
        <v>Pench_2030087</v>
      </c>
    </row>
    <row r="2279" spans="1:12" x14ac:dyDescent="0.35">
      <c r="A2279" t="s">
        <v>24</v>
      </c>
      <c r="B2279">
        <v>2030</v>
      </c>
      <c r="C2279" t="s">
        <v>6</v>
      </c>
      <c r="D2279">
        <v>203003</v>
      </c>
      <c r="E2279">
        <v>2030088</v>
      </c>
      <c r="F2279">
        <v>1</v>
      </c>
      <c r="G2279">
        <v>24</v>
      </c>
      <c r="H2279" t="s">
        <v>18</v>
      </c>
      <c r="I2279" t="s">
        <v>19</v>
      </c>
      <c r="J2279">
        <v>2.7472527000000002</v>
      </c>
      <c r="K2279">
        <v>0</v>
      </c>
      <c r="L2279" t="str">
        <f t="shared" si="35"/>
        <v>Pench_2030088</v>
      </c>
    </row>
    <row r="2280" spans="1:12" x14ac:dyDescent="0.35">
      <c r="A2280" t="s">
        <v>24</v>
      </c>
      <c r="B2280">
        <v>2030</v>
      </c>
      <c r="C2280" t="s">
        <v>6</v>
      </c>
      <c r="D2280">
        <v>203003</v>
      </c>
      <c r="E2280">
        <v>2030089</v>
      </c>
      <c r="F2280">
        <v>1</v>
      </c>
      <c r="G2280">
        <v>24</v>
      </c>
      <c r="H2280" t="s">
        <v>18</v>
      </c>
      <c r="I2280" t="s">
        <v>19</v>
      </c>
      <c r="J2280">
        <v>2.7472527000000002</v>
      </c>
      <c r="K2280">
        <v>0</v>
      </c>
      <c r="L2280" t="str">
        <f t="shared" si="35"/>
        <v>Pench_2030089</v>
      </c>
    </row>
    <row r="2281" spans="1:12" x14ac:dyDescent="0.35">
      <c r="A2281" t="s">
        <v>24</v>
      </c>
      <c r="B2281">
        <v>2030</v>
      </c>
      <c r="C2281" t="s">
        <v>6</v>
      </c>
      <c r="D2281">
        <v>203003</v>
      </c>
      <c r="E2281">
        <v>2030090</v>
      </c>
      <c r="F2281">
        <v>1</v>
      </c>
      <c r="G2281">
        <v>24</v>
      </c>
      <c r="H2281" t="s">
        <v>18</v>
      </c>
      <c r="I2281" t="s">
        <v>19</v>
      </c>
      <c r="J2281">
        <v>2.7472527000000002</v>
      </c>
      <c r="K2281">
        <v>0</v>
      </c>
      <c r="L2281" t="str">
        <f t="shared" si="35"/>
        <v>Pench_2030090</v>
      </c>
    </row>
    <row r="2282" spans="1:12" x14ac:dyDescent="0.35">
      <c r="A2282" t="s">
        <v>24</v>
      </c>
      <c r="B2282">
        <v>2030</v>
      </c>
      <c r="C2282" t="s">
        <v>6</v>
      </c>
      <c r="D2282">
        <v>203003</v>
      </c>
      <c r="E2282">
        <v>2030091</v>
      </c>
      <c r="F2282">
        <v>1</v>
      </c>
      <c r="G2282">
        <v>24</v>
      </c>
      <c r="H2282" t="s">
        <v>18</v>
      </c>
      <c r="I2282" t="s">
        <v>19</v>
      </c>
      <c r="J2282">
        <v>2.7472527000000002</v>
      </c>
      <c r="K2282">
        <v>0</v>
      </c>
      <c r="L2282" t="str">
        <f t="shared" si="35"/>
        <v>Pench_2030091</v>
      </c>
    </row>
    <row r="2283" spans="1:12" x14ac:dyDescent="0.35">
      <c r="A2283" t="s">
        <v>24</v>
      </c>
      <c r="B2283">
        <v>2030</v>
      </c>
      <c r="C2283" t="s">
        <v>6</v>
      </c>
      <c r="D2283">
        <v>203004</v>
      </c>
      <c r="E2283">
        <v>2030092</v>
      </c>
      <c r="F2283">
        <v>1</v>
      </c>
      <c r="G2283">
        <v>24</v>
      </c>
      <c r="H2283" t="s">
        <v>18</v>
      </c>
      <c r="I2283" t="s">
        <v>19</v>
      </c>
      <c r="J2283">
        <v>2.7173913000000001</v>
      </c>
      <c r="K2283">
        <v>0</v>
      </c>
      <c r="L2283" t="str">
        <f t="shared" si="35"/>
        <v>Pench_2030092</v>
      </c>
    </row>
    <row r="2284" spans="1:12" x14ac:dyDescent="0.35">
      <c r="A2284" t="s">
        <v>24</v>
      </c>
      <c r="B2284">
        <v>2030</v>
      </c>
      <c r="C2284" t="s">
        <v>6</v>
      </c>
      <c r="D2284">
        <v>203004</v>
      </c>
      <c r="E2284">
        <v>2030093</v>
      </c>
      <c r="F2284">
        <v>1</v>
      </c>
      <c r="G2284">
        <v>24</v>
      </c>
      <c r="H2284" t="s">
        <v>18</v>
      </c>
      <c r="I2284" t="s">
        <v>19</v>
      </c>
      <c r="J2284">
        <v>33.967390999999999</v>
      </c>
      <c r="K2284">
        <v>0</v>
      </c>
      <c r="L2284" t="str">
        <f t="shared" si="35"/>
        <v>Pench_2030093</v>
      </c>
    </row>
    <row r="2285" spans="1:12" x14ac:dyDescent="0.35">
      <c r="A2285" t="s">
        <v>24</v>
      </c>
      <c r="B2285">
        <v>2030</v>
      </c>
      <c r="C2285" t="s">
        <v>6</v>
      </c>
      <c r="D2285">
        <v>203004</v>
      </c>
      <c r="E2285">
        <v>2030094</v>
      </c>
      <c r="F2285">
        <v>1</v>
      </c>
      <c r="G2285">
        <v>24</v>
      </c>
      <c r="H2285" t="s">
        <v>18</v>
      </c>
      <c r="I2285" t="s">
        <v>19</v>
      </c>
      <c r="J2285">
        <v>2.7173913000000001</v>
      </c>
      <c r="K2285">
        <v>0</v>
      </c>
      <c r="L2285" t="str">
        <f t="shared" si="35"/>
        <v>Pench_2030094</v>
      </c>
    </row>
    <row r="2286" spans="1:12" x14ac:dyDescent="0.35">
      <c r="A2286" t="s">
        <v>24</v>
      </c>
      <c r="B2286">
        <v>2030</v>
      </c>
      <c r="C2286" t="s">
        <v>6</v>
      </c>
      <c r="D2286">
        <v>203004</v>
      </c>
      <c r="E2286">
        <v>2030095</v>
      </c>
      <c r="F2286">
        <v>1</v>
      </c>
      <c r="G2286">
        <v>24</v>
      </c>
      <c r="H2286" t="s">
        <v>18</v>
      </c>
      <c r="I2286" t="s">
        <v>19</v>
      </c>
      <c r="J2286">
        <v>2.7173913000000001</v>
      </c>
      <c r="K2286">
        <v>0</v>
      </c>
      <c r="L2286" t="str">
        <f t="shared" si="35"/>
        <v>Pench_2030095</v>
      </c>
    </row>
    <row r="2287" spans="1:12" x14ac:dyDescent="0.35">
      <c r="A2287" t="s">
        <v>24</v>
      </c>
      <c r="B2287">
        <v>2030</v>
      </c>
      <c r="C2287" t="s">
        <v>6</v>
      </c>
      <c r="D2287">
        <v>203004</v>
      </c>
      <c r="E2287">
        <v>2030096</v>
      </c>
      <c r="F2287">
        <v>1</v>
      </c>
      <c r="G2287">
        <v>24</v>
      </c>
      <c r="H2287" t="s">
        <v>18</v>
      </c>
      <c r="I2287" t="s">
        <v>19</v>
      </c>
      <c r="J2287">
        <v>2.7173913000000001</v>
      </c>
      <c r="K2287">
        <v>0</v>
      </c>
      <c r="L2287" t="str">
        <f t="shared" si="35"/>
        <v>Pench_2030096</v>
      </c>
    </row>
    <row r="2288" spans="1:12" x14ac:dyDescent="0.35">
      <c r="A2288" t="s">
        <v>24</v>
      </c>
      <c r="B2288">
        <v>2030</v>
      </c>
      <c r="C2288" t="s">
        <v>6</v>
      </c>
      <c r="D2288">
        <v>203004</v>
      </c>
      <c r="E2288">
        <v>2030097</v>
      </c>
      <c r="F2288">
        <v>1</v>
      </c>
      <c r="G2288">
        <v>24</v>
      </c>
      <c r="H2288" t="s">
        <v>18</v>
      </c>
      <c r="I2288" t="s">
        <v>19</v>
      </c>
      <c r="J2288">
        <v>33.967390999999999</v>
      </c>
      <c r="K2288">
        <v>0</v>
      </c>
      <c r="L2288" t="str">
        <f t="shared" si="35"/>
        <v>Pench_2030097</v>
      </c>
    </row>
    <row r="2289" spans="1:12" x14ac:dyDescent="0.35">
      <c r="A2289" t="s">
        <v>24</v>
      </c>
      <c r="B2289">
        <v>2030</v>
      </c>
      <c r="C2289" t="s">
        <v>6</v>
      </c>
      <c r="D2289">
        <v>203004</v>
      </c>
      <c r="E2289">
        <v>2030098</v>
      </c>
      <c r="F2289">
        <v>1</v>
      </c>
      <c r="G2289">
        <v>24</v>
      </c>
      <c r="H2289" t="s">
        <v>18</v>
      </c>
      <c r="I2289" t="s">
        <v>19</v>
      </c>
      <c r="J2289">
        <v>33.967390999999999</v>
      </c>
      <c r="K2289">
        <v>0</v>
      </c>
      <c r="L2289" t="str">
        <f t="shared" si="35"/>
        <v>Pench_2030098</v>
      </c>
    </row>
    <row r="2290" spans="1:12" x14ac:dyDescent="0.35">
      <c r="A2290" t="s">
        <v>24</v>
      </c>
      <c r="B2290">
        <v>2030</v>
      </c>
      <c r="C2290" t="s">
        <v>6</v>
      </c>
      <c r="D2290">
        <v>203004</v>
      </c>
      <c r="E2290">
        <v>2030099</v>
      </c>
      <c r="F2290">
        <v>1</v>
      </c>
      <c r="G2290">
        <v>24</v>
      </c>
      <c r="H2290" t="s">
        <v>18</v>
      </c>
      <c r="I2290" t="s">
        <v>19</v>
      </c>
      <c r="J2290">
        <v>33.967390999999999</v>
      </c>
      <c r="K2290">
        <v>0</v>
      </c>
      <c r="L2290" t="str">
        <f t="shared" si="35"/>
        <v>Pench_2030099</v>
      </c>
    </row>
    <row r="2291" spans="1:12" x14ac:dyDescent="0.35">
      <c r="A2291" t="s">
        <v>24</v>
      </c>
      <c r="B2291">
        <v>2030</v>
      </c>
      <c r="C2291" t="s">
        <v>6</v>
      </c>
      <c r="D2291">
        <v>203004</v>
      </c>
      <c r="E2291">
        <v>2030100</v>
      </c>
      <c r="F2291">
        <v>1</v>
      </c>
      <c r="G2291">
        <v>24</v>
      </c>
      <c r="H2291" t="s">
        <v>18</v>
      </c>
      <c r="I2291" t="s">
        <v>19</v>
      </c>
      <c r="J2291">
        <v>33.967390999999999</v>
      </c>
      <c r="K2291">
        <v>0</v>
      </c>
      <c r="L2291" t="str">
        <f t="shared" si="35"/>
        <v>Pench_2030100</v>
      </c>
    </row>
    <row r="2292" spans="1:12" x14ac:dyDescent="0.35">
      <c r="A2292" t="s">
        <v>24</v>
      </c>
      <c r="B2292">
        <v>2030</v>
      </c>
      <c r="C2292" t="s">
        <v>6</v>
      </c>
      <c r="D2292">
        <v>203004</v>
      </c>
      <c r="E2292">
        <v>2030101</v>
      </c>
      <c r="F2292">
        <v>1</v>
      </c>
      <c r="G2292">
        <v>24</v>
      </c>
      <c r="H2292" t="s">
        <v>18</v>
      </c>
      <c r="I2292" t="s">
        <v>19</v>
      </c>
      <c r="J2292">
        <v>33.967390999999999</v>
      </c>
      <c r="K2292">
        <v>0</v>
      </c>
      <c r="L2292" t="str">
        <f t="shared" si="35"/>
        <v>Pench_2030101</v>
      </c>
    </row>
    <row r="2293" spans="1:12" x14ac:dyDescent="0.35">
      <c r="A2293" t="s">
        <v>24</v>
      </c>
      <c r="B2293">
        <v>2030</v>
      </c>
      <c r="C2293" t="s">
        <v>6</v>
      </c>
      <c r="D2293">
        <v>203004</v>
      </c>
      <c r="E2293">
        <v>2030102</v>
      </c>
      <c r="F2293">
        <v>1</v>
      </c>
      <c r="G2293">
        <v>24</v>
      </c>
      <c r="H2293" t="s">
        <v>18</v>
      </c>
      <c r="I2293" t="s">
        <v>19</v>
      </c>
      <c r="J2293">
        <v>33.967390999999999</v>
      </c>
      <c r="K2293">
        <v>0</v>
      </c>
      <c r="L2293" t="str">
        <f t="shared" si="35"/>
        <v>Pench_2030102</v>
      </c>
    </row>
    <row r="2294" spans="1:12" x14ac:dyDescent="0.35">
      <c r="A2294" t="s">
        <v>24</v>
      </c>
      <c r="B2294">
        <v>2030</v>
      </c>
      <c r="C2294" t="s">
        <v>6</v>
      </c>
      <c r="D2294">
        <v>203004</v>
      </c>
      <c r="E2294">
        <v>2030103</v>
      </c>
      <c r="F2294">
        <v>1</v>
      </c>
      <c r="G2294">
        <v>24</v>
      </c>
      <c r="H2294" t="s">
        <v>18</v>
      </c>
      <c r="I2294" t="s">
        <v>19</v>
      </c>
      <c r="J2294">
        <v>33.967390999999999</v>
      </c>
      <c r="K2294">
        <v>0</v>
      </c>
      <c r="L2294" t="str">
        <f t="shared" si="35"/>
        <v>Pench_2030103</v>
      </c>
    </row>
    <row r="2295" spans="1:12" x14ac:dyDescent="0.35">
      <c r="A2295" t="s">
        <v>24</v>
      </c>
      <c r="B2295">
        <v>2030</v>
      </c>
      <c r="C2295" t="s">
        <v>6</v>
      </c>
      <c r="D2295">
        <v>203004</v>
      </c>
      <c r="E2295">
        <v>2030104</v>
      </c>
      <c r="F2295">
        <v>1</v>
      </c>
      <c r="G2295">
        <v>24</v>
      </c>
      <c r="H2295" t="s">
        <v>18</v>
      </c>
      <c r="I2295" t="s">
        <v>19</v>
      </c>
      <c r="J2295">
        <v>33.967390999999999</v>
      </c>
      <c r="K2295">
        <v>0</v>
      </c>
      <c r="L2295" t="str">
        <f t="shared" si="35"/>
        <v>Pench_2030104</v>
      </c>
    </row>
    <row r="2296" spans="1:12" x14ac:dyDescent="0.35">
      <c r="A2296" t="s">
        <v>24</v>
      </c>
      <c r="B2296">
        <v>2030</v>
      </c>
      <c r="C2296" t="s">
        <v>6</v>
      </c>
      <c r="D2296">
        <v>203004</v>
      </c>
      <c r="E2296">
        <v>2030105</v>
      </c>
      <c r="F2296">
        <v>1</v>
      </c>
      <c r="G2296">
        <v>24</v>
      </c>
      <c r="H2296" t="s">
        <v>18</v>
      </c>
      <c r="I2296" t="s">
        <v>19</v>
      </c>
      <c r="J2296">
        <v>2.7173913000000001</v>
      </c>
      <c r="K2296">
        <v>0</v>
      </c>
      <c r="L2296" t="str">
        <f t="shared" si="35"/>
        <v>Pench_2030105</v>
      </c>
    </row>
    <row r="2297" spans="1:12" x14ac:dyDescent="0.35">
      <c r="A2297" t="s">
        <v>24</v>
      </c>
      <c r="B2297">
        <v>2030</v>
      </c>
      <c r="C2297" t="s">
        <v>6</v>
      </c>
      <c r="D2297">
        <v>203004</v>
      </c>
      <c r="E2297">
        <v>2030106</v>
      </c>
      <c r="F2297">
        <v>1</v>
      </c>
      <c r="G2297">
        <v>24</v>
      </c>
      <c r="H2297" t="s">
        <v>18</v>
      </c>
      <c r="I2297" t="s">
        <v>19</v>
      </c>
      <c r="J2297">
        <v>4.6171892999999997</v>
      </c>
      <c r="K2297">
        <v>0</v>
      </c>
      <c r="L2297" t="str">
        <f t="shared" si="35"/>
        <v>Pench_2030106</v>
      </c>
    </row>
    <row r="2298" spans="1:12" x14ac:dyDescent="0.35">
      <c r="A2298" t="s">
        <v>24</v>
      </c>
      <c r="B2298">
        <v>2030</v>
      </c>
      <c r="C2298" t="s">
        <v>6</v>
      </c>
      <c r="D2298">
        <v>203004</v>
      </c>
      <c r="E2298">
        <v>2030107</v>
      </c>
      <c r="F2298">
        <v>1</v>
      </c>
      <c r="G2298">
        <v>24</v>
      </c>
      <c r="H2298" t="s">
        <v>18</v>
      </c>
      <c r="I2298" t="s">
        <v>19</v>
      </c>
      <c r="J2298">
        <v>2.7173913000000001</v>
      </c>
      <c r="K2298">
        <v>0</v>
      </c>
      <c r="L2298" t="str">
        <f t="shared" si="35"/>
        <v>Pench_2030107</v>
      </c>
    </row>
    <row r="2299" spans="1:12" x14ac:dyDescent="0.35">
      <c r="A2299" t="s">
        <v>24</v>
      </c>
      <c r="B2299">
        <v>2030</v>
      </c>
      <c r="C2299" t="s">
        <v>6</v>
      </c>
      <c r="D2299">
        <v>203004</v>
      </c>
      <c r="E2299">
        <v>2030108</v>
      </c>
      <c r="F2299">
        <v>1</v>
      </c>
      <c r="G2299">
        <v>24</v>
      </c>
      <c r="H2299" t="s">
        <v>18</v>
      </c>
      <c r="I2299" t="s">
        <v>19</v>
      </c>
      <c r="J2299">
        <v>2.7173913000000001</v>
      </c>
      <c r="K2299">
        <v>0</v>
      </c>
      <c r="L2299" t="str">
        <f t="shared" si="35"/>
        <v>Pench_2030108</v>
      </c>
    </row>
    <row r="2300" spans="1:12" x14ac:dyDescent="0.35">
      <c r="A2300" t="s">
        <v>24</v>
      </c>
      <c r="B2300">
        <v>2030</v>
      </c>
      <c r="C2300" t="s">
        <v>6</v>
      </c>
      <c r="D2300">
        <v>203004</v>
      </c>
      <c r="E2300">
        <v>2030109</v>
      </c>
      <c r="F2300">
        <v>1</v>
      </c>
      <c r="G2300">
        <v>24</v>
      </c>
      <c r="H2300" t="s">
        <v>18</v>
      </c>
      <c r="I2300" t="s">
        <v>19</v>
      </c>
      <c r="J2300">
        <v>33.967390999999999</v>
      </c>
      <c r="K2300">
        <v>0</v>
      </c>
      <c r="L2300" t="str">
        <f t="shared" si="35"/>
        <v>Pench_2030109</v>
      </c>
    </row>
    <row r="2301" spans="1:12" x14ac:dyDescent="0.35">
      <c r="A2301" t="s">
        <v>24</v>
      </c>
      <c r="B2301">
        <v>2030</v>
      </c>
      <c r="C2301" t="s">
        <v>6</v>
      </c>
      <c r="D2301">
        <v>203004</v>
      </c>
      <c r="E2301">
        <v>2030110</v>
      </c>
      <c r="F2301">
        <v>1</v>
      </c>
      <c r="G2301">
        <v>24</v>
      </c>
      <c r="H2301" t="s">
        <v>18</v>
      </c>
      <c r="I2301" t="s">
        <v>19</v>
      </c>
      <c r="J2301">
        <v>33.967390999999999</v>
      </c>
      <c r="K2301">
        <v>0</v>
      </c>
      <c r="L2301" t="str">
        <f t="shared" si="35"/>
        <v>Pench_2030110</v>
      </c>
    </row>
    <row r="2302" spans="1:12" x14ac:dyDescent="0.35">
      <c r="A2302" t="s">
        <v>24</v>
      </c>
      <c r="B2302">
        <v>2030</v>
      </c>
      <c r="C2302" t="s">
        <v>6</v>
      </c>
      <c r="D2302">
        <v>203004</v>
      </c>
      <c r="E2302">
        <v>2030111</v>
      </c>
      <c r="F2302">
        <v>1</v>
      </c>
      <c r="G2302">
        <v>24</v>
      </c>
      <c r="H2302" t="s">
        <v>18</v>
      </c>
      <c r="I2302" t="s">
        <v>19</v>
      </c>
      <c r="J2302">
        <v>2.7173913000000001</v>
      </c>
      <c r="K2302">
        <v>0</v>
      </c>
      <c r="L2302" t="str">
        <f t="shared" si="35"/>
        <v>Pench_2030111</v>
      </c>
    </row>
    <row r="2303" spans="1:12" x14ac:dyDescent="0.35">
      <c r="A2303" t="s">
        <v>24</v>
      </c>
      <c r="B2303">
        <v>2030</v>
      </c>
      <c r="C2303" t="s">
        <v>6</v>
      </c>
      <c r="D2303">
        <v>203004</v>
      </c>
      <c r="E2303">
        <v>2030112</v>
      </c>
      <c r="F2303">
        <v>1</v>
      </c>
      <c r="G2303">
        <v>24</v>
      </c>
      <c r="H2303" t="s">
        <v>18</v>
      </c>
      <c r="I2303" t="s">
        <v>19</v>
      </c>
      <c r="J2303">
        <v>2.7173913000000001</v>
      </c>
      <c r="K2303">
        <v>0</v>
      </c>
      <c r="L2303" t="str">
        <f t="shared" si="35"/>
        <v>Pench_2030112</v>
      </c>
    </row>
    <row r="2304" spans="1:12" x14ac:dyDescent="0.35">
      <c r="A2304" t="s">
        <v>24</v>
      </c>
      <c r="B2304">
        <v>2030</v>
      </c>
      <c r="C2304" t="s">
        <v>6</v>
      </c>
      <c r="D2304">
        <v>203004</v>
      </c>
      <c r="E2304">
        <v>2030113</v>
      </c>
      <c r="F2304">
        <v>1</v>
      </c>
      <c r="G2304">
        <v>24</v>
      </c>
      <c r="H2304" t="s">
        <v>18</v>
      </c>
      <c r="I2304" t="s">
        <v>19</v>
      </c>
      <c r="J2304">
        <v>2.7173913000000001</v>
      </c>
      <c r="K2304">
        <v>0</v>
      </c>
      <c r="L2304" t="str">
        <f t="shared" si="35"/>
        <v>Pench_2030113</v>
      </c>
    </row>
    <row r="2305" spans="1:12" x14ac:dyDescent="0.35">
      <c r="A2305" t="s">
        <v>24</v>
      </c>
      <c r="B2305">
        <v>2030</v>
      </c>
      <c r="C2305" t="s">
        <v>6</v>
      </c>
      <c r="D2305">
        <v>203004</v>
      </c>
      <c r="E2305">
        <v>2030114</v>
      </c>
      <c r="F2305">
        <v>1</v>
      </c>
      <c r="G2305">
        <v>24</v>
      </c>
      <c r="H2305" t="s">
        <v>18</v>
      </c>
      <c r="I2305" t="s">
        <v>19</v>
      </c>
      <c r="J2305">
        <v>2.7173913000000001</v>
      </c>
      <c r="K2305">
        <v>0</v>
      </c>
      <c r="L2305" t="str">
        <f t="shared" si="35"/>
        <v>Pench_2030114</v>
      </c>
    </row>
    <row r="2306" spans="1:12" x14ac:dyDescent="0.35">
      <c r="A2306" t="s">
        <v>24</v>
      </c>
      <c r="B2306">
        <v>2030</v>
      </c>
      <c r="C2306" t="s">
        <v>6</v>
      </c>
      <c r="D2306">
        <v>203004</v>
      </c>
      <c r="E2306">
        <v>2030115</v>
      </c>
      <c r="F2306">
        <v>1</v>
      </c>
      <c r="G2306">
        <v>24</v>
      </c>
      <c r="H2306" t="s">
        <v>18</v>
      </c>
      <c r="I2306" t="s">
        <v>19</v>
      </c>
      <c r="J2306">
        <v>2.7173913000000001</v>
      </c>
      <c r="K2306">
        <v>0</v>
      </c>
      <c r="L2306" t="str">
        <f t="shared" ref="L2306:L2369" si="36">A2306&amp;"_"&amp;E2306</f>
        <v>Pench_2030115</v>
      </c>
    </row>
    <row r="2307" spans="1:12" x14ac:dyDescent="0.35">
      <c r="A2307" t="s">
        <v>24</v>
      </c>
      <c r="B2307">
        <v>2030</v>
      </c>
      <c r="C2307" t="s">
        <v>6</v>
      </c>
      <c r="D2307">
        <v>203004</v>
      </c>
      <c r="E2307">
        <v>2030116</v>
      </c>
      <c r="F2307">
        <v>1</v>
      </c>
      <c r="G2307">
        <v>24</v>
      </c>
      <c r="H2307" t="s">
        <v>18</v>
      </c>
      <c r="I2307" t="s">
        <v>19</v>
      </c>
      <c r="J2307">
        <v>2.7173913000000001</v>
      </c>
      <c r="K2307">
        <v>0</v>
      </c>
      <c r="L2307" t="str">
        <f t="shared" si="36"/>
        <v>Pench_2030116</v>
      </c>
    </row>
    <row r="2308" spans="1:12" x14ac:dyDescent="0.35">
      <c r="A2308" t="s">
        <v>24</v>
      </c>
      <c r="B2308">
        <v>2030</v>
      </c>
      <c r="C2308" t="s">
        <v>6</v>
      </c>
      <c r="D2308">
        <v>203004</v>
      </c>
      <c r="E2308">
        <v>2030117</v>
      </c>
      <c r="F2308">
        <v>1</v>
      </c>
      <c r="G2308">
        <v>24</v>
      </c>
      <c r="H2308" t="s">
        <v>18</v>
      </c>
      <c r="I2308" t="s">
        <v>19</v>
      </c>
      <c r="J2308">
        <v>2.7173913000000001</v>
      </c>
      <c r="K2308">
        <v>0</v>
      </c>
      <c r="L2308" t="str">
        <f t="shared" si="36"/>
        <v>Pench_2030117</v>
      </c>
    </row>
    <row r="2309" spans="1:12" x14ac:dyDescent="0.35">
      <c r="A2309" t="s">
        <v>24</v>
      </c>
      <c r="B2309">
        <v>2030</v>
      </c>
      <c r="C2309" t="s">
        <v>6</v>
      </c>
      <c r="D2309">
        <v>203004</v>
      </c>
      <c r="E2309">
        <v>2030118</v>
      </c>
      <c r="F2309">
        <v>1</v>
      </c>
      <c r="G2309">
        <v>24</v>
      </c>
      <c r="H2309" t="s">
        <v>18</v>
      </c>
      <c r="I2309" t="s">
        <v>19</v>
      </c>
      <c r="J2309">
        <v>2.7173913000000001</v>
      </c>
      <c r="K2309">
        <v>0</v>
      </c>
      <c r="L2309" t="str">
        <f t="shared" si="36"/>
        <v>Pench_2030118</v>
      </c>
    </row>
    <row r="2310" spans="1:12" x14ac:dyDescent="0.35">
      <c r="A2310" t="s">
        <v>24</v>
      </c>
      <c r="B2310">
        <v>2030</v>
      </c>
      <c r="C2310" t="s">
        <v>6</v>
      </c>
      <c r="D2310">
        <v>203004</v>
      </c>
      <c r="E2310">
        <v>2030119</v>
      </c>
      <c r="F2310">
        <v>1</v>
      </c>
      <c r="G2310">
        <v>24</v>
      </c>
      <c r="H2310" t="s">
        <v>18</v>
      </c>
      <c r="I2310" t="s">
        <v>19</v>
      </c>
      <c r="J2310">
        <v>2.7173913000000001</v>
      </c>
      <c r="K2310">
        <v>0</v>
      </c>
      <c r="L2310" t="str">
        <f t="shared" si="36"/>
        <v>Pench_2030119</v>
      </c>
    </row>
    <row r="2311" spans="1:12" x14ac:dyDescent="0.35">
      <c r="A2311" t="s">
        <v>24</v>
      </c>
      <c r="B2311">
        <v>2030</v>
      </c>
      <c r="C2311" t="s">
        <v>6</v>
      </c>
      <c r="D2311">
        <v>203004</v>
      </c>
      <c r="E2311">
        <v>2030120</v>
      </c>
      <c r="F2311">
        <v>1</v>
      </c>
      <c r="G2311">
        <v>24</v>
      </c>
      <c r="H2311" t="s">
        <v>18</v>
      </c>
      <c r="I2311" t="s">
        <v>19</v>
      </c>
      <c r="J2311">
        <v>2.7173913000000001</v>
      </c>
      <c r="K2311">
        <v>0</v>
      </c>
      <c r="L2311" t="str">
        <f t="shared" si="36"/>
        <v>Pench_2030120</v>
      </c>
    </row>
    <row r="2312" spans="1:12" x14ac:dyDescent="0.35">
      <c r="A2312" t="s">
        <v>24</v>
      </c>
      <c r="B2312">
        <v>2030</v>
      </c>
      <c r="C2312" t="s">
        <v>6</v>
      </c>
      <c r="D2312">
        <v>203004</v>
      </c>
      <c r="E2312">
        <v>2030121</v>
      </c>
      <c r="F2312">
        <v>1</v>
      </c>
      <c r="G2312">
        <v>24</v>
      </c>
      <c r="H2312" t="s">
        <v>18</v>
      </c>
      <c r="I2312" t="s">
        <v>19</v>
      </c>
      <c r="J2312">
        <v>27.398527999999999</v>
      </c>
      <c r="K2312">
        <v>0</v>
      </c>
      <c r="L2312" t="str">
        <f t="shared" si="36"/>
        <v>Pench_2030121</v>
      </c>
    </row>
    <row r="2313" spans="1:12" x14ac:dyDescent="0.35">
      <c r="A2313" t="s">
        <v>24</v>
      </c>
      <c r="B2313">
        <v>2030</v>
      </c>
      <c r="C2313" t="s">
        <v>6</v>
      </c>
      <c r="D2313">
        <v>203004</v>
      </c>
      <c r="E2313">
        <v>2030122</v>
      </c>
      <c r="F2313">
        <v>1</v>
      </c>
      <c r="G2313">
        <v>24</v>
      </c>
      <c r="H2313" t="s">
        <v>18</v>
      </c>
      <c r="I2313" t="s">
        <v>19</v>
      </c>
      <c r="J2313">
        <v>2.7173913000000001</v>
      </c>
      <c r="K2313">
        <v>0</v>
      </c>
      <c r="L2313" t="str">
        <f t="shared" si="36"/>
        <v>Pench_2030122</v>
      </c>
    </row>
    <row r="2314" spans="1:12" x14ac:dyDescent="0.35">
      <c r="A2314" t="s">
        <v>24</v>
      </c>
      <c r="B2314">
        <v>2030</v>
      </c>
      <c r="C2314" t="s">
        <v>6</v>
      </c>
      <c r="D2314">
        <v>203005</v>
      </c>
      <c r="E2314">
        <v>2030123</v>
      </c>
      <c r="F2314">
        <v>1</v>
      </c>
      <c r="G2314">
        <v>24</v>
      </c>
      <c r="H2314" t="s">
        <v>18</v>
      </c>
      <c r="I2314" t="s">
        <v>19</v>
      </c>
      <c r="J2314">
        <v>33.967390999999999</v>
      </c>
      <c r="K2314">
        <v>0</v>
      </c>
      <c r="L2314" t="str">
        <f t="shared" si="36"/>
        <v>Pench_2030123</v>
      </c>
    </row>
    <row r="2315" spans="1:12" x14ac:dyDescent="0.35">
      <c r="A2315" t="s">
        <v>24</v>
      </c>
      <c r="B2315">
        <v>2030</v>
      </c>
      <c r="C2315" t="s">
        <v>6</v>
      </c>
      <c r="D2315">
        <v>203005</v>
      </c>
      <c r="E2315">
        <v>2030124</v>
      </c>
      <c r="F2315">
        <v>1</v>
      </c>
      <c r="G2315">
        <v>24</v>
      </c>
      <c r="H2315" t="s">
        <v>18</v>
      </c>
      <c r="I2315" t="s">
        <v>19</v>
      </c>
      <c r="J2315">
        <v>33.967390999999999</v>
      </c>
      <c r="K2315">
        <v>0</v>
      </c>
      <c r="L2315" t="str">
        <f t="shared" si="36"/>
        <v>Pench_2030124</v>
      </c>
    </row>
    <row r="2316" spans="1:12" x14ac:dyDescent="0.35">
      <c r="A2316" t="s">
        <v>24</v>
      </c>
      <c r="B2316">
        <v>2030</v>
      </c>
      <c r="C2316" t="s">
        <v>6</v>
      </c>
      <c r="D2316">
        <v>203005</v>
      </c>
      <c r="E2316">
        <v>2030125</v>
      </c>
      <c r="F2316">
        <v>1</v>
      </c>
      <c r="G2316">
        <v>24</v>
      </c>
      <c r="H2316" t="s">
        <v>18</v>
      </c>
      <c r="I2316" t="s">
        <v>19</v>
      </c>
      <c r="J2316">
        <v>2.7173913000000001</v>
      </c>
      <c r="K2316">
        <v>0</v>
      </c>
      <c r="L2316" t="str">
        <f t="shared" si="36"/>
        <v>Pench_2030125</v>
      </c>
    </row>
    <row r="2317" spans="1:12" x14ac:dyDescent="0.35">
      <c r="A2317" t="s">
        <v>24</v>
      </c>
      <c r="B2317">
        <v>2030</v>
      </c>
      <c r="C2317" t="s">
        <v>6</v>
      </c>
      <c r="D2317">
        <v>203005</v>
      </c>
      <c r="E2317">
        <v>2030126</v>
      </c>
      <c r="F2317">
        <v>1</v>
      </c>
      <c r="G2317">
        <v>24</v>
      </c>
      <c r="H2317" t="s">
        <v>18</v>
      </c>
      <c r="I2317" t="s">
        <v>19</v>
      </c>
      <c r="J2317">
        <v>2.7173913000000001</v>
      </c>
      <c r="K2317">
        <v>0</v>
      </c>
      <c r="L2317" t="str">
        <f t="shared" si="36"/>
        <v>Pench_2030126</v>
      </c>
    </row>
    <row r="2318" spans="1:12" x14ac:dyDescent="0.35">
      <c r="A2318" t="s">
        <v>24</v>
      </c>
      <c r="B2318">
        <v>2030</v>
      </c>
      <c r="C2318" t="s">
        <v>6</v>
      </c>
      <c r="D2318">
        <v>203005</v>
      </c>
      <c r="E2318">
        <v>2030127</v>
      </c>
      <c r="F2318">
        <v>1</v>
      </c>
      <c r="G2318">
        <v>24</v>
      </c>
      <c r="H2318" t="s">
        <v>18</v>
      </c>
      <c r="I2318" t="s">
        <v>19</v>
      </c>
      <c r="J2318">
        <v>33.967390999999999</v>
      </c>
      <c r="K2318">
        <v>0</v>
      </c>
      <c r="L2318" t="str">
        <f t="shared" si="36"/>
        <v>Pench_2030127</v>
      </c>
    </row>
    <row r="2319" spans="1:12" x14ac:dyDescent="0.35">
      <c r="A2319" t="s">
        <v>24</v>
      </c>
      <c r="B2319">
        <v>2030</v>
      </c>
      <c r="C2319" t="s">
        <v>6</v>
      </c>
      <c r="D2319">
        <v>203005</v>
      </c>
      <c r="E2319">
        <v>2030128</v>
      </c>
      <c r="F2319">
        <v>1</v>
      </c>
      <c r="G2319">
        <v>24</v>
      </c>
      <c r="H2319" t="s">
        <v>18</v>
      </c>
      <c r="I2319" t="s">
        <v>19</v>
      </c>
      <c r="J2319">
        <v>33.967390999999999</v>
      </c>
      <c r="K2319">
        <v>0</v>
      </c>
      <c r="L2319" t="str">
        <f t="shared" si="36"/>
        <v>Pench_2030128</v>
      </c>
    </row>
    <row r="2320" spans="1:12" x14ac:dyDescent="0.35">
      <c r="A2320" t="s">
        <v>24</v>
      </c>
      <c r="B2320">
        <v>2030</v>
      </c>
      <c r="C2320" t="s">
        <v>6</v>
      </c>
      <c r="D2320">
        <v>203005</v>
      </c>
      <c r="E2320">
        <v>2030129</v>
      </c>
      <c r="F2320">
        <v>1</v>
      </c>
      <c r="G2320">
        <v>24</v>
      </c>
      <c r="H2320" t="s">
        <v>18</v>
      </c>
      <c r="I2320" t="s">
        <v>19</v>
      </c>
      <c r="J2320">
        <v>33.967390999999999</v>
      </c>
      <c r="K2320">
        <v>0</v>
      </c>
      <c r="L2320" t="str">
        <f t="shared" si="36"/>
        <v>Pench_2030129</v>
      </c>
    </row>
    <row r="2321" spans="1:12" x14ac:dyDescent="0.35">
      <c r="A2321" t="s">
        <v>24</v>
      </c>
      <c r="B2321">
        <v>2030</v>
      </c>
      <c r="C2321" t="s">
        <v>6</v>
      </c>
      <c r="D2321">
        <v>203005</v>
      </c>
      <c r="E2321">
        <v>2030130</v>
      </c>
      <c r="F2321">
        <v>1</v>
      </c>
      <c r="G2321">
        <v>24</v>
      </c>
      <c r="H2321" t="s">
        <v>18</v>
      </c>
      <c r="I2321" t="s">
        <v>19</v>
      </c>
      <c r="J2321">
        <v>33.967390999999999</v>
      </c>
      <c r="K2321">
        <v>0</v>
      </c>
      <c r="L2321" t="str">
        <f t="shared" si="36"/>
        <v>Pench_2030130</v>
      </c>
    </row>
    <row r="2322" spans="1:12" x14ac:dyDescent="0.35">
      <c r="A2322" t="s">
        <v>24</v>
      </c>
      <c r="B2322">
        <v>2030</v>
      </c>
      <c r="C2322" t="s">
        <v>6</v>
      </c>
      <c r="D2322">
        <v>203005</v>
      </c>
      <c r="E2322">
        <v>2030131</v>
      </c>
      <c r="F2322">
        <v>1</v>
      </c>
      <c r="G2322">
        <v>24</v>
      </c>
      <c r="H2322" t="s">
        <v>18</v>
      </c>
      <c r="I2322" t="s">
        <v>19</v>
      </c>
      <c r="J2322">
        <v>33.967390999999999</v>
      </c>
      <c r="K2322">
        <v>0</v>
      </c>
      <c r="L2322" t="str">
        <f t="shared" si="36"/>
        <v>Pench_2030131</v>
      </c>
    </row>
    <row r="2323" spans="1:12" x14ac:dyDescent="0.35">
      <c r="A2323" t="s">
        <v>24</v>
      </c>
      <c r="B2323">
        <v>2030</v>
      </c>
      <c r="C2323" t="s">
        <v>6</v>
      </c>
      <c r="D2323">
        <v>203005</v>
      </c>
      <c r="E2323">
        <v>2030132</v>
      </c>
      <c r="F2323">
        <v>1</v>
      </c>
      <c r="G2323">
        <v>24</v>
      </c>
      <c r="H2323" t="s">
        <v>18</v>
      </c>
      <c r="I2323" t="s">
        <v>19</v>
      </c>
      <c r="J2323">
        <v>33.967390999999999</v>
      </c>
      <c r="K2323">
        <v>0</v>
      </c>
      <c r="L2323" t="str">
        <f t="shared" si="36"/>
        <v>Pench_2030132</v>
      </c>
    </row>
    <row r="2324" spans="1:12" x14ac:dyDescent="0.35">
      <c r="A2324" t="s">
        <v>24</v>
      </c>
      <c r="B2324">
        <v>2030</v>
      </c>
      <c r="C2324" t="s">
        <v>6</v>
      </c>
      <c r="D2324">
        <v>203005</v>
      </c>
      <c r="E2324">
        <v>2030133</v>
      </c>
      <c r="F2324">
        <v>1</v>
      </c>
      <c r="G2324">
        <v>24</v>
      </c>
      <c r="H2324" t="s">
        <v>18</v>
      </c>
      <c r="I2324" t="s">
        <v>19</v>
      </c>
      <c r="J2324">
        <v>33.967390999999999</v>
      </c>
      <c r="K2324">
        <v>0</v>
      </c>
      <c r="L2324" t="str">
        <f t="shared" si="36"/>
        <v>Pench_2030133</v>
      </c>
    </row>
    <row r="2325" spans="1:12" x14ac:dyDescent="0.35">
      <c r="A2325" t="s">
        <v>24</v>
      </c>
      <c r="B2325">
        <v>2030</v>
      </c>
      <c r="C2325" t="s">
        <v>6</v>
      </c>
      <c r="D2325">
        <v>203005</v>
      </c>
      <c r="E2325">
        <v>2030134</v>
      </c>
      <c r="F2325">
        <v>1</v>
      </c>
      <c r="G2325">
        <v>24</v>
      </c>
      <c r="H2325" t="s">
        <v>18</v>
      </c>
      <c r="I2325" t="s">
        <v>19</v>
      </c>
      <c r="J2325">
        <v>33.967390999999999</v>
      </c>
      <c r="K2325">
        <v>0</v>
      </c>
      <c r="L2325" t="str">
        <f t="shared" si="36"/>
        <v>Pench_2030134</v>
      </c>
    </row>
    <row r="2326" spans="1:12" x14ac:dyDescent="0.35">
      <c r="A2326" t="s">
        <v>24</v>
      </c>
      <c r="B2326">
        <v>2030</v>
      </c>
      <c r="C2326" t="s">
        <v>6</v>
      </c>
      <c r="D2326">
        <v>203005</v>
      </c>
      <c r="E2326">
        <v>2030135</v>
      </c>
      <c r="F2326">
        <v>1</v>
      </c>
      <c r="G2326">
        <v>24</v>
      </c>
      <c r="H2326" t="s">
        <v>18</v>
      </c>
      <c r="I2326" t="s">
        <v>19</v>
      </c>
      <c r="J2326">
        <v>2.7173913000000001</v>
      </c>
      <c r="K2326">
        <v>0</v>
      </c>
      <c r="L2326" t="str">
        <f t="shared" si="36"/>
        <v>Pench_2030135</v>
      </c>
    </row>
    <row r="2327" spans="1:12" x14ac:dyDescent="0.35">
      <c r="A2327" t="s">
        <v>24</v>
      </c>
      <c r="B2327">
        <v>2030</v>
      </c>
      <c r="C2327" t="s">
        <v>6</v>
      </c>
      <c r="D2327">
        <v>203005</v>
      </c>
      <c r="E2327">
        <v>2030136</v>
      </c>
      <c r="F2327">
        <v>1</v>
      </c>
      <c r="G2327">
        <v>24</v>
      </c>
      <c r="H2327" t="s">
        <v>18</v>
      </c>
      <c r="I2327" t="s">
        <v>19</v>
      </c>
      <c r="J2327">
        <v>33.967390999999999</v>
      </c>
      <c r="K2327">
        <v>0</v>
      </c>
      <c r="L2327" t="str">
        <f t="shared" si="36"/>
        <v>Pench_2030136</v>
      </c>
    </row>
    <row r="2328" spans="1:12" x14ac:dyDescent="0.35">
      <c r="A2328" t="s">
        <v>24</v>
      </c>
      <c r="B2328">
        <v>2030</v>
      </c>
      <c r="C2328" t="s">
        <v>6</v>
      </c>
      <c r="D2328">
        <v>203005</v>
      </c>
      <c r="E2328">
        <v>2030137</v>
      </c>
      <c r="F2328">
        <v>1</v>
      </c>
      <c r="G2328">
        <v>24</v>
      </c>
      <c r="H2328" t="s">
        <v>18</v>
      </c>
      <c r="I2328" t="s">
        <v>19</v>
      </c>
      <c r="J2328">
        <v>33.967390999999999</v>
      </c>
      <c r="K2328">
        <v>0</v>
      </c>
      <c r="L2328" t="str">
        <f t="shared" si="36"/>
        <v>Pench_2030137</v>
      </c>
    </row>
    <row r="2329" spans="1:12" x14ac:dyDescent="0.35">
      <c r="A2329" t="s">
        <v>24</v>
      </c>
      <c r="B2329">
        <v>2030</v>
      </c>
      <c r="C2329" t="s">
        <v>6</v>
      </c>
      <c r="D2329">
        <v>203005</v>
      </c>
      <c r="E2329">
        <v>2030138</v>
      </c>
      <c r="F2329">
        <v>1</v>
      </c>
      <c r="G2329">
        <v>24</v>
      </c>
      <c r="H2329" t="s">
        <v>18</v>
      </c>
      <c r="I2329" t="s">
        <v>19</v>
      </c>
      <c r="J2329">
        <v>33.967390999999999</v>
      </c>
      <c r="K2329">
        <v>0</v>
      </c>
      <c r="L2329" t="str">
        <f t="shared" si="36"/>
        <v>Pench_2030138</v>
      </c>
    </row>
    <row r="2330" spans="1:12" x14ac:dyDescent="0.35">
      <c r="A2330" t="s">
        <v>24</v>
      </c>
      <c r="B2330">
        <v>2030</v>
      </c>
      <c r="C2330" t="s">
        <v>6</v>
      </c>
      <c r="D2330">
        <v>203005</v>
      </c>
      <c r="E2330">
        <v>2030139</v>
      </c>
      <c r="F2330">
        <v>1</v>
      </c>
      <c r="G2330">
        <v>24</v>
      </c>
      <c r="H2330" t="s">
        <v>18</v>
      </c>
      <c r="I2330" t="s">
        <v>19</v>
      </c>
      <c r="J2330">
        <v>33.967390999999999</v>
      </c>
      <c r="K2330">
        <v>0</v>
      </c>
      <c r="L2330" t="str">
        <f t="shared" si="36"/>
        <v>Pench_2030139</v>
      </c>
    </row>
    <row r="2331" spans="1:12" x14ac:dyDescent="0.35">
      <c r="A2331" t="s">
        <v>24</v>
      </c>
      <c r="B2331">
        <v>2030</v>
      </c>
      <c r="C2331" t="s">
        <v>6</v>
      </c>
      <c r="D2331">
        <v>203005</v>
      </c>
      <c r="E2331">
        <v>2030140</v>
      </c>
      <c r="F2331">
        <v>1</v>
      </c>
      <c r="G2331">
        <v>24</v>
      </c>
      <c r="H2331" t="s">
        <v>18</v>
      </c>
      <c r="I2331" t="s">
        <v>19</v>
      </c>
      <c r="J2331">
        <v>33.967390999999999</v>
      </c>
      <c r="K2331">
        <v>0</v>
      </c>
      <c r="L2331" t="str">
        <f t="shared" si="36"/>
        <v>Pench_2030140</v>
      </c>
    </row>
    <row r="2332" spans="1:12" x14ac:dyDescent="0.35">
      <c r="A2332" t="s">
        <v>24</v>
      </c>
      <c r="B2332">
        <v>2030</v>
      </c>
      <c r="C2332" t="s">
        <v>6</v>
      </c>
      <c r="D2332">
        <v>203005</v>
      </c>
      <c r="E2332">
        <v>2030141</v>
      </c>
      <c r="F2332">
        <v>1</v>
      </c>
      <c r="G2332">
        <v>24</v>
      </c>
      <c r="H2332" t="s">
        <v>18</v>
      </c>
      <c r="I2332" t="s">
        <v>19</v>
      </c>
      <c r="J2332">
        <v>2.7173913000000001</v>
      </c>
      <c r="K2332">
        <v>0</v>
      </c>
      <c r="L2332" t="str">
        <f t="shared" si="36"/>
        <v>Pench_2030141</v>
      </c>
    </row>
    <row r="2333" spans="1:12" x14ac:dyDescent="0.35">
      <c r="A2333" t="s">
        <v>24</v>
      </c>
      <c r="B2333">
        <v>2030</v>
      </c>
      <c r="C2333" t="s">
        <v>6</v>
      </c>
      <c r="D2333">
        <v>203005</v>
      </c>
      <c r="E2333">
        <v>2030142</v>
      </c>
      <c r="F2333">
        <v>1</v>
      </c>
      <c r="G2333">
        <v>24</v>
      </c>
      <c r="H2333" t="s">
        <v>18</v>
      </c>
      <c r="I2333" t="s">
        <v>19</v>
      </c>
      <c r="J2333">
        <v>2.7173913000000001</v>
      </c>
      <c r="K2333">
        <v>0</v>
      </c>
      <c r="L2333" t="str">
        <f t="shared" si="36"/>
        <v>Pench_2030142</v>
      </c>
    </row>
    <row r="2334" spans="1:12" x14ac:dyDescent="0.35">
      <c r="A2334" t="s">
        <v>24</v>
      </c>
      <c r="B2334">
        <v>2030</v>
      </c>
      <c r="C2334" t="s">
        <v>6</v>
      </c>
      <c r="D2334">
        <v>203005</v>
      </c>
      <c r="E2334">
        <v>2030143</v>
      </c>
      <c r="F2334">
        <v>1</v>
      </c>
      <c r="G2334">
        <v>24</v>
      </c>
      <c r="H2334" t="s">
        <v>18</v>
      </c>
      <c r="I2334" t="s">
        <v>19</v>
      </c>
      <c r="J2334">
        <v>2.7173913000000001</v>
      </c>
      <c r="K2334">
        <v>0</v>
      </c>
      <c r="L2334" t="str">
        <f t="shared" si="36"/>
        <v>Pench_2030143</v>
      </c>
    </row>
    <row r="2335" spans="1:12" x14ac:dyDescent="0.35">
      <c r="A2335" t="s">
        <v>24</v>
      </c>
      <c r="B2335">
        <v>2030</v>
      </c>
      <c r="C2335" t="s">
        <v>6</v>
      </c>
      <c r="D2335">
        <v>203005</v>
      </c>
      <c r="E2335">
        <v>2030144</v>
      </c>
      <c r="F2335">
        <v>1</v>
      </c>
      <c r="G2335">
        <v>24</v>
      </c>
      <c r="H2335" t="s">
        <v>18</v>
      </c>
      <c r="I2335" t="s">
        <v>19</v>
      </c>
      <c r="J2335">
        <v>2.7173913000000001</v>
      </c>
      <c r="K2335">
        <v>0</v>
      </c>
      <c r="L2335" t="str">
        <f t="shared" si="36"/>
        <v>Pench_2030144</v>
      </c>
    </row>
    <row r="2336" spans="1:12" x14ac:dyDescent="0.35">
      <c r="A2336" t="s">
        <v>24</v>
      </c>
      <c r="B2336">
        <v>2030</v>
      </c>
      <c r="C2336" t="s">
        <v>6</v>
      </c>
      <c r="D2336">
        <v>203005</v>
      </c>
      <c r="E2336">
        <v>2030145</v>
      </c>
      <c r="F2336">
        <v>1</v>
      </c>
      <c r="G2336">
        <v>24</v>
      </c>
      <c r="H2336" t="s">
        <v>18</v>
      </c>
      <c r="I2336" t="s">
        <v>19</v>
      </c>
      <c r="J2336">
        <v>2.7173913000000001</v>
      </c>
      <c r="K2336">
        <v>0</v>
      </c>
      <c r="L2336" t="str">
        <f t="shared" si="36"/>
        <v>Pench_2030145</v>
      </c>
    </row>
    <row r="2337" spans="1:12" x14ac:dyDescent="0.35">
      <c r="A2337" t="s">
        <v>24</v>
      </c>
      <c r="B2337">
        <v>2030</v>
      </c>
      <c r="C2337" t="s">
        <v>6</v>
      </c>
      <c r="D2337">
        <v>203005</v>
      </c>
      <c r="E2337">
        <v>2030146</v>
      </c>
      <c r="F2337">
        <v>1</v>
      </c>
      <c r="G2337">
        <v>24</v>
      </c>
      <c r="H2337" t="s">
        <v>18</v>
      </c>
      <c r="I2337" t="s">
        <v>19</v>
      </c>
      <c r="J2337">
        <v>2.7173913000000001</v>
      </c>
      <c r="K2337">
        <v>0</v>
      </c>
      <c r="L2337" t="str">
        <f t="shared" si="36"/>
        <v>Pench_2030146</v>
      </c>
    </row>
    <row r="2338" spans="1:12" x14ac:dyDescent="0.35">
      <c r="A2338" t="s">
        <v>24</v>
      </c>
      <c r="B2338">
        <v>2030</v>
      </c>
      <c r="C2338" t="s">
        <v>6</v>
      </c>
      <c r="D2338">
        <v>203005</v>
      </c>
      <c r="E2338">
        <v>2030147</v>
      </c>
      <c r="F2338">
        <v>1</v>
      </c>
      <c r="G2338">
        <v>24</v>
      </c>
      <c r="H2338" t="s">
        <v>18</v>
      </c>
      <c r="I2338" t="s">
        <v>19</v>
      </c>
      <c r="J2338">
        <v>2.7173913000000001</v>
      </c>
      <c r="K2338">
        <v>0</v>
      </c>
      <c r="L2338" t="str">
        <f t="shared" si="36"/>
        <v>Pench_2030147</v>
      </c>
    </row>
    <row r="2339" spans="1:12" x14ac:dyDescent="0.35">
      <c r="A2339" t="s">
        <v>24</v>
      </c>
      <c r="B2339">
        <v>2030</v>
      </c>
      <c r="C2339" t="s">
        <v>6</v>
      </c>
      <c r="D2339">
        <v>203005</v>
      </c>
      <c r="E2339">
        <v>2030148</v>
      </c>
      <c r="F2339">
        <v>1</v>
      </c>
      <c r="G2339">
        <v>24</v>
      </c>
      <c r="H2339" t="s">
        <v>18</v>
      </c>
      <c r="I2339" t="s">
        <v>19</v>
      </c>
      <c r="J2339">
        <v>2.7173913000000001</v>
      </c>
      <c r="K2339">
        <v>0</v>
      </c>
      <c r="L2339" t="str">
        <f t="shared" si="36"/>
        <v>Pench_2030148</v>
      </c>
    </row>
    <row r="2340" spans="1:12" x14ac:dyDescent="0.35">
      <c r="A2340" t="s">
        <v>24</v>
      </c>
      <c r="B2340">
        <v>2030</v>
      </c>
      <c r="C2340" t="s">
        <v>6</v>
      </c>
      <c r="D2340">
        <v>203005</v>
      </c>
      <c r="E2340">
        <v>2030149</v>
      </c>
      <c r="F2340">
        <v>1</v>
      </c>
      <c r="G2340">
        <v>24</v>
      </c>
      <c r="H2340" t="s">
        <v>18</v>
      </c>
      <c r="I2340" t="s">
        <v>19</v>
      </c>
      <c r="J2340">
        <v>2.7173913000000001</v>
      </c>
      <c r="K2340">
        <v>0</v>
      </c>
      <c r="L2340" t="str">
        <f t="shared" si="36"/>
        <v>Pench_2030149</v>
      </c>
    </row>
    <row r="2341" spans="1:12" x14ac:dyDescent="0.35">
      <c r="A2341" t="s">
        <v>24</v>
      </c>
      <c r="B2341">
        <v>2030</v>
      </c>
      <c r="C2341" t="s">
        <v>6</v>
      </c>
      <c r="D2341">
        <v>203005</v>
      </c>
      <c r="E2341">
        <v>2030150</v>
      </c>
      <c r="F2341">
        <v>1</v>
      </c>
      <c r="G2341">
        <v>24</v>
      </c>
      <c r="H2341" t="s">
        <v>18</v>
      </c>
      <c r="I2341" t="s">
        <v>19</v>
      </c>
      <c r="J2341">
        <v>14.352675</v>
      </c>
      <c r="K2341">
        <v>0</v>
      </c>
      <c r="L2341" t="str">
        <f t="shared" si="36"/>
        <v>Pench_2030150</v>
      </c>
    </row>
    <row r="2342" spans="1:12" x14ac:dyDescent="0.35">
      <c r="A2342" t="s">
        <v>24</v>
      </c>
      <c r="B2342">
        <v>2030</v>
      </c>
      <c r="C2342" t="s">
        <v>6</v>
      </c>
      <c r="D2342">
        <v>203005</v>
      </c>
      <c r="E2342">
        <v>2030151</v>
      </c>
      <c r="F2342">
        <v>1</v>
      </c>
      <c r="G2342">
        <v>24</v>
      </c>
      <c r="H2342" t="s">
        <v>18</v>
      </c>
      <c r="I2342" t="s">
        <v>19</v>
      </c>
      <c r="J2342">
        <v>2.7173913000000001</v>
      </c>
      <c r="K2342">
        <v>0</v>
      </c>
      <c r="L2342" t="str">
        <f t="shared" si="36"/>
        <v>Pench_2030151</v>
      </c>
    </row>
    <row r="2343" spans="1:12" x14ac:dyDescent="0.35">
      <c r="A2343" t="s">
        <v>24</v>
      </c>
      <c r="B2343">
        <v>2030</v>
      </c>
      <c r="C2343" t="s">
        <v>6</v>
      </c>
      <c r="D2343">
        <v>203005</v>
      </c>
      <c r="E2343">
        <v>2030152</v>
      </c>
      <c r="F2343">
        <v>1</v>
      </c>
      <c r="G2343">
        <v>24</v>
      </c>
      <c r="H2343" t="s">
        <v>18</v>
      </c>
      <c r="I2343" t="s">
        <v>19</v>
      </c>
      <c r="J2343">
        <v>2.7173913000000001</v>
      </c>
      <c r="K2343">
        <v>0</v>
      </c>
      <c r="L2343" t="str">
        <f t="shared" si="36"/>
        <v>Pench_2030152</v>
      </c>
    </row>
    <row r="2344" spans="1:12" x14ac:dyDescent="0.35">
      <c r="A2344" t="s">
        <v>24</v>
      </c>
      <c r="B2344">
        <v>2030</v>
      </c>
      <c r="C2344" t="s">
        <v>6</v>
      </c>
      <c r="D2344">
        <v>203005</v>
      </c>
      <c r="E2344">
        <v>2030153</v>
      </c>
      <c r="F2344">
        <v>1</v>
      </c>
      <c r="G2344">
        <v>24</v>
      </c>
      <c r="H2344" t="s">
        <v>18</v>
      </c>
      <c r="I2344" t="s">
        <v>19</v>
      </c>
      <c r="J2344">
        <v>2.7173913000000001</v>
      </c>
      <c r="K2344">
        <v>0</v>
      </c>
      <c r="L2344" t="str">
        <f t="shared" si="36"/>
        <v>Pench_2030153</v>
      </c>
    </row>
    <row r="2345" spans="1:12" x14ac:dyDescent="0.35">
      <c r="A2345" t="s">
        <v>24</v>
      </c>
      <c r="B2345">
        <v>2030</v>
      </c>
      <c r="C2345" t="s">
        <v>6</v>
      </c>
      <c r="D2345">
        <v>203006</v>
      </c>
      <c r="E2345">
        <v>2030154</v>
      </c>
      <c r="F2345">
        <v>1</v>
      </c>
      <c r="G2345">
        <v>24</v>
      </c>
      <c r="H2345" t="s">
        <v>18</v>
      </c>
      <c r="I2345" t="s">
        <v>19</v>
      </c>
      <c r="J2345">
        <v>2.7173913000000001</v>
      </c>
      <c r="K2345">
        <v>0</v>
      </c>
      <c r="L2345" t="str">
        <f t="shared" si="36"/>
        <v>Pench_2030154</v>
      </c>
    </row>
    <row r="2346" spans="1:12" x14ac:dyDescent="0.35">
      <c r="A2346" t="s">
        <v>24</v>
      </c>
      <c r="B2346">
        <v>2030</v>
      </c>
      <c r="C2346" t="s">
        <v>6</v>
      </c>
      <c r="D2346">
        <v>203006</v>
      </c>
      <c r="E2346">
        <v>2030155</v>
      </c>
      <c r="F2346">
        <v>1</v>
      </c>
      <c r="G2346">
        <v>24</v>
      </c>
      <c r="H2346" t="s">
        <v>18</v>
      </c>
      <c r="I2346" t="s">
        <v>19</v>
      </c>
      <c r="J2346">
        <v>2.7173913000000001</v>
      </c>
      <c r="K2346">
        <v>0</v>
      </c>
      <c r="L2346" t="str">
        <f t="shared" si="36"/>
        <v>Pench_2030155</v>
      </c>
    </row>
    <row r="2347" spans="1:12" x14ac:dyDescent="0.35">
      <c r="A2347" t="s">
        <v>24</v>
      </c>
      <c r="B2347">
        <v>2030</v>
      </c>
      <c r="C2347" t="s">
        <v>6</v>
      </c>
      <c r="D2347">
        <v>203006</v>
      </c>
      <c r="E2347">
        <v>2030156</v>
      </c>
      <c r="F2347">
        <v>1</v>
      </c>
      <c r="G2347">
        <v>24</v>
      </c>
      <c r="H2347" t="s">
        <v>18</v>
      </c>
      <c r="I2347" t="s">
        <v>19</v>
      </c>
      <c r="J2347">
        <v>2.7173913000000001</v>
      </c>
      <c r="K2347">
        <v>0</v>
      </c>
      <c r="L2347" t="str">
        <f t="shared" si="36"/>
        <v>Pench_2030156</v>
      </c>
    </row>
    <row r="2348" spans="1:12" x14ac:dyDescent="0.35">
      <c r="A2348" t="s">
        <v>24</v>
      </c>
      <c r="B2348">
        <v>2030</v>
      </c>
      <c r="C2348" t="s">
        <v>6</v>
      </c>
      <c r="D2348">
        <v>203006</v>
      </c>
      <c r="E2348">
        <v>2030157</v>
      </c>
      <c r="F2348">
        <v>1</v>
      </c>
      <c r="G2348">
        <v>24</v>
      </c>
      <c r="H2348" t="s">
        <v>18</v>
      </c>
      <c r="I2348" t="s">
        <v>19</v>
      </c>
      <c r="J2348">
        <v>33.967390999999999</v>
      </c>
      <c r="K2348">
        <v>0</v>
      </c>
      <c r="L2348" t="str">
        <f t="shared" si="36"/>
        <v>Pench_2030157</v>
      </c>
    </row>
    <row r="2349" spans="1:12" x14ac:dyDescent="0.35">
      <c r="A2349" t="s">
        <v>24</v>
      </c>
      <c r="B2349">
        <v>2030</v>
      </c>
      <c r="C2349" t="s">
        <v>6</v>
      </c>
      <c r="D2349">
        <v>203006</v>
      </c>
      <c r="E2349">
        <v>2030158</v>
      </c>
      <c r="F2349">
        <v>1</v>
      </c>
      <c r="G2349">
        <v>24</v>
      </c>
      <c r="H2349" t="s">
        <v>18</v>
      </c>
      <c r="I2349" t="s">
        <v>19</v>
      </c>
      <c r="J2349">
        <v>33.967390999999999</v>
      </c>
      <c r="K2349">
        <v>0</v>
      </c>
      <c r="L2349" t="str">
        <f t="shared" si="36"/>
        <v>Pench_2030158</v>
      </c>
    </row>
    <row r="2350" spans="1:12" x14ac:dyDescent="0.35">
      <c r="A2350" t="s">
        <v>24</v>
      </c>
      <c r="B2350">
        <v>2030</v>
      </c>
      <c r="C2350" t="s">
        <v>6</v>
      </c>
      <c r="D2350">
        <v>203006</v>
      </c>
      <c r="E2350">
        <v>2030159</v>
      </c>
      <c r="F2350">
        <v>1</v>
      </c>
      <c r="G2350">
        <v>24</v>
      </c>
      <c r="H2350" t="s">
        <v>18</v>
      </c>
      <c r="I2350" t="s">
        <v>19</v>
      </c>
      <c r="J2350">
        <v>33.967390999999999</v>
      </c>
      <c r="K2350">
        <v>0</v>
      </c>
      <c r="L2350" t="str">
        <f t="shared" si="36"/>
        <v>Pench_2030159</v>
      </c>
    </row>
    <row r="2351" spans="1:12" x14ac:dyDescent="0.35">
      <c r="A2351" t="s">
        <v>24</v>
      </c>
      <c r="B2351">
        <v>2030</v>
      </c>
      <c r="C2351" t="s">
        <v>6</v>
      </c>
      <c r="D2351">
        <v>203006</v>
      </c>
      <c r="E2351">
        <v>2030160</v>
      </c>
      <c r="F2351">
        <v>1</v>
      </c>
      <c r="G2351">
        <v>24</v>
      </c>
      <c r="H2351" t="s">
        <v>18</v>
      </c>
      <c r="I2351" t="s">
        <v>19</v>
      </c>
      <c r="J2351">
        <v>33.967390999999999</v>
      </c>
      <c r="K2351">
        <v>0</v>
      </c>
      <c r="L2351" t="str">
        <f t="shared" si="36"/>
        <v>Pench_2030160</v>
      </c>
    </row>
    <row r="2352" spans="1:12" x14ac:dyDescent="0.35">
      <c r="A2352" t="s">
        <v>24</v>
      </c>
      <c r="B2352">
        <v>2030</v>
      </c>
      <c r="C2352" t="s">
        <v>6</v>
      </c>
      <c r="D2352">
        <v>203006</v>
      </c>
      <c r="E2352">
        <v>2030161</v>
      </c>
      <c r="F2352">
        <v>1</v>
      </c>
      <c r="G2352">
        <v>24</v>
      </c>
      <c r="H2352" t="s">
        <v>18</v>
      </c>
      <c r="I2352" t="s">
        <v>19</v>
      </c>
      <c r="J2352">
        <v>33.967390999999999</v>
      </c>
      <c r="K2352">
        <v>0</v>
      </c>
      <c r="L2352" t="str">
        <f t="shared" si="36"/>
        <v>Pench_2030161</v>
      </c>
    </row>
    <row r="2353" spans="1:12" x14ac:dyDescent="0.35">
      <c r="A2353" t="s">
        <v>24</v>
      </c>
      <c r="B2353">
        <v>2030</v>
      </c>
      <c r="C2353" t="s">
        <v>6</v>
      </c>
      <c r="D2353">
        <v>203006</v>
      </c>
      <c r="E2353">
        <v>2030162</v>
      </c>
      <c r="F2353">
        <v>1</v>
      </c>
      <c r="G2353">
        <v>24</v>
      </c>
      <c r="H2353" t="s">
        <v>18</v>
      </c>
      <c r="I2353" t="s">
        <v>19</v>
      </c>
      <c r="J2353">
        <v>33.967390999999999</v>
      </c>
      <c r="K2353">
        <v>0</v>
      </c>
      <c r="L2353" t="str">
        <f t="shared" si="36"/>
        <v>Pench_2030162</v>
      </c>
    </row>
    <row r="2354" spans="1:12" x14ac:dyDescent="0.35">
      <c r="A2354" t="s">
        <v>24</v>
      </c>
      <c r="B2354">
        <v>2030</v>
      </c>
      <c r="C2354" t="s">
        <v>6</v>
      </c>
      <c r="D2354">
        <v>203006</v>
      </c>
      <c r="E2354">
        <v>2030163</v>
      </c>
      <c r="F2354">
        <v>1</v>
      </c>
      <c r="G2354">
        <v>24</v>
      </c>
      <c r="H2354" t="s">
        <v>18</v>
      </c>
      <c r="I2354" t="s">
        <v>19</v>
      </c>
      <c r="J2354">
        <v>33.967390999999999</v>
      </c>
      <c r="K2354">
        <v>0</v>
      </c>
      <c r="L2354" t="str">
        <f t="shared" si="36"/>
        <v>Pench_2030163</v>
      </c>
    </row>
    <row r="2355" spans="1:12" x14ac:dyDescent="0.35">
      <c r="A2355" t="s">
        <v>24</v>
      </c>
      <c r="B2355">
        <v>2030</v>
      </c>
      <c r="C2355" t="s">
        <v>6</v>
      </c>
      <c r="D2355">
        <v>203006</v>
      </c>
      <c r="E2355">
        <v>2030164</v>
      </c>
      <c r="F2355">
        <v>1</v>
      </c>
      <c r="G2355">
        <v>24</v>
      </c>
      <c r="H2355" t="s">
        <v>18</v>
      </c>
      <c r="I2355" t="s">
        <v>19</v>
      </c>
      <c r="J2355">
        <v>33.967390999999999</v>
      </c>
      <c r="K2355">
        <v>0</v>
      </c>
      <c r="L2355" t="str">
        <f t="shared" si="36"/>
        <v>Pench_2030164</v>
      </c>
    </row>
    <row r="2356" spans="1:12" x14ac:dyDescent="0.35">
      <c r="A2356" t="s">
        <v>24</v>
      </c>
      <c r="B2356">
        <v>2030</v>
      </c>
      <c r="C2356" t="s">
        <v>6</v>
      </c>
      <c r="D2356">
        <v>203006</v>
      </c>
      <c r="E2356">
        <v>2030165</v>
      </c>
      <c r="F2356">
        <v>1</v>
      </c>
      <c r="G2356">
        <v>24</v>
      </c>
      <c r="H2356" t="s">
        <v>18</v>
      </c>
      <c r="I2356" t="s">
        <v>19</v>
      </c>
      <c r="J2356">
        <v>33.967390999999999</v>
      </c>
      <c r="K2356">
        <v>0</v>
      </c>
      <c r="L2356" t="str">
        <f t="shared" si="36"/>
        <v>Pench_2030165</v>
      </c>
    </row>
    <row r="2357" spans="1:12" x14ac:dyDescent="0.35">
      <c r="A2357" t="s">
        <v>24</v>
      </c>
      <c r="B2357">
        <v>2030</v>
      </c>
      <c r="C2357" t="s">
        <v>6</v>
      </c>
      <c r="D2357">
        <v>203006</v>
      </c>
      <c r="E2357">
        <v>2030166</v>
      </c>
      <c r="F2357">
        <v>1</v>
      </c>
      <c r="G2357">
        <v>24</v>
      </c>
      <c r="H2357" t="s">
        <v>18</v>
      </c>
      <c r="I2357" t="s">
        <v>19</v>
      </c>
      <c r="J2357">
        <v>33.967390999999999</v>
      </c>
      <c r="K2357">
        <v>0</v>
      </c>
      <c r="L2357" t="str">
        <f t="shared" si="36"/>
        <v>Pench_2030166</v>
      </c>
    </row>
    <row r="2358" spans="1:12" x14ac:dyDescent="0.35">
      <c r="A2358" t="s">
        <v>24</v>
      </c>
      <c r="B2358">
        <v>2030</v>
      </c>
      <c r="C2358" t="s">
        <v>6</v>
      </c>
      <c r="D2358">
        <v>203006</v>
      </c>
      <c r="E2358">
        <v>2030167</v>
      </c>
      <c r="F2358">
        <v>1</v>
      </c>
      <c r="G2358">
        <v>24</v>
      </c>
      <c r="H2358" t="s">
        <v>18</v>
      </c>
      <c r="I2358" t="s">
        <v>19</v>
      </c>
      <c r="J2358">
        <v>33.967390999999999</v>
      </c>
      <c r="K2358">
        <v>0</v>
      </c>
      <c r="L2358" t="str">
        <f t="shared" si="36"/>
        <v>Pench_2030167</v>
      </c>
    </row>
    <row r="2359" spans="1:12" x14ac:dyDescent="0.35">
      <c r="A2359" t="s">
        <v>24</v>
      </c>
      <c r="B2359">
        <v>2030</v>
      </c>
      <c r="C2359" t="s">
        <v>6</v>
      </c>
      <c r="D2359">
        <v>203006</v>
      </c>
      <c r="E2359">
        <v>2030168</v>
      </c>
      <c r="F2359">
        <v>1</v>
      </c>
      <c r="G2359">
        <v>24</v>
      </c>
      <c r="H2359" t="s">
        <v>18</v>
      </c>
      <c r="I2359" t="s">
        <v>19</v>
      </c>
      <c r="J2359">
        <v>33.967390999999999</v>
      </c>
      <c r="K2359">
        <v>0</v>
      </c>
      <c r="L2359" t="str">
        <f t="shared" si="36"/>
        <v>Pench_2030168</v>
      </c>
    </row>
    <row r="2360" spans="1:12" x14ac:dyDescent="0.35">
      <c r="A2360" t="s">
        <v>24</v>
      </c>
      <c r="B2360">
        <v>2030</v>
      </c>
      <c r="C2360" t="s">
        <v>6</v>
      </c>
      <c r="D2360">
        <v>203006</v>
      </c>
      <c r="E2360">
        <v>2030169</v>
      </c>
      <c r="F2360">
        <v>1</v>
      </c>
      <c r="G2360">
        <v>24</v>
      </c>
      <c r="H2360" t="s">
        <v>18</v>
      </c>
      <c r="I2360" t="s">
        <v>19</v>
      </c>
      <c r="J2360">
        <v>33.967390999999999</v>
      </c>
      <c r="K2360">
        <v>0</v>
      </c>
      <c r="L2360" t="str">
        <f t="shared" si="36"/>
        <v>Pench_2030169</v>
      </c>
    </row>
    <row r="2361" spans="1:12" x14ac:dyDescent="0.35">
      <c r="A2361" t="s">
        <v>24</v>
      </c>
      <c r="B2361">
        <v>2030</v>
      </c>
      <c r="C2361" t="s">
        <v>6</v>
      </c>
      <c r="D2361">
        <v>203006</v>
      </c>
      <c r="E2361">
        <v>2030170</v>
      </c>
      <c r="F2361">
        <v>1</v>
      </c>
      <c r="G2361">
        <v>24</v>
      </c>
      <c r="H2361" t="s">
        <v>18</v>
      </c>
      <c r="I2361" t="s">
        <v>19</v>
      </c>
      <c r="J2361">
        <v>2.7173913000000001</v>
      </c>
      <c r="K2361">
        <v>0</v>
      </c>
      <c r="L2361" t="str">
        <f t="shared" si="36"/>
        <v>Pench_2030170</v>
      </c>
    </row>
    <row r="2362" spans="1:12" x14ac:dyDescent="0.35">
      <c r="A2362" t="s">
        <v>24</v>
      </c>
      <c r="B2362">
        <v>2030</v>
      </c>
      <c r="C2362" t="s">
        <v>6</v>
      </c>
      <c r="D2362">
        <v>203006</v>
      </c>
      <c r="E2362">
        <v>2030171</v>
      </c>
      <c r="F2362">
        <v>1</v>
      </c>
      <c r="G2362">
        <v>24</v>
      </c>
      <c r="H2362" t="s">
        <v>18</v>
      </c>
      <c r="I2362" t="s">
        <v>19</v>
      </c>
      <c r="J2362">
        <v>2.7173913000000001</v>
      </c>
      <c r="K2362">
        <v>0</v>
      </c>
      <c r="L2362" t="str">
        <f t="shared" si="36"/>
        <v>Pench_2030171</v>
      </c>
    </row>
    <row r="2363" spans="1:12" x14ac:dyDescent="0.35">
      <c r="A2363" t="s">
        <v>24</v>
      </c>
      <c r="B2363">
        <v>2030</v>
      </c>
      <c r="C2363" t="s">
        <v>6</v>
      </c>
      <c r="D2363">
        <v>203006</v>
      </c>
      <c r="E2363">
        <v>2030172</v>
      </c>
      <c r="F2363">
        <v>1</v>
      </c>
      <c r="G2363">
        <v>24</v>
      </c>
      <c r="H2363" t="s">
        <v>18</v>
      </c>
      <c r="I2363" t="s">
        <v>19</v>
      </c>
      <c r="J2363">
        <v>2.7173913000000001</v>
      </c>
      <c r="K2363">
        <v>0</v>
      </c>
      <c r="L2363" t="str">
        <f t="shared" si="36"/>
        <v>Pench_2030172</v>
      </c>
    </row>
    <row r="2364" spans="1:12" x14ac:dyDescent="0.35">
      <c r="A2364" t="s">
        <v>24</v>
      </c>
      <c r="B2364">
        <v>2030</v>
      </c>
      <c r="C2364" t="s">
        <v>6</v>
      </c>
      <c r="D2364">
        <v>203006</v>
      </c>
      <c r="E2364">
        <v>2030173</v>
      </c>
      <c r="F2364">
        <v>1</v>
      </c>
      <c r="G2364">
        <v>24</v>
      </c>
      <c r="H2364" t="s">
        <v>18</v>
      </c>
      <c r="I2364" t="s">
        <v>19</v>
      </c>
      <c r="J2364">
        <v>2.7173913000000001</v>
      </c>
      <c r="K2364">
        <v>0</v>
      </c>
      <c r="L2364" t="str">
        <f t="shared" si="36"/>
        <v>Pench_2030173</v>
      </c>
    </row>
    <row r="2365" spans="1:12" x14ac:dyDescent="0.35">
      <c r="A2365" t="s">
        <v>24</v>
      </c>
      <c r="B2365">
        <v>2030</v>
      </c>
      <c r="C2365" t="s">
        <v>6</v>
      </c>
      <c r="D2365">
        <v>203006</v>
      </c>
      <c r="E2365">
        <v>2030174</v>
      </c>
      <c r="F2365">
        <v>1</v>
      </c>
      <c r="G2365">
        <v>24</v>
      </c>
      <c r="H2365" t="s">
        <v>18</v>
      </c>
      <c r="I2365" t="s">
        <v>19</v>
      </c>
      <c r="J2365">
        <v>2.7173913000000001</v>
      </c>
      <c r="K2365">
        <v>0</v>
      </c>
      <c r="L2365" t="str">
        <f t="shared" si="36"/>
        <v>Pench_2030174</v>
      </c>
    </row>
    <row r="2366" spans="1:12" x14ac:dyDescent="0.35">
      <c r="A2366" t="s">
        <v>24</v>
      </c>
      <c r="B2366">
        <v>2030</v>
      </c>
      <c r="C2366" t="s">
        <v>6</v>
      </c>
      <c r="D2366">
        <v>203006</v>
      </c>
      <c r="E2366">
        <v>2030175</v>
      </c>
      <c r="F2366">
        <v>1</v>
      </c>
      <c r="G2366">
        <v>24</v>
      </c>
      <c r="H2366" t="s">
        <v>18</v>
      </c>
      <c r="I2366" t="s">
        <v>19</v>
      </c>
      <c r="J2366">
        <v>2.7173913000000001</v>
      </c>
      <c r="K2366">
        <v>0</v>
      </c>
      <c r="L2366" t="str">
        <f t="shared" si="36"/>
        <v>Pench_2030175</v>
      </c>
    </row>
    <row r="2367" spans="1:12" x14ac:dyDescent="0.35">
      <c r="A2367" t="s">
        <v>24</v>
      </c>
      <c r="B2367">
        <v>2030</v>
      </c>
      <c r="C2367" t="s">
        <v>6</v>
      </c>
      <c r="D2367">
        <v>203006</v>
      </c>
      <c r="E2367">
        <v>2030176</v>
      </c>
      <c r="F2367">
        <v>1</v>
      </c>
      <c r="G2367">
        <v>24</v>
      </c>
      <c r="H2367" t="s">
        <v>18</v>
      </c>
      <c r="I2367" t="s">
        <v>19</v>
      </c>
      <c r="J2367">
        <v>2.7173913000000001</v>
      </c>
      <c r="K2367">
        <v>0</v>
      </c>
      <c r="L2367" t="str">
        <f t="shared" si="36"/>
        <v>Pench_2030176</v>
      </c>
    </row>
    <row r="2368" spans="1:12" x14ac:dyDescent="0.35">
      <c r="A2368" t="s">
        <v>24</v>
      </c>
      <c r="B2368">
        <v>2030</v>
      </c>
      <c r="C2368" t="s">
        <v>6</v>
      </c>
      <c r="D2368">
        <v>203006</v>
      </c>
      <c r="E2368">
        <v>2030177</v>
      </c>
      <c r="F2368">
        <v>1</v>
      </c>
      <c r="G2368">
        <v>24</v>
      </c>
      <c r="H2368" t="s">
        <v>18</v>
      </c>
      <c r="I2368" t="s">
        <v>19</v>
      </c>
      <c r="J2368">
        <v>2.7173913000000001</v>
      </c>
      <c r="K2368">
        <v>0</v>
      </c>
      <c r="L2368" t="str">
        <f t="shared" si="36"/>
        <v>Pench_2030177</v>
      </c>
    </row>
    <row r="2369" spans="1:12" x14ac:dyDescent="0.35">
      <c r="A2369" t="s">
        <v>24</v>
      </c>
      <c r="B2369">
        <v>2030</v>
      </c>
      <c r="C2369" t="s">
        <v>6</v>
      </c>
      <c r="D2369">
        <v>203006</v>
      </c>
      <c r="E2369">
        <v>2030178</v>
      </c>
      <c r="F2369">
        <v>1</v>
      </c>
      <c r="G2369">
        <v>24</v>
      </c>
      <c r="H2369" t="s">
        <v>18</v>
      </c>
      <c r="I2369" t="s">
        <v>19</v>
      </c>
      <c r="J2369">
        <v>33.967390999999999</v>
      </c>
      <c r="K2369">
        <v>0</v>
      </c>
      <c r="L2369" t="str">
        <f t="shared" si="36"/>
        <v>Pench_2030178</v>
      </c>
    </row>
    <row r="2370" spans="1:12" x14ac:dyDescent="0.35">
      <c r="A2370" t="s">
        <v>24</v>
      </c>
      <c r="B2370">
        <v>2030</v>
      </c>
      <c r="C2370" t="s">
        <v>6</v>
      </c>
      <c r="D2370">
        <v>203006</v>
      </c>
      <c r="E2370">
        <v>2030179</v>
      </c>
      <c r="F2370">
        <v>1</v>
      </c>
      <c r="G2370">
        <v>24</v>
      </c>
      <c r="H2370" t="s">
        <v>18</v>
      </c>
      <c r="I2370" t="s">
        <v>19</v>
      </c>
      <c r="J2370">
        <v>19.192981</v>
      </c>
      <c r="K2370">
        <v>0</v>
      </c>
      <c r="L2370" t="str">
        <f t="shared" ref="L2370:L2433" si="37">A2370&amp;"_"&amp;E2370</f>
        <v>Pench_2030179</v>
      </c>
    </row>
    <row r="2371" spans="1:12" x14ac:dyDescent="0.35">
      <c r="A2371" t="s">
        <v>24</v>
      </c>
      <c r="B2371">
        <v>2030</v>
      </c>
      <c r="C2371" t="s">
        <v>6</v>
      </c>
      <c r="D2371">
        <v>203006</v>
      </c>
      <c r="E2371">
        <v>2030180</v>
      </c>
      <c r="F2371">
        <v>1</v>
      </c>
      <c r="G2371">
        <v>24</v>
      </c>
      <c r="H2371" t="s">
        <v>18</v>
      </c>
      <c r="I2371" t="s">
        <v>19</v>
      </c>
      <c r="J2371">
        <v>33.967390999999999</v>
      </c>
      <c r="K2371">
        <v>0</v>
      </c>
      <c r="L2371" t="str">
        <f t="shared" si="37"/>
        <v>Pench_2030180</v>
      </c>
    </row>
    <row r="2372" spans="1:12" x14ac:dyDescent="0.35">
      <c r="A2372" t="s">
        <v>24</v>
      </c>
      <c r="B2372">
        <v>2030</v>
      </c>
      <c r="C2372" t="s">
        <v>6</v>
      </c>
      <c r="D2372">
        <v>203006</v>
      </c>
      <c r="E2372">
        <v>2030181</v>
      </c>
      <c r="F2372">
        <v>1</v>
      </c>
      <c r="G2372">
        <v>24</v>
      </c>
      <c r="H2372" t="s">
        <v>18</v>
      </c>
      <c r="I2372" t="s">
        <v>19</v>
      </c>
      <c r="J2372">
        <v>33.967390999999999</v>
      </c>
      <c r="K2372">
        <v>0</v>
      </c>
      <c r="L2372" t="str">
        <f t="shared" si="37"/>
        <v>Pench_2030181</v>
      </c>
    </row>
    <row r="2373" spans="1:12" x14ac:dyDescent="0.35">
      <c r="A2373" t="s">
        <v>24</v>
      </c>
      <c r="B2373">
        <v>2030</v>
      </c>
      <c r="C2373" t="s">
        <v>6</v>
      </c>
      <c r="D2373">
        <v>203006</v>
      </c>
      <c r="E2373">
        <v>2030182</v>
      </c>
      <c r="F2373">
        <v>1</v>
      </c>
      <c r="G2373">
        <v>24</v>
      </c>
      <c r="H2373" t="s">
        <v>18</v>
      </c>
      <c r="I2373" t="s">
        <v>19</v>
      </c>
      <c r="J2373">
        <v>33.967390999999999</v>
      </c>
      <c r="K2373">
        <v>0</v>
      </c>
      <c r="L2373" t="str">
        <f t="shared" si="37"/>
        <v>Pench_2030182</v>
      </c>
    </row>
    <row r="2374" spans="1:12" x14ac:dyDescent="0.35">
      <c r="A2374" t="s">
        <v>24</v>
      </c>
      <c r="B2374">
        <v>2030</v>
      </c>
      <c r="C2374" t="s">
        <v>6</v>
      </c>
      <c r="D2374">
        <v>203006</v>
      </c>
      <c r="E2374">
        <v>2030183</v>
      </c>
      <c r="F2374">
        <v>1</v>
      </c>
      <c r="G2374">
        <v>24</v>
      </c>
      <c r="H2374" t="s">
        <v>18</v>
      </c>
      <c r="I2374" t="s">
        <v>19</v>
      </c>
      <c r="J2374">
        <v>2.7173913000000001</v>
      </c>
      <c r="K2374">
        <v>0</v>
      </c>
      <c r="L2374" t="str">
        <f t="shared" si="37"/>
        <v>Pench_2030183</v>
      </c>
    </row>
    <row r="2375" spans="1:12" x14ac:dyDescent="0.35">
      <c r="A2375" t="s">
        <v>24</v>
      </c>
      <c r="B2375">
        <v>2030</v>
      </c>
      <c r="C2375" t="s">
        <v>6</v>
      </c>
      <c r="D2375">
        <v>203007</v>
      </c>
      <c r="E2375">
        <v>2030184</v>
      </c>
      <c r="F2375">
        <v>1</v>
      </c>
      <c r="G2375">
        <v>24</v>
      </c>
      <c r="H2375" t="s">
        <v>18</v>
      </c>
      <c r="I2375" t="s">
        <v>19</v>
      </c>
      <c r="J2375">
        <v>5.4347826000000001</v>
      </c>
      <c r="K2375">
        <v>0</v>
      </c>
      <c r="L2375" t="str">
        <f t="shared" si="37"/>
        <v>Pench_2030184</v>
      </c>
    </row>
    <row r="2376" spans="1:12" x14ac:dyDescent="0.35">
      <c r="A2376" t="s">
        <v>24</v>
      </c>
      <c r="B2376">
        <v>2030</v>
      </c>
      <c r="C2376" t="s">
        <v>6</v>
      </c>
      <c r="D2376">
        <v>203007</v>
      </c>
      <c r="E2376">
        <v>2030185</v>
      </c>
      <c r="F2376">
        <v>1</v>
      </c>
      <c r="G2376">
        <v>24</v>
      </c>
      <c r="H2376" t="s">
        <v>18</v>
      </c>
      <c r="I2376" t="s">
        <v>19</v>
      </c>
      <c r="J2376">
        <v>39.402174000000002</v>
      </c>
      <c r="K2376">
        <v>0</v>
      </c>
      <c r="L2376" t="str">
        <f t="shared" si="37"/>
        <v>Pench_2030185</v>
      </c>
    </row>
    <row r="2377" spans="1:12" x14ac:dyDescent="0.35">
      <c r="A2377" t="s">
        <v>24</v>
      </c>
      <c r="B2377">
        <v>2030</v>
      </c>
      <c r="C2377" t="s">
        <v>6</v>
      </c>
      <c r="D2377">
        <v>203007</v>
      </c>
      <c r="E2377">
        <v>2030186</v>
      </c>
      <c r="F2377">
        <v>1</v>
      </c>
      <c r="G2377">
        <v>24</v>
      </c>
      <c r="H2377" t="s">
        <v>18</v>
      </c>
      <c r="I2377" t="s">
        <v>19</v>
      </c>
      <c r="J2377">
        <v>39.402174000000002</v>
      </c>
      <c r="K2377">
        <v>0</v>
      </c>
      <c r="L2377" t="str">
        <f t="shared" si="37"/>
        <v>Pench_2030186</v>
      </c>
    </row>
    <row r="2378" spans="1:12" x14ac:dyDescent="0.35">
      <c r="A2378" t="s">
        <v>24</v>
      </c>
      <c r="B2378">
        <v>2030</v>
      </c>
      <c r="C2378" t="s">
        <v>6</v>
      </c>
      <c r="D2378">
        <v>203007</v>
      </c>
      <c r="E2378">
        <v>2030187</v>
      </c>
      <c r="F2378">
        <v>1</v>
      </c>
      <c r="G2378">
        <v>24</v>
      </c>
      <c r="H2378" t="s">
        <v>18</v>
      </c>
      <c r="I2378" t="s">
        <v>19</v>
      </c>
      <c r="J2378">
        <v>39.402174000000002</v>
      </c>
      <c r="K2378">
        <v>0</v>
      </c>
      <c r="L2378" t="str">
        <f t="shared" si="37"/>
        <v>Pench_2030187</v>
      </c>
    </row>
    <row r="2379" spans="1:12" x14ac:dyDescent="0.35">
      <c r="A2379" t="s">
        <v>24</v>
      </c>
      <c r="B2379">
        <v>2030</v>
      </c>
      <c r="C2379" t="s">
        <v>6</v>
      </c>
      <c r="D2379">
        <v>203007</v>
      </c>
      <c r="E2379">
        <v>2030188</v>
      </c>
      <c r="F2379">
        <v>1</v>
      </c>
      <c r="G2379">
        <v>24</v>
      </c>
      <c r="H2379" t="s">
        <v>18</v>
      </c>
      <c r="I2379" t="s">
        <v>19</v>
      </c>
      <c r="J2379">
        <v>39.402174000000002</v>
      </c>
      <c r="K2379">
        <v>0</v>
      </c>
      <c r="L2379" t="str">
        <f t="shared" si="37"/>
        <v>Pench_2030188</v>
      </c>
    </row>
    <row r="2380" spans="1:12" x14ac:dyDescent="0.35">
      <c r="A2380" t="s">
        <v>24</v>
      </c>
      <c r="B2380">
        <v>2030</v>
      </c>
      <c r="C2380" t="s">
        <v>6</v>
      </c>
      <c r="D2380">
        <v>203007</v>
      </c>
      <c r="E2380">
        <v>2030189</v>
      </c>
      <c r="F2380">
        <v>1</v>
      </c>
      <c r="G2380">
        <v>24</v>
      </c>
      <c r="H2380" t="s">
        <v>18</v>
      </c>
      <c r="I2380" t="s">
        <v>19</v>
      </c>
      <c r="J2380">
        <v>39.402174000000002</v>
      </c>
      <c r="K2380">
        <v>0</v>
      </c>
      <c r="L2380" t="str">
        <f t="shared" si="37"/>
        <v>Pench_2030189</v>
      </c>
    </row>
    <row r="2381" spans="1:12" x14ac:dyDescent="0.35">
      <c r="A2381" t="s">
        <v>24</v>
      </c>
      <c r="B2381">
        <v>2030</v>
      </c>
      <c r="C2381" t="s">
        <v>6</v>
      </c>
      <c r="D2381">
        <v>203007</v>
      </c>
      <c r="E2381">
        <v>2030190</v>
      </c>
      <c r="F2381">
        <v>1</v>
      </c>
      <c r="G2381">
        <v>24</v>
      </c>
      <c r="H2381" t="s">
        <v>18</v>
      </c>
      <c r="I2381" t="s">
        <v>19</v>
      </c>
      <c r="J2381">
        <v>5.4347826000000001</v>
      </c>
      <c r="K2381">
        <v>0</v>
      </c>
      <c r="L2381" t="str">
        <f t="shared" si="37"/>
        <v>Pench_2030190</v>
      </c>
    </row>
    <row r="2382" spans="1:12" x14ac:dyDescent="0.35">
      <c r="A2382" t="s">
        <v>24</v>
      </c>
      <c r="B2382">
        <v>2030</v>
      </c>
      <c r="C2382" t="s">
        <v>6</v>
      </c>
      <c r="D2382">
        <v>203007</v>
      </c>
      <c r="E2382">
        <v>2030191</v>
      </c>
      <c r="F2382">
        <v>1</v>
      </c>
      <c r="G2382">
        <v>24</v>
      </c>
      <c r="H2382" t="s">
        <v>18</v>
      </c>
      <c r="I2382" t="s">
        <v>19</v>
      </c>
      <c r="J2382">
        <v>5.4347826000000001</v>
      </c>
      <c r="K2382">
        <v>0</v>
      </c>
      <c r="L2382" t="str">
        <f t="shared" si="37"/>
        <v>Pench_2030191</v>
      </c>
    </row>
    <row r="2383" spans="1:12" x14ac:dyDescent="0.35">
      <c r="A2383" t="s">
        <v>24</v>
      </c>
      <c r="B2383">
        <v>2030</v>
      </c>
      <c r="C2383" t="s">
        <v>6</v>
      </c>
      <c r="D2383">
        <v>203007</v>
      </c>
      <c r="E2383">
        <v>2030192</v>
      </c>
      <c r="F2383">
        <v>1</v>
      </c>
      <c r="G2383">
        <v>24</v>
      </c>
      <c r="H2383" t="s">
        <v>18</v>
      </c>
      <c r="I2383" t="s">
        <v>19</v>
      </c>
      <c r="J2383">
        <v>5.4347826000000001</v>
      </c>
      <c r="K2383">
        <v>0</v>
      </c>
      <c r="L2383" t="str">
        <f t="shared" si="37"/>
        <v>Pench_2030192</v>
      </c>
    </row>
    <row r="2384" spans="1:12" x14ac:dyDescent="0.35">
      <c r="A2384" t="s">
        <v>24</v>
      </c>
      <c r="B2384">
        <v>2030</v>
      </c>
      <c r="C2384" t="s">
        <v>6</v>
      </c>
      <c r="D2384">
        <v>203007</v>
      </c>
      <c r="E2384">
        <v>2030193</v>
      </c>
      <c r="F2384">
        <v>1</v>
      </c>
      <c r="G2384">
        <v>24</v>
      </c>
      <c r="H2384" t="s">
        <v>18</v>
      </c>
      <c r="I2384" t="s">
        <v>19</v>
      </c>
      <c r="J2384">
        <v>5.4347826000000001</v>
      </c>
      <c r="K2384">
        <v>0</v>
      </c>
      <c r="L2384" t="str">
        <f t="shared" si="37"/>
        <v>Pench_2030193</v>
      </c>
    </row>
    <row r="2385" spans="1:12" x14ac:dyDescent="0.35">
      <c r="A2385" t="s">
        <v>24</v>
      </c>
      <c r="B2385">
        <v>2030</v>
      </c>
      <c r="C2385" t="s">
        <v>6</v>
      </c>
      <c r="D2385">
        <v>203007</v>
      </c>
      <c r="E2385">
        <v>2030194</v>
      </c>
      <c r="F2385">
        <v>1</v>
      </c>
      <c r="G2385">
        <v>24</v>
      </c>
      <c r="H2385" t="s">
        <v>18</v>
      </c>
      <c r="I2385" t="s">
        <v>19</v>
      </c>
      <c r="J2385">
        <v>5.4347826000000001</v>
      </c>
      <c r="K2385">
        <v>0</v>
      </c>
      <c r="L2385" t="str">
        <f t="shared" si="37"/>
        <v>Pench_2030194</v>
      </c>
    </row>
    <row r="2386" spans="1:12" x14ac:dyDescent="0.35">
      <c r="A2386" t="s">
        <v>24</v>
      </c>
      <c r="B2386">
        <v>2030</v>
      </c>
      <c r="C2386" t="s">
        <v>6</v>
      </c>
      <c r="D2386">
        <v>203007</v>
      </c>
      <c r="E2386">
        <v>2030195</v>
      </c>
      <c r="F2386">
        <v>1</v>
      </c>
      <c r="G2386">
        <v>24</v>
      </c>
      <c r="H2386" t="s">
        <v>18</v>
      </c>
      <c r="I2386" t="s">
        <v>19</v>
      </c>
      <c r="J2386">
        <v>39.402174000000002</v>
      </c>
      <c r="K2386">
        <v>0</v>
      </c>
      <c r="L2386" t="str">
        <f t="shared" si="37"/>
        <v>Pench_2030195</v>
      </c>
    </row>
    <row r="2387" spans="1:12" x14ac:dyDescent="0.35">
      <c r="A2387" t="s">
        <v>24</v>
      </c>
      <c r="B2387">
        <v>2030</v>
      </c>
      <c r="C2387" t="s">
        <v>6</v>
      </c>
      <c r="D2387">
        <v>203007</v>
      </c>
      <c r="E2387">
        <v>2030196</v>
      </c>
      <c r="F2387">
        <v>1</v>
      </c>
      <c r="G2387">
        <v>24</v>
      </c>
      <c r="H2387" t="s">
        <v>18</v>
      </c>
      <c r="I2387" t="s">
        <v>19</v>
      </c>
      <c r="J2387">
        <v>5.4347826000000001</v>
      </c>
      <c r="K2387">
        <v>0</v>
      </c>
      <c r="L2387" t="str">
        <f t="shared" si="37"/>
        <v>Pench_2030196</v>
      </c>
    </row>
    <row r="2388" spans="1:12" x14ac:dyDescent="0.35">
      <c r="A2388" t="s">
        <v>24</v>
      </c>
      <c r="B2388">
        <v>2030</v>
      </c>
      <c r="C2388" t="s">
        <v>6</v>
      </c>
      <c r="D2388">
        <v>203007</v>
      </c>
      <c r="E2388">
        <v>2030197</v>
      </c>
      <c r="F2388">
        <v>1</v>
      </c>
      <c r="G2388">
        <v>24</v>
      </c>
      <c r="H2388" t="s">
        <v>18</v>
      </c>
      <c r="I2388" t="s">
        <v>19</v>
      </c>
      <c r="J2388">
        <v>5.4347826000000001</v>
      </c>
      <c r="K2388">
        <v>0</v>
      </c>
      <c r="L2388" t="str">
        <f t="shared" si="37"/>
        <v>Pench_2030197</v>
      </c>
    </row>
    <row r="2389" spans="1:12" x14ac:dyDescent="0.35">
      <c r="A2389" t="s">
        <v>24</v>
      </c>
      <c r="B2389">
        <v>2030</v>
      </c>
      <c r="C2389" t="s">
        <v>6</v>
      </c>
      <c r="D2389">
        <v>203007</v>
      </c>
      <c r="E2389">
        <v>2030198</v>
      </c>
      <c r="F2389">
        <v>1</v>
      </c>
      <c r="G2389">
        <v>24</v>
      </c>
      <c r="H2389" t="s">
        <v>18</v>
      </c>
      <c r="I2389" t="s">
        <v>19</v>
      </c>
      <c r="J2389">
        <v>5.4347826000000001</v>
      </c>
      <c r="K2389">
        <v>0</v>
      </c>
      <c r="L2389" t="str">
        <f t="shared" si="37"/>
        <v>Pench_2030198</v>
      </c>
    </row>
    <row r="2390" spans="1:12" x14ac:dyDescent="0.35">
      <c r="A2390" t="s">
        <v>24</v>
      </c>
      <c r="B2390">
        <v>2030</v>
      </c>
      <c r="C2390" t="s">
        <v>6</v>
      </c>
      <c r="D2390">
        <v>203007</v>
      </c>
      <c r="E2390">
        <v>2030199</v>
      </c>
      <c r="F2390">
        <v>1</v>
      </c>
      <c r="G2390">
        <v>24</v>
      </c>
      <c r="H2390" t="s">
        <v>18</v>
      </c>
      <c r="I2390" t="s">
        <v>19</v>
      </c>
      <c r="J2390">
        <v>5.4347826000000001</v>
      </c>
      <c r="K2390">
        <v>0</v>
      </c>
      <c r="L2390" t="str">
        <f t="shared" si="37"/>
        <v>Pench_2030199</v>
      </c>
    </row>
    <row r="2391" spans="1:12" x14ac:dyDescent="0.35">
      <c r="A2391" t="s">
        <v>24</v>
      </c>
      <c r="B2391">
        <v>2030</v>
      </c>
      <c r="C2391" t="s">
        <v>6</v>
      </c>
      <c r="D2391">
        <v>203007</v>
      </c>
      <c r="E2391">
        <v>2030200</v>
      </c>
      <c r="F2391">
        <v>1</v>
      </c>
      <c r="G2391">
        <v>24</v>
      </c>
      <c r="H2391" t="s">
        <v>18</v>
      </c>
      <c r="I2391" t="s">
        <v>19</v>
      </c>
      <c r="J2391">
        <v>5.4347826000000001</v>
      </c>
      <c r="K2391">
        <v>0</v>
      </c>
      <c r="L2391" t="str">
        <f t="shared" si="37"/>
        <v>Pench_2030200</v>
      </c>
    </row>
    <row r="2392" spans="1:12" x14ac:dyDescent="0.35">
      <c r="A2392" t="s">
        <v>24</v>
      </c>
      <c r="B2392">
        <v>2030</v>
      </c>
      <c r="C2392" t="s">
        <v>6</v>
      </c>
      <c r="D2392">
        <v>203007</v>
      </c>
      <c r="E2392">
        <v>2030201</v>
      </c>
      <c r="F2392">
        <v>1</v>
      </c>
      <c r="G2392">
        <v>24</v>
      </c>
      <c r="H2392" t="s">
        <v>18</v>
      </c>
      <c r="I2392" t="s">
        <v>19</v>
      </c>
      <c r="J2392">
        <v>5.4347826000000001</v>
      </c>
      <c r="K2392">
        <v>0</v>
      </c>
      <c r="L2392" t="str">
        <f t="shared" si="37"/>
        <v>Pench_2030201</v>
      </c>
    </row>
    <row r="2393" spans="1:12" x14ac:dyDescent="0.35">
      <c r="A2393" t="s">
        <v>24</v>
      </c>
      <c r="B2393">
        <v>2030</v>
      </c>
      <c r="C2393" t="s">
        <v>6</v>
      </c>
      <c r="D2393">
        <v>203007</v>
      </c>
      <c r="E2393">
        <v>2030202</v>
      </c>
      <c r="F2393">
        <v>1</v>
      </c>
      <c r="G2393">
        <v>24</v>
      </c>
      <c r="H2393" t="s">
        <v>18</v>
      </c>
      <c r="I2393" t="s">
        <v>19</v>
      </c>
      <c r="J2393">
        <v>5.4347826000000001</v>
      </c>
      <c r="K2393">
        <v>0</v>
      </c>
      <c r="L2393" t="str">
        <f t="shared" si="37"/>
        <v>Pench_2030202</v>
      </c>
    </row>
    <row r="2394" spans="1:12" x14ac:dyDescent="0.35">
      <c r="A2394" t="s">
        <v>24</v>
      </c>
      <c r="B2394">
        <v>2030</v>
      </c>
      <c r="C2394" t="s">
        <v>6</v>
      </c>
      <c r="D2394">
        <v>203007</v>
      </c>
      <c r="E2394">
        <v>2030203</v>
      </c>
      <c r="F2394">
        <v>1</v>
      </c>
      <c r="G2394">
        <v>24</v>
      </c>
      <c r="H2394" t="s">
        <v>18</v>
      </c>
      <c r="I2394" t="s">
        <v>19</v>
      </c>
      <c r="J2394">
        <v>5.4347826000000001</v>
      </c>
      <c r="K2394">
        <v>0</v>
      </c>
      <c r="L2394" t="str">
        <f t="shared" si="37"/>
        <v>Pench_2030203</v>
      </c>
    </row>
    <row r="2395" spans="1:12" x14ac:dyDescent="0.35">
      <c r="A2395" t="s">
        <v>24</v>
      </c>
      <c r="B2395">
        <v>2030</v>
      </c>
      <c r="C2395" t="s">
        <v>6</v>
      </c>
      <c r="D2395">
        <v>203007</v>
      </c>
      <c r="E2395">
        <v>2030204</v>
      </c>
      <c r="F2395">
        <v>1</v>
      </c>
      <c r="G2395">
        <v>24</v>
      </c>
      <c r="H2395" t="s">
        <v>18</v>
      </c>
      <c r="I2395" t="s">
        <v>19</v>
      </c>
      <c r="J2395">
        <v>5.4347826000000001</v>
      </c>
      <c r="K2395">
        <v>0</v>
      </c>
      <c r="L2395" t="str">
        <f t="shared" si="37"/>
        <v>Pench_2030204</v>
      </c>
    </row>
    <row r="2396" spans="1:12" x14ac:dyDescent="0.35">
      <c r="A2396" t="s">
        <v>24</v>
      </c>
      <c r="B2396">
        <v>2030</v>
      </c>
      <c r="C2396" t="s">
        <v>6</v>
      </c>
      <c r="D2396">
        <v>203007</v>
      </c>
      <c r="E2396">
        <v>2030205</v>
      </c>
      <c r="F2396">
        <v>1</v>
      </c>
      <c r="G2396">
        <v>24</v>
      </c>
      <c r="H2396" t="s">
        <v>18</v>
      </c>
      <c r="I2396" t="s">
        <v>19</v>
      </c>
      <c r="J2396">
        <v>5.4347826000000001</v>
      </c>
      <c r="K2396">
        <v>0</v>
      </c>
      <c r="L2396" t="str">
        <f t="shared" si="37"/>
        <v>Pench_2030205</v>
      </c>
    </row>
    <row r="2397" spans="1:12" x14ac:dyDescent="0.35">
      <c r="A2397" t="s">
        <v>24</v>
      </c>
      <c r="B2397">
        <v>2030</v>
      </c>
      <c r="C2397" t="s">
        <v>6</v>
      </c>
      <c r="D2397">
        <v>203007</v>
      </c>
      <c r="E2397">
        <v>2030206</v>
      </c>
      <c r="F2397">
        <v>1</v>
      </c>
      <c r="G2397">
        <v>24</v>
      </c>
      <c r="H2397" t="s">
        <v>18</v>
      </c>
      <c r="I2397" t="s">
        <v>19</v>
      </c>
      <c r="J2397">
        <v>5.4347826000000001</v>
      </c>
      <c r="K2397">
        <v>0</v>
      </c>
      <c r="L2397" t="str">
        <f t="shared" si="37"/>
        <v>Pench_2030206</v>
      </c>
    </row>
    <row r="2398" spans="1:12" x14ac:dyDescent="0.35">
      <c r="A2398" t="s">
        <v>24</v>
      </c>
      <c r="B2398">
        <v>2030</v>
      </c>
      <c r="C2398" t="s">
        <v>6</v>
      </c>
      <c r="D2398">
        <v>203007</v>
      </c>
      <c r="E2398">
        <v>2030207</v>
      </c>
      <c r="F2398">
        <v>1</v>
      </c>
      <c r="G2398">
        <v>24</v>
      </c>
      <c r="H2398" t="s">
        <v>18</v>
      </c>
      <c r="I2398" t="s">
        <v>19</v>
      </c>
      <c r="J2398">
        <v>5.4347826000000001</v>
      </c>
      <c r="K2398">
        <v>0</v>
      </c>
      <c r="L2398" t="str">
        <f t="shared" si="37"/>
        <v>Pench_2030207</v>
      </c>
    </row>
    <row r="2399" spans="1:12" x14ac:dyDescent="0.35">
      <c r="A2399" t="s">
        <v>24</v>
      </c>
      <c r="B2399">
        <v>2030</v>
      </c>
      <c r="C2399" t="s">
        <v>6</v>
      </c>
      <c r="D2399">
        <v>203007</v>
      </c>
      <c r="E2399">
        <v>2030208</v>
      </c>
      <c r="F2399">
        <v>1</v>
      </c>
      <c r="G2399">
        <v>24</v>
      </c>
      <c r="H2399" t="s">
        <v>18</v>
      </c>
      <c r="I2399" t="s">
        <v>19</v>
      </c>
      <c r="J2399">
        <v>39.402174000000002</v>
      </c>
      <c r="K2399">
        <v>0</v>
      </c>
      <c r="L2399" t="str">
        <f t="shared" si="37"/>
        <v>Pench_2030208</v>
      </c>
    </row>
    <row r="2400" spans="1:12" x14ac:dyDescent="0.35">
      <c r="A2400" t="s">
        <v>24</v>
      </c>
      <c r="B2400">
        <v>2030</v>
      </c>
      <c r="C2400" t="s">
        <v>6</v>
      </c>
      <c r="D2400">
        <v>203007</v>
      </c>
      <c r="E2400">
        <v>2030209</v>
      </c>
      <c r="F2400">
        <v>1</v>
      </c>
      <c r="G2400">
        <v>24</v>
      </c>
      <c r="H2400" t="s">
        <v>18</v>
      </c>
      <c r="I2400" t="s">
        <v>19</v>
      </c>
      <c r="J2400">
        <v>17.934408000000001</v>
      </c>
      <c r="K2400">
        <v>0</v>
      </c>
      <c r="L2400" t="str">
        <f t="shared" si="37"/>
        <v>Pench_2030209</v>
      </c>
    </row>
    <row r="2401" spans="1:12" x14ac:dyDescent="0.35">
      <c r="A2401" t="s">
        <v>24</v>
      </c>
      <c r="B2401">
        <v>2030</v>
      </c>
      <c r="C2401" t="s">
        <v>6</v>
      </c>
      <c r="D2401">
        <v>203007</v>
      </c>
      <c r="E2401">
        <v>2030210</v>
      </c>
      <c r="F2401">
        <v>1</v>
      </c>
      <c r="G2401">
        <v>24</v>
      </c>
      <c r="H2401" t="s">
        <v>18</v>
      </c>
      <c r="I2401" t="s">
        <v>19</v>
      </c>
      <c r="J2401">
        <v>39.402174000000002</v>
      </c>
      <c r="K2401">
        <v>0</v>
      </c>
      <c r="L2401" t="str">
        <f t="shared" si="37"/>
        <v>Pench_2030210</v>
      </c>
    </row>
    <row r="2402" spans="1:12" x14ac:dyDescent="0.35">
      <c r="A2402" t="s">
        <v>24</v>
      </c>
      <c r="B2402">
        <v>2030</v>
      </c>
      <c r="C2402" t="s">
        <v>6</v>
      </c>
      <c r="D2402">
        <v>203007</v>
      </c>
      <c r="E2402">
        <v>2030211</v>
      </c>
      <c r="F2402">
        <v>1</v>
      </c>
      <c r="G2402">
        <v>24</v>
      </c>
      <c r="H2402" t="s">
        <v>18</v>
      </c>
      <c r="I2402" t="s">
        <v>19</v>
      </c>
      <c r="J2402">
        <v>39.402174000000002</v>
      </c>
      <c r="K2402">
        <v>0</v>
      </c>
      <c r="L2402" t="str">
        <f t="shared" si="37"/>
        <v>Pench_2030211</v>
      </c>
    </row>
    <row r="2403" spans="1:12" x14ac:dyDescent="0.35">
      <c r="A2403" t="s">
        <v>24</v>
      </c>
      <c r="B2403">
        <v>2030</v>
      </c>
      <c r="C2403" t="s">
        <v>6</v>
      </c>
      <c r="D2403">
        <v>203007</v>
      </c>
      <c r="E2403">
        <v>2030212</v>
      </c>
      <c r="F2403">
        <v>1</v>
      </c>
      <c r="G2403">
        <v>24</v>
      </c>
      <c r="H2403" t="s">
        <v>18</v>
      </c>
      <c r="I2403" t="s">
        <v>19</v>
      </c>
      <c r="J2403">
        <v>5.4347826000000001</v>
      </c>
      <c r="K2403">
        <v>0</v>
      </c>
      <c r="L2403" t="str">
        <f t="shared" si="37"/>
        <v>Pench_2030212</v>
      </c>
    </row>
    <row r="2404" spans="1:12" x14ac:dyDescent="0.35">
      <c r="A2404" t="s">
        <v>24</v>
      </c>
      <c r="B2404">
        <v>2030</v>
      </c>
      <c r="C2404" t="s">
        <v>6</v>
      </c>
      <c r="D2404">
        <v>203007</v>
      </c>
      <c r="E2404">
        <v>2030213</v>
      </c>
      <c r="F2404">
        <v>1</v>
      </c>
      <c r="G2404">
        <v>24</v>
      </c>
      <c r="H2404" t="s">
        <v>18</v>
      </c>
      <c r="I2404" t="s">
        <v>19</v>
      </c>
      <c r="J2404">
        <v>5.4347826000000001</v>
      </c>
      <c r="K2404">
        <v>0</v>
      </c>
      <c r="L2404" t="str">
        <f t="shared" si="37"/>
        <v>Pench_2030213</v>
      </c>
    </row>
    <row r="2405" spans="1:12" x14ac:dyDescent="0.35">
      <c r="A2405" t="s">
        <v>24</v>
      </c>
      <c r="B2405">
        <v>2030</v>
      </c>
      <c r="C2405" t="s">
        <v>6</v>
      </c>
      <c r="D2405">
        <v>203007</v>
      </c>
      <c r="E2405">
        <v>2030214</v>
      </c>
      <c r="F2405">
        <v>1</v>
      </c>
      <c r="G2405">
        <v>24</v>
      </c>
      <c r="H2405" t="s">
        <v>18</v>
      </c>
      <c r="I2405" t="s">
        <v>19</v>
      </c>
      <c r="J2405">
        <v>5.4347826000000001</v>
      </c>
      <c r="K2405">
        <v>0</v>
      </c>
      <c r="L2405" t="str">
        <f t="shared" si="37"/>
        <v>Pench_2030214</v>
      </c>
    </row>
    <row r="2406" spans="1:12" x14ac:dyDescent="0.35">
      <c r="A2406" t="s">
        <v>24</v>
      </c>
      <c r="B2406">
        <v>2030</v>
      </c>
      <c r="C2406" t="s">
        <v>6</v>
      </c>
      <c r="D2406">
        <v>203008</v>
      </c>
      <c r="E2406">
        <v>2030215</v>
      </c>
      <c r="F2406">
        <v>1</v>
      </c>
      <c r="G2406">
        <v>24</v>
      </c>
      <c r="H2406" t="s">
        <v>18</v>
      </c>
      <c r="I2406" t="s">
        <v>19</v>
      </c>
      <c r="J2406">
        <v>5.4347826000000001</v>
      </c>
      <c r="K2406">
        <v>0</v>
      </c>
      <c r="L2406" t="str">
        <f t="shared" si="37"/>
        <v>Pench_2030215</v>
      </c>
    </row>
    <row r="2407" spans="1:12" x14ac:dyDescent="0.35">
      <c r="A2407" t="s">
        <v>24</v>
      </c>
      <c r="B2407">
        <v>2030</v>
      </c>
      <c r="C2407" t="s">
        <v>6</v>
      </c>
      <c r="D2407">
        <v>203008</v>
      </c>
      <c r="E2407">
        <v>2030216</v>
      </c>
      <c r="F2407">
        <v>1</v>
      </c>
      <c r="G2407">
        <v>24</v>
      </c>
      <c r="H2407" t="s">
        <v>18</v>
      </c>
      <c r="I2407" t="s">
        <v>19</v>
      </c>
      <c r="J2407">
        <v>5.4347826000000001</v>
      </c>
      <c r="K2407">
        <v>0</v>
      </c>
      <c r="L2407" t="str">
        <f t="shared" si="37"/>
        <v>Pench_2030216</v>
      </c>
    </row>
    <row r="2408" spans="1:12" x14ac:dyDescent="0.35">
      <c r="A2408" t="s">
        <v>24</v>
      </c>
      <c r="B2408">
        <v>2030</v>
      </c>
      <c r="C2408" t="s">
        <v>6</v>
      </c>
      <c r="D2408">
        <v>203008</v>
      </c>
      <c r="E2408">
        <v>2030217</v>
      </c>
      <c r="F2408">
        <v>1</v>
      </c>
      <c r="G2408">
        <v>24</v>
      </c>
      <c r="H2408" t="s">
        <v>18</v>
      </c>
      <c r="I2408" t="s">
        <v>19</v>
      </c>
      <c r="J2408">
        <v>5.4347826000000001</v>
      </c>
      <c r="K2408">
        <v>0</v>
      </c>
      <c r="L2408" t="str">
        <f t="shared" si="37"/>
        <v>Pench_2030217</v>
      </c>
    </row>
    <row r="2409" spans="1:12" x14ac:dyDescent="0.35">
      <c r="A2409" t="s">
        <v>24</v>
      </c>
      <c r="B2409">
        <v>2030</v>
      </c>
      <c r="C2409" t="s">
        <v>6</v>
      </c>
      <c r="D2409">
        <v>203008</v>
      </c>
      <c r="E2409">
        <v>2030218</v>
      </c>
      <c r="F2409">
        <v>1</v>
      </c>
      <c r="G2409">
        <v>24</v>
      </c>
      <c r="H2409" t="s">
        <v>18</v>
      </c>
      <c r="I2409" t="s">
        <v>19</v>
      </c>
      <c r="J2409">
        <v>5.4347826000000001</v>
      </c>
      <c r="K2409">
        <v>0</v>
      </c>
      <c r="L2409" t="str">
        <f t="shared" si="37"/>
        <v>Pench_2030218</v>
      </c>
    </row>
    <row r="2410" spans="1:12" x14ac:dyDescent="0.35">
      <c r="A2410" t="s">
        <v>24</v>
      </c>
      <c r="B2410">
        <v>2030</v>
      </c>
      <c r="C2410" t="s">
        <v>6</v>
      </c>
      <c r="D2410">
        <v>203008</v>
      </c>
      <c r="E2410">
        <v>2030219</v>
      </c>
      <c r="F2410">
        <v>1</v>
      </c>
      <c r="G2410">
        <v>24</v>
      </c>
      <c r="H2410" t="s">
        <v>18</v>
      </c>
      <c r="I2410" t="s">
        <v>19</v>
      </c>
      <c r="J2410">
        <v>5.4347826000000001</v>
      </c>
      <c r="K2410">
        <v>0</v>
      </c>
      <c r="L2410" t="str">
        <f t="shared" si="37"/>
        <v>Pench_2030219</v>
      </c>
    </row>
    <row r="2411" spans="1:12" x14ac:dyDescent="0.35">
      <c r="A2411" t="s">
        <v>24</v>
      </c>
      <c r="B2411">
        <v>2030</v>
      </c>
      <c r="C2411" t="s">
        <v>6</v>
      </c>
      <c r="D2411">
        <v>203008</v>
      </c>
      <c r="E2411">
        <v>2030220</v>
      </c>
      <c r="F2411">
        <v>1</v>
      </c>
      <c r="G2411">
        <v>24</v>
      </c>
      <c r="H2411" t="s">
        <v>18</v>
      </c>
      <c r="I2411" t="s">
        <v>19</v>
      </c>
      <c r="J2411">
        <v>5.4347826000000001</v>
      </c>
      <c r="K2411">
        <v>0</v>
      </c>
      <c r="L2411" t="str">
        <f t="shared" si="37"/>
        <v>Pench_2030220</v>
      </c>
    </row>
    <row r="2412" spans="1:12" x14ac:dyDescent="0.35">
      <c r="A2412" t="s">
        <v>24</v>
      </c>
      <c r="B2412">
        <v>2030</v>
      </c>
      <c r="C2412" t="s">
        <v>6</v>
      </c>
      <c r="D2412">
        <v>203008</v>
      </c>
      <c r="E2412">
        <v>2030221</v>
      </c>
      <c r="F2412">
        <v>1</v>
      </c>
      <c r="G2412">
        <v>24</v>
      </c>
      <c r="H2412" t="s">
        <v>18</v>
      </c>
      <c r="I2412" t="s">
        <v>19</v>
      </c>
      <c r="J2412">
        <v>39.402174000000002</v>
      </c>
      <c r="K2412">
        <v>0</v>
      </c>
      <c r="L2412" t="str">
        <f t="shared" si="37"/>
        <v>Pench_2030221</v>
      </c>
    </row>
    <row r="2413" spans="1:12" x14ac:dyDescent="0.35">
      <c r="A2413" t="s">
        <v>24</v>
      </c>
      <c r="B2413">
        <v>2030</v>
      </c>
      <c r="C2413" t="s">
        <v>6</v>
      </c>
      <c r="D2413">
        <v>203008</v>
      </c>
      <c r="E2413">
        <v>2030222</v>
      </c>
      <c r="F2413">
        <v>1</v>
      </c>
      <c r="G2413">
        <v>24</v>
      </c>
      <c r="H2413" t="s">
        <v>18</v>
      </c>
      <c r="I2413" t="s">
        <v>19</v>
      </c>
      <c r="J2413">
        <v>39.402174000000002</v>
      </c>
      <c r="K2413">
        <v>0</v>
      </c>
      <c r="L2413" t="str">
        <f t="shared" si="37"/>
        <v>Pench_2030222</v>
      </c>
    </row>
    <row r="2414" spans="1:12" x14ac:dyDescent="0.35">
      <c r="A2414" t="s">
        <v>24</v>
      </c>
      <c r="B2414">
        <v>2030</v>
      </c>
      <c r="C2414" t="s">
        <v>6</v>
      </c>
      <c r="D2414">
        <v>203008</v>
      </c>
      <c r="E2414">
        <v>2030223</v>
      </c>
      <c r="F2414">
        <v>1</v>
      </c>
      <c r="G2414">
        <v>24</v>
      </c>
      <c r="H2414" t="s">
        <v>18</v>
      </c>
      <c r="I2414" t="s">
        <v>19</v>
      </c>
      <c r="J2414">
        <v>39.402174000000002</v>
      </c>
      <c r="K2414">
        <v>0</v>
      </c>
      <c r="L2414" t="str">
        <f t="shared" si="37"/>
        <v>Pench_2030223</v>
      </c>
    </row>
    <row r="2415" spans="1:12" x14ac:dyDescent="0.35">
      <c r="A2415" t="s">
        <v>24</v>
      </c>
      <c r="B2415">
        <v>2030</v>
      </c>
      <c r="C2415" t="s">
        <v>6</v>
      </c>
      <c r="D2415">
        <v>203008</v>
      </c>
      <c r="E2415">
        <v>2030224</v>
      </c>
      <c r="F2415">
        <v>1</v>
      </c>
      <c r="G2415">
        <v>24</v>
      </c>
      <c r="H2415" t="s">
        <v>18</v>
      </c>
      <c r="I2415" t="s">
        <v>19</v>
      </c>
      <c r="J2415">
        <v>5.4347826000000001</v>
      </c>
      <c r="K2415">
        <v>0</v>
      </c>
      <c r="L2415" t="str">
        <f t="shared" si="37"/>
        <v>Pench_2030224</v>
      </c>
    </row>
    <row r="2416" spans="1:12" x14ac:dyDescent="0.35">
      <c r="A2416" t="s">
        <v>24</v>
      </c>
      <c r="B2416">
        <v>2030</v>
      </c>
      <c r="C2416" t="s">
        <v>6</v>
      </c>
      <c r="D2416">
        <v>203008</v>
      </c>
      <c r="E2416">
        <v>2030225</v>
      </c>
      <c r="F2416">
        <v>1</v>
      </c>
      <c r="G2416">
        <v>24</v>
      </c>
      <c r="H2416" t="s">
        <v>18</v>
      </c>
      <c r="I2416" t="s">
        <v>19</v>
      </c>
      <c r="J2416">
        <v>5.4347826000000001</v>
      </c>
      <c r="K2416">
        <v>0</v>
      </c>
      <c r="L2416" t="str">
        <f t="shared" si="37"/>
        <v>Pench_2030225</v>
      </c>
    </row>
    <row r="2417" spans="1:12" x14ac:dyDescent="0.35">
      <c r="A2417" t="s">
        <v>24</v>
      </c>
      <c r="B2417">
        <v>2030</v>
      </c>
      <c r="C2417" t="s">
        <v>6</v>
      </c>
      <c r="D2417">
        <v>203008</v>
      </c>
      <c r="E2417">
        <v>2030226</v>
      </c>
      <c r="F2417">
        <v>1</v>
      </c>
      <c r="G2417">
        <v>24</v>
      </c>
      <c r="H2417" t="s">
        <v>18</v>
      </c>
      <c r="I2417" t="s">
        <v>19</v>
      </c>
      <c r="J2417">
        <v>5.4347826000000001</v>
      </c>
      <c r="K2417">
        <v>0</v>
      </c>
      <c r="L2417" t="str">
        <f t="shared" si="37"/>
        <v>Pench_2030226</v>
      </c>
    </row>
    <row r="2418" spans="1:12" x14ac:dyDescent="0.35">
      <c r="A2418" t="s">
        <v>24</v>
      </c>
      <c r="B2418">
        <v>2030</v>
      </c>
      <c r="C2418" t="s">
        <v>6</v>
      </c>
      <c r="D2418">
        <v>203008</v>
      </c>
      <c r="E2418">
        <v>2030227</v>
      </c>
      <c r="F2418">
        <v>1</v>
      </c>
      <c r="G2418">
        <v>24</v>
      </c>
      <c r="H2418" t="s">
        <v>18</v>
      </c>
      <c r="I2418" t="s">
        <v>19</v>
      </c>
      <c r="J2418">
        <v>39.402174000000002</v>
      </c>
      <c r="K2418">
        <v>0</v>
      </c>
      <c r="L2418" t="str">
        <f t="shared" si="37"/>
        <v>Pench_2030227</v>
      </c>
    </row>
    <row r="2419" spans="1:12" x14ac:dyDescent="0.35">
      <c r="A2419" t="s">
        <v>24</v>
      </c>
      <c r="B2419">
        <v>2030</v>
      </c>
      <c r="C2419" t="s">
        <v>6</v>
      </c>
      <c r="D2419">
        <v>203008</v>
      </c>
      <c r="E2419">
        <v>2030228</v>
      </c>
      <c r="F2419">
        <v>1</v>
      </c>
      <c r="G2419">
        <v>24</v>
      </c>
      <c r="H2419" t="s">
        <v>18</v>
      </c>
      <c r="I2419" t="s">
        <v>19</v>
      </c>
      <c r="J2419">
        <v>39.402174000000002</v>
      </c>
      <c r="K2419">
        <v>0</v>
      </c>
      <c r="L2419" t="str">
        <f t="shared" si="37"/>
        <v>Pench_2030228</v>
      </c>
    </row>
    <row r="2420" spans="1:12" x14ac:dyDescent="0.35">
      <c r="A2420" t="s">
        <v>24</v>
      </c>
      <c r="B2420">
        <v>2030</v>
      </c>
      <c r="C2420" t="s">
        <v>6</v>
      </c>
      <c r="D2420">
        <v>203008</v>
      </c>
      <c r="E2420">
        <v>2030229</v>
      </c>
      <c r="F2420">
        <v>1</v>
      </c>
      <c r="G2420">
        <v>24</v>
      </c>
      <c r="H2420" t="s">
        <v>18</v>
      </c>
      <c r="I2420" t="s">
        <v>19</v>
      </c>
      <c r="J2420">
        <v>39.402174000000002</v>
      </c>
      <c r="K2420">
        <v>0</v>
      </c>
      <c r="L2420" t="str">
        <f t="shared" si="37"/>
        <v>Pench_2030229</v>
      </c>
    </row>
    <row r="2421" spans="1:12" x14ac:dyDescent="0.35">
      <c r="A2421" t="s">
        <v>24</v>
      </c>
      <c r="B2421">
        <v>2030</v>
      </c>
      <c r="C2421" t="s">
        <v>6</v>
      </c>
      <c r="D2421">
        <v>203008</v>
      </c>
      <c r="E2421">
        <v>2030230</v>
      </c>
      <c r="F2421">
        <v>1</v>
      </c>
      <c r="G2421">
        <v>24</v>
      </c>
      <c r="H2421" t="s">
        <v>18</v>
      </c>
      <c r="I2421" t="s">
        <v>19</v>
      </c>
      <c r="J2421">
        <v>5.4347826000000001</v>
      </c>
      <c r="K2421">
        <v>0</v>
      </c>
      <c r="L2421" t="str">
        <f t="shared" si="37"/>
        <v>Pench_2030230</v>
      </c>
    </row>
    <row r="2422" spans="1:12" x14ac:dyDescent="0.35">
      <c r="A2422" t="s">
        <v>24</v>
      </c>
      <c r="B2422">
        <v>2030</v>
      </c>
      <c r="C2422" t="s">
        <v>6</v>
      </c>
      <c r="D2422">
        <v>203008</v>
      </c>
      <c r="E2422">
        <v>2030231</v>
      </c>
      <c r="F2422">
        <v>1</v>
      </c>
      <c r="G2422">
        <v>24</v>
      </c>
      <c r="H2422" t="s">
        <v>18</v>
      </c>
      <c r="I2422" t="s">
        <v>19</v>
      </c>
      <c r="J2422">
        <v>5.4347826000000001</v>
      </c>
      <c r="K2422">
        <v>0</v>
      </c>
      <c r="L2422" t="str">
        <f t="shared" si="37"/>
        <v>Pench_2030231</v>
      </c>
    </row>
    <row r="2423" spans="1:12" x14ac:dyDescent="0.35">
      <c r="A2423" t="s">
        <v>24</v>
      </c>
      <c r="B2423">
        <v>2030</v>
      </c>
      <c r="C2423" t="s">
        <v>6</v>
      </c>
      <c r="D2423">
        <v>203008</v>
      </c>
      <c r="E2423">
        <v>2030232</v>
      </c>
      <c r="F2423">
        <v>1</v>
      </c>
      <c r="G2423">
        <v>24</v>
      </c>
      <c r="H2423" t="s">
        <v>18</v>
      </c>
      <c r="I2423" t="s">
        <v>19</v>
      </c>
      <c r="J2423">
        <v>39.402174000000002</v>
      </c>
      <c r="K2423">
        <v>0</v>
      </c>
      <c r="L2423" t="str">
        <f t="shared" si="37"/>
        <v>Pench_2030232</v>
      </c>
    </row>
    <row r="2424" spans="1:12" x14ac:dyDescent="0.35">
      <c r="A2424" t="s">
        <v>24</v>
      </c>
      <c r="B2424">
        <v>2030</v>
      </c>
      <c r="C2424" t="s">
        <v>6</v>
      </c>
      <c r="D2424">
        <v>203008</v>
      </c>
      <c r="E2424">
        <v>2030233</v>
      </c>
      <c r="F2424">
        <v>1</v>
      </c>
      <c r="G2424">
        <v>24</v>
      </c>
      <c r="H2424" t="s">
        <v>18</v>
      </c>
      <c r="I2424" t="s">
        <v>19</v>
      </c>
      <c r="J2424">
        <v>39.402174000000002</v>
      </c>
      <c r="K2424">
        <v>0</v>
      </c>
      <c r="L2424" t="str">
        <f t="shared" si="37"/>
        <v>Pench_2030233</v>
      </c>
    </row>
    <row r="2425" spans="1:12" x14ac:dyDescent="0.35">
      <c r="A2425" t="s">
        <v>24</v>
      </c>
      <c r="B2425">
        <v>2030</v>
      </c>
      <c r="C2425" t="s">
        <v>6</v>
      </c>
      <c r="D2425">
        <v>203008</v>
      </c>
      <c r="E2425">
        <v>2030234</v>
      </c>
      <c r="F2425">
        <v>1</v>
      </c>
      <c r="G2425">
        <v>24</v>
      </c>
      <c r="H2425" t="s">
        <v>18</v>
      </c>
      <c r="I2425" t="s">
        <v>19</v>
      </c>
      <c r="J2425">
        <v>5.4347826000000001</v>
      </c>
      <c r="K2425">
        <v>0</v>
      </c>
      <c r="L2425" t="str">
        <f t="shared" si="37"/>
        <v>Pench_2030234</v>
      </c>
    </row>
    <row r="2426" spans="1:12" x14ac:dyDescent="0.35">
      <c r="A2426" t="s">
        <v>24</v>
      </c>
      <c r="B2426">
        <v>2030</v>
      </c>
      <c r="C2426" t="s">
        <v>6</v>
      </c>
      <c r="D2426">
        <v>203008</v>
      </c>
      <c r="E2426">
        <v>2030235</v>
      </c>
      <c r="F2426">
        <v>1</v>
      </c>
      <c r="G2426">
        <v>24</v>
      </c>
      <c r="H2426" t="s">
        <v>18</v>
      </c>
      <c r="I2426" t="s">
        <v>19</v>
      </c>
      <c r="J2426">
        <v>39.402174000000002</v>
      </c>
      <c r="K2426">
        <v>0</v>
      </c>
      <c r="L2426" t="str">
        <f t="shared" si="37"/>
        <v>Pench_2030235</v>
      </c>
    </row>
    <row r="2427" spans="1:12" x14ac:dyDescent="0.35">
      <c r="A2427" t="s">
        <v>24</v>
      </c>
      <c r="B2427">
        <v>2030</v>
      </c>
      <c r="C2427" t="s">
        <v>6</v>
      </c>
      <c r="D2427">
        <v>203008</v>
      </c>
      <c r="E2427">
        <v>2030236</v>
      </c>
      <c r="F2427">
        <v>1</v>
      </c>
      <c r="G2427">
        <v>24</v>
      </c>
      <c r="H2427" t="s">
        <v>18</v>
      </c>
      <c r="I2427" t="s">
        <v>19</v>
      </c>
      <c r="J2427">
        <v>39.402174000000002</v>
      </c>
      <c r="K2427">
        <v>0</v>
      </c>
      <c r="L2427" t="str">
        <f t="shared" si="37"/>
        <v>Pench_2030236</v>
      </c>
    </row>
    <row r="2428" spans="1:12" x14ac:dyDescent="0.35">
      <c r="A2428" t="s">
        <v>24</v>
      </c>
      <c r="B2428">
        <v>2030</v>
      </c>
      <c r="C2428" t="s">
        <v>6</v>
      </c>
      <c r="D2428">
        <v>203008</v>
      </c>
      <c r="E2428">
        <v>2030237</v>
      </c>
      <c r="F2428">
        <v>1</v>
      </c>
      <c r="G2428">
        <v>24</v>
      </c>
      <c r="H2428" t="s">
        <v>18</v>
      </c>
      <c r="I2428" t="s">
        <v>19</v>
      </c>
      <c r="J2428">
        <v>39.402174000000002</v>
      </c>
      <c r="K2428">
        <v>0</v>
      </c>
      <c r="L2428" t="str">
        <f t="shared" si="37"/>
        <v>Pench_2030237</v>
      </c>
    </row>
    <row r="2429" spans="1:12" x14ac:dyDescent="0.35">
      <c r="A2429" t="s">
        <v>24</v>
      </c>
      <c r="B2429">
        <v>2030</v>
      </c>
      <c r="C2429" t="s">
        <v>6</v>
      </c>
      <c r="D2429">
        <v>203008</v>
      </c>
      <c r="E2429">
        <v>2030238</v>
      </c>
      <c r="F2429">
        <v>1</v>
      </c>
      <c r="G2429">
        <v>24</v>
      </c>
      <c r="H2429" t="s">
        <v>18</v>
      </c>
      <c r="I2429" t="s">
        <v>19</v>
      </c>
      <c r="J2429">
        <v>18.955015</v>
      </c>
      <c r="K2429">
        <v>0</v>
      </c>
      <c r="L2429" t="str">
        <f t="shared" si="37"/>
        <v>Pench_2030238</v>
      </c>
    </row>
    <row r="2430" spans="1:12" x14ac:dyDescent="0.35">
      <c r="A2430" t="s">
        <v>24</v>
      </c>
      <c r="B2430">
        <v>2030</v>
      </c>
      <c r="C2430" t="s">
        <v>6</v>
      </c>
      <c r="D2430">
        <v>203008</v>
      </c>
      <c r="E2430">
        <v>2030239</v>
      </c>
      <c r="F2430">
        <v>1</v>
      </c>
      <c r="G2430">
        <v>24</v>
      </c>
      <c r="H2430" t="s">
        <v>18</v>
      </c>
      <c r="I2430" t="s">
        <v>19</v>
      </c>
      <c r="J2430">
        <v>5.4347826000000001</v>
      </c>
      <c r="K2430">
        <v>0</v>
      </c>
      <c r="L2430" t="str">
        <f t="shared" si="37"/>
        <v>Pench_2030239</v>
      </c>
    </row>
    <row r="2431" spans="1:12" x14ac:dyDescent="0.35">
      <c r="A2431" t="s">
        <v>24</v>
      </c>
      <c r="B2431">
        <v>2030</v>
      </c>
      <c r="C2431" t="s">
        <v>6</v>
      </c>
      <c r="D2431">
        <v>203008</v>
      </c>
      <c r="E2431">
        <v>2030240</v>
      </c>
      <c r="F2431">
        <v>1</v>
      </c>
      <c r="G2431">
        <v>24</v>
      </c>
      <c r="H2431" t="s">
        <v>18</v>
      </c>
      <c r="I2431" t="s">
        <v>19</v>
      </c>
      <c r="J2431">
        <v>5.4347826000000001</v>
      </c>
      <c r="K2431">
        <v>0</v>
      </c>
      <c r="L2431" t="str">
        <f t="shared" si="37"/>
        <v>Pench_2030240</v>
      </c>
    </row>
    <row r="2432" spans="1:12" x14ac:dyDescent="0.35">
      <c r="A2432" t="s">
        <v>24</v>
      </c>
      <c r="B2432">
        <v>2030</v>
      </c>
      <c r="C2432" t="s">
        <v>6</v>
      </c>
      <c r="D2432">
        <v>203008</v>
      </c>
      <c r="E2432">
        <v>2030241</v>
      </c>
      <c r="F2432">
        <v>1</v>
      </c>
      <c r="G2432">
        <v>24</v>
      </c>
      <c r="H2432" t="s">
        <v>18</v>
      </c>
      <c r="I2432" t="s">
        <v>19</v>
      </c>
      <c r="J2432">
        <v>5.4347826000000001</v>
      </c>
      <c r="K2432">
        <v>0</v>
      </c>
      <c r="L2432" t="str">
        <f t="shared" si="37"/>
        <v>Pench_2030241</v>
      </c>
    </row>
    <row r="2433" spans="1:12" x14ac:dyDescent="0.35">
      <c r="A2433" t="s">
        <v>24</v>
      </c>
      <c r="B2433">
        <v>2030</v>
      </c>
      <c r="C2433" t="s">
        <v>6</v>
      </c>
      <c r="D2433">
        <v>203008</v>
      </c>
      <c r="E2433">
        <v>2030242</v>
      </c>
      <c r="F2433">
        <v>1</v>
      </c>
      <c r="G2433">
        <v>24</v>
      </c>
      <c r="H2433" t="s">
        <v>18</v>
      </c>
      <c r="I2433" t="s">
        <v>19</v>
      </c>
      <c r="J2433">
        <v>39.402174000000002</v>
      </c>
      <c r="K2433">
        <v>0</v>
      </c>
      <c r="L2433" t="str">
        <f t="shared" si="37"/>
        <v>Pench_2030242</v>
      </c>
    </row>
    <row r="2434" spans="1:12" x14ac:dyDescent="0.35">
      <c r="A2434" t="s">
        <v>24</v>
      </c>
      <c r="B2434">
        <v>2030</v>
      </c>
      <c r="C2434" t="s">
        <v>6</v>
      </c>
      <c r="D2434">
        <v>203008</v>
      </c>
      <c r="E2434">
        <v>2030243</v>
      </c>
      <c r="F2434">
        <v>1</v>
      </c>
      <c r="G2434">
        <v>24</v>
      </c>
      <c r="H2434" t="s">
        <v>18</v>
      </c>
      <c r="I2434" t="s">
        <v>19</v>
      </c>
      <c r="J2434">
        <v>13.824922000000001</v>
      </c>
      <c r="K2434">
        <v>0</v>
      </c>
      <c r="L2434" t="str">
        <f t="shared" ref="L2434:L2497" si="38">A2434&amp;"_"&amp;E2434</f>
        <v>Pench_2030243</v>
      </c>
    </row>
    <row r="2435" spans="1:12" x14ac:dyDescent="0.35">
      <c r="A2435" t="s">
        <v>24</v>
      </c>
      <c r="B2435">
        <v>2030</v>
      </c>
      <c r="C2435" t="s">
        <v>6</v>
      </c>
      <c r="D2435">
        <v>203008</v>
      </c>
      <c r="E2435">
        <v>2030244</v>
      </c>
      <c r="F2435">
        <v>1</v>
      </c>
      <c r="G2435">
        <v>24</v>
      </c>
      <c r="H2435" t="s">
        <v>18</v>
      </c>
      <c r="I2435" t="s">
        <v>19</v>
      </c>
      <c r="J2435">
        <v>5.4347826000000001</v>
      </c>
      <c r="K2435">
        <v>0</v>
      </c>
      <c r="L2435" t="str">
        <f t="shared" si="38"/>
        <v>Pench_2030244</v>
      </c>
    </row>
    <row r="2436" spans="1:12" x14ac:dyDescent="0.35">
      <c r="A2436" t="s">
        <v>24</v>
      </c>
      <c r="B2436">
        <v>2030</v>
      </c>
      <c r="C2436" t="s">
        <v>6</v>
      </c>
      <c r="D2436">
        <v>203009</v>
      </c>
      <c r="E2436">
        <v>2030245</v>
      </c>
      <c r="F2436">
        <v>1</v>
      </c>
      <c r="G2436">
        <v>24</v>
      </c>
      <c r="H2436" t="s">
        <v>18</v>
      </c>
      <c r="I2436" t="s">
        <v>19</v>
      </c>
      <c r="J2436">
        <v>5.4347826000000001</v>
      </c>
      <c r="K2436">
        <v>0</v>
      </c>
      <c r="L2436" t="str">
        <f t="shared" si="38"/>
        <v>Pench_2030245</v>
      </c>
    </row>
    <row r="2437" spans="1:12" x14ac:dyDescent="0.35">
      <c r="A2437" t="s">
        <v>24</v>
      </c>
      <c r="B2437">
        <v>2030</v>
      </c>
      <c r="C2437" t="s">
        <v>6</v>
      </c>
      <c r="D2437">
        <v>203009</v>
      </c>
      <c r="E2437">
        <v>2030246</v>
      </c>
      <c r="F2437">
        <v>1</v>
      </c>
      <c r="G2437">
        <v>24</v>
      </c>
      <c r="H2437" t="s">
        <v>18</v>
      </c>
      <c r="I2437" t="s">
        <v>19</v>
      </c>
      <c r="J2437">
        <v>5.4347826000000001</v>
      </c>
      <c r="K2437">
        <v>0</v>
      </c>
      <c r="L2437" t="str">
        <f t="shared" si="38"/>
        <v>Pench_2030246</v>
      </c>
    </row>
    <row r="2438" spans="1:12" x14ac:dyDescent="0.35">
      <c r="A2438" t="s">
        <v>24</v>
      </c>
      <c r="B2438">
        <v>2030</v>
      </c>
      <c r="C2438" t="s">
        <v>6</v>
      </c>
      <c r="D2438">
        <v>203009</v>
      </c>
      <c r="E2438">
        <v>2030247</v>
      </c>
      <c r="F2438">
        <v>1</v>
      </c>
      <c r="G2438">
        <v>24</v>
      </c>
      <c r="H2438" t="s">
        <v>18</v>
      </c>
      <c r="I2438" t="s">
        <v>19</v>
      </c>
      <c r="J2438">
        <v>5.4347826000000001</v>
      </c>
      <c r="K2438">
        <v>0</v>
      </c>
      <c r="L2438" t="str">
        <f t="shared" si="38"/>
        <v>Pench_2030247</v>
      </c>
    </row>
    <row r="2439" spans="1:12" x14ac:dyDescent="0.35">
      <c r="A2439" t="s">
        <v>24</v>
      </c>
      <c r="B2439">
        <v>2030</v>
      </c>
      <c r="C2439" t="s">
        <v>6</v>
      </c>
      <c r="D2439">
        <v>203009</v>
      </c>
      <c r="E2439">
        <v>2030248</v>
      </c>
      <c r="F2439">
        <v>1</v>
      </c>
      <c r="G2439">
        <v>24</v>
      </c>
      <c r="H2439" t="s">
        <v>18</v>
      </c>
      <c r="I2439" t="s">
        <v>19</v>
      </c>
      <c r="J2439">
        <v>5.4347826000000001</v>
      </c>
      <c r="K2439">
        <v>0</v>
      </c>
      <c r="L2439" t="str">
        <f t="shared" si="38"/>
        <v>Pench_2030248</v>
      </c>
    </row>
    <row r="2440" spans="1:12" x14ac:dyDescent="0.35">
      <c r="A2440" t="s">
        <v>24</v>
      </c>
      <c r="B2440">
        <v>2030</v>
      </c>
      <c r="C2440" t="s">
        <v>6</v>
      </c>
      <c r="D2440">
        <v>203009</v>
      </c>
      <c r="E2440">
        <v>2030249</v>
      </c>
      <c r="F2440">
        <v>1</v>
      </c>
      <c r="G2440">
        <v>24</v>
      </c>
      <c r="H2440" t="s">
        <v>18</v>
      </c>
      <c r="I2440" t="s">
        <v>19</v>
      </c>
      <c r="J2440">
        <v>5.4347826000000001</v>
      </c>
      <c r="K2440">
        <v>0</v>
      </c>
      <c r="L2440" t="str">
        <f t="shared" si="38"/>
        <v>Pench_2030249</v>
      </c>
    </row>
    <row r="2441" spans="1:12" x14ac:dyDescent="0.35">
      <c r="A2441" t="s">
        <v>24</v>
      </c>
      <c r="B2441">
        <v>2030</v>
      </c>
      <c r="C2441" t="s">
        <v>6</v>
      </c>
      <c r="D2441">
        <v>203009</v>
      </c>
      <c r="E2441">
        <v>2030250</v>
      </c>
      <c r="F2441">
        <v>1</v>
      </c>
      <c r="G2441">
        <v>24</v>
      </c>
      <c r="H2441" t="s">
        <v>18</v>
      </c>
      <c r="I2441" t="s">
        <v>19</v>
      </c>
      <c r="J2441">
        <v>5.4347826000000001</v>
      </c>
      <c r="K2441">
        <v>0</v>
      </c>
      <c r="L2441" t="str">
        <f t="shared" si="38"/>
        <v>Pench_2030250</v>
      </c>
    </row>
    <row r="2442" spans="1:12" x14ac:dyDescent="0.35">
      <c r="A2442" t="s">
        <v>24</v>
      </c>
      <c r="B2442">
        <v>2030</v>
      </c>
      <c r="C2442" t="s">
        <v>6</v>
      </c>
      <c r="D2442">
        <v>203009</v>
      </c>
      <c r="E2442">
        <v>2030251</v>
      </c>
      <c r="F2442">
        <v>1</v>
      </c>
      <c r="G2442">
        <v>24</v>
      </c>
      <c r="H2442" t="s">
        <v>18</v>
      </c>
      <c r="I2442" t="s">
        <v>19</v>
      </c>
      <c r="J2442">
        <v>5.4347826000000001</v>
      </c>
      <c r="K2442">
        <v>0</v>
      </c>
      <c r="L2442" t="str">
        <f t="shared" si="38"/>
        <v>Pench_2030251</v>
      </c>
    </row>
    <row r="2443" spans="1:12" x14ac:dyDescent="0.35">
      <c r="A2443" t="s">
        <v>24</v>
      </c>
      <c r="B2443">
        <v>2030</v>
      </c>
      <c r="C2443" t="s">
        <v>6</v>
      </c>
      <c r="D2443">
        <v>203009</v>
      </c>
      <c r="E2443">
        <v>2030252</v>
      </c>
      <c r="F2443">
        <v>1</v>
      </c>
      <c r="G2443">
        <v>24</v>
      </c>
      <c r="H2443" t="s">
        <v>18</v>
      </c>
      <c r="I2443" t="s">
        <v>19</v>
      </c>
      <c r="J2443">
        <v>5.4347826000000001</v>
      </c>
      <c r="K2443">
        <v>0</v>
      </c>
      <c r="L2443" t="str">
        <f t="shared" si="38"/>
        <v>Pench_2030252</v>
      </c>
    </row>
    <row r="2444" spans="1:12" x14ac:dyDescent="0.35">
      <c r="A2444" t="s">
        <v>24</v>
      </c>
      <c r="B2444">
        <v>2030</v>
      </c>
      <c r="C2444" t="s">
        <v>6</v>
      </c>
      <c r="D2444">
        <v>203009</v>
      </c>
      <c r="E2444">
        <v>2030253</v>
      </c>
      <c r="F2444">
        <v>1</v>
      </c>
      <c r="G2444">
        <v>24</v>
      </c>
      <c r="H2444" t="s">
        <v>18</v>
      </c>
      <c r="I2444" t="s">
        <v>19</v>
      </c>
      <c r="J2444">
        <v>5.4347826000000001</v>
      </c>
      <c r="K2444">
        <v>0</v>
      </c>
      <c r="L2444" t="str">
        <f t="shared" si="38"/>
        <v>Pench_2030253</v>
      </c>
    </row>
    <row r="2445" spans="1:12" x14ac:dyDescent="0.35">
      <c r="A2445" t="s">
        <v>24</v>
      </c>
      <c r="B2445">
        <v>2030</v>
      </c>
      <c r="C2445" t="s">
        <v>6</v>
      </c>
      <c r="D2445">
        <v>203009</v>
      </c>
      <c r="E2445">
        <v>2030254</v>
      </c>
      <c r="F2445">
        <v>1</v>
      </c>
      <c r="G2445">
        <v>24</v>
      </c>
      <c r="H2445" t="s">
        <v>18</v>
      </c>
      <c r="I2445" t="s">
        <v>19</v>
      </c>
      <c r="J2445">
        <v>5.4347826000000001</v>
      </c>
      <c r="K2445">
        <v>0</v>
      </c>
      <c r="L2445" t="str">
        <f t="shared" si="38"/>
        <v>Pench_2030254</v>
      </c>
    </row>
    <row r="2446" spans="1:12" x14ac:dyDescent="0.35">
      <c r="A2446" t="s">
        <v>24</v>
      </c>
      <c r="B2446">
        <v>2030</v>
      </c>
      <c r="C2446" t="s">
        <v>6</v>
      </c>
      <c r="D2446">
        <v>203009</v>
      </c>
      <c r="E2446">
        <v>2030255</v>
      </c>
      <c r="F2446">
        <v>1</v>
      </c>
      <c r="G2446">
        <v>24</v>
      </c>
      <c r="H2446" t="s">
        <v>18</v>
      </c>
      <c r="I2446" t="s">
        <v>19</v>
      </c>
      <c r="J2446">
        <v>5.4347826000000001</v>
      </c>
      <c r="K2446">
        <v>0</v>
      </c>
      <c r="L2446" t="str">
        <f t="shared" si="38"/>
        <v>Pench_2030255</v>
      </c>
    </row>
    <row r="2447" spans="1:12" x14ac:dyDescent="0.35">
      <c r="A2447" t="s">
        <v>24</v>
      </c>
      <c r="B2447">
        <v>2030</v>
      </c>
      <c r="C2447" t="s">
        <v>6</v>
      </c>
      <c r="D2447">
        <v>203009</v>
      </c>
      <c r="E2447">
        <v>2030256</v>
      </c>
      <c r="F2447">
        <v>1</v>
      </c>
      <c r="G2447">
        <v>24</v>
      </c>
      <c r="H2447" t="s">
        <v>18</v>
      </c>
      <c r="I2447" t="s">
        <v>19</v>
      </c>
      <c r="J2447">
        <v>5.4347826000000001</v>
      </c>
      <c r="K2447">
        <v>0</v>
      </c>
      <c r="L2447" t="str">
        <f t="shared" si="38"/>
        <v>Pench_2030256</v>
      </c>
    </row>
    <row r="2448" spans="1:12" x14ac:dyDescent="0.35">
      <c r="A2448" t="s">
        <v>24</v>
      </c>
      <c r="B2448">
        <v>2030</v>
      </c>
      <c r="C2448" t="s">
        <v>6</v>
      </c>
      <c r="D2448">
        <v>203009</v>
      </c>
      <c r="E2448">
        <v>2030257</v>
      </c>
      <c r="F2448">
        <v>1</v>
      </c>
      <c r="G2448">
        <v>24</v>
      </c>
      <c r="H2448" t="s">
        <v>18</v>
      </c>
      <c r="I2448" t="s">
        <v>19</v>
      </c>
      <c r="J2448">
        <v>39.402174000000002</v>
      </c>
      <c r="K2448">
        <v>0</v>
      </c>
      <c r="L2448" t="str">
        <f t="shared" si="38"/>
        <v>Pench_2030257</v>
      </c>
    </row>
    <row r="2449" spans="1:12" x14ac:dyDescent="0.35">
      <c r="A2449" t="s">
        <v>24</v>
      </c>
      <c r="B2449">
        <v>2030</v>
      </c>
      <c r="C2449" t="s">
        <v>6</v>
      </c>
      <c r="D2449">
        <v>203009</v>
      </c>
      <c r="E2449">
        <v>2030258</v>
      </c>
      <c r="F2449">
        <v>1</v>
      </c>
      <c r="G2449">
        <v>24</v>
      </c>
      <c r="H2449" t="s">
        <v>18</v>
      </c>
      <c r="I2449" t="s">
        <v>19</v>
      </c>
      <c r="J2449">
        <v>39.402174000000002</v>
      </c>
      <c r="K2449">
        <v>0</v>
      </c>
      <c r="L2449" t="str">
        <f t="shared" si="38"/>
        <v>Pench_2030258</v>
      </c>
    </row>
    <row r="2450" spans="1:12" x14ac:dyDescent="0.35">
      <c r="A2450" t="s">
        <v>24</v>
      </c>
      <c r="B2450">
        <v>2030</v>
      </c>
      <c r="C2450" t="s">
        <v>6</v>
      </c>
      <c r="D2450">
        <v>203009</v>
      </c>
      <c r="E2450">
        <v>2030259</v>
      </c>
      <c r="F2450">
        <v>1</v>
      </c>
      <c r="G2450">
        <v>24</v>
      </c>
      <c r="H2450" t="s">
        <v>18</v>
      </c>
      <c r="I2450" t="s">
        <v>19</v>
      </c>
      <c r="J2450">
        <v>5.4347826000000001</v>
      </c>
      <c r="K2450">
        <v>0</v>
      </c>
      <c r="L2450" t="str">
        <f t="shared" si="38"/>
        <v>Pench_2030259</v>
      </c>
    </row>
    <row r="2451" spans="1:12" x14ac:dyDescent="0.35">
      <c r="A2451" t="s">
        <v>24</v>
      </c>
      <c r="B2451">
        <v>2030</v>
      </c>
      <c r="C2451" t="s">
        <v>6</v>
      </c>
      <c r="D2451">
        <v>203009</v>
      </c>
      <c r="E2451">
        <v>2030260</v>
      </c>
      <c r="F2451">
        <v>1</v>
      </c>
      <c r="G2451">
        <v>24</v>
      </c>
      <c r="H2451" t="s">
        <v>18</v>
      </c>
      <c r="I2451" t="s">
        <v>19</v>
      </c>
      <c r="J2451">
        <v>5.4347826000000001</v>
      </c>
      <c r="K2451">
        <v>0</v>
      </c>
      <c r="L2451" t="str">
        <f t="shared" si="38"/>
        <v>Pench_2030260</v>
      </c>
    </row>
    <row r="2452" spans="1:12" x14ac:dyDescent="0.35">
      <c r="A2452" t="s">
        <v>24</v>
      </c>
      <c r="B2452">
        <v>2030</v>
      </c>
      <c r="C2452" t="s">
        <v>6</v>
      </c>
      <c r="D2452">
        <v>203009</v>
      </c>
      <c r="E2452">
        <v>2030261</v>
      </c>
      <c r="F2452">
        <v>1</v>
      </c>
      <c r="G2452">
        <v>24</v>
      </c>
      <c r="H2452" t="s">
        <v>18</v>
      </c>
      <c r="I2452" t="s">
        <v>19</v>
      </c>
      <c r="J2452">
        <v>5.4347826000000001</v>
      </c>
      <c r="K2452">
        <v>0</v>
      </c>
      <c r="L2452" t="str">
        <f t="shared" si="38"/>
        <v>Pench_2030261</v>
      </c>
    </row>
    <row r="2453" spans="1:12" x14ac:dyDescent="0.35">
      <c r="A2453" t="s">
        <v>24</v>
      </c>
      <c r="B2453">
        <v>2030</v>
      </c>
      <c r="C2453" t="s">
        <v>6</v>
      </c>
      <c r="D2453">
        <v>203009</v>
      </c>
      <c r="E2453">
        <v>2030262</v>
      </c>
      <c r="F2453">
        <v>1</v>
      </c>
      <c r="G2453">
        <v>24</v>
      </c>
      <c r="H2453" t="s">
        <v>18</v>
      </c>
      <c r="I2453" t="s">
        <v>19</v>
      </c>
      <c r="J2453">
        <v>5.4347826000000001</v>
      </c>
      <c r="K2453">
        <v>0</v>
      </c>
      <c r="L2453" t="str">
        <f t="shared" si="38"/>
        <v>Pench_2030262</v>
      </c>
    </row>
    <row r="2454" spans="1:12" x14ac:dyDescent="0.35">
      <c r="A2454" t="s">
        <v>24</v>
      </c>
      <c r="B2454">
        <v>2030</v>
      </c>
      <c r="C2454" t="s">
        <v>6</v>
      </c>
      <c r="D2454">
        <v>203009</v>
      </c>
      <c r="E2454">
        <v>2030263</v>
      </c>
      <c r="F2454">
        <v>1</v>
      </c>
      <c r="G2454">
        <v>24</v>
      </c>
      <c r="H2454" t="s">
        <v>18</v>
      </c>
      <c r="I2454" t="s">
        <v>19</v>
      </c>
      <c r="J2454">
        <v>5.4347826000000001</v>
      </c>
      <c r="K2454">
        <v>0</v>
      </c>
      <c r="L2454" t="str">
        <f t="shared" si="38"/>
        <v>Pench_2030263</v>
      </c>
    </row>
    <row r="2455" spans="1:12" x14ac:dyDescent="0.35">
      <c r="A2455" t="s">
        <v>24</v>
      </c>
      <c r="B2455">
        <v>2030</v>
      </c>
      <c r="C2455" t="s">
        <v>6</v>
      </c>
      <c r="D2455">
        <v>203009</v>
      </c>
      <c r="E2455">
        <v>2030264</v>
      </c>
      <c r="F2455">
        <v>1</v>
      </c>
      <c r="G2455">
        <v>24</v>
      </c>
      <c r="H2455" t="s">
        <v>18</v>
      </c>
      <c r="I2455" t="s">
        <v>19</v>
      </c>
      <c r="J2455">
        <v>5.4347826000000001</v>
      </c>
      <c r="K2455">
        <v>0</v>
      </c>
      <c r="L2455" t="str">
        <f t="shared" si="38"/>
        <v>Pench_2030264</v>
      </c>
    </row>
    <row r="2456" spans="1:12" x14ac:dyDescent="0.35">
      <c r="A2456" t="s">
        <v>24</v>
      </c>
      <c r="B2456">
        <v>2030</v>
      </c>
      <c r="C2456" t="s">
        <v>6</v>
      </c>
      <c r="D2456">
        <v>203009</v>
      </c>
      <c r="E2456">
        <v>2030265</v>
      </c>
      <c r="F2456">
        <v>1</v>
      </c>
      <c r="G2456">
        <v>24</v>
      </c>
      <c r="H2456" t="s">
        <v>18</v>
      </c>
      <c r="I2456" t="s">
        <v>19</v>
      </c>
      <c r="J2456">
        <v>5.4347826000000001</v>
      </c>
      <c r="K2456">
        <v>0</v>
      </c>
      <c r="L2456" t="str">
        <f t="shared" si="38"/>
        <v>Pench_2030265</v>
      </c>
    </row>
    <row r="2457" spans="1:12" x14ac:dyDescent="0.35">
      <c r="A2457" t="s">
        <v>24</v>
      </c>
      <c r="B2457">
        <v>2030</v>
      </c>
      <c r="C2457" t="s">
        <v>6</v>
      </c>
      <c r="D2457">
        <v>203009</v>
      </c>
      <c r="E2457">
        <v>2030266</v>
      </c>
      <c r="F2457">
        <v>1</v>
      </c>
      <c r="G2457">
        <v>24</v>
      </c>
      <c r="H2457" t="s">
        <v>18</v>
      </c>
      <c r="I2457" t="s">
        <v>19</v>
      </c>
      <c r="J2457">
        <v>5.4347826000000001</v>
      </c>
      <c r="K2457">
        <v>0</v>
      </c>
      <c r="L2457" t="str">
        <f t="shared" si="38"/>
        <v>Pench_2030266</v>
      </c>
    </row>
    <row r="2458" spans="1:12" x14ac:dyDescent="0.35">
      <c r="A2458" t="s">
        <v>24</v>
      </c>
      <c r="B2458">
        <v>2030</v>
      </c>
      <c r="C2458" t="s">
        <v>6</v>
      </c>
      <c r="D2458">
        <v>203009</v>
      </c>
      <c r="E2458">
        <v>2030267</v>
      </c>
      <c r="F2458">
        <v>1</v>
      </c>
      <c r="G2458">
        <v>24</v>
      </c>
      <c r="H2458" t="s">
        <v>18</v>
      </c>
      <c r="I2458" t="s">
        <v>19</v>
      </c>
      <c r="J2458">
        <v>39.402174000000002</v>
      </c>
      <c r="K2458">
        <v>0</v>
      </c>
      <c r="L2458" t="str">
        <f t="shared" si="38"/>
        <v>Pench_2030267</v>
      </c>
    </row>
    <row r="2459" spans="1:12" x14ac:dyDescent="0.35">
      <c r="A2459" t="s">
        <v>24</v>
      </c>
      <c r="B2459">
        <v>2030</v>
      </c>
      <c r="C2459" t="s">
        <v>6</v>
      </c>
      <c r="D2459">
        <v>203009</v>
      </c>
      <c r="E2459">
        <v>2030268</v>
      </c>
      <c r="F2459">
        <v>1</v>
      </c>
      <c r="G2459">
        <v>24</v>
      </c>
      <c r="H2459" t="s">
        <v>18</v>
      </c>
      <c r="I2459" t="s">
        <v>19</v>
      </c>
      <c r="J2459">
        <v>5.4347826000000001</v>
      </c>
      <c r="K2459">
        <v>0</v>
      </c>
      <c r="L2459" t="str">
        <f t="shared" si="38"/>
        <v>Pench_2030268</v>
      </c>
    </row>
    <row r="2460" spans="1:12" x14ac:dyDescent="0.35">
      <c r="A2460" t="s">
        <v>24</v>
      </c>
      <c r="B2460">
        <v>2030</v>
      </c>
      <c r="C2460" t="s">
        <v>6</v>
      </c>
      <c r="D2460">
        <v>203009</v>
      </c>
      <c r="E2460">
        <v>2030269</v>
      </c>
      <c r="F2460">
        <v>1</v>
      </c>
      <c r="G2460">
        <v>24</v>
      </c>
      <c r="H2460" t="s">
        <v>18</v>
      </c>
      <c r="I2460" t="s">
        <v>19</v>
      </c>
      <c r="J2460">
        <v>39.402174000000002</v>
      </c>
      <c r="K2460">
        <v>0</v>
      </c>
      <c r="L2460" t="str">
        <f t="shared" si="38"/>
        <v>Pench_2030269</v>
      </c>
    </row>
    <row r="2461" spans="1:12" x14ac:dyDescent="0.35">
      <c r="A2461" t="s">
        <v>24</v>
      </c>
      <c r="B2461">
        <v>2030</v>
      </c>
      <c r="C2461" t="s">
        <v>6</v>
      </c>
      <c r="D2461">
        <v>203009</v>
      </c>
      <c r="E2461">
        <v>2030270</v>
      </c>
      <c r="F2461">
        <v>1</v>
      </c>
      <c r="G2461">
        <v>24</v>
      </c>
      <c r="H2461" t="s">
        <v>18</v>
      </c>
      <c r="I2461" t="s">
        <v>19</v>
      </c>
      <c r="J2461">
        <v>39.402174000000002</v>
      </c>
      <c r="K2461">
        <v>0</v>
      </c>
      <c r="L2461" t="str">
        <f t="shared" si="38"/>
        <v>Pench_2030270</v>
      </c>
    </row>
    <row r="2462" spans="1:12" x14ac:dyDescent="0.35">
      <c r="A2462" t="s">
        <v>24</v>
      </c>
      <c r="B2462">
        <v>2030</v>
      </c>
      <c r="C2462" t="s">
        <v>6</v>
      </c>
      <c r="D2462">
        <v>203009</v>
      </c>
      <c r="E2462">
        <v>2030271</v>
      </c>
      <c r="F2462">
        <v>1</v>
      </c>
      <c r="G2462">
        <v>24</v>
      </c>
      <c r="H2462" t="s">
        <v>18</v>
      </c>
      <c r="I2462" t="s">
        <v>19</v>
      </c>
      <c r="J2462">
        <v>17.070065</v>
      </c>
      <c r="K2462">
        <v>0</v>
      </c>
      <c r="L2462" t="str">
        <f t="shared" si="38"/>
        <v>Pench_2030271</v>
      </c>
    </row>
    <row r="2463" spans="1:12" x14ac:dyDescent="0.35">
      <c r="A2463" t="s">
        <v>24</v>
      </c>
      <c r="B2463">
        <v>2030</v>
      </c>
      <c r="C2463" t="s">
        <v>6</v>
      </c>
      <c r="D2463">
        <v>203009</v>
      </c>
      <c r="E2463">
        <v>2030272</v>
      </c>
      <c r="F2463">
        <v>1</v>
      </c>
      <c r="G2463">
        <v>24</v>
      </c>
      <c r="H2463" t="s">
        <v>18</v>
      </c>
      <c r="I2463" t="s">
        <v>19</v>
      </c>
      <c r="J2463">
        <v>5.4347826000000001</v>
      </c>
      <c r="K2463">
        <v>0</v>
      </c>
      <c r="L2463" t="str">
        <f t="shared" si="38"/>
        <v>Pench_2030272</v>
      </c>
    </row>
    <row r="2464" spans="1:12" x14ac:dyDescent="0.35">
      <c r="A2464" t="s">
        <v>24</v>
      </c>
      <c r="B2464">
        <v>2030</v>
      </c>
      <c r="C2464" t="s">
        <v>6</v>
      </c>
      <c r="D2464">
        <v>203009</v>
      </c>
      <c r="E2464">
        <v>2030273</v>
      </c>
      <c r="F2464">
        <v>1</v>
      </c>
      <c r="G2464">
        <v>24</v>
      </c>
      <c r="H2464" t="s">
        <v>18</v>
      </c>
      <c r="I2464" t="s">
        <v>19</v>
      </c>
      <c r="J2464">
        <v>5.4347826000000001</v>
      </c>
      <c r="K2464">
        <v>0</v>
      </c>
      <c r="L2464" t="str">
        <f t="shared" si="38"/>
        <v>Pench_2030273</v>
      </c>
    </row>
    <row r="2465" spans="1:12" x14ac:dyDescent="0.35">
      <c r="A2465" t="s">
        <v>24</v>
      </c>
      <c r="B2465">
        <v>2030</v>
      </c>
      <c r="C2465" t="s">
        <v>6</v>
      </c>
      <c r="D2465">
        <v>203009</v>
      </c>
      <c r="E2465">
        <v>2030274</v>
      </c>
      <c r="F2465">
        <v>1</v>
      </c>
      <c r="G2465">
        <v>24</v>
      </c>
      <c r="H2465" t="s">
        <v>18</v>
      </c>
      <c r="I2465" t="s">
        <v>19</v>
      </c>
      <c r="J2465">
        <v>39.402174000000002</v>
      </c>
      <c r="K2465">
        <v>0</v>
      </c>
      <c r="L2465" t="str">
        <f t="shared" si="38"/>
        <v>Pench_2030274</v>
      </c>
    </row>
    <row r="2466" spans="1:12" x14ac:dyDescent="0.35">
      <c r="A2466" t="s">
        <v>24</v>
      </c>
      <c r="B2466">
        <v>2030</v>
      </c>
      <c r="C2466" t="s">
        <v>6</v>
      </c>
      <c r="D2466">
        <v>203009</v>
      </c>
      <c r="E2466">
        <v>2030275</v>
      </c>
      <c r="F2466">
        <v>1</v>
      </c>
      <c r="G2466">
        <v>24</v>
      </c>
      <c r="H2466" t="s">
        <v>18</v>
      </c>
      <c r="I2466" t="s">
        <v>19</v>
      </c>
      <c r="J2466">
        <v>39.402174000000002</v>
      </c>
      <c r="K2466">
        <v>0</v>
      </c>
      <c r="L2466" t="str">
        <f t="shared" si="38"/>
        <v>Pench_2030275</v>
      </c>
    </row>
    <row r="2467" spans="1:12" x14ac:dyDescent="0.35">
      <c r="A2467" t="s">
        <v>24</v>
      </c>
      <c r="B2467">
        <v>2030</v>
      </c>
      <c r="C2467" t="s">
        <v>6</v>
      </c>
      <c r="D2467">
        <v>203010</v>
      </c>
      <c r="E2467">
        <v>2030276</v>
      </c>
      <c r="F2467">
        <v>1</v>
      </c>
      <c r="G2467">
        <v>24</v>
      </c>
      <c r="H2467" t="s">
        <v>18</v>
      </c>
      <c r="I2467" t="s">
        <v>19</v>
      </c>
      <c r="J2467">
        <v>22.222221999999999</v>
      </c>
      <c r="K2467">
        <v>0</v>
      </c>
      <c r="L2467" t="str">
        <f t="shared" si="38"/>
        <v>Pench_2030276</v>
      </c>
    </row>
    <row r="2468" spans="1:12" x14ac:dyDescent="0.35">
      <c r="A2468" t="s">
        <v>24</v>
      </c>
      <c r="B2468">
        <v>2030</v>
      </c>
      <c r="C2468" t="s">
        <v>6</v>
      </c>
      <c r="D2468">
        <v>203010</v>
      </c>
      <c r="E2468">
        <v>2030277</v>
      </c>
      <c r="F2468">
        <v>1</v>
      </c>
      <c r="G2468">
        <v>24</v>
      </c>
      <c r="H2468" t="s">
        <v>18</v>
      </c>
      <c r="I2468" t="s">
        <v>19</v>
      </c>
      <c r="J2468">
        <v>22.222221999999999</v>
      </c>
      <c r="K2468">
        <v>0</v>
      </c>
      <c r="L2468" t="str">
        <f t="shared" si="38"/>
        <v>Pench_2030277</v>
      </c>
    </row>
    <row r="2469" spans="1:12" x14ac:dyDescent="0.35">
      <c r="A2469" t="s">
        <v>24</v>
      </c>
      <c r="B2469">
        <v>2030</v>
      </c>
      <c r="C2469" t="s">
        <v>6</v>
      </c>
      <c r="D2469">
        <v>203010</v>
      </c>
      <c r="E2469">
        <v>2030278</v>
      </c>
      <c r="F2469">
        <v>1</v>
      </c>
      <c r="G2469">
        <v>24</v>
      </c>
      <c r="H2469" t="s">
        <v>18</v>
      </c>
      <c r="I2469" t="s">
        <v>19</v>
      </c>
      <c r="J2469">
        <v>22.222221999999999</v>
      </c>
      <c r="K2469">
        <v>0</v>
      </c>
      <c r="L2469" t="str">
        <f t="shared" si="38"/>
        <v>Pench_2030278</v>
      </c>
    </row>
    <row r="2470" spans="1:12" x14ac:dyDescent="0.35">
      <c r="A2470" t="s">
        <v>24</v>
      </c>
      <c r="B2470">
        <v>2030</v>
      </c>
      <c r="C2470" t="s">
        <v>6</v>
      </c>
      <c r="D2470">
        <v>203010</v>
      </c>
      <c r="E2470">
        <v>2030279</v>
      </c>
      <c r="F2470">
        <v>1</v>
      </c>
      <c r="G2470">
        <v>24</v>
      </c>
      <c r="H2470" t="s">
        <v>18</v>
      </c>
      <c r="I2470" t="s">
        <v>19</v>
      </c>
      <c r="J2470">
        <v>22.222221999999999</v>
      </c>
      <c r="K2470">
        <v>0</v>
      </c>
      <c r="L2470" t="str">
        <f t="shared" si="38"/>
        <v>Pench_2030279</v>
      </c>
    </row>
    <row r="2471" spans="1:12" x14ac:dyDescent="0.35">
      <c r="A2471" t="s">
        <v>24</v>
      </c>
      <c r="B2471">
        <v>2030</v>
      </c>
      <c r="C2471" t="s">
        <v>6</v>
      </c>
      <c r="D2471">
        <v>203010</v>
      </c>
      <c r="E2471">
        <v>2030280</v>
      </c>
      <c r="F2471">
        <v>1</v>
      </c>
      <c r="G2471">
        <v>24</v>
      </c>
      <c r="H2471" t="s">
        <v>18</v>
      </c>
      <c r="I2471" t="s">
        <v>19</v>
      </c>
      <c r="J2471">
        <v>22.222221999999999</v>
      </c>
      <c r="K2471">
        <v>0</v>
      </c>
      <c r="L2471" t="str">
        <f t="shared" si="38"/>
        <v>Pench_2030280</v>
      </c>
    </row>
    <row r="2472" spans="1:12" x14ac:dyDescent="0.35">
      <c r="A2472" t="s">
        <v>24</v>
      </c>
      <c r="B2472">
        <v>2030</v>
      </c>
      <c r="C2472" t="s">
        <v>6</v>
      </c>
      <c r="D2472">
        <v>203010</v>
      </c>
      <c r="E2472">
        <v>2030281</v>
      </c>
      <c r="F2472">
        <v>1</v>
      </c>
      <c r="G2472">
        <v>24</v>
      </c>
      <c r="H2472" t="s">
        <v>18</v>
      </c>
      <c r="I2472" t="s">
        <v>19</v>
      </c>
      <c r="J2472">
        <v>22.222221999999999</v>
      </c>
      <c r="K2472">
        <v>0</v>
      </c>
      <c r="L2472" t="str">
        <f t="shared" si="38"/>
        <v>Pench_2030281</v>
      </c>
    </row>
    <row r="2473" spans="1:12" x14ac:dyDescent="0.35">
      <c r="A2473" t="s">
        <v>24</v>
      </c>
      <c r="B2473">
        <v>2030</v>
      </c>
      <c r="C2473" t="s">
        <v>6</v>
      </c>
      <c r="D2473">
        <v>203010</v>
      </c>
      <c r="E2473">
        <v>2030282</v>
      </c>
      <c r="F2473">
        <v>1</v>
      </c>
      <c r="G2473">
        <v>24</v>
      </c>
      <c r="H2473" t="s">
        <v>18</v>
      </c>
      <c r="I2473" t="s">
        <v>19</v>
      </c>
      <c r="J2473">
        <v>22.222221999999999</v>
      </c>
      <c r="K2473">
        <v>0</v>
      </c>
      <c r="L2473" t="str">
        <f t="shared" si="38"/>
        <v>Pench_2030282</v>
      </c>
    </row>
    <row r="2474" spans="1:12" x14ac:dyDescent="0.35">
      <c r="A2474" t="s">
        <v>24</v>
      </c>
      <c r="B2474">
        <v>2030</v>
      </c>
      <c r="C2474" t="s">
        <v>6</v>
      </c>
      <c r="D2474">
        <v>203010</v>
      </c>
      <c r="E2474">
        <v>2030283</v>
      </c>
      <c r="F2474">
        <v>1</v>
      </c>
      <c r="G2474">
        <v>24</v>
      </c>
      <c r="H2474" t="s">
        <v>18</v>
      </c>
      <c r="I2474" t="s">
        <v>19</v>
      </c>
      <c r="J2474">
        <v>4.1666667000000004</v>
      </c>
      <c r="K2474">
        <v>0</v>
      </c>
      <c r="L2474" t="str">
        <f t="shared" si="38"/>
        <v>Pench_2030283</v>
      </c>
    </row>
    <row r="2475" spans="1:12" x14ac:dyDescent="0.35">
      <c r="A2475" t="s">
        <v>24</v>
      </c>
      <c r="B2475">
        <v>2030</v>
      </c>
      <c r="C2475" t="s">
        <v>6</v>
      </c>
      <c r="D2475">
        <v>203010</v>
      </c>
      <c r="E2475">
        <v>2030284</v>
      </c>
      <c r="F2475">
        <v>1</v>
      </c>
      <c r="G2475">
        <v>24</v>
      </c>
      <c r="H2475" t="s">
        <v>18</v>
      </c>
      <c r="I2475" t="s">
        <v>19</v>
      </c>
      <c r="J2475">
        <v>4.1666667000000004</v>
      </c>
      <c r="K2475">
        <v>0</v>
      </c>
      <c r="L2475" t="str">
        <f t="shared" si="38"/>
        <v>Pench_2030284</v>
      </c>
    </row>
    <row r="2476" spans="1:12" x14ac:dyDescent="0.35">
      <c r="A2476" t="s">
        <v>24</v>
      </c>
      <c r="B2476">
        <v>2030</v>
      </c>
      <c r="C2476" t="s">
        <v>6</v>
      </c>
      <c r="D2476">
        <v>203010</v>
      </c>
      <c r="E2476">
        <v>2030285</v>
      </c>
      <c r="F2476">
        <v>1</v>
      </c>
      <c r="G2476">
        <v>24</v>
      </c>
      <c r="H2476" t="s">
        <v>18</v>
      </c>
      <c r="I2476" t="s">
        <v>19</v>
      </c>
      <c r="J2476">
        <v>4.1666667000000004</v>
      </c>
      <c r="K2476">
        <v>0</v>
      </c>
      <c r="L2476" t="str">
        <f t="shared" si="38"/>
        <v>Pench_2030285</v>
      </c>
    </row>
    <row r="2477" spans="1:12" x14ac:dyDescent="0.35">
      <c r="A2477" t="s">
        <v>24</v>
      </c>
      <c r="B2477">
        <v>2030</v>
      </c>
      <c r="C2477" t="s">
        <v>6</v>
      </c>
      <c r="D2477">
        <v>203010</v>
      </c>
      <c r="E2477">
        <v>2030286</v>
      </c>
      <c r="F2477">
        <v>1</v>
      </c>
      <c r="G2477">
        <v>24</v>
      </c>
      <c r="H2477" t="s">
        <v>18</v>
      </c>
      <c r="I2477" t="s">
        <v>19</v>
      </c>
      <c r="J2477">
        <v>22.222221999999999</v>
      </c>
      <c r="K2477">
        <v>0</v>
      </c>
      <c r="L2477" t="str">
        <f t="shared" si="38"/>
        <v>Pench_2030286</v>
      </c>
    </row>
    <row r="2478" spans="1:12" x14ac:dyDescent="0.35">
      <c r="A2478" t="s">
        <v>24</v>
      </c>
      <c r="B2478">
        <v>2030</v>
      </c>
      <c r="C2478" t="s">
        <v>6</v>
      </c>
      <c r="D2478">
        <v>203010</v>
      </c>
      <c r="E2478">
        <v>2030287</v>
      </c>
      <c r="F2478">
        <v>1</v>
      </c>
      <c r="G2478">
        <v>24</v>
      </c>
      <c r="H2478" t="s">
        <v>18</v>
      </c>
      <c r="I2478" t="s">
        <v>19</v>
      </c>
      <c r="J2478">
        <v>22.222221999999999</v>
      </c>
      <c r="K2478">
        <v>0</v>
      </c>
      <c r="L2478" t="str">
        <f t="shared" si="38"/>
        <v>Pench_2030287</v>
      </c>
    </row>
    <row r="2479" spans="1:12" x14ac:dyDescent="0.35">
      <c r="A2479" t="s">
        <v>24</v>
      </c>
      <c r="B2479">
        <v>2030</v>
      </c>
      <c r="C2479" t="s">
        <v>6</v>
      </c>
      <c r="D2479">
        <v>203010</v>
      </c>
      <c r="E2479">
        <v>2030288</v>
      </c>
      <c r="F2479">
        <v>1</v>
      </c>
      <c r="G2479">
        <v>24</v>
      </c>
      <c r="H2479" t="s">
        <v>18</v>
      </c>
      <c r="I2479" t="s">
        <v>19</v>
      </c>
      <c r="J2479">
        <v>22.222221999999999</v>
      </c>
      <c r="K2479">
        <v>0</v>
      </c>
      <c r="L2479" t="str">
        <f t="shared" si="38"/>
        <v>Pench_2030288</v>
      </c>
    </row>
    <row r="2480" spans="1:12" x14ac:dyDescent="0.35">
      <c r="A2480" t="s">
        <v>24</v>
      </c>
      <c r="B2480">
        <v>2030</v>
      </c>
      <c r="C2480" t="s">
        <v>6</v>
      </c>
      <c r="D2480">
        <v>203010</v>
      </c>
      <c r="E2480">
        <v>2030289</v>
      </c>
      <c r="F2480">
        <v>1</v>
      </c>
      <c r="G2480">
        <v>24</v>
      </c>
      <c r="H2480" t="s">
        <v>18</v>
      </c>
      <c r="I2480" t="s">
        <v>19</v>
      </c>
      <c r="J2480">
        <v>22.222221999999999</v>
      </c>
      <c r="K2480">
        <v>0</v>
      </c>
      <c r="L2480" t="str">
        <f t="shared" si="38"/>
        <v>Pench_2030289</v>
      </c>
    </row>
    <row r="2481" spans="1:12" x14ac:dyDescent="0.35">
      <c r="A2481" t="s">
        <v>24</v>
      </c>
      <c r="B2481">
        <v>2030</v>
      </c>
      <c r="C2481" t="s">
        <v>6</v>
      </c>
      <c r="D2481">
        <v>203010</v>
      </c>
      <c r="E2481">
        <v>2030290</v>
      </c>
      <c r="F2481">
        <v>1</v>
      </c>
      <c r="G2481">
        <v>24</v>
      </c>
      <c r="H2481" t="s">
        <v>18</v>
      </c>
      <c r="I2481" t="s">
        <v>19</v>
      </c>
      <c r="J2481">
        <v>22.222221999999999</v>
      </c>
      <c r="K2481">
        <v>0</v>
      </c>
      <c r="L2481" t="str">
        <f t="shared" si="38"/>
        <v>Pench_2030290</v>
      </c>
    </row>
    <row r="2482" spans="1:12" x14ac:dyDescent="0.35">
      <c r="A2482" t="s">
        <v>24</v>
      </c>
      <c r="B2482">
        <v>2030</v>
      </c>
      <c r="C2482" t="s">
        <v>6</v>
      </c>
      <c r="D2482">
        <v>203010</v>
      </c>
      <c r="E2482">
        <v>2030291</v>
      </c>
      <c r="F2482">
        <v>1</v>
      </c>
      <c r="G2482">
        <v>24</v>
      </c>
      <c r="H2482" t="s">
        <v>18</v>
      </c>
      <c r="I2482" t="s">
        <v>19</v>
      </c>
      <c r="J2482">
        <v>22.222221999999999</v>
      </c>
      <c r="K2482">
        <v>0</v>
      </c>
      <c r="L2482" t="str">
        <f t="shared" si="38"/>
        <v>Pench_2030291</v>
      </c>
    </row>
    <row r="2483" spans="1:12" x14ac:dyDescent="0.35">
      <c r="A2483" t="s">
        <v>24</v>
      </c>
      <c r="B2483">
        <v>2030</v>
      </c>
      <c r="C2483" t="s">
        <v>6</v>
      </c>
      <c r="D2483">
        <v>203010</v>
      </c>
      <c r="E2483">
        <v>2030292</v>
      </c>
      <c r="F2483">
        <v>1</v>
      </c>
      <c r="G2483">
        <v>24</v>
      </c>
      <c r="H2483" t="s">
        <v>18</v>
      </c>
      <c r="I2483" t="s">
        <v>19</v>
      </c>
      <c r="J2483">
        <v>22.222221999999999</v>
      </c>
      <c r="K2483">
        <v>0</v>
      </c>
      <c r="L2483" t="str">
        <f t="shared" si="38"/>
        <v>Pench_2030292</v>
      </c>
    </row>
    <row r="2484" spans="1:12" x14ac:dyDescent="0.35">
      <c r="A2484" t="s">
        <v>24</v>
      </c>
      <c r="B2484">
        <v>2030</v>
      </c>
      <c r="C2484" t="s">
        <v>6</v>
      </c>
      <c r="D2484">
        <v>203010</v>
      </c>
      <c r="E2484">
        <v>2030293</v>
      </c>
      <c r="F2484">
        <v>1</v>
      </c>
      <c r="G2484">
        <v>24</v>
      </c>
      <c r="H2484" t="s">
        <v>18</v>
      </c>
      <c r="I2484" t="s">
        <v>19</v>
      </c>
      <c r="J2484">
        <v>22.222221999999999</v>
      </c>
      <c r="K2484">
        <v>0</v>
      </c>
      <c r="L2484" t="str">
        <f t="shared" si="38"/>
        <v>Pench_2030293</v>
      </c>
    </row>
    <row r="2485" spans="1:12" x14ac:dyDescent="0.35">
      <c r="A2485" t="s">
        <v>24</v>
      </c>
      <c r="B2485">
        <v>2030</v>
      </c>
      <c r="C2485" t="s">
        <v>6</v>
      </c>
      <c r="D2485">
        <v>203010</v>
      </c>
      <c r="E2485">
        <v>2030294</v>
      </c>
      <c r="F2485">
        <v>1</v>
      </c>
      <c r="G2485">
        <v>24</v>
      </c>
      <c r="H2485" t="s">
        <v>18</v>
      </c>
      <c r="I2485" t="s">
        <v>19</v>
      </c>
      <c r="J2485">
        <v>22.222221999999999</v>
      </c>
      <c r="K2485">
        <v>0</v>
      </c>
      <c r="L2485" t="str">
        <f t="shared" si="38"/>
        <v>Pench_2030294</v>
      </c>
    </row>
    <row r="2486" spans="1:12" x14ac:dyDescent="0.35">
      <c r="A2486" t="s">
        <v>24</v>
      </c>
      <c r="B2486">
        <v>2030</v>
      </c>
      <c r="C2486" t="s">
        <v>6</v>
      </c>
      <c r="D2486">
        <v>203010</v>
      </c>
      <c r="E2486">
        <v>2030295</v>
      </c>
      <c r="F2486">
        <v>1</v>
      </c>
      <c r="G2486">
        <v>24</v>
      </c>
      <c r="H2486" t="s">
        <v>18</v>
      </c>
      <c r="I2486" t="s">
        <v>19</v>
      </c>
      <c r="J2486">
        <v>4.1666667000000004</v>
      </c>
      <c r="K2486">
        <v>0</v>
      </c>
      <c r="L2486" t="str">
        <f t="shared" si="38"/>
        <v>Pench_2030295</v>
      </c>
    </row>
    <row r="2487" spans="1:12" x14ac:dyDescent="0.35">
      <c r="A2487" t="s">
        <v>24</v>
      </c>
      <c r="B2487">
        <v>2030</v>
      </c>
      <c r="C2487" t="s">
        <v>6</v>
      </c>
      <c r="D2487">
        <v>203010</v>
      </c>
      <c r="E2487">
        <v>2030296</v>
      </c>
      <c r="F2487">
        <v>1</v>
      </c>
      <c r="G2487">
        <v>24</v>
      </c>
      <c r="H2487" t="s">
        <v>18</v>
      </c>
      <c r="I2487" t="s">
        <v>19</v>
      </c>
      <c r="J2487">
        <v>22.222221999999999</v>
      </c>
      <c r="K2487">
        <v>0</v>
      </c>
      <c r="L2487" t="str">
        <f t="shared" si="38"/>
        <v>Pench_2030296</v>
      </c>
    </row>
    <row r="2488" spans="1:12" x14ac:dyDescent="0.35">
      <c r="A2488" t="s">
        <v>24</v>
      </c>
      <c r="B2488">
        <v>2030</v>
      </c>
      <c r="C2488" t="s">
        <v>6</v>
      </c>
      <c r="D2488">
        <v>203010</v>
      </c>
      <c r="E2488">
        <v>2030297</v>
      </c>
      <c r="F2488">
        <v>1</v>
      </c>
      <c r="G2488">
        <v>24</v>
      </c>
      <c r="H2488" t="s">
        <v>18</v>
      </c>
      <c r="I2488" t="s">
        <v>19</v>
      </c>
      <c r="J2488">
        <v>22.222221999999999</v>
      </c>
      <c r="K2488">
        <v>0</v>
      </c>
      <c r="L2488" t="str">
        <f t="shared" si="38"/>
        <v>Pench_2030297</v>
      </c>
    </row>
    <row r="2489" spans="1:12" x14ac:dyDescent="0.35">
      <c r="A2489" t="s">
        <v>24</v>
      </c>
      <c r="B2489">
        <v>2030</v>
      </c>
      <c r="C2489" t="s">
        <v>6</v>
      </c>
      <c r="D2489">
        <v>203010</v>
      </c>
      <c r="E2489">
        <v>2030298</v>
      </c>
      <c r="F2489">
        <v>1</v>
      </c>
      <c r="G2489">
        <v>24</v>
      </c>
      <c r="H2489" t="s">
        <v>18</v>
      </c>
      <c r="I2489" t="s">
        <v>19</v>
      </c>
      <c r="J2489">
        <v>4.1666667000000004</v>
      </c>
      <c r="K2489">
        <v>0</v>
      </c>
      <c r="L2489" t="str">
        <f t="shared" si="38"/>
        <v>Pench_2030298</v>
      </c>
    </row>
    <row r="2490" spans="1:12" x14ac:dyDescent="0.35">
      <c r="A2490" t="s">
        <v>24</v>
      </c>
      <c r="B2490">
        <v>2030</v>
      </c>
      <c r="C2490" t="s">
        <v>6</v>
      </c>
      <c r="D2490">
        <v>203010</v>
      </c>
      <c r="E2490">
        <v>2030299</v>
      </c>
      <c r="F2490">
        <v>1</v>
      </c>
      <c r="G2490">
        <v>24</v>
      </c>
      <c r="H2490" t="s">
        <v>18</v>
      </c>
      <c r="I2490" t="s">
        <v>19</v>
      </c>
      <c r="J2490">
        <v>5.1437379999999999</v>
      </c>
      <c r="K2490">
        <v>0</v>
      </c>
      <c r="L2490" t="str">
        <f t="shared" si="38"/>
        <v>Pench_2030299</v>
      </c>
    </row>
    <row r="2491" spans="1:12" x14ac:dyDescent="0.35">
      <c r="A2491" t="s">
        <v>24</v>
      </c>
      <c r="B2491">
        <v>2030</v>
      </c>
      <c r="C2491" t="s">
        <v>6</v>
      </c>
      <c r="D2491">
        <v>203010</v>
      </c>
      <c r="E2491">
        <v>2030300</v>
      </c>
      <c r="F2491">
        <v>1</v>
      </c>
      <c r="G2491">
        <v>24</v>
      </c>
      <c r="H2491" t="s">
        <v>18</v>
      </c>
      <c r="I2491" t="s">
        <v>19</v>
      </c>
      <c r="J2491">
        <v>22.222221999999999</v>
      </c>
      <c r="K2491">
        <v>0</v>
      </c>
      <c r="L2491" t="str">
        <f t="shared" si="38"/>
        <v>Pench_2030300</v>
      </c>
    </row>
    <row r="2492" spans="1:12" x14ac:dyDescent="0.35">
      <c r="A2492" t="s">
        <v>24</v>
      </c>
      <c r="B2492">
        <v>2030</v>
      </c>
      <c r="C2492" t="s">
        <v>6</v>
      </c>
      <c r="D2492">
        <v>203010</v>
      </c>
      <c r="E2492">
        <v>2030301</v>
      </c>
      <c r="F2492">
        <v>1</v>
      </c>
      <c r="G2492">
        <v>24</v>
      </c>
      <c r="H2492" t="s">
        <v>18</v>
      </c>
      <c r="I2492" t="s">
        <v>19</v>
      </c>
      <c r="J2492">
        <v>4.1666667000000004</v>
      </c>
      <c r="K2492">
        <v>0</v>
      </c>
      <c r="L2492" t="str">
        <f t="shared" si="38"/>
        <v>Pench_2030301</v>
      </c>
    </row>
    <row r="2493" spans="1:12" x14ac:dyDescent="0.35">
      <c r="A2493" t="s">
        <v>24</v>
      </c>
      <c r="B2493">
        <v>2030</v>
      </c>
      <c r="C2493" t="s">
        <v>6</v>
      </c>
      <c r="D2493">
        <v>203010</v>
      </c>
      <c r="E2493">
        <v>2030302</v>
      </c>
      <c r="F2493">
        <v>1</v>
      </c>
      <c r="G2493">
        <v>24</v>
      </c>
      <c r="H2493" t="s">
        <v>18</v>
      </c>
      <c r="I2493" t="s">
        <v>19</v>
      </c>
      <c r="J2493">
        <v>4.1666667000000004</v>
      </c>
      <c r="K2493">
        <v>0</v>
      </c>
      <c r="L2493" t="str">
        <f t="shared" si="38"/>
        <v>Pench_2030302</v>
      </c>
    </row>
    <row r="2494" spans="1:12" x14ac:dyDescent="0.35">
      <c r="A2494" t="s">
        <v>24</v>
      </c>
      <c r="B2494">
        <v>2030</v>
      </c>
      <c r="C2494" t="s">
        <v>6</v>
      </c>
      <c r="D2494">
        <v>203010</v>
      </c>
      <c r="E2494">
        <v>2030303</v>
      </c>
      <c r="F2494">
        <v>1</v>
      </c>
      <c r="G2494">
        <v>24</v>
      </c>
      <c r="H2494" t="s">
        <v>18</v>
      </c>
      <c r="I2494" t="s">
        <v>19</v>
      </c>
      <c r="J2494">
        <v>22.222221999999999</v>
      </c>
      <c r="K2494">
        <v>0</v>
      </c>
      <c r="L2494" t="str">
        <f t="shared" si="38"/>
        <v>Pench_2030303</v>
      </c>
    </row>
    <row r="2495" spans="1:12" x14ac:dyDescent="0.35">
      <c r="A2495" t="s">
        <v>24</v>
      </c>
      <c r="B2495">
        <v>2030</v>
      </c>
      <c r="C2495" t="s">
        <v>6</v>
      </c>
      <c r="D2495">
        <v>203010</v>
      </c>
      <c r="E2495">
        <v>2030304</v>
      </c>
      <c r="F2495">
        <v>1</v>
      </c>
      <c r="G2495">
        <v>24</v>
      </c>
      <c r="H2495" t="s">
        <v>18</v>
      </c>
      <c r="I2495" t="s">
        <v>19</v>
      </c>
      <c r="J2495">
        <v>4.1666667000000004</v>
      </c>
      <c r="K2495">
        <v>0</v>
      </c>
      <c r="L2495" t="str">
        <f t="shared" si="38"/>
        <v>Pench_2030304</v>
      </c>
    </row>
    <row r="2496" spans="1:12" x14ac:dyDescent="0.35">
      <c r="A2496" t="s">
        <v>24</v>
      </c>
      <c r="B2496">
        <v>2030</v>
      </c>
      <c r="C2496" t="s">
        <v>6</v>
      </c>
      <c r="D2496">
        <v>203010</v>
      </c>
      <c r="E2496">
        <v>2030305</v>
      </c>
      <c r="F2496">
        <v>1</v>
      </c>
      <c r="G2496">
        <v>24</v>
      </c>
      <c r="H2496" t="s">
        <v>18</v>
      </c>
      <c r="I2496" t="s">
        <v>19</v>
      </c>
      <c r="J2496">
        <v>4.1666667000000004</v>
      </c>
      <c r="K2496">
        <v>0</v>
      </c>
      <c r="L2496" t="str">
        <f t="shared" si="38"/>
        <v>Pench_2030305</v>
      </c>
    </row>
    <row r="2497" spans="1:12" x14ac:dyDescent="0.35">
      <c r="A2497" t="s">
        <v>24</v>
      </c>
      <c r="B2497">
        <v>2030</v>
      </c>
      <c r="C2497" t="s">
        <v>6</v>
      </c>
      <c r="D2497">
        <v>203010</v>
      </c>
      <c r="E2497">
        <v>2030306</v>
      </c>
      <c r="F2497">
        <v>1</v>
      </c>
      <c r="G2497">
        <v>24</v>
      </c>
      <c r="H2497" t="s">
        <v>18</v>
      </c>
      <c r="I2497" t="s">
        <v>19</v>
      </c>
      <c r="J2497">
        <v>4.1666667000000004</v>
      </c>
      <c r="K2497">
        <v>0</v>
      </c>
      <c r="L2497" t="str">
        <f t="shared" si="38"/>
        <v>Pench_2030306</v>
      </c>
    </row>
    <row r="2498" spans="1:12" x14ac:dyDescent="0.35">
      <c r="A2498" t="s">
        <v>24</v>
      </c>
      <c r="B2498">
        <v>2030</v>
      </c>
      <c r="C2498" t="s">
        <v>6</v>
      </c>
      <c r="D2498">
        <v>203011</v>
      </c>
      <c r="E2498">
        <v>2030307</v>
      </c>
      <c r="F2498">
        <v>1</v>
      </c>
      <c r="G2498">
        <v>24</v>
      </c>
      <c r="H2498" t="s">
        <v>18</v>
      </c>
      <c r="I2498" t="s">
        <v>19</v>
      </c>
      <c r="J2498">
        <v>22.222221999999999</v>
      </c>
      <c r="K2498">
        <v>0</v>
      </c>
      <c r="L2498" t="str">
        <f t="shared" ref="L2498:L2561" si="39">A2498&amp;"_"&amp;E2498</f>
        <v>Pench_2030307</v>
      </c>
    </row>
    <row r="2499" spans="1:12" x14ac:dyDescent="0.35">
      <c r="A2499" t="s">
        <v>24</v>
      </c>
      <c r="B2499">
        <v>2030</v>
      </c>
      <c r="C2499" t="s">
        <v>6</v>
      </c>
      <c r="D2499">
        <v>203011</v>
      </c>
      <c r="E2499">
        <v>2030308</v>
      </c>
      <c r="F2499">
        <v>1</v>
      </c>
      <c r="G2499">
        <v>24</v>
      </c>
      <c r="H2499" t="s">
        <v>18</v>
      </c>
      <c r="I2499" t="s">
        <v>19</v>
      </c>
      <c r="J2499">
        <v>22.222221999999999</v>
      </c>
      <c r="K2499">
        <v>0</v>
      </c>
      <c r="L2499" t="str">
        <f t="shared" si="39"/>
        <v>Pench_2030308</v>
      </c>
    </row>
    <row r="2500" spans="1:12" x14ac:dyDescent="0.35">
      <c r="A2500" t="s">
        <v>24</v>
      </c>
      <c r="B2500">
        <v>2030</v>
      </c>
      <c r="C2500" t="s">
        <v>6</v>
      </c>
      <c r="D2500">
        <v>203011</v>
      </c>
      <c r="E2500">
        <v>2030309</v>
      </c>
      <c r="F2500">
        <v>1</v>
      </c>
      <c r="G2500">
        <v>24</v>
      </c>
      <c r="H2500" t="s">
        <v>18</v>
      </c>
      <c r="I2500" t="s">
        <v>19</v>
      </c>
      <c r="J2500">
        <v>22.222221999999999</v>
      </c>
      <c r="K2500">
        <v>0</v>
      </c>
      <c r="L2500" t="str">
        <f t="shared" si="39"/>
        <v>Pench_2030309</v>
      </c>
    </row>
    <row r="2501" spans="1:12" x14ac:dyDescent="0.35">
      <c r="A2501" t="s">
        <v>24</v>
      </c>
      <c r="B2501">
        <v>2030</v>
      </c>
      <c r="C2501" t="s">
        <v>6</v>
      </c>
      <c r="D2501">
        <v>203011</v>
      </c>
      <c r="E2501">
        <v>2030310</v>
      </c>
      <c r="F2501">
        <v>1</v>
      </c>
      <c r="G2501">
        <v>24</v>
      </c>
      <c r="H2501" t="s">
        <v>18</v>
      </c>
      <c r="I2501" t="s">
        <v>19</v>
      </c>
      <c r="J2501">
        <v>22.222221999999999</v>
      </c>
      <c r="K2501">
        <v>0</v>
      </c>
      <c r="L2501" t="str">
        <f t="shared" si="39"/>
        <v>Pench_2030310</v>
      </c>
    </row>
    <row r="2502" spans="1:12" x14ac:dyDescent="0.35">
      <c r="A2502" t="s">
        <v>24</v>
      </c>
      <c r="B2502">
        <v>2030</v>
      </c>
      <c r="C2502" t="s">
        <v>6</v>
      </c>
      <c r="D2502">
        <v>203011</v>
      </c>
      <c r="E2502">
        <v>2030311</v>
      </c>
      <c r="F2502">
        <v>1</v>
      </c>
      <c r="G2502">
        <v>24</v>
      </c>
      <c r="H2502" t="s">
        <v>18</v>
      </c>
      <c r="I2502" t="s">
        <v>19</v>
      </c>
      <c r="J2502">
        <v>22.222221999999999</v>
      </c>
      <c r="K2502">
        <v>0</v>
      </c>
      <c r="L2502" t="str">
        <f t="shared" si="39"/>
        <v>Pench_2030311</v>
      </c>
    </row>
    <row r="2503" spans="1:12" x14ac:dyDescent="0.35">
      <c r="A2503" t="s">
        <v>24</v>
      </c>
      <c r="B2503">
        <v>2030</v>
      </c>
      <c r="C2503" t="s">
        <v>6</v>
      </c>
      <c r="D2503">
        <v>203011</v>
      </c>
      <c r="E2503">
        <v>2030312</v>
      </c>
      <c r="F2503">
        <v>1</v>
      </c>
      <c r="G2503">
        <v>24</v>
      </c>
      <c r="H2503" t="s">
        <v>18</v>
      </c>
      <c r="I2503" t="s">
        <v>19</v>
      </c>
      <c r="J2503">
        <v>22.222221999999999</v>
      </c>
      <c r="K2503">
        <v>0</v>
      </c>
      <c r="L2503" t="str">
        <f t="shared" si="39"/>
        <v>Pench_2030312</v>
      </c>
    </row>
    <row r="2504" spans="1:12" x14ac:dyDescent="0.35">
      <c r="A2504" t="s">
        <v>24</v>
      </c>
      <c r="B2504">
        <v>2030</v>
      </c>
      <c r="C2504" t="s">
        <v>6</v>
      </c>
      <c r="D2504">
        <v>203011</v>
      </c>
      <c r="E2504">
        <v>2030313</v>
      </c>
      <c r="F2504">
        <v>1</v>
      </c>
      <c r="G2504">
        <v>24</v>
      </c>
      <c r="H2504" t="s">
        <v>18</v>
      </c>
      <c r="I2504" t="s">
        <v>19</v>
      </c>
      <c r="J2504">
        <v>22.222221999999999</v>
      </c>
      <c r="K2504">
        <v>0</v>
      </c>
      <c r="L2504" t="str">
        <f t="shared" si="39"/>
        <v>Pench_2030313</v>
      </c>
    </row>
    <row r="2505" spans="1:12" x14ac:dyDescent="0.35">
      <c r="A2505" t="s">
        <v>24</v>
      </c>
      <c r="B2505">
        <v>2030</v>
      </c>
      <c r="C2505" t="s">
        <v>6</v>
      </c>
      <c r="D2505">
        <v>203011</v>
      </c>
      <c r="E2505">
        <v>2030314</v>
      </c>
      <c r="F2505">
        <v>1</v>
      </c>
      <c r="G2505">
        <v>24</v>
      </c>
      <c r="H2505" t="s">
        <v>18</v>
      </c>
      <c r="I2505" t="s">
        <v>19</v>
      </c>
      <c r="J2505">
        <v>22.222221999999999</v>
      </c>
      <c r="K2505">
        <v>0</v>
      </c>
      <c r="L2505" t="str">
        <f t="shared" si="39"/>
        <v>Pench_2030314</v>
      </c>
    </row>
    <row r="2506" spans="1:12" x14ac:dyDescent="0.35">
      <c r="A2506" t="s">
        <v>24</v>
      </c>
      <c r="B2506">
        <v>2030</v>
      </c>
      <c r="C2506" t="s">
        <v>6</v>
      </c>
      <c r="D2506">
        <v>203011</v>
      </c>
      <c r="E2506">
        <v>2030315</v>
      </c>
      <c r="F2506">
        <v>1</v>
      </c>
      <c r="G2506">
        <v>24</v>
      </c>
      <c r="H2506" t="s">
        <v>18</v>
      </c>
      <c r="I2506" t="s">
        <v>19</v>
      </c>
      <c r="J2506">
        <v>22.222221999999999</v>
      </c>
      <c r="K2506">
        <v>0</v>
      </c>
      <c r="L2506" t="str">
        <f t="shared" si="39"/>
        <v>Pench_2030315</v>
      </c>
    </row>
    <row r="2507" spans="1:12" x14ac:dyDescent="0.35">
      <c r="A2507" t="s">
        <v>24</v>
      </c>
      <c r="B2507">
        <v>2030</v>
      </c>
      <c r="C2507" t="s">
        <v>6</v>
      </c>
      <c r="D2507">
        <v>203011</v>
      </c>
      <c r="E2507">
        <v>2030316</v>
      </c>
      <c r="F2507">
        <v>1</v>
      </c>
      <c r="G2507">
        <v>24</v>
      </c>
      <c r="H2507" t="s">
        <v>18</v>
      </c>
      <c r="I2507" t="s">
        <v>19</v>
      </c>
      <c r="J2507">
        <v>22.222221999999999</v>
      </c>
      <c r="K2507">
        <v>0</v>
      </c>
      <c r="L2507" t="str">
        <f t="shared" si="39"/>
        <v>Pench_2030316</v>
      </c>
    </row>
    <row r="2508" spans="1:12" x14ac:dyDescent="0.35">
      <c r="A2508" t="s">
        <v>24</v>
      </c>
      <c r="B2508">
        <v>2030</v>
      </c>
      <c r="C2508" t="s">
        <v>6</v>
      </c>
      <c r="D2508">
        <v>203011</v>
      </c>
      <c r="E2508">
        <v>2030317</v>
      </c>
      <c r="F2508">
        <v>1</v>
      </c>
      <c r="G2508">
        <v>24</v>
      </c>
      <c r="H2508" t="s">
        <v>18</v>
      </c>
      <c r="I2508" t="s">
        <v>19</v>
      </c>
      <c r="J2508">
        <v>4.1666667000000004</v>
      </c>
      <c r="K2508">
        <v>0</v>
      </c>
      <c r="L2508" t="str">
        <f t="shared" si="39"/>
        <v>Pench_2030317</v>
      </c>
    </row>
    <row r="2509" spans="1:12" x14ac:dyDescent="0.35">
      <c r="A2509" t="s">
        <v>24</v>
      </c>
      <c r="B2509">
        <v>2030</v>
      </c>
      <c r="C2509" t="s">
        <v>6</v>
      </c>
      <c r="D2509">
        <v>203011</v>
      </c>
      <c r="E2509">
        <v>2030318</v>
      </c>
      <c r="F2509">
        <v>1</v>
      </c>
      <c r="G2509">
        <v>24</v>
      </c>
      <c r="H2509" t="s">
        <v>18</v>
      </c>
      <c r="I2509" t="s">
        <v>19</v>
      </c>
      <c r="J2509">
        <v>22.222221999999999</v>
      </c>
      <c r="K2509">
        <v>0</v>
      </c>
      <c r="L2509" t="str">
        <f t="shared" si="39"/>
        <v>Pench_2030318</v>
      </c>
    </row>
    <row r="2510" spans="1:12" x14ac:dyDescent="0.35">
      <c r="A2510" t="s">
        <v>24</v>
      </c>
      <c r="B2510">
        <v>2030</v>
      </c>
      <c r="C2510" t="s">
        <v>6</v>
      </c>
      <c r="D2510">
        <v>203011</v>
      </c>
      <c r="E2510">
        <v>2030319</v>
      </c>
      <c r="F2510">
        <v>1</v>
      </c>
      <c r="G2510">
        <v>24</v>
      </c>
      <c r="H2510" t="s">
        <v>18</v>
      </c>
      <c r="I2510" t="s">
        <v>19</v>
      </c>
      <c r="J2510">
        <v>4.1666667000000004</v>
      </c>
      <c r="K2510">
        <v>0</v>
      </c>
      <c r="L2510" t="str">
        <f t="shared" si="39"/>
        <v>Pench_2030319</v>
      </c>
    </row>
    <row r="2511" spans="1:12" x14ac:dyDescent="0.35">
      <c r="A2511" t="s">
        <v>24</v>
      </c>
      <c r="B2511">
        <v>2030</v>
      </c>
      <c r="C2511" t="s">
        <v>6</v>
      </c>
      <c r="D2511">
        <v>203011</v>
      </c>
      <c r="E2511">
        <v>2030320</v>
      </c>
      <c r="F2511">
        <v>1</v>
      </c>
      <c r="G2511">
        <v>24</v>
      </c>
      <c r="H2511" t="s">
        <v>18</v>
      </c>
      <c r="I2511" t="s">
        <v>19</v>
      </c>
      <c r="J2511">
        <v>22.222221999999999</v>
      </c>
      <c r="K2511">
        <v>0</v>
      </c>
      <c r="L2511" t="str">
        <f t="shared" si="39"/>
        <v>Pench_2030320</v>
      </c>
    </row>
    <row r="2512" spans="1:12" x14ac:dyDescent="0.35">
      <c r="A2512" t="s">
        <v>24</v>
      </c>
      <c r="B2512">
        <v>2030</v>
      </c>
      <c r="C2512" t="s">
        <v>6</v>
      </c>
      <c r="D2512">
        <v>203011</v>
      </c>
      <c r="E2512">
        <v>2030321</v>
      </c>
      <c r="F2512">
        <v>1</v>
      </c>
      <c r="G2512">
        <v>24</v>
      </c>
      <c r="H2512" t="s">
        <v>18</v>
      </c>
      <c r="I2512" t="s">
        <v>19</v>
      </c>
      <c r="J2512">
        <v>22.222221999999999</v>
      </c>
      <c r="K2512">
        <v>0</v>
      </c>
      <c r="L2512" t="str">
        <f t="shared" si="39"/>
        <v>Pench_2030321</v>
      </c>
    </row>
    <row r="2513" spans="1:12" x14ac:dyDescent="0.35">
      <c r="A2513" t="s">
        <v>24</v>
      </c>
      <c r="B2513">
        <v>2030</v>
      </c>
      <c r="C2513" t="s">
        <v>6</v>
      </c>
      <c r="D2513">
        <v>203011</v>
      </c>
      <c r="E2513">
        <v>2030322</v>
      </c>
      <c r="F2513">
        <v>1</v>
      </c>
      <c r="G2513">
        <v>24</v>
      </c>
      <c r="H2513" t="s">
        <v>18</v>
      </c>
      <c r="I2513" t="s">
        <v>19</v>
      </c>
      <c r="J2513">
        <v>22.222221999999999</v>
      </c>
      <c r="K2513">
        <v>0</v>
      </c>
      <c r="L2513" t="str">
        <f t="shared" si="39"/>
        <v>Pench_2030322</v>
      </c>
    </row>
    <row r="2514" spans="1:12" x14ac:dyDescent="0.35">
      <c r="A2514" t="s">
        <v>24</v>
      </c>
      <c r="B2514">
        <v>2030</v>
      </c>
      <c r="C2514" t="s">
        <v>6</v>
      </c>
      <c r="D2514">
        <v>203011</v>
      </c>
      <c r="E2514">
        <v>2030323</v>
      </c>
      <c r="F2514">
        <v>1</v>
      </c>
      <c r="G2514">
        <v>24</v>
      </c>
      <c r="H2514" t="s">
        <v>18</v>
      </c>
      <c r="I2514" t="s">
        <v>19</v>
      </c>
      <c r="J2514">
        <v>22.222221999999999</v>
      </c>
      <c r="K2514">
        <v>0</v>
      </c>
      <c r="L2514" t="str">
        <f t="shared" si="39"/>
        <v>Pench_2030323</v>
      </c>
    </row>
    <row r="2515" spans="1:12" x14ac:dyDescent="0.35">
      <c r="A2515" t="s">
        <v>24</v>
      </c>
      <c r="B2515">
        <v>2030</v>
      </c>
      <c r="C2515" t="s">
        <v>6</v>
      </c>
      <c r="D2515">
        <v>203011</v>
      </c>
      <c r="E2515">
        <v>2030324</v>
      </c>
      <c r="F2515">
        <v>1</v>
      </c>
      <c r="G2515">
        <v>24</v>
      </c>
      <c r="H2515" t="s">
        <v>18</v>
      </c>
      <c r="I2515" t="s">
        <v>19</v>
      </c>
      <c r="J2515">
        <v>22.222221999999999</v>
      </c>
      <c r="K2515">
        <v>0</v>
      </c>
      <c r="L2515" t="str">
        <f t="shared" si="39"/>
        <v>Pench_2030324</v>
      </c>
    </row>
    <row r="2516" spans="1:12" x14ac:dyDescent="0.35">
      <c r="A2516" t="s">
        <v>24</v>
      </c>
      <c r="B2516">
        <v>2030</v>
      </c>
      <c r="C2516" t="s">
        <v>6</v>
      </c>
      <c r="D2516">
        <v>203011</v>
      </c>
      <c r="E2516">
        <v>2030325</v>
      </c>
      <c r="F2516">
        <v>1</v>
      </c>
      <c r="G2516">
        <v>24</v>
      </c>
      <c r="H2516" t="s">
        <v>18</v>
      </c>
      <c r="I2516" t="s">
        <v>19</v>
      </c>
      <c r="J2516">
        <v>22.222221999999999</v>
      </c>
      <c r="K2516">
        <v>0</v>
      </c>
      <c r="L2516" t="str">
        <f t="shared" si="39"/>
        <v>Pench_2030325</v>
      </c>
    </row>
    <row r="2517" spans="1:12" x14ac:dyDescent="0.35">
      <c r="A2517" t="s">
        <v>24</v>
      </c>
      <c r="B2517">
        <v>2030</v>
      </c>
      <c r="C2517" t="s">
        <v>6</v>
      </c>
      <c r="D2517">
        <v>203011</v>
      </c>
      <c r="E2517">
        <v>2030326</v>
      </c>
      <c r="F2517">
        <v>1</v>
      </c>
      <c r="G2517">
        <v>24</v>
      </c>
      <c r="H2517" t="s">
        <v>18</v>
      </c>
      <c r="I2517" t="s">
        <v>19</v>
      </c>
      <c r="J2517">
        <v>22.222221999999999</v>
      </c>
      <c r="K2517">
        <v>0</v>
      </c>
      <c r="L2517" t="str">
        <f t="shared" si="39"/>
        <v>Pench_2030326</v>
      </c>
    </row>
    <row r="2518" spans="1:12" x14ac:dyDescent="0.35">
      <c r="A2518" t="s">
        <v>24</v>
      </c>
      <c r="B2518">
        <v>2030</v>
      </c>
      <c r="C2518" t="s">
        <v>6</v>
      </c>
      <c r="D2518">
        <v>203011</v>
      </c>
      <c r="E2518">
        <v>2030327</v>
      </c>
      <c r="F2518">
        <v>1</v>
      </c>
      <c r="G2518">
        <v>24</v>
      </c>
      <c r="H2518" t="s">
        <v>18</v>
      </c>
      <c r="I2518" t="s">
        <v>19</v>
      </c>
      <c r="J2518">
        <v>22.222221999999999</v>
      </c>
      <c r="K2518">
        <v>0</v>
      </c>
      <c r="L2518" t="str">
        <f t="shared" si="39"/>
        <v>Pench_2030327</v>
      </c>
    </row>
    <row r="2519" spans="1:12" x14ac:dyDescent="0.35">
      <c r="A2519" t="s">
        <v>24</v>
      </c>
      <c r="B2519">
        <v>2030</v>
      </c>
      <c r="C2519" t="s">
        <v>6</v>
      </c>
      <c r="D2519">
        <v>203011</v>
      </c>
      <c r="E2519">
        <v>2030328</v>
      </c>
      <c r="F2519">
        <v>1</v>
      </c>
      <c r="G2519">
        <v>24</v>
      </c>
      <c r="H2519" t="s">
        <v>18</v>
      </c>
      <c r="I2519" t="s">
        <v>19</v>
      </c>
      <c r="J2519">
        <v>22.222221999999999</v>
      </c>
      <c r="K2519">
        <v>0</v>
      </c>
      <c r="L2519" t="str">
        <f t="shared" si="39"/>
        <v>Pench_2030328</v>
      </c>
    </row>
    <row r="2520" spans="1:12" x14ac:dyDescent="0.35">
      <c r="A2520" t="s">
        <v>24</v>
      </c>
      <c r="B2520">
        <v>2030</v>
      </c>
      <c r="C2520" t="s">
        <v>6</v>
      </c>
      <c r="D2520">
        <v>203011</v>
      </c>
      <c r="E2520">
        <v>2030329</v>
      </c>
      <c r="F2520">
        <v>1</v>
      </c>
      <c r="G2520">
        <v>24</v>
      </c>
      <c r="H2520" t="s">
        <v>18</v>
      </c>
      <c r="I2520" t="s">
        <v>19</v>
      </c>
      <c r="J2520">
        <v>22.222221999999999</v>
      </c>
      <c r="K2520">
        <v>0</v>
      </c>
      <c r="L2520" t="str">
        <f t="shared" si="39"/>
        <v>Pench_2030329</v>
      </c>
    </row>
    <row r="2521" spans="1:12" x14ac:dyDescent="0.35">
      <c r="A2521" t="s">
        <v>24</v>
      </c>
      <c r="B2521">
        <v>2030</v>
      </c>
      <c r="C2521" t="s">
        <v>6</v>
      </c>
      <c r="D2521">
        <v>203011</v>
      </c>
      <c r="E2521">
        <v>2030330</v>
      </c>
      <c r="F2521">
        <v>1</v>
      </c>
      <c r="G2521">
        <v>24</v>
      </c>
      <c r="H2521" t="s">
        <v>18</v>
      </c>
      <c r="I2521" t="s">
        <v>19</v>
      </c>
      <c r="J2521">
        <v>22.222221999999999</v>
      </c>
      <c r="K2521">
        <v>0</v>
      </c>
      <c r="L2521" t="str">
        <f t="shared" si="39"/>
        <v>Pench_2030330</v>
      </c>
    </row>
    <row r="2522" spans="1:12" x14ac:dyDescent="0.35">
      <c r="A2522" t="s">
        <v>24</v>
      </c>
      <c r="B2522">
        <v>2030</v>
      </c>
      <c r="C2522" t="s">
        <v>6</v>
      </c>
      <c r="D2522">
        <v>203011</v>
      </c>
      <c r="E2522">
        <v>2030331</v>
      </c>
      <c r="F2522">
        <v>1</v>
      </c>
      <c r="G2522">
        <v>24</v>
      </c>
      <c r="H2522" t="s">
        <v>18</v>
      </c>
      <c r="I2522" t="s">
        <v>19</v>
      </c>
      <c r="J2522">
        <v>11.180357000000001</v>
      </c>
      <c r="K2522">
        <v>0</v>
      </c>
      <c r="L2522" t="str">
        <f t="shared" si="39"/>
        <v>Pench_2030331</v>
      </c>
    </row>
    <row r="2523" spans="1:12" x14ac:dyDescent="0.35">
      <c r="A2523" t="s">
        <v>24</v>
      </c>
      <c r="B2523">
        <v>2030</v>
      </c>
      <c r="C2523" t="s">
        <v>6</v>
      </c>
      <c r="D2523">
        <v>203011</v>
      </c>
      <c r="E2523">
        <v>2030332</v>
      </c>
      <c r="F2523">
        <v>1</v>
      </c>
      <c r="G2523">
        <v>24</v>
      </c>
      <c r="H2523" t="s">
        <v>18</v>
      </c>
      <c r="I2523" t="s">
        <v>19</v>
      </c>
      <c r="J2523">
        <v>22.222221999999999</v>
      </c>
      <c r="K2523">
        <v>0</v>
      </c>
      <c r="L2523" t="str">
        <f t="shared" si="39"/>
        <v>Pench_2030332</v>
      </c>
    </row>
    <row r="2524" spans="1:12" x14ac:dyDescent="0.35">
      <c r="A2524" t="s">
        <v>24</v>
      </c>
      <c r="B2524">
        <v>2030</v>
      </c>
      <c r="C2524" t="s">
        <v>6</v>
      </c>
      <c r="D2524">
        <v>203011</v>
      </c>
      <c r="E2524">
        <v>2030333</v>
      </c>
      <c r="F2524">
        <v>1</v>
      </c>
      <c r="G2524">
        <v>24</v>
      </c>
      <c r="H2524" t="s">
        <v>18</v>
      </c>
      <c r="I2524" t="s">
        <v>19</v>
      </c>
      <c r="J2524">
        <v>22.222221999999999</v>
      </c>
      <c r="K2524">
        <v>0</v>
      </c>
      <c r="L2524" t="str">
        <f t="shared" si="39"/>
        <v>Pench_2030333</v>
      </c>
    </row>
    <row r="2525" spans="1:12" x14ac:dyDescent="0.35">
      <c r="A2525" t="s">
        <v>24</v>
      </c>
      <c r="B2525">
        <v>2030</v>
      </c>
      <c r="C2525" t="s">
        <v>6</v>
      </c>
      <c r="D2525">
        <v>203011</v>
      </c>
      <c r="E2525">
        <v>2030334</v>
      </c>
      <c r="F2525">
        <v>1</v>
      </c>
      <c r="G2525">
        <v>24</v>
      </c>
      <c r="H2525" t="s">
        <v>18</v>
      </c>
      <c r="I2525" t="s">
        <v>19</v>
      </c>
      <c r="J2525">
        <v>22.222221999999999</v>
      </c>
      <c r="K2525">
        <v>0</v>
      </c>
      <c r="L2525" t="str">
        <f t="shared" si="39"/>
        <v>Pench_2030334</v>
      </c>
    </row>
    <row r="2526" spans="1:12" x14ac:dyDescent="0.35">
      <c r="A2526" t="s">
        <v>24</v>
      </c>
      <c r="B2526">
        <v>2030</v>
      </c>
      <c r="C2526" t="s">
        <v>6</v>
      </c>
      <c r="D2526">
        <v>203012</v>
      </c>
      <c r="E2526">
        <v>2030335</v>
      </c>
      <c r="F2526">
        <v>1</v>
      </c>
      <c r="G2526">
        <v>24</v>
      </c>
      <c r="H2526" t="s">
        <v>18</v>
      </c>
      <c r="I2526" t="s">
        <v>19</v>
      </c>
      <c r="J2526">
        <v>22.222221999999999</v>
      </c>
      <c r="K2526">
        <v>0</v>
      </c>
      <c r="L2526" t="str">
        <f t="shared" si="39"/>
        <v>Pench_2030335</v>
      </c>
    </row>
    <row r="2527" spans="1:12" x14ac:dyDescent="0.35">
      <c r="A2527" t="s">
        <v>24</v>
      </c>
      <c r="B2527">
        <v>2030</v>
      </c>
      <c r="C2527" t="s">
        <v>6</v>
      </c>
      <c r="D2527">
        <v>203012</v>
      </c>
      <c r="E2527">
        <v>2030336</v>
      </c>
      <c r="F2527">
        <v>1</v>
      </c>
      <c r="G2527">
        <v>24</v>
      </c>
      <c r="H2527" t="s">
        <v>18</v>
      </c>
      <c r="I2527" t="s">
        <v>19</v>
      </c>
      <c r="J2527">
        <v>22.222221999999999</v>
      </c>
      <c r="K2527">
        <v>0</v>
      </c>
      <c r="L2527" t="str">
        <f t="shared" si="39"/>
        <v>Pench_2030336</v>
      </c>
    </row>
    <row r="2528" spans="1:12" x14ac:dyDescent="0.35">
      <c r="A2528" t="s">
        <v>24</v>
      </c>
      <c r="B2528">
        <v>2030</v>
      </c>
      <c r="C2528" t="s">
        <v>6</v>
      </c>
      <c r="D2528">
        <v>203012</v>
      </c>
      <c r="E2528">
        <v>2030337</v>
      </c>
      <c r="F2528">
        <v>1</v>
      </c>
      <c r="G2528">
        <v>24</v>
      </c>
      <c r="H2528" t="s">
        <v>18</v>
      </c>
      <c r="I2528" t="s">
        <v>19</v>
      </c>
      <c r="J2528">
        <v>22.222221999999999</v>
      </c>
      <c r="K2528">
        <v>0</v>
      </c>
      <c r="L2528" t="str">
        <f t="shared" si="39"/>
        <v>Pench_2030337</v>
      </c>
    </row>
    <row r="2529" spans="1:12" x14ac:dyDescent="0.35">
      <c r="A2529" t="s">
        <v>24</v>
      </c>
      <c r="B2529">
        <v>2030</v>
      </c>
      <c r="C2529" t="s">
        <v>6</v>
      </c>
      <c r="D2529">
        <v>203012</v>
      </c>
      <c r="E2529">
        <v>2030338</v>
      </c>
      <c r="F2529">
        <v>1</v>
      </c>
      <c r="G2529">
        <v>24</v>
      </c>
      <c r="H2529" t="s">
        <v>18</v>
      </c>
      <c r="I2529" t="s">
        <v>19</v>
      </c>
      <c r="J2529">
        <v>22.222221999999999</v>
      </c>
      <c r="K2529">
        <v>0</v>
      </c>
      <c r="L2529" t="str">
        <f t="shared" si="39"/>
        <v>Pench_2030338</v>
      </c>
    </row>
    <row r="2530" spans="1:12" x14ac:dyDescent="0.35">
      <c r="A2530" t="s">
        <v>24</v>
      </c>
      <c r="B2530">
        <v>2030</v>
      </c>
      <c r="C2530" t="s">
        <v>6</v>
      </c>
      <c r="D2530">
        <v>203012</v>
      </c>
      <c r="E2530">
        <v>2030339</v>
      </c>
      <c r="F2530">
        <v>1</v>
      </c>
      <c r="G2530">
        <v>24</v>
      </c>
      <c r="H2530" t="s">
        <v>18</v>
      </c>
      <c r="I2530" t="s">
        <v>19</v>
      </c>
      <c r="J2530">
        <v>22.222221999999999</v>
      </c>
      <c r="K2530">
        <v>0</v>
      </c>
      <c r="L2530" t="str">
        <f t="shared" si="39"/>
        <v>Pench_2030339</v>
      </c>
    </row>
    <row r="2531" spans="1:12" x14ac:dyDescent="0.35">
      <c r="A2531" t="s">
        <v>24</v>
      </c>
      <c r="B2531">
        <v>2030</v>
      </c>
      <c r="C2531" t="s">
        <v>6</v>
      </c>
      <c r="D2531">
        <v>203012</v>
      </c>
      <c r="E2531">
        <v>2030340</v>
      </c>
      <c r="F2531">
        <v>1</v>
      </c>
      <c r="G2531">
        <v>24</v>
      </c>
      <c r="H2531" t="s">
        <v>18</v>
      </c>
      <c r="I2531" t="s">
        <v>19</v>
      </c>
      <c r="J2531">
        <v>22.222221999999999</v>
      </c>
      <c r="K2531">
        <v>0</v>
      </c>
      <c r="L2531" t="str">
        <f t="shared" si="39"/>
        <v>Pench_2030340</v>
      </c>
    </row>
    <row r="2532" spans="1:12" x14ac:dyDescent="0.35">
      <c r="A2532" t="s">
        <v>24</v>
      </c>
      <c r="B2532">
        <v>2030</v>
      </c>
      <c r="C2532" t="s">
        <v>6</v>
      </c>
      <c r="D2532">
        <v>203012</v>
      </c>
      <c r="E2532">
        <v>2030341</v>
      </c>
      <c r="F2532">
        <v>1</v>
      </c>
      <c r="G2532">
        <v>24</v>
      </c>
      <c r="H2532" t="s">
        <v>18</v>
      </c>
      <c r="I2532" t="s">
        <v>19</v>
      </c>
      <c r="J2532">
        <v>22.222221999999999</v>
      </c>
      <c r="K2532">
        <v>0</v>
      </c>
      <c r="L2532" t="str">
        <f t="shared" si="39"/>
        <v>Pench_2030341</v>
      </c>
    </row>
    <row r="2533" spans="1:12" x14ac:dyDescent="0.35">
      <c r="A2533" t="s">
        <v>24</v>
      </c>
      <c r="B2533">
        <v>2030</v>
      </c>
      <c r="C2533" t="s">
        <v>6</v>
      </c>
      <c r="D2533">
        <v>203012</v>
      </c>
      <c r="E2533">
        <v>2030342</v>
      </c>
      <c r="F2533">
        <v>1</v>
      </c>
      <c r="G2533">
        <v>24</v>
      </c>
      <c r="H2533" t="s">
        <v>18</v>
      </c>
      <c r="I2533" t="s">
        <v>19</v>
      </c>
      <c r="J2533">
        <v>22.222221999999999</v>
      </c>
      <c r="K2533">
        <v>0</v>
      </c>
      <c r="L2533" t="str">
        <f t="shared" si="39"/>
        <v>Pench_2030342</v>
      </c>
    </row>
    <row r="2534" spans="1:12" x14ac:dyDescent="0.35">
      <c r="A2534" t="s">
        <v>24</v>
      </c>
      <c r="B2534">
        <v>2030</v>
      </c>
      <c r="C2534" t="s">
        <v>6</v>
      </c>
      <c r="D2534">
        <v>203012</v>
      </c>
      <c r="E2534">
        <v>2030343</v>
      </c>
      <c r="F2534">
        <v>1</v>
      </c>
      <c r="G2534">
        <v>24</v>
      </c>
      <c r="H2534" t="s">
        <v>18</v>
      </c>
      <c r="I2534" t="s">
        <v>19</v>
      </c>
      <c r="J2534">
        <v>22.222221999999999</v>
      </c>
      <c r="K2534">
        <v>0</v>
      </c>
      <c r="L2534" t="str">
        <f t="shared" si="39"/>
        <v>Pench_2030343</v>
      </c>
    </row>
    <row r="2535" spans="1:12" x14ac:dyDescent="0.35">
      <c r="A2535" t="s">
        <v>24</v>
      </c>
      <c r="B2535">
        <v>2030</v>
      </c>
      <c r="C2535" t="s">
        <v>6</v>
      </c>
      <c r="D2535">
        <v>203012</v>
      </c>
      <c r="E2535">
        <v>2030344</v>
      </c>
      <c r="F2535">
        <v>1</v>
      </c>
      <c r="G2535">
        <v>24</v>
      </c>
      <c r="H2535" t="s">
        <v>18</v>
      </c>
      <c r="I2535" t="s">
        <v>19</v>
      </c>
      <c r="J2535">
        <v>22.222221999999999</v>
      </c>
      <c r="K2535">
        <v>0</v>
      </c>
      <c r="L2535" t="str">
        <f t="shared" si="39"/>
        <v>Pench_2030344</v>
      </c>
    </row>
    <row r="2536" spans="1:12" x14ac:dyDescent="0.35">
      <c r="A2536" t="s">
        <v>24</v>
      </c>
      <c r="B2536">
        <v>2030</v>
      </c>
      <c r="C2536" t="s">
        <v>6</v>
      </c>
      <c r="D2536">
        <v>203012</v>
      </c>
      <c r="E2536">
        <v>2030345</v>
      </c>
      <c r="F2536">
        <v>1</v>
      </c>
      <c r="G2536">
        <v>24</v>
      </c>
      <c r="H2536" t="s">
        <v>18</v>
      </c>
      <c r="I2536" t="s">
        <v>19</v>
      </c>
      <c r="J2536">
        <v>22.222221999999999</v>
      </c>
      <c r="K2536">
        <v>0</v>
      </c>
      <c r="L2536" t="str">
        <f t="shared" si="39"/>
        <v>Pench_2030345</v>
      </c>
    </row>
    <row r="2537" spans="1:12" x14ac:dyDescent="0.35">
      <c r="A2537" t="s">
        <v>24</v>
      </c>
      <c r="B2537">
        <v>2030</v>
      </c>
      <c r="C2537" t="s">
        <v>6</v>
      </c>
      <c r="D2537">
        <v>203012</v>
      </c>
      <c r="E2537">
        <v>2030346</v>
      </c>
      <c r="F2537">
        <v>1</v>
      </c>
      <c r="G2537">
        <v>24</v>
      </c>
      <c r="H2537" t="s">
        <v>18</v>
      </c>
      <c r="I2537" t="s">
        <v>19</v>
      </c>
      <c r="J2537">
        <v>22.222221999999999</v>
      </c>
      <c r="K2537">
        <v>0</v>
      </c>
      <c r="L2537" t="str">
        <f t="shared" si="39"/>
        <v>Pench_2030346</v>
      </c>
    </row>
    <row r="2538" spans="1:12" x14ac:dyDescent="0.35">
      <c r="A2538" t="s">
        <v>24</v>
      </c>
      <c r="B2538">
        <v>2030</v>
      </c>
      <c r="C2538" t="s">
        <v>6</v>
      </c>
      <c r="D2538">
        <v>203012</v>
      </c>
      <c r="E2538">
        <v>2030347</v>
      </c>
      <c r="F2538">
        <v>1</v>
      </c>
      <c r="G2538">
        <v>24</v>
      </c>
      <c r="H2538" t="s">
        <v>18</v>
      </c>
      <c r="I2538" t="s">
        <v>19</v>
      </c>
      <c r="J2538">
        <v>22.222221999999999</v>
      </c>
      <c r="K2538">
        <v>0</v>
      </c>
      <c r="L2538" t="str">
        <f t="shared" si="39"/>
        <v>Pench_2030347</v>
      </c>
    </row>
    <row r="2539" spans="1:12" x14ac:dyDescent="0.35">
      <c r="A2539" t="s">
        <v>24</v>
      </c>
      <c r="B2539">
        <v>2030</v>
      </c>
      <c r="C2539" t="s">
        <v>6</v>
      </c>
      <c r="D2539">
        <v>203012</v>
      </c>
      <c r="E2539">
        <v>2030348</v>
      </c>
      <c r="F2539">
        <v>1</v>
      </c>
      <c r="G2539">
        <v>24</v>
      </c>
      <c r="H2539" t="s">
        <v>18</v>
      </c>
      <c r="I2539" t="s">
        <v>19</v>
      </c>
      <c r="J2539">
        <v>22.222221999999999</v>
      </c>
      <c r="K2539">
        <v>0</v>
      </c>
      <c r="L2539" t="str">
        <f t="shared" si="39"/>
        <v>Pench_2030348</v>
      </c>
    </row>
    <row r="2540" spans="1:12" x14ac:dyDescent="0.35">
      <c r="A2540" t="s">
        <v>24</v>
      </c>
      <c r="B2540">
        <v>2030</v>
      </c>
      <c r="C2540" t="s">
        <v>6</v>
      </c>
      <c r="D2540">
        <v>203012</v>
      </c>
      <c r="E2540">
        <v>2030349</v>
      </c>
      <c r="F2540">
        <v>1</v>
      </c>
      <c r="G2540">
        <v>24</v>
      </c>
      <c r="H2540" t="s">
        <v>18</v>
      </c>
      <c r="I2540" t="s">
        <v>19</v>
      </c>
      <c r="J2540">
        <v>22.222221999999999</v>
      </c>
      <c r="K2540">
        <v>0</v>
      </c>
      <c r="L2540" t="str">
        <f t="shared" si="39"/>
        <v>Pench_2030349</v>
      </c>
    </row>
    <row r="2541" spans="1:12" x14ac:dyDescent="0.35">
      <c r="A2541" t="s">
        <v>24</v>
      </c>
      <c r="B2541">
        <v>2030</v>
      </c>
      <c r="C2541" t="s">
        <v>6</v>
      </c>
      <c r="D2541">
        <v>203012</v>
      </c>
      <c r="E2541">
        <v>2030350</v>
      </c>
      <c r="F2541">
        <v>1</v>
      </c>
      <c r="G2541">
        <v>24</v>
      </c>
      <c r="H2541" t="s">
        <v>18</v>
      </c>
      <c r="I2541" t="s">
        <v>19</v>
      </c>
      <c r="J2541">
        <v>22.222221999999999</v>
      </c>
      <c r="K2541">
        <v>0</v>
      </c>
      <c r="L2541" t="str">
        <f t="shared" si="39"/>
        <v>Pench_2030350</v>
      </c>
    </row>
    <row r="2542" spans="1:12" x14ac:dyDescent="0.35">
      <c r="A2542" t="s">
        <v>24</v>
      </c>
      <c r="B2542">
        <v>2030</v>
      </c>
      <c r="C2542" t="s">
        <v>6</v>
      </c>
      <c r="D2542">
        <v>203012</v>
      </c>
      <c r="E2542">
        <v>2030351</v>
      </c>
      <c r="F2542">
        <v>1</v>
      </c>
      <c r="G2542">
        <v>24</v>
      </c>
      <c r="H2542" t="s">
        <v>18</v>
      </c>
      <c r="I2542" t="s">
        <v>19</v>
      </c>
      <c r="J2542">
        <v>22.222221999999999</v>
      </c>
      <c r="K2542">
        <v>0</v>
      </c>
      <c r="L2542" t="str">
        <f t="shared" si="39"/>
        <v>Pench_2030351</v>
      </c>
    </row>
    <row r="2543" spans="1:12" x14ac:dyDescent="0.35">
      <c r="A2543" t="s">
        <v>24</v>
      </c>
      <c r="B2543">
        <v>2030</v>
      </c>
      <c r="C2543" t="s">
        <v>6</v>
      </c>
      <c r="D2543">
        <v>203012</v>
      </c>
      <c r="E2543">
        <v>2030352</v>
      </c>
      <c r="F2543">
        <v>1</v>
      </c>
      <c r="G2543">
        <v>24</v>
      </c>
      <c r="H2543" t="s">
        <v>18</v>
      </c>
      <c r="I2543" t="s">
        <v>19</v>
      </c>
      <c r="J2543">
        <v>22.222221999999999</v>
      </c>
      <c r="K2543">
        <v>0</v>
      </c>
      <c r="L2543" t="str">
        <f t="shared" si="39"/>
        <v>Pench_2030352</v>
      </c>
    </row>
    <row r="2544" spans="1:12" x14ac:dyDescent="0.35">
      <c r="A2544" t="s">
        <v>24</v>
      </c>
      <c r="B2544">
        <v>2030</v>
      </c>
      <c r="C2544" t="s">
        <v>6</v>
      </c>
      <c r="D2544">
        <v>203012</v>
      </c>
      <c r="E2544">
        <v>2030353</v>
      </c>
      <c r="F2544">
        <v>1</v>
      </c>
      <c r="G2544">
        <v>24</v>
      </c>
      <c r="H2544" t="s">
        <v>18</v>
      </c>
      <c r="I2544" t="s">
        <v>19</v>
      </c>
      <c r="J2544">
        <v>22.222221999999999</v>
      </c>
      <c r="K2544">
        <v>0</v>
      </c>
      <c r="L2544" t="str">
        <f t="shared" si="39"/>
        <v>Pench_2030353</v>
      </c>
    </row>
    <row r="2545" spans="1:12" x14ac:dyDescent="0.35">
      <c r="A2545" t="s">
        <v>24</v>
      </c>
      <c r="B2545">
        <v>2030</v>
      </c>
      <c r="C2545" t="s">
        <v>6</v>
      </c>
      <c r="D2545">
        <v>203012</v>
      </c>
      <c r="E2545">
        <v>2030354</v>
      </c>
      <c r="F2545">
        <v>1</v>
      </c>
      <c r="G2545">
        <v>24</v>
      </c>
      <c r="H2545" t="s">
        <v>18</v>
      </c>
      <c r="I2545" t="s">
        <v>19</v>
      </c>
      <c r="J2545">
        <v>22.222221999999999</v>
      </c>
      <c r="K2545">
        <v>0</v>
      </c>
      <c r="L2545" t="str">
        <f t="shared" si="39"/>
        <v>Pench_2030354</v>
      </c>
    </row>
    <row r="2546" spans="1:12" x14ac:dyDescent="0.35">
      <c r="A2546" t="s">
        <v>24</v>
      </c>
      <c r="B2546">
        <v>2030</v>
      </c>
      <c r="C2546" t="s">
        <v>6</v>
      </c>
      <c r="D2546">
        <v>203012</v>
      </c>
      <c r="E2546">
        <v>2030355</v>
      </c>
      <c r="F2546">
        <v>1</v>
      </c>
      <c r="G2546">
        <v>24</v>
      </c>
      <c r="H2546" t="s">
        <v>18</v>
      </c>
      <c r="I2546" t="s">
        <v>19</v>
      </c>
      <c r="J2546">
        <v>22.222221999999999</v>
      </c>
      <c r="K2546">
        <v>0</v>
      </c>
      <c r="L2546" t="str">
        <f t="shared" si="39"/>
        <v>Pench_2030355</v>
      </c>
    </row>
    <row r="2547" spans="1:12" x14ac:dyDescent="0.35">
      <c r="A2547" t="s">
        <v>24</v>
      </c>
      <c r="B2547">
        <v>2030</v>
      </c>
      <c r="C2547" t="s">
        <v>6</v>
      </c>
      <c r="D2547">
        <v>203012</v>
      </c>
      <c r="E2547">
        <v>2030356</v>
      </c>
      <c r="F2547">
        <v>1</v>
      </c>
      <c r="G2547">
        <v>24</v>
      </c>
      <c r="H2547" t="s">
        <v>18</v>
      </c>
      <c r="I2547" t="s">
        <v>19</v>
      </c>
      <c r="J2547">
        <v>22.222221999999999</v>
      </c>
      <c r="K2547">
        <v>0</v>
      </c>
      <c r="L2547" t="str">
        <f t="shared" si="39"/>
        <v>Pench_2030356</v>
      </c>
    </row>
    <row r="2548" spans="1:12" x14ac:dyDescent="0.35">
      <c r="A2548" t="s">
        <v>24</v>
      </c>
      <c r="B2548">
        <v>2030</v>
      </c>
      <c r="C2548" t="s">
        <v>6</v>
      </c>
      <c r="D2548">
        <v>203012</v>
      </c>
      <c r="E2548">
        <v>2030357</v>
      </c>
      <c r="F2548">
        <v>1</v>
      </c>
      <c r="G2548">
        <v>24</v>
      </c>
      <c r="H2548" t="s">
        <v>18</v>
      </c>
      <c r="I2548" t="s">
        <v>19</v>
      </c>
      <c r="J2548">
        <v>22.222221999999999</v>
      </c>
      <c r="K2548">
        <v>0</v>
      </c>
      <c r="L2548" t="str">
        <f t="shared" si="39"/>
        <v>Pench_2030357</v>
      </c>
    </row>
    <row r="2549" spans="1:12" x14ac:dyDescent="0.35">
      <c r="A2549" t="s">
        <v>24</v>
      </c>
      <c r="B2549">
        <v>2030</v>
      </c>
      <c r="C2549" t="s">
        <v>6</v>
      </c>
      <c r="D2549">
        <v>203012</v>
      </c>
      <c r="E2549">
        <v>2030358</v>
      </c>
      <c r="F2549">
        <v>1</v>
      </c>
      <c r="G2549">
        <v>24</v>
      </c>
      <c r="H2549" t="s">
        <v>18</v>
      </c>
      <c r="I2549" t="s">
        <v>19</v>
      </c>
      <c r="J2549">
        <v>22.222221999999999</v>
      </c>
      <c r="K2549">
        <v>0</v>
      </c>
      <c r="L2549" t="str">
        <f t="shared" si="39"/>
        <v>Pench_2030358</v>
      </c>
    </row>
    <row r="2550" spans="1:12" x14ac:dyDescent="0.35">
      <c r="A2550" t="s">
        <v>24</v>
      </c>
      <c r="B2550">
        <v>2030</v>
      </c>
      <c r="C2550" t="s">
        <v>6</v>
      </c>
      <c r="D2550">
        <v>203012</v>
      </c>
      <c r="E2550">
        <v>2030359</v>
      </c>
      <c r="F2550">
        <v>1</v>
      </c>
      <c r="G2550">
        <v>24</v>
      </c>
      <c r="H2550" t="s">
        <v>18</v>
      </c>
      <c r="I2550" t="s">
        <v>19</v>
      </c>
      <c r="J2550">
        <v>22.222221999999999</v>
      </c>
      <c r="K2550">
        <v>0</v>
      </c>
      <c r="L2550" t="str">
        <f t="shared" si="39"/>
        <v>Pench_2030359</v>
      </c>
    </row>
    <row r="2551" spans="1:12" x14ac:dyDescent="0.35">
      <c r="A2551" t="s">
        <v>24</v>
      </c>
      <c r="B2551">
        <v>2030</v>
      </c>
      <c r="C2551" t="s">
        <v>6</v>
      </c>
      <c r="D2551">
        <v>203012</v>
      </c>
      <c r="E2551">
        <v>2030360</v>
      </c>
      <c r="F2551">
        <v>1</v>
      </c>
      <c r="G2551">
        <v>24</v>
      </c>
      <c r="H2551" t="s">
        <v>18</v>
      </c>
      <c r="I2551" t="s">
        <v>19</v>
      </c>
      <c r="J2551">
        <v>22.222221999999999</v>
      </c>
      <c r="K2551">
        <v>0</v>
      </c>
      <c r="L2551" t="str">
        <f t="shared" si="39"/>
        <v>Pench_2030360</v>
      </c>
    </row>
    <row r="2552" spans="1:12" x14ac:dyDescent="0.35">
      <c r="A2552" t="s">
        <v>24</v>
      </c>
      <c r="B2552">
        <v>2030</v>
      </c>
      <c r="C2552" t="s">
        <v>6</v>
      </c>
      <c r="D2552">
        <v>203012</v>
      </c>
      <c r="E2552">
        <v>2030361</v>
      </c>
      <c r="F2552">
        <v>1</v>
      </c>
      <c r="G2552">
        <v>24</v>
      </c>
      <c r="H2552" t="s">
        <v>18</v>
      </c>
      <c r="I2552" t="s">
        <v>19</v>
      </c>
      <c r="J2552">
        <v>22.222221999999999</v>
      </c>
      <c r="K2552">
        <v>0</v>
      </c>
      <c r="L2552" t="str">
        <f t="shared" si="39"/>
        <v>Pench_2030361</v>
      </c>
    </row>
    <row r="2553" spans="1:12" x14ac:dyDescent="0.35">
      <c r="A2553" t="s">
        <v>24</v>
      </c>
      <c r="B2553">
        <v>2030</v>
      </c>
      <c r="C2553" t="s">
        <v>6</v>
      </c>
      <c r="D2553">
        <v>203012</v>
      </c>
      <c r="E2553">
        <v>2030362</v>
      </c>
      <c r="F2553">
        <v>1</v>
      </c>
      <c r="G2553">
        <v>24</v>
      </c>
      <c r="H2553" t="s">
        <v>18</v>
      </c>
      <c r="I2553" t="s">
        <v>19</v>
      </c>
      <c r="J2553">
        <v>22.222221999999999</v>
      </c>
      <c r="K2553">
        <v>0</v>
      </c>
      <c r="L2553" t="str">
        <f t="shared" si="39"/>
        <v>Pench_2030362</v>
      </c>
    </row>
    <row r="2554" spans="1:12" x14ac:dyDescent="0.35">
      <c r="A2554" t="s">
        <v>24</v>
      </c>
      <c r="B2554">
        <v>2030</v>
      </c>
      <c r="C2554" t="s">
        <v>6</v>
      </c>
      <c r="D2554">
        <v>203012</v>
      </c>
      <c r="E2554">
        <v>2030363</v>
      </c>
      <c r="F2554">
        <v>1</v>
      </c>
      <c r="G2554">
        <v>24</v>
      </c>
      <c r="H2554" t="s">
        <v>18</v>
      </c>
      <c r="I2554" t="s">
        <v>19</v>
      </c>
      <c r="J2554">
        <v>22.222221999999999</v>
      </c>
      <c r="K2554">
        <v>0</v>
      </c>
      <c r="L2554" t="str">
        <f t="shared" si="39"/>
        <v>Pench_2030363</v>
      </c>
    </row>
    <row r="2555" spans="1:12" x14ac:dyDescent="0.35">
      <c r="A2555" t="s">
        <v>24</v>
      </c>
      <c r="B2555">
        <v>2030</v>
      </c>
      <c r="C2555" t="s">
        <v>6</v>
      </c>
      <c r="D2555">
        <v>203012</v>
      </c>
      <c r="E2555">
        <v>2030364</v>
      </c>
      <c r="F2555">
        <v>1</v>
      </c>
      <c r="G2555">
        <v>24</v>
      </c>
      <c r="H2555" t="s">
        <v>18</v>
      </c>
      <c r="I2555" t="s">
        <v>19</v>
      </c>
      <c r="J2555">
        <v>22.222221999999999</v>
      </c>
      <c r="K2555">
        <v>0</v>
      </c>
      <c r="L2555" t="str">
        <f t="shared" si="39"/>
        <v>Pench_2030364</v>
      </c>
    </row>
    <row r="2556" spans="1:12" x14ac:dyDescent="0.35">
      <c r="A2556" t="s">
        <v>24</v>
      </c>
      <c r="B2556">
        <v>2030</v>
      </c>
      <c r="C2556" t="s">
        <v>6</v>
      </c>
      <c r="D2556">
        <v>203012</v>
      </c>
      <c r="E2556">
        <v>2030365</v>
      </c>
      <c r="F2556">
        <v>1</v>
      </c>
      <c r="G2556">
        <v>24</v>
      </c>
      <c r="H2556" t="s">
        <v>18</v>
      </c>
      <c r="I2556" t="s">
        <v>19</v>
      </c>
      <c r="J2556">
        <v>22.222221999999999</v>
      </c>
      <c r="K2556">
        <v>0</v>
      </c>
      <c r="L2556" t="str">
        <f t="shared" si="39"/>
        <v>Pench_2030365</v>
      </c>
    </row>
    <row r="2557" spans="1:12" x14ac:dyDescent="0.35">
      <c r="A2557" t="s">
        <v>17</v>
      </c>
      <c r="B2557">
        <v>2030</v>
      </c>
      <c r="C2557" t="s">
        <v>6</v>
      </c>
      <c r="D2557">
        <v>203001</v>
      </c>
      <c r="E2557">
        <v>2030001</v>
      </c>
      <c r="F2557">
        <v>1</v>
      </c>
      <c r="G2557">
        <v>24</v>
      </c>
      <c r="H2557" t="s">
        <v>18</v>
      </c>
      <c r="I2557" t="s">
        <v>19</v>
      </c>
      <c r="J2557">
        <v>16.68956</v>
      </c>
      <c r="K2557">
        <v>0</v>
      </c>
      <c r="L2557" t="str">
        <f t="shared" si="39"/>
        <v>Sardar_Sarovar_CHPH_2030001</v>
      </c>
    </row>
    <row r="2558" spans="1:12" x14ac:dyDescent="0.35">
      <c r="A2558" t="s">
        <v>17</v>
      </c>
      <c r="B2558">
        <v>2030</v>
      </c>
      <c r="C2558" t="s">
        <v>6</v>
      </c>
      <c r="D2558">
        <v>203001</v>
      </c>
      <c r="E2558">
        <v>2030002</v>
      </c>
      <c r="F2558">
        <v>1</v>
      </c>
      <c r="G2558">
        <v>24</v>
      </c>
      <c r="H2558" t="s">
        <v>18</v>
      </c>
      <c r="I2558" t="s">
        <v>19</v>
      </c>
      <c r="J2558">
        <v>16.68956</v>
      </c>
      <c r="K2558">
        <v>0</v>
      </c>
      <c r="L2558" t="str">
        <f t="shared" si="39"/>
        <v>Sardar_Sarovar_CHPH_2030002</v>
      </c>
    </row>
    <row r="2559" spans="1:12" x14ac:dyDescent="0.35">
      <c r="A2559" t="s">
        <v>17</v>
      </c>
      <c r="B2559">
        <v>2030</v>
      </c>
      <c r="C2559" t="s">
        <v>6</v>
      </c>
      <c r="D2559">
        <v>203001</v>
      </c>
      <c r="E2559">
        <v>2030003</v>
      </c>
      <c r="F2559">
        <v>1</v>
      </c>
      <c r="G2559">
        <v>24</v>
      </c>
      <c r="H2559" t="s">
        <v>18</v>
      </c>
      <c r="I2559" t="s">
        <v>19</v>
      </c>
      <c r="J2559">
        <v>16.68956</v>
      </c>
      <c r="K2559">
        <v>0</v>
      </c>
      <c r="L2559" t="str">
        <f t="shared" si="39"/>
        <v>Sardar_Sarovar_CHPH_2030003</v>
      </c>
    </row>
    <row r="2560" spans="1:12" x14ac:dyDescent="0.35">
      <c r="A2560" t="s">
        <v>17</v>
      </c>
      <c r="B2560">
        <v>2030</v>
      </c>
      <c r="C2560" t="s">
        <v>6</v>
      </c>
      <c r="D2560">
        <v>203001</v>
      </c>
      <c r="E2560">
        <v>2030004</v>
      </c>
      <c r="F2560">
        <v>1</v>
      </c>
      <c r="G2560">
        <v>24</v>
      </c>
      <c r="H2560" t="s">
        <v>18</v>
      </c>
      <c r="I2560" t="s">
        <v>19</v>
      </c>
      <c r="J2560">
        <v>16.68956</v>
      </c>
      <c r="K2560">
        <v>0</v>
      </c>
      <c r="L2560" t="str">
        <f t="shared" si="39"/>
        <v>Sardar_Sarovar_CHPH_2030004</v>
      </c>
    </row>
    <row r="2561" spans="1:12" x14ac:dyDescent="0.35">
      <c r="A2561" t="s">
        <v>17</v>
      </c>
      <c r="B2561">
        <v>2030</v>
      </c>
      <c r="C2561" t="s">
        <v>6</v>
      </c>
      <c r="D2561">
        <v>203001</v>
      </c>
      <c r="E2561">
        <v>2030005</v>
      </c>
      <c r="F2561">
        <v>1</v>
      </c>
      <c r="G2561">
        <v>24</v>
      </c>
      <c r="H2561" t="s">
        <v>18</v>
      </c>
      <c r="I2561" t="s">
        <v>19</v>
      </c>
      <c r="J2561">
        <v>16.68956</v>
      </c>
      <c r="K2561">
        <v>0</v>
      </c>
      <c r="L2561" t="str">
        <f t="shared" si="39"/>
        <v>Sardar_Sarovar_CHPH_2030005</v>
      </c>
    </row>
    <row r="2562" spans="1:12" x14ac:dyDescent="0.35">
      <c r="A2562" t="s">
        <v>17</v>
      </c>
      <c r="B2562">
        <v>2030</v>
      </c>
      <c r="C2562" t="s">
        <v>6</v>
      </c>
      <c r="D2562">
        <v>203001</v>
      </c>
      <c r="E2562">
        <v>2030006</v>
      </c>
      <c r="F2562">
        <v>1</v>
      </c>
      <c r="G2562">
        <v>24</v>
      </c>
      <c r="H2562" t="s">
        <v>18</v>
      </c>
      <c r="I2562" t="s">
        <v>19</v>
      </c>
      <c r="J2562">
        <v>16.68956</v>
      </c>
      <c r="K2562">
        <v>0</v>
      </c>
      <c r="L2562" t="str">
        <f t="shared" ref="L2562:L2625" si="40">A2562&amp;"_"&amp;E2562</f>
        <v>Sardar_Sarovar_CHPH_2030006</v>
      </c>
    </row>
    <row r="2563" spans="1:12" x14ac:dyDescent="0.35">
      <c r="A2563" t="s">
        <v>17</v>
      </c>
      <c r="B2563">
        <v>2030</v>
      </c>
      <c r="C2563" t="s">
        <v>6</v>
      </c>
      <c r="D2563">
        <v>203001</v>
      </c>
      <c r="E2563">
        <v>2030007</v>
      </c>
      <c r="F2563">
        <v>1</v>
      </c>
      <c r="G2563">
        <v>24</v>
      </c>
      <c r="H2563" t="s">
        <v>18</v>
      </c>
      <c r="I2563" t="s">
        <v>19</v>
      </c>
      <c r="J2563">
        <v>16.68956</v>
      </c>
      <c r="K2563">
        <v>0</v>
      </c>
      <c r="L2563" t="str">
        <f t="shared" si="40"/>
        <v>Sardar_Sarovar_CHPH_2030007</v>
      </c>
    </row>
    <row r="2564" spans="1:12" x14ac:dyDescent="0.35">
      <c r="A2564" t="s">
        <v>17</v>
      </c>
      <c r="B2564">
        <v>2030</v>
      </c>
      <c r="C2564" t="s">
        <v>6</v>
      </c>
      <c r="D2564">
        <v>203001</v>
      </c>
      <c r="E2564">
        <v>2030008</v>
      </c>
      <c r="F2564">
        <v>1</v>
      </c>
      <c r="G2564">
        <v>24</v>
      </c>
      <c r="H2564" t="s">
        <v>18</v>
      </c>
      <c r="I2564" t="s">
        <v>19</v>
      </c>
      <c r="J2564">
        <v>16.68956</v>
      </c>
      <c r="K2564">
        <v>0</v>
      </c>
      <c r="L2564" t="str">
        <f t="shared" si="40"/>
        <v>Sardar_Sarovar_CHPH_2030008</v>
      </c>
    </row>
    <row r="2565" spans="1:12" x14ac:dyDescent="0.35">
      <c r="A2565" t="s">
        <v>17</v>
      </c>
      <c r="B2565">
        <v>2030</v>
      </c>
      <c r="C2565" t="s">
        <v>6</v>
      </c>
      <c r="D2565">
        <v>203001</v>
      </c>
      <c r="E2565">
        <v>2030009</v>
      </c>
      <c r="F2565">
        <v>1</v>
      </c>
      <c r="G2565">
        <v>24</v>
      </c>
      <c r="H2565" t="s">
        <v>18</v>
      </c>
      <c r="I2565" t="s">
        <v>19</v>
      </c>
      <c r="J2565">
        <v>16.68956</v>
      </c>
      <c r="K2565">
        <v>0</v>
      </c>
      <c r="L2565" t="str">
        <f t="shared" si="40"/>
        <v>Sardar_Sarovar_CHPH_2030009</v>
      </c>
    </row>
    <row r="2566" spans="1:12" x14ac:dyDescent="0.35">
      <c r="A2566" t="s">
        <v>17</v>
      </c>
      <c r="B2566">
        <v>2030</v>
      </c>
      <c r="C2566" t="s">
        <v>6</v>
      </c>
      <c r="D2566">
        <v>203001</v>
      </c>
      <c r="E2566">
        <v>2030010</v>
      </c>
      <c r="F2566">
        <v>1</v>
      </c>
      <c r="G2566">
        <v>24</v>
      </c>
      <c r="H2566" t="s">
        <v>18</v>
      </c>
      <c r="I2566" t="s">
        <v>19</v>
      </c>
      <c r="J2566">
        <v>16.68956</v>
      </c>
      <c r="K2566">
        <v>0</v>
      </c>
      <c r="L2566" t="str">
        <f t="shared" si="40"/>
        <v>Sardar_Sarovar_CHPH_2030010</v>
      </c>
    </row>
    <row r="2567" spans="1:12" x14ac:dyDescent="0.35">
      <c r="A2567" t="s">
        <v>17</v>
      </c>
      <c r="B2567">
        <v>2030</v>
      </c>
      <c r="C2567" t="s">
        <v>6</v>
      </c>
      <c r="D2567">
        <v>203001</v>
      </c>
      <c r="E2567">
        <v>2030011</v>
      </c>
      <c r="F2567">
        <v>1</v>
      </c>
      <c r="G2567">
        <v>24</v>
      </c>
      <c r="H2567" t="s">
        <v>18</v>
      </c>
      <c r="I2567" t="s">
        <v>19</v>
      </c>
      <c r="J2567">
        <v>16.68956</v>
      </c>
      <c r="K2567">
        <v>0</v>
      </c>
      <c r="L2567" t="str">
        <f t="shared" si="40"/>
        <v>Sardar_Sarovar_CHPH_2030011</v>
      </c>
    </row>
    <row r="2568" spans="1:12" x14ac:dyDescent="0.35">
      <c r="A2568" t="s">
        <v>17</v>
      </c>
      <c r="B2568">
        <v>2030</v>
      </c>
      <c r="C2568" t="s">
        <v>6</v>
      </c>
      <c r="D2568">
        <v>203001</v>
      </c>
      <c r="E2568">
        <v>2030012</v>
      </c>
      <c r="F2568">
        <v>1</v>
      </c>
      <c r="G2568">
        <v>24</v>
      </c>
      <c r="H2568" t="s">
        <v>18</v>
      </c>
      <c r="I2568" t="s">
        <v>19</v>
      </c>
      <c r="J2568">
        <v>16.68956</v>
      </c>
      <c r="K2568">
        <v>0</v>
      </c>
      <c r="L2568" t="str">
        <f t="shared" si="40"/>
        <v>Sardar_Sarovar_CHPH_2030012</v>
      </c>
    </row>
    <row r="2569" spans="1:12" x14ac:dyDescent="0.35">
      <c r="A2569" t="s">
        <v>17</v>
      </c>
      <c r="B2569">
        <v>2030</v>
      </c>
      <c r="C2569" t="s">
        <v>6</v>
      </c>
      <c r="D2569">
        <v>203001</v>
      </c>
      <c r="E2569">
        <v>2030013</v>
      </c>
      <c r="F2569">
        <v>1</v>
      </c>
      <c r="G2569">
        <v>24</v>
      </c>
      <c r="H2569" t="s">
        <v>18</v>
      </c>
      <c r="I2569" t="s">
        <v>19</v>
      </c>
      <c r="J2569">
        <v>16.68956</v>
      </c>
      <c r="K2569">
        <v>0</v>
      </c>
      <c r="L2569" t="str">
        <f t="shared" si="40"/>
        <v>Sardar_Sarovar_CHPH_2030013</v>
      </c>
    </row>
    <row r="2570" spans="1:12" x14ac:dyDescent="0.35">
      <c r="A2570" t="s">
        <v>17</v>
      </c>
      <c r="B2570">
        <v>2030</v>
      </c>
      <c r="C2570" t="s">
        <v>6</v>
      </c>
      <c r="D2570">
        <v>203001</v>
      </c>
      <c r="E2570">
        <v>2030014</v>
      </c>
      <c r="F2570">
        <v>1</v>
      </c>
      <c r="G2570">
        <v>24</v>
      </c>
      <c r="H2570" t="s">
        <v>18</v>
      </c>
      <c r="I2570" t="s">
        <v>19</v>
      </c>
      <c r="J2570">
        <v>16.68956</v>
      </c>
      <c r="K2570">
        <v>0</v>
      </c>
      <c r="L2570" t="str">
        <f t="shared" si="40"/>
        <v>Sardar_Sarovar_CHPH_2030014</v>
      </c>
    </row>
    <row r="2571" spans="1:12" x14ac:dyDescent="0.35">
      <c r="A2571" t="s">
        <v>17</v>
      </c>
      <c r="B2571">
        <v>2030</v>
      </c>
      <c r="C2571" t="s">
        <v>6</v>
      </c>
      <c r="D2571">
        <v>203001</v>
      </c>
      <c r="E2571">
        <v>2030015</v>
      </c>
      <c r="F2571">
        <v>1</v>
      </c>
      <c r="G2571">
        <v>24</v>
      </c>
      <c r="H2571" t="s">
        <v>18</v>
      </c>
      <c r="I2571" t="s">
        <v>19</v>
      </c>
      <c r="J2571">
        <v>16.68956</v>
      </c>
      <c r="K2571">
        <v>0</v>
      </c>
      <c r="L2571" t="str">
        <f t="shared" si="40"/>
        <v>Sardar_Sarovar_CHPH_2030015</v>
      </c>
    </row>
    <row r="2572" spans="1:12" x14ac:dyDescent="0.35">
      <c r="A2572" t="s">
        <v>17</v>
      </c>
      <c r="B2572">
        <v>2030</v>
      </c>
      <c r="C2572" t="s">
        <v>6</v>
      </c>
      <c r="D2572">
        <v>203001</v>
      </c>
      <c r="E2572">
        <v>2030016</v>
      </c>
      <c r="F2572">
        <v>1</v>
      </c>
      <c r="G2572">
        <v>24</v>
      </c>
      <c r="H2572" t="s">
        <v>18</v>
      </c>
      <c r="I2572" t="s">
        <v>19</v>
      </c>
      <c r="J2572">
        <v>16.68956</v>
      </c>
      <c r="K2572">
        <v>0</v>
      </c>
      <c r="L2572" t="str">
        <f t="shared" si="40"/>
        <v>Sardar_Sarovar_CHPH_2030016</v>
      </c>
    </row>
    <row r="2573" spans="1:12" x14ac:dyDescent="0.35">
      <c r="A2573" t="s">
        <v>17</v>
      </c>
      <c r="B2573">
        <v>2030</v>
      </c>
      <c r="C2573" t="s">
        <v>6</v>
      </c>
      <c r="D2573">
        <v>203001</v>
      </c>
      <c r="E2573">
        <v>2030017</v>
      </c>
      <c r="F2573">
        <v>1</v>
      </c>
      <c r="G2573">
        <v>24</v>
      </c>
      <c r="H2573" t="s">
        <v>18</v>
      </c>
      <c r="I2573" t="s">
        <v>19</v>
      </c>
      <c r="J2573">
        <v>16.68956</v>
      </c>
      <c r="K2573">
        <v>0</v>
      </c>
      <c r="L2573" t="str">
        <f t="shared" si="40"/>
        <v>Sardar_Sarovar_CHPH_2030017</v>
      </c>
    </row>
    <row r="2574" spans="1:12" x14ac:dyDescent="0.35">
      <c r="A2574" t="s">
        <v>17</v>
      </c>
      <c r="B2574">
        <v>2030</v>
      </c>
      <c r="C2574" t="s">
        <v>6</v>
      </c>
      <c r="D2574">
        <v>203001</v>
      </c>
      <c r="E2574">
        <v>2030018</v>
      </c>
      <c r="F2574">
        <v>1</v>
      </c>
      <c r="G2574">
        <v>24</v>
      </c>
      <c r="H2574" t="s">
        <v>18</v>
      </c>
      <c r="I2574" t="s">
        <v>19</v>
      </c>
      <c r="J2574">
        <v>16.68956</v>
      </c>
      <c r="K2574">
        <v>0</v>
      </c>
      <c r="L2574" t="str">
        <f t="shared" si="40"/>
        <v>Sardar_Sarovar_CHPH_2030018</v>
      </c>
    </row>
    <row r="2575" spans="1:12" x14ac:dyDescent="0.35">
      <c r="A2575" t="s">
        <v>17</v>
      </c>
      <c r="B2575">
        <v>2030</v>
      </c>
      <c r="C2575" t="s">
        <v>6</v>
      </c>
      <c r="D2575">
        <v>203001</v>
      </c>
      <c r="E2575">
        <v>2030019</v>
      </c>
      <c r="F2575">
        <v>1</v>
      </c>
      <c r="G2575">
        <v>24</v>
      </c>
      <c r="H2575" t="s">
        <v>18</v>
      </c>
      <c r="I2575" t="s">
        <v>19</v>
      </c>
      <c r="J2575">
        <v>16.68956</v>
      </c>
      <c r="K2575">
        <v>0</v>
      </c>
      <c r="L2575" t="str">
        <f t="shared" si="40"/>
        <v>Sardar_Sarovar_CHPH_2030019</v>
      </c>
    </row>
    <row r="2576" spans="1:12" x14ac:dyDescent="0.35">
      <c r="A2576" t="s">
        <v>17</v>
      </c>
      <c r="B2576">
        <v>2030</v>
      </c>
      <c r="C2576" t="s">
        <v>6</v>
      </c>
      <c r="D2576">
        <v>203001</v>
      </c>
      <c r="E2576">
        <v>2030020</v>
      </c>
      <c r="F2576">
        <v>1</v>
      </c>
      <c r="G2576">
        <v>24</v>
      </c>
      <c r="H2576" t="s">
        <v>18</v>
      </c>
      <c r="I2576" t="s">
        <v>19</v>
      </c>
      <c r="J2576">
        <v>16.68956</v>
      </c>
      <c r="K2576">
        <v>0</v>
      </c>
      <c r="L2576" t="str">
        <f t="shared" si="40"/>
        <v>Sardar_Sarovar_CHPH_2030020</v>
      </c>
    </row>
    <row r="2577" spans="1:12" x14ac:dyDescent="0.35">
      <c r="A2577" t="s">
        <v>17</v>
      </c>
      <c r="B2577">
        <v>2030</v>
      </c>
      <c r="C2577" t="s">
        <v>6</v>
      </c>
      <c r="D2577">
        <v>203001</v>
      </c>
      <c r="E2577">
        <v>2030021</v>
      </c>
      <c r="F2577">
        <v>1</v>
      </c>
      <c r="G2577">
        <v>24</v>
      </c>
      <c r="H2577" t="s">
        <v>18</v>
      </c>
      <c r="I2577" t="s">
        <v>19</v>
      </c>
      <c r="J2577">
        <v>16.68956</v>
      </c>
      <c r="K2577">
        <v>0</v>
      </c>
      <c r="L2577" t="str">
        <f t="shared" si="40"/>
        <v>Sardar_Sarovar_CHPH_2030021</v>
      </c>
    </row>
    <row r="2578" spans="1:12" x14ac:dyDescent="0.35">
      <c r="A2578" t="s">
        <v>17</v>
      </c>
      <c r="B2578">
        <v>2030</v>
      </c>
      <c r="C2578" t="s">
        <v>6</v>
      </c>
      <c r="D2578">
        <v>203001</v>
      </c>
      <c r="E2578">
        <v>2030022</v>
      </c>
      <c r="F2578">
        <v>1</v>
      </c>
      <c r="G2578">
        <v>24</v>
      </c>
      <c r="H2578" t="s">
        <v>18</v>
      </c>
      <c r="I2578" t="s">
        <v>19</v>
      </c>
      <c r="J2578">
        <v>16.68956</v>
      </c>
      <c r="K2578">
        <v>0</v>
      </c>
      <c r="L2578" t="str">
        <f t="shared" si="40"/>
        <v>Sardar_Sarovar_CHPH_2030022</v>
      </c>
    </row>
    <row r="2579" spans="1:12" x14ac:dyDescent="0.35">
      <c r="A2579" t="s">
        <v>17</v>
      </c>
      <c r="B2579">
        <v>2030</v>
      </c>
      <c r="C2579" t="s">
        <v>6</v>
      </c>
      <c r="D2579">
        <v>203001</v>
      </c>
      <c r="E2579">
        <v>2030023</v>
      </c>
      <c r="F2579">
        <v>1</v>
      </c>
      <c r="G2579">
        <v>24</v>
      </c>
      <c r="H2579" t="s">
        <v>18</v>
      </c>
      <c r="I2579" t="s">
        <v>19</v>
      </c>
      <c r="J2579">
        <v>16.68956</v>
      </c>
      <c r="K2579">
        <v>0</v>
      </c>
      <c r="L2579" t="str">
        <f t="shared" si="40"/>
        <v>Sardar_Sarovar_CHPH_2030023</v>
      </c>
    </row>
    <row r="2580" spans="1:12" x14ac:dyDescent="0.35">
      <c r="A2580" t="s">
        <v>17</v>
      </c>
      <c r="B2580">
        <v>2030</v>
      </c>
      <c r="C2580" t="s">
        <v>6</v>
      </c>
      <c r="D2580">
        <v>203001</v>
      </c>
      <c r="E2580">
        <v>2030024</v>
      </c>
      <c r="F2580">
        <v>1</v>
      </c>
      <c r="G2580">
        <v>24</v>
      </c>
      <c r="H2580" t="s">
        <v>18</v>
      </c>
      <c r="I2580" t="s">
        <v>19</v>
      </c>
      <c r="J2580">
        <v>16.68956</v>
      </c>
      <c r="K2580">
        <v>0</v>
      </c>
      <c r="L2580" t="str">
        <f t="shared" si="40"/>
        <v>Sardar_Sarovar_CHPH_2030024</v>
      </c>
    </row>
    <row r="2581" spans="1:12" x14ac:dyDescent="0.35">
      <c r="A2581" t="s">
        <v>17</v>
      </c>
      <c r="B2581">
        <v>2030</v>
      </c>
      <c r="C2581" t="s">
        <v>6</v>
      </c>
      <c r="D2581">
        <v>203001</v>
      </c>
      <c r="E2581">
        <v>2030025</v>
      </c>
      <c r="F2581">
        <v>1</v>
      </c>
      <c r="G2581">
        <v>24</v>
      </c>
      <c r="H2581" t="s">
        <v>18</v>
      </c>
      <c r="I2581" t="s">
        <v>19</v>
      </c>
      <c r="J2581">
        <v>16.68956</v>
      </c>
      <c r="K2581">
        <v>0</v>
      </c>
      <c r="L2581" t="str">
        <f t="shared" si="40"/>
        <v>Sardar_Sarovar_CHPH_2030025</v>
      </c>
    </row>
    <row r="2582" spans="1:12" x14ac:dyDescent="0.35">
      <c r="A2582" t="s">
        <v>17</v>
      </c>
      <c r="B2582">
        <v>2030</v>
      </c>
      <c r="C2582" t="s">
        <v>6</v>
      </c>
      <c r="D2582">
        <v>203001</v>
      </c>
      <c r="E2582">
        <v>2030026</v>
      </c>
      <c r="F2582">
        <v>1</v>
      </c>
      <c r="G2582">
        <v>24</v>
      </c>
      <c r="H2582" t="s">
        <v>18</v>
      </c>
      <c r="I2582" t="s">
        <v>19</v>
      </c>
      <c r="J2582">
        <v>16.68956</v>
      </c>
      <c r="K2582">
        <v>0</v>
      </c>
      <c r="L2582" t="str">
        <f t="shared" si="40"/>
        <v>Sardar_Sarovar_CHPH_2030026</v>
      </c>
    </row>
    <row r="2583" spans="1:12" x14ac:dyDescent="0.35">
      <c r="A2583" t="s">
        <v>17</v>
      </c>
      <c r="B2583">
        <v>2030</v>
      </c>
      <c r="C2583" t="s">
        <v>6</v>
      </c>
      <c r="D2583">
        <v>203001</v>
      </c>
      <c r="E2583">
        <v>2030027</v>
      </c>
      <c r="F2583">
        <v>1</v>
      </c>
      <c r="G2583">
        <v>24</v>
      </c>
      <c r="H2583" t="s">
        <v>18</v>
      </c>
      <c r="I2583" t="s">
        <v>19</v>
      </c>
      <c r="J2583">
        <v>16.68956</v>
      </c>
      <c r="K2583">
        <v>0</v>
      </c>
      <c r="L2583" t="str">
        <f t="shared" si="40"/>
        <v>Sardar_Sarovar_CHPH_2030027</v>
      </c>
    </row>
    <row r="2584" spans="1:12" x14ac:dyDescent="0.35">
      <c r="A2584" t="s">
        <v>17</v>
      </c>
      <c r="B2584">
        <v>2030</v>
      </c>
      <c r="C2584" t="s">
        <v>6</v>
      </c>
      <c r="D2584">
        <v>203001</v>
      </c>
      <c r="E2584">
        <v>2030028</v>
      </c>
      <c r="F2584">
        <v>1</v>
      </c>
      <c r="G2584">
        <v>24</v>
      </c>
      <c r="H2584" t="s">
        <v>18</v>
      </c>
      <c r="I2584" t="s">
        <v>19</v>
      </c>
      <c r="J2584">
        <v>16.68956</v>
      </c>
      <c r="K2584">
        <v>0</v>
      </c>
      <c r="L2584" t="str">
        <f t="shared" si="40"/>
        <v>Sardar_Sarovar_CHPH_2030028</v>
      </c>
    </row>
    <row r="2585" spans="1:12" x14ac:dyDescent="0.35">
      <c r="A2585" t="s">
        <v>17</v>
      </c>
      <c r="B2585">
        <v>2030</v>
      </c>
      <c r="C2585" t="s">
        <v>6</v>
      </c>
      <c r="D2585">
        <v>203001</v>
      </c>
      <c r="E2585">
        <v>2030029</v>
      </c>
      <c r="F2585">
        <v>1</v>
      </c>
      <c r="G2585">
        <v>24</v>
      </c>
      <c r="H2585" t="s">
        <v>18</v>
      </c>
      <c r="I2585" t="s">
        <v>19</v>
      </c>
      <c r="J2585">
        <v>16.68956</v>
      </c>
      <c r="K2585">
        <v>0</v>
      </c>
      <c r="L2585" t="str">
        <f t="shared" si="40"/>
        <v>Sardar_Sarovar_CHPH_2030029</v>
      </c>
    </row>
    <row r="2586" spans="1:12" x14ac:dyDescent="0.35">
      <c r="A2586" t="s">
        <v>17</v>
      </c>
      <c r="B2586">
        <v>2030</v>
      </c>
      <c r="C2586" t="s">
        <v>6</v>
      </c>
      <c r="D2586">
        <v>203001</v>
      </c>
      <c r="E2586">
        <v>2030030</v>
      </c>
      <c r="F2586">
        <v>1</v>
      </c>
      <c r="G2586">
        <v>24</v>
      </c>
      <c r="H2586" t="s">
        <v>18</v>
      </c>
      <c r="I2586" t="s">
        <v>19</v>
      </c>
      <c r="J2586">
        <v>16.68956</v>
      </c>
      <c r="K2586">
        <v>0</v>
      </c>
      <c r="L2586" t="str">
        <f t="shared" si="40"/>
        <v>Sardar_Sarovar_CHPH_2030030</v>
      </c>
    </row>
    <row r="2587" spans="1:12" x14ac:dyDescent="0.35">
      <c r="A2587" t="s">
        <v>17</v>
      </c>
      <c r="B2587">
        <v>2030</v>
      </c>
      <c r="C2587" t="s">
        <v>6</v>
      </c>
      <c r="D2587">
        <v>203002</v>
      </c>
      <c r="E2587">
        <v>2030031</v>
      </c>
      <c r="F2587">
        <v>1</v>
      </c>
      <c r="G2587">
        <v>24</v>
      </c>
      <c r="H2587" t="s">
        <v>18</v>
      </c>
      <c r="I2587" t="s">
        <v>19</v>
      </c>
      <c r="J2587">
        <v>16.68956</v>
      </c>
      <c r="K2587">
        <v>0</v>
      </c>
      <c r="L2587" t="str">
        <f t="shared" si="40"/>
        <v>Sardar_Sarovar_CHPH_2030031</v>
      </c>
    </row>
    <row r="2588" spans="1:12" x14ac:dyDescent="0.35">
      <c r="A2588" t="s">
        <v>17</v>
      </c>
      <c r="B2588">
        <v>2030</v>
      </c>
      <c r="C2588" t="s">
        <v>6</v>
      </c>
      <c r="D2588">
        <v>203002</v>
      </c>
      <c r="E2588">
        <v>2030032</v>
      </c>
      <c r="F2588">
        <v>1</v>
      </c>
      <c r="G2588">
        <v>24</v>
      </c>
      <c r="H2588" t="s">
        <v>18</v>
      </c>
      <c r="I2588" t="s">
        <v>19</v>
      </c>
      <c r="J2588">
        <v>16.68956</v>
      </c>
      <c r="K2588">
        <v>0</v>
      </c>
      <c r="L2588" t="str">
        <f t="shared" si="40"/>
        <v>Sardar_Sarovar_CHPH_2030032</v>
      </c>
    </row>
    <row r="2589" spans="1:12" x14ac:dyDescent="0.35">
      <c r="A2589" t="s">
        <v>17</v>
      </c>
      <c r="B2589">
        <v>2030</v>
      </c>
      <c r="C2589" t="s">
        <v>6</v>
      </c>
      <c r="D2589">
        <v>203002</v>
      </c>
      <c r="E2589">
        <v>2030033</v>
      </c>
      <c r="F2589">
        <v>1</v>
      </c>
      <c r="G2589">
        <v>24</v>
      </c>
      <c r="H2589" t="s">
        <v>18</v>
      </c>
      <c r="I2589" t="s">
        <v>19</v>
      </c>
      <c r="J2589">
        <v>16.68956</v>
      </c>
      <c r="K2589">
        <v>0</v>
      </c>
      <c r="L2589" t="str">
        <f t="shared" si="40"/>
        <v>Sardar_Sarovar_CHPH_2030033</v>
      </c>
    </row>
    <row r="2590" spans="1:12" x14ac:dyDescent="0.35">
      <c r="A2590" t="s">
        <v>17</v>
      </c>
      <c r="B2590">
        <v>2030</v>
      </c>
      <c r="C2590" t="s">
        <v>6</v>
      </c>
      <c r="D2590">
        <v>203002</v>
      </c>
      <c r="E2590">
        <v>2030034</v>
      </c>
      <c r="F2590">
        <v>1</v>
      </c>
      <c r="G2590">
        <v>24</v>
      </c>
      <c r="H2590" t="s">
        <v>18</v>
      </c>
      <c r="I2590" t="s">
        <v>19</v>
      </c>
      <c r="J2590">
        <v>16.68956</v>
      </c>
      <c r="K2590">
        <v>0</v>
      </c>
      <c r="L2590" t="str">
        <f t="shared" si="40"/>
        <v>Sardar_Sarovar_CHPH_2030034</v>
      </c>
    </row>
    <row r="2591" spans="1:12" x14ac:dyDescent="0.35">
      <c r="A2591" t="s">
        <v>17</v>
      </c>
      <c r="B2591">
        <v>2030</v>
      </c>
      <c r="C2591" t="s">
        <v>6</v>
      </c>
      <c r="D2591">
        <v>203002</v>
      </c>
      <c r="E2591">
        <v>2030035</v>
      </c>
      <c r="F2591">
        <v>1</v>
      </c>
      <c r="G2591">
        <v>24</v>
      </c>
      <c r="H2591" t="s">
        <v>18</v>
      </c>
      <c r="I2591" t="s">
        <v>19</v>
      </c>
      <c r="J2591">
        <v>16.68956</v>
      </c>
      <c r="K2591">
        <v>0</v>
      </c>
      <c r="L2591" t="str">
        <f t="shared" si="40"/>
        <v>Sardar_Sarovar_CHPH_2030035</v>
      </c>
    </row>
    <row r="2592" spans="1:12" x14ac:dyDescent="0.35">
      <c r="A2592" t="s">
        <v>17</v>
      </c>
      <c r="B2592">
        <v>2030</v>
      </c>
      <c r="C2592" t="s">
        <v>6</v>
      </c>
      <c r="D2592">
        <v>203002</v>
      </c>
      <c r="E2592">
        <v>2030036</v>
      </c>
      <c r="F2592">
        <v>1</v>
      </c>
      <c r="G2592">
        <v>24</v>
      </c>
      <c r="H2592" t="s">
        <v>18</v>
      </c>
      <c r="I2592" t="s">
        <v>19</v>
      </c>
      <c r="J2592">
        <v>16.68956</v>
      </c>
      <c r="K2592">
        <v>0</v>
      </c>
      <c r="L2592" t="str">
        <f t="shared" si="40"/>
        <v>Sardar_Sarovar_CHPH_2030036</v>
      </c>
    </row>
    <row r="2593" spans="1:12" x14ac:dyDescent="0.35">
      <c r="A2593" t="s">
        <v>17</v>
      </c>
      <c r="B2593">
        <v>2030</v>
      </c>
      <c r="C2593" t="s">
        <v>6</v>
      </c>
      <c r="D2593">
        <v>203002</v>
      </c>
      <c r="E2593">
        <v>2030037</v>
      </c>
      <c r="F2593">
        <v>1</v>
      </c>
      <c r="G2593">
        <v>24</v>
      </c>
      <c r="H2593" t="s">
        <v>18</v>
      </c>
      <c r="I2593" t="s">
        <v>19</v>
      </c>
      <c r="J2593">
        <v>16.68956</v>
      </c>
      <c r="K2593">
        <v>0</v>
      </c>
      <c r="L2593" t="str">
        <f t="shared" si="40"/>
        <v>Sardar_Sarovar_CHPH_2030037</v>
      </c>
    </row>
    <row r="2594" spans="1:12" x14ac:dyDescent="0.35">
      <c r="A2594" t="s">
        <v>17</v>
      </c>
      <c r="B2594">
        <v>2030</v>
      </c>
      <c r="C2594" t="s">
        <v>6</v>
      </c>
      <c r="D2594">
        <v>203002</v>
      </c>
      <c r="E2594">
        <v>2030038</v>
      </c>
      <c r="F2594">
        <v>1</v>
      </c>
      <c r="G2594">
        <v>24</v>
      </c>
      <c r="H2594" t="s">
        <v>18</v>
      </c>
      <c r="I2594" t="s">
        <v>19</v>
      </c>
      <c r="J2594">
        <v>16.68956</v>
      </c>
      <c r="K2594">
        <v>0</v>
      </c>
      <c r="L2594" t="str">
        <f t="shared" si="40"/>
        <v>Sardar_Sarovar_CHPH_2030038</v>
      </c>
    </row>
    <row r="2595" spans="1:12" x14ac:dyDescent="0.35">
      <c r="A2595" t="s">
        <v>17</v>
      </c>
      <c r="B2595">
        <v>2030</v>
      </c>
      <c r="C2595" t="s">
        <v>6</v>
      </c>
      <c r="D2595">
        <v>203002</v>
      </c>
      <c r="E2595">
        <v>2030039</v>
      </c>
      <c r="F2595">
        <v>1</v>
      </c>
      <c r="G2595">
        <v>24</v>
      </c>
      <c r="H2595" t="s">
        <v>18</v>
      </c>
      <c r="I2595" t="s">
        <v>19</v>
      </c>
      <c r="J2595">
        <v>16.68956</v>
      </c>
      <c r="K2595">
        <v>0</v>
      </c>
      <c r="L2595" t="str">
        <f t="shared" si="40"/>
        <v>Sardar_Sarovar_CHPH_2030039</v>
      </c>
    </row>
    <row r="2596" spans="1:12" x14ac:dyDescent="0.35">
      <c r="A2596" t="s">
        <v>17</v>
      </c>
      <c r="B2596">
        <v>2030</v>
      </c>
      <c r="C2596" t="s">
        <v>6</v>
      </c>
      <c r="D2596">
        <v>203002</v>
      </c>
      <c r="E2596">
        <v>2030040</v>
      </c>
      <c r="F2596">
        <v>1</v>
      </c>
      <c r="G2596">
        <v>24</v>
      </c>
      <c r="H2596" t="s">
        <v>18</v>
      </c>
      <c r="I2596" t="s">
        <v>19</v>
      </c>
      <c r="J2596">
        <v>16.68956</v>
      </c>
      <c r="K2596">
        <v>0</v>
      </c>
      <c r="L2596" t="str">
        <f t="shared" si="40"/>
        <v>Sardar_Sarovar_CHPH_2030040</v>
      </c>
    </row>
    <row r="2597" spans="1:12" x14ac:dyDescent="0.35">
      <c r="A2597" t="s">
        <v>17</v>
      </c>
      <c r="B2597">
        <v>2030</v>
      </c>
      <c r="C2597" t="s">
        <v>6</v>
      </c>
      <c r="D2597">
        <v>203002</v>
      </c>
      <c r="E2597">
        <v>2030041</v>
      </c>
      <c r="F2597">
        <v>1</v>
      </c>
      <c r="G2597">
        <v>24</v>
      </c>
      <c r="H2597" t="s">
        <v>18</v>
      </c>
      <c r="I2597" t="s">
        <v>19</v>
      </c>
      <c r="J2597">
        <v>16.68956</v>
      </c>
      <c r="K2597">
        <v>0</v>
      </c>
      <c r="L2597" t="str">
        <f t="shared" si="40"/>
        <v>Sardar_Sarovar_CHPH_2030041</v>
      </c>
    </row>
    <row r="2598" spans="1:12" x14ac:dyDescent="0.35">
      <c r="A2598" t="s">
        <v>17</v>
      </c>
      <c r="B2598">
        <v>2030</v>
      </c>
      <c r="C2598" t="s">
        <v>6</v>
      </c>
      <c r="D2598">
        <v>203002</v>
      </c>
      <c r="E2598">
        <v>2030042</v>
      </c>
      <c r="F2598">
        <v>1</v>
      </c>
      <c r="G2598">
        <v>24</v>
      </c>
      <c r="H2598" t="s">
        <v>18</v>
      </c>
      <c r="I2598" t="s">
        <v>19</v>
      </c>
      <c r="J2598">
        <v>16.68956</v>
      </c>
      <c r="K2598">
        <v>0</v>
      </c>
      <c r="L2598" t="str">
        <f t="shared" si="40"/>
        <v>Sardar_Sarovar_CHPH_2030042</v>
      </c>
    </row>
    <row r="2599" spans="1:12" x14ac:dyDescent="0.35">
      <c r="A2599" t="s">
        <v>17</v>
      </c>
      <c r="B2599">
        <v>2030</v>
      </c>
      <c r="C2599" t="s">
        <v>6</v>
      </c>
      <c r="D2599">
        <v>203002</v>
      </c>
      <c r="E2599">
        <v>2030043</v>
      </c>
      <c r="F2599">
        <v>1</v>
      </c>
      <c r="G2599">
        <v>24</v>
      </c>
      <c r="H2599" t="s">
        <v>18</v>
      </c>
      <c r="I2599" t="s">
        <v>19</v>
      </c>
      <c r="J2599">
        <v>16.68956</v>
      </c>
      <c r="K2599">
        <v>0</v>
      </c>
      <c r="L2599" t="str">
        <f t="shared" si="40"/>
        <v>Sardar_Sarovar_CHPH_2030043</v>
      </c>
    </row>
    <row r="2600" spans="1:12" x14ac:dyDescent="0.35">
      <c r="A2600" t="s">
        <v>17</v>
      </c>
      <c r="B2600">
        <v>2030</v>
      </c>
      <c r="C2600" t="s">
        <v>6</v>
      </c>
      <c r="D2600">
        <v>203002</v>
      </c>
      <c r="E2600">
        <v>2030044</v>
      </c>
      <c r="F2600">
        <v>1</v>
      </c>
      <c r="G2600">
        <v>24</v>
      </c>
      <c r="H2600" t="s">
        <v>18</v>
      </c>
      <c r="I2600" t="s">
        <v>19</v>
      </c>
      <c r="J2600">
        <v>16.68956</v>
      </c>
      <c r="K2600">
        <v>0</v>
      </c>
      <c r="L2600" t="str">
        <f t="shared" si="40"/>
        <v>Sardar_Sarovar_CHPH_2030044</v>
      </c>
    </row>
    <row r="2601" spans="1:12" x14ac:dyDescent="0.35">
      <c r="A2601" t="s">
        <v>17</v>
      </c>
      <c r="B2601">
        <v>2030</v>
      </c>
      <c r="C2601" t="s">
        <v>6</v>
      </c>
      <c r="D2601">
        <v>203002</v>
      </c>
      <c r="E2601">
        <v>2030045</v>
      </c>
      <c r="F2601">
        <v>1</v>
      </c>
      <c r="G2601">
        <v>24</v>
      </c>
      <c r="H2601" t="s">
        <v>18</v>
      </c>
      <c r="I2601" t="s">
        <v>19</v>
      </c>
      <c r="J2601">
        <v>16.68956</v>
      </c>
      <c r="K2601">
        <v>0</v>
      </c>
      <c r="L2601" t="str">
        <f t="shared" si="40"/>
        <v>Sardar_Sarovar_CHPH_2030045</v>
      </c>
    </row>
    <row r="2602" spans="1:12" x14ac:dyDescent="0.35">
      <c r="A2602" t="s">
        <v>17</v>
      </c>
      <c r="B2602">
        <v>2030</v>
      </c>
      <c r="C2602" t="s">
        <v>6</v>
      </c>
      <c r="D2602">
        <v>203002</v>
      </c>
      <c r="E2602">
        <v>2030046</v>
      </c>
      <c r="F2602">
        <v>1</v>
      </c>
      <c r="G2602">
        <v>24</v>
      </c>
      <c r="H2602" t="s">
        <v>18</v>
      </c>
      <c r="I2602" t="s">
        <v>19</v>
      </c>
      <c r="J2602">
        <v>16.68956</v>
      </c>
      <c r="K2602">
        <v>0</v>
      </c>
      <c r="L2602" t="str">
        <f t="shared" si="40"/>
        <v>Sardar_Sarovar_CHPH_2030046</v>
      </c>
    </row>
    <row r="2603" spans="1:12" x14ac:dyDescent="0.35">
      <c r="A2603" t="s">
        <v>17</v>
      </c>
      <c r="B2603">
        <v>2030</v>
      </c>
      <c r="C2603" t="s">
        <v>6</v>
      </c>
      <c r="D2603">
        <v>203002</v>
      </c>
      <c r="E2603">
        <v>2030047</v>
      </c>
      <c r="F2603">
        <v>1</v>
      </c>
      <c r="G2603">
        <v>24</v>
      </c>
      <c r="H2603" t="s">
        <v>18</v>
      </c>
      <c r="I2603" t="s">
        <v>19</v>
      </c>
      <c r="J2603">
        <v>16.68956</v>
      </c>
      <c r="K2603">
        <v>0</v>
      </c>
      <c r="L2603" t="str">
        <f t="shared" si="40"/>
        <v>Sardar_Sarovar_CHPH_2030047</v>
      </c>
    </row>
    <row r="2604" spans="1:12" x14ac:dyDescent="0.35">
      <c r="A2604" t="s">
        <v>17</v>
      </c>
      <c r="B2604">
        <v>2030</v>
      </c>
      <c r="C2604" t="s">
        <v>6</v>
      </c>
      <c r="D2604">
        <v>203002</v>
      </c>
      <c r="E2604">
        <v>2030048</v>
      </c>
      <c r="F2604">
        <v>1</v>
      </c>
      <c r="G2604">
        <v>24</v>
      </c>
      <c r="H2604" t="s">
        <v>18</v>
      </c>
      <c r="I2604" t="s">
        <v>19</v>
      </c>
      <c r="J2604">
        <v>16.68956</v>
      </c>
      <c r="K2604">
        <v>0</v>
      </c>
      <c r="L2604" t="str">
        <f t="shared" si="40"/>
        <v>Sardar_Sarovar_CHPH_2030048</v>
      </c>
    </row>
    <row r="2605" spans="1:12" x14ac:dyDescent="0.35">
      <c r="A2605" t="s">
        <v>17</v>
      </c>
      <c r="B2605">
        <v>2030</v>
      </c>
      <c r="C2605" t="s">
        <v>6</v>
      </c>
      <c r="D2605">
        <v>203002</v>
      </c>
      <c r="E2605">
        <v>2030049</v>
      </c>
      <c r="F2605">
        <v>1</v>
      </c>
      <c r="G2605">
        <v>24</v>
      </c>
      <c r="H2605" t="s">
        <v>18</v>
      </c>
      <c r="I2605" t="s">
        <v>19</v>
      </c>
      <c r="J2605">
        <v>16.68956</v>
      </c>
      <c r="K2605">
        <v>0</v>
      </c>
      <c r="L2605" t="str">
        <f t="shared" si="40"/>
        <v>Sardar_Sarovar_CHPH_2030049</v>
      </c>
    </row>
    <row r="2606" spans="1:12" x14ac:dyDescent="0.35">
      <c r="A2606" t="s">
        <v>17</v>
      </c>
      <c r="B2606">
        <v>2030</v>
      </c>
      <c r="C2606" t="s">
        <v>6</v>
      </c>
      <c r="D2606">
        <v>203002</v>
      </c>
      <c r="E2606">
        <v>2030050</v>
      </c>
      <c r="F2606">
        <v>1</v>
      </c>
      <c r="G2606">
        <v>24</v>
      </c>
      <c r="H2606" t="s">
        <v>18</v>
      </c>
      <c r="I2606" t="s">
        <v>19</v>
      </c>
      <c r="J2606">
        <v>16.68956</v>
      </c>
      <c r="K2606">
        <v>0</v>
      </c>
      <c r="L2606" t="str">
        <f t="shared" si="40"/>
        <v>Sardar_Sarovar_CHPH_2030050</v>
      </c>
    </row>
    <row r="2607" spans="1:12" x14ac:dyDescent="0.35">
      <c r="A2607" t="s">
        <v>17</v>
      </c>
      <c r="B2607">
        <v>2030</v>
      </c>
      <c r="C2607" t="s">
        <v>6</v>
      </c>
      <c r="D2607">
        <v>203002</v>
      </c>
      <c r="E2607">
        <v>2030051</v>
      </c>
      <c r="F2607">
        <v>1</v>
      </c>
      <c r="G2607">
        <v>24</v>
      </c>
      <c r="H2607" t="s">
        <v>18</v>
      </c>
      <c r="I2607" t="s">
        <v>19</v>
      </c>
      <c r="J2607">
        <v>16.68956</v>
      </c>
      <c r="K2607">
        <v>0</v>
      </c>
      <c r="L2607" t="str">
        <f t="shared" si="40"/>
        <v>Sardar_Sarovar_CHPH_2030051</v>
      </c>
    </row>
    <row r="2608" spans="1:12" x14ac:dyDescent="0.35">
      <c r="A2608" t="s">
        <v>17</v>
      </c>
      <c r="B2608">
        <v>2030</v>
      </c>
      <c r="C2608" t="s">
        <v>6</v>
      </c>
      <c r="D2608">
        <v>203002</v>
      </c>
      <c r="E2608">
        <v>2030052</v>
      </c>
      <c r="F2608">
        <v>1</v>
      </c>
      <c r="G2608">
        <v>24</v>
      </c>
      <c r="H2608" t="s">
        <v>18</v>
      </c>
      <c r="I2608" t="s">
        <v>19</v>
      </c>
      <c r="J2608">
        <v>16.68956</v>
      </c>
      <c r="K2608">
        <v>0</v>
      </c>
      <c r="L2608" t="str">
        <f t="shared" si="40"/>
        <v>Sardar_Sarovar_CHPH_2030052</v>
      </c>
    </row>
    <row r="2609" spans="1:12" x14ac:dyDescent="0.35">
      <c r="A2609" t="s">
        <v>17</v>
      </c>
      <c r="B2609">
        <v>2030</v>
      </c>
      <c r="C2609" t="s">
        <v>6</v>
      </c>
      <c r="D2609">
        <v>203002</v>
      </c>
      <c r="E2609">
        <v>2030053</v>
      </c>
      <c r="F2609">
        <v>1</v>
      </c>
      <c r="G2609">
        <v>24</v>
      </c>
      <c r="H2609" t="s">
        <v>18</v>
      </c>
      <c r="I2609" t="s">
        <v>19</v>
      </c>
      <c r="J2609">
        <v>16.68956</v>
      </c>
      <c r="K2609">
        <v>0</v>
      </c>
      <c r="L2609" t="str">
        <f t="shared" si="40"/>
        <v>Sardar_Sarovar_CHPH_2030053</v>
      </c>
    </row>
    <row r="2610" spans="1:12" x14ac:dyDescent="0.35">
      <c r="A2610" t="s">
        <v>17</v>
      </c>
      <c r="B2610">
        <v>2030</v>
      </c>
      <c r="C2610" t="s">
        <v>6</v>
      </c>
      <c r="D2610">
        <v>203002</v>
      </c>
      <c r="E2610">
        <v>2030054</v>
      </c>
      <c r="F2610">
        <v>1</v>
      </c>
      <c r="G2610">
        <v>24</v>
      </c>
      <c r="H2610" t="s">
        <v>18</v>
      </c>
      <c r="I2610" t="s">
        <v>19</v>
      </c>
      <c r="J2610">
        <v>16.68956</v>
      </c>
      <c r="K2610">
        <v>0</v>
      </c>
      <c r="L2610" t="str">
        <f t="shared" si="40"/>
        <v>Sardar_Sarovar_CHPH_2030054</v>
      </c>
    </row>
    <row r="2611" spans="1:12" x14ac:dyDescent="0.35">
      <c r="A2611" t="s">
        <v>17</v>
      </c>
      <c r="B2611">
        <v>2030</v>
      </c>
      <c r="C2611" t="s">
        <v>6</v>
      </c>
      <c r="D2611">
        <v>203002</v>
      </c>
      <c r="E2611">
        <v>2030055</v>
      </c>
      <c r="F2611">
        <v>1</v>
      </c>
      <c r="G2611">
        <v>24</v>
      </c>
      <c r="H2611" t="s">
        <v>18</v>
      </c>
      <c r="I2611" t="s">
        <v>19</v>
      </c>
      <c r="J2611">
        <v>16.68956</v>
      </c>
      <c r="K2611">
        <v>0</v>
      </c>
      <c r="L2611" t="str">
        <f t="shared" si="40"/>
        <v>Sardar_Sarovar_CHPH_2030055</v>
      </c>
    </row>
    <row r="2612" spans="1:12" x14ac:dyDescent="0.35">
      <c r="A2612" t="s">
        <v>17</v>
      </c>
      <c r="B2612">
        <v>2030</v>
      </c>
      <c r="C2612" t="s">
        <v>6</v>
      </c>
      <c r="D2612">
        <v>203002</v>
      </c>
      <c r="E2612">
        <v>2030056</v>
      </c>
      <c r="F2612">
        <v>1</v>
      </c>
      <c r="G2612">
        <v>24</v>
      </c>
      <c r="H2612" t="s">
        <v>18</v>
      </c>
      <c r="I2612" t="s">
        <v>19</v>
      </c>
      <c r="J2612">
        <v>16.68956</v>
      </c>
      <c r="K2612">
        <v>0</v>
      </c>
      <c r="L2612" t="str">
        <f t="shared" si="40"/>
        <v>Sardar_Sarovar_CHPH_2030056</v>
      </c>
    </row>
    <row r="2613" spans="1:12" x14ac:dyDescent="0.35">
      <c r="A2613" t="s">
        <v>17</v>
      </c>
      <c r="B2613">
        <v>2030</v>
      </c>
      <c r="C2613" t="s">
        <v>6</v>
      </c>
      <c r="D2613">
        <v>203002</v>
      </c>
      <c r="E2613">
        <v>2030057</v>
      </c>
      <c r="F2613">
        <v>1</v>
      </c>
      <c r="G2613">
        <v>24</v>
      </c>
      <c r="H2613" t="s">
        <v>18</v>
      </c>
      <c r="I2613" t="s">
        <v>19</v>
      </c>
      <c r="J2613">
        <v>16.68956</v>
      </c>
      <c r="K2613">
        <v>0</v>
      </c>
      <c r="L2613" t="str">
        <f t="shared" si="40"/>
        <v>Sardar_Sarovar_CHPH_2030057</v>
      </c>
    </row>
    <row r="2614" spans="1:12" x14ac:dyDescent="0.35">
      <c r="A2614" t="s">
        <v>17</v>
      </c>
      <c r="B2614">
        <v>2030</v>
      </c>
      <c r="C2614" t="s">
        <v>6</v>
      </c>
      <c r="D2614">
        <v>203002</v>
      </c>
      <c r="E2614">
        <v>2030058</v>
      </c>
      <c r="F2614">
        <v>1</v>
      </c>
      <c r="G2614">
        <v>24</v>
      </c>
      <c r="H2614" t="s">
        <v>18</v>
      </c>
      <c r="I2614" t="s">
        <v>19</v>
      </c>
      <c r="J2614">
        <v>16.68956</v>
      </c>
      <c r="K2614">
        <v>0</v>
      </c>
      <c r="L2614" t="str">
        <f t="shared" si="40"/>
        <v>Sardar_Sarovar_CHPH_2030058</v>
      </c>
    </row>
    <row r="2615" spans="1:12" x14ac:dyDescent="0.35">
      <c r="A2615" t="s">
        <v>17</v>
      </c>
      <c r="B2615">
        <v>2030</v>
      </c>
      <c r="C2615" t="s">
        <v>6</v>
      </c>
      <c r="D2615">
        <v>203002</v>
      </c>
      <c r="E2615">
        <v>2030059</v>
      </c>
      <c r="F2615">
        <v>1</v>
      </c>
      <c r="G2615">
        <v>24</v>
      </c>
      <c r="H2615" t="s">
        <v>18</v>
      </c>
      <c r="I2615" t="s">
        <v>19</v>
      </c>
      <c r="J2615">
        <v>16.68956</v>
      </c>
      <c r="K2615">
        <v>0</v>
      </c>
      <c r="L2615" t="str">
        <f t="shared" si="40"/>
        <v>Sardar_Sarovar_CHPH_2030059</v>
      </c>
    </row>
    <row r="2616" spans="1:12" x14ac:dyDescent="0.35">
      <c r="A2616" t="s">
        <v>17</v>
      </c>
      <c r="B2616">
        <v>2030</v>
      </c>
      <c r="C2616" t="s">
        <v>6</v>
      </c>
      <c r="D2616">
        <v>203002</v>
      </c>
      <c r="E2616">
        <v>2030060</v>
      </c>
      <c r="F2616">
        <v>1</v>
      </c>
      <c r="G2616">
        <v>24</v>
      </c>
      <c r="H2616" t="s">
        <v>18</v>
      </c>
      <c r="I2616" t="s">
        <v>19</v>
      </c>
      <c r="J2616">
        <v>16.68956</v>
      </c>
      <c r="K2616">
        <v>0</v>
      </c>
      <c r="L2616" t="str">
        <f t="shared" si="40"/>
        <v>Sardar_Sarovar_CHPH_2030060</v>
      </c>
    </row>
    <row r="2617" spans="1:12" x14ac:dyDescent="0.35">
      <c r="A2617" t="s">
        <v>17</v>
      </c>
      <c r="B2617">
        <v>2030</v>
      </c>
      <c r="C2617" t="s">
        <v>6</v>
      </c>
      <c r="D2617">
        <v>203002</v>
      </c>
      <c r="E2617">
        <v>2030061</v>
      </c>
      <c r="F2617">
        <v>1</v>
      </c>
      <c r="G2617">
        <v>24</v>
      </c>
      <c r="H2617" t="s">
        <v>18</v>
      </c>
      <c r="I2617" t="s">
        <v>19</v>
      </c>
      <c r="J2617">
        <v>16.68956</v>
      </c>
      <c r="K2617">
        <v>0</v>
      </c>
      <c r="L2617" t="str">
        <f t="shared" si="40"/>
        <v>Sardar_Sarovar_CHPH_2030061</v>
      </c>
    </row>
    <row r="2618" spans="1:12" x14ac:dyDescent="0.35">
      <c r="A2618" t="s">
        <v>17</v>
      </c>
      <c r="B2618">
        <v>2030</v>
      </c>
      <c r="C2618" t="s">
        <v>6</v>
      </c>
      <c r="D2618">
        <v>203003</v>
      </c>
      <c r="E2618">
        <v>2030062</v>
      </c>
      <c r="F2618">
        <v>1</v>
      </c>
      <c r="G2618">
        <v>24</v>
      </c>
      <c r="H2618" t="s">
        <v>18</v>
      </c>
      <c r="I2618" t="s">
        <v>19</v>
      </c>
      <c r="J2618">
        <v>16.68956</v>
      </c>
      <c r="K2618">
        <v>0</v>
      </c>
      <c r="L2618" t="str">
        <f t="shared" si="40"/>
        <v>Sardar_Sarovar_CHPH_2030062</v>
      </c>
    </row>
    <row r="2619" spans="1:12" x14ac:dyDescent="0.35">
      <c r="A2619" t="s">
        <v>17</v>
      </c>
      <c r="B2619">
        <v>2030</v>
      </c>
      <c r="C2619" t="s">
        <v>6</v>
      </c>
      <c r="D2619">
        <v>203003</v>
      </c>
      <c r="E2619">
        <v>2030063</v>
      </c>
      <c r="F2619">
        <v>1</v>
      </c>
      <c r="G2619">
        <v>24</v>
      </c>
      <c r="H2619" t="s">
        <v>18</v>
      </c>
      <c r="I2619" t="s">
        <v>19</v>
      </c>
      <c r="J2619">
        <v>16.68956</v>
      </c>
      <c r="K2619">
        <v>0</v>
      </c>
      <c r="L2619" t="str">
        <f t="shared" si="40"/>
        <v>Sardar_Sarovar_CHPH_2030063</v>
      </c>
    </row>
    <row r="2620" spans="1:12" x14ac:dyDescent="0.35">
      <c r="A2620" t="s">
        <v>17</v>
      </c>
      <c r="B2620">
        <v>2030</v>
      </c>
      <c r="C2620" t="s">
        <v>6</v>
      </c>
      <c r="D2620">
        <v>203003</v>
      </c>
      <c r="E2620">
        <v>2030064</v>
      </c>
      <c r="F2620">
        <v>1</v>
      </c>
      <c r="G2620">
        <v>24</v>
      </c>
      <c r="H2620" t="s">
        <v>18</v>
      </c>
      <c r="I2620" t="s">
        <v>19</v>
      </c>
      <c r="J2620">
        <v>16.68956</v>
      </c>
      <c r="K2620">
        <v>0</v>
      </c>
      <c r="L2620" t="str">
        <f t="shared" si="40"/>
        <v>Sardar_Sarovar_CHPH_2030064</v>
      </c>
    </row>
    <row r="2621" spans="1:12" x14ac:dyDescent="0.35">
      <c r="A2621" t="s">
        <v>17</v>
      </c>
      <c r="B2621">
        <v>2030</v>
      </c>
      <c r="C2621" t="s">
        <v>6</v>
      </c>
      <c r="D2621">
        <v>203003</v>
      </c>
      <c r="E2621">
        <v>2030065</v>
      </c>
      <c r="F2621">
        <v>1</v>
      </c>
      <c r="G2621">
        <v>24</v>
      </c>
      <c r="H2621" t="s">
        <v>18</v>
      </c>
      <c r="I2621" t="s">
        <v>19</v>
      </c>
      <c r="J2621">
        <v>16.68956</v>
      </c>
      <c r="K2621">
        <v>0</v>
      </c>
      <c r="L2621" t="str">
        <f t="shared" si="40"/>
        <v>Sardar_Sarovar_CHPH_2030065</v>
      </c>
    </row>
    <row r="2622" spans="1:12" x14ac:dyDescent="0.35">
      <c r="A2622" t="s">
        <v>17</v>
      </c>
      <c r="B2622">
        <v>2030</v>
      </c>
      <c r="C2622" t="s">
        <v>6</v>
      </c>
      <c r="D2622">
        <v>203003</v>
      </c>
      <c r="E2622">
        <v>2030066</v>
      </c>
      <c r="F2622">
        <v>1</v>
      </c>
      <c r="G2622">
        <v>24</v>
      </c>
      <c r="H2622" t="s">
        <v>18</v>
      </c>
      <c r="I2622" t="s">
        <v>19</v>
      </c>
      <c r="J2622">
        <v>16.68956</v>
      </c>
      <c r="K2622">
        <v>0</v>
      </c>
      <c r="L2622" t="str">
        <f t="shared" si="40"/>
        <v>Sardar_Sarovar_CHPH_2030066</v>
      </c>
    </row>
    <row r="2623" spans="1:12" x14ac:dyDescent="0.35">
      <c r="A2623" t="s">
        <v>17</v>
      </c>
      <c r="B2623">
        <v>2030</v>
      </c>
      <c r="C2623" t="s">
        <v>6</v>
      </c>
      <c r="D2623">
        <v>203003</v>
      </c>
      <c r="E2623">
        <v>2030067</v>
      </c>
      <c r="F2623">
        <v>1</v>
      </c>
      <c r="G2623">
        <v>24</v>
      </c>
      <c r="H2623" t="s">
        <v>18</v>
      </c>
      <c r="I2623" t="s">
        <v>19</v>
      </c>
      <c r="J2623">
        <v>16.68956</v>
      </c>
      <c r="K2623">
        <v>0</v>
      </c>
      <c r="L2623" t="str">
        <f t="shared" si="40"/>
        <v>Sardar_Sarovar_CHPH_2030067</v>
      </c>
    </row>
    <row r="2624" spans="1:12" x14ac:dyDescent="0.35">
      <c r="A2624" t="s">
        <v>17</v>
      </c>
      <c r="B2624">
        <v>2030</v>
      </c>
      <c r="C2624" t="s">
        <v>6</v>
      </c>
      <c r="D2624">
        <v>203003</v>
      </c>
      <c r="E2624">
        <v>2030068</v>
      </c>
      <c r="F2624">
        <v>1</v>
      </c>
      <c r="G2624">
        <v>24</v>
      </c>
      <c r="H2624" t="s">
        <v>18</v>
      </c>
      <c r="I2624" t="s">
        <v>19</v>
      </c>
      <c r="J2624">
        <v>16.68956</v>
      </c>
      <c r="K2624">
        <v>0</v>
      </c>
      <c r="L2624" t="str">
        <f t="shared" si="40"/>
        <v>Sardar_Sarovar_CHPH_2030068</v>
      </c>
    </row>
    <row r="2625" spans="1:12" x14ac:dyDescent="0.35">
      <c r="A2625" t="s">
        <v>17</v>
      </c>
      <c r="B2625">
        <v>2030</v>
      </c>
      <c r="C2625" t="s">
        <v>6</v>
      </c>
      <c r="D2625">
        <v>203003</v>
      </c>
      <c r="E2625">
        <v>2030069</v>
      </c>
      <c r="F2625">
        <v>1</v>
      </c>
      <c r="G2625">
        <v>24</v>
      </c>
      <c r="H2625" t="s">
        <v>18</v>
      </c>
      <c r="I2625" t="s">
        <v>19</v>
      </c>
      <c r="J2625">
        <v>16.68956</v>
      </c>
      <c r="K2625">
        <v>0</v>
      </c>
      <c r="L2625" t="str">
        <f t="shared" si="40"/>
        <v>Sardar_Sarovar_CHPH_2030069</v>
      </c>
    </row>
    <row r="2626" spans="1:12" x14ac:dyDescent="0.35">
      <c r="A2626" t="s">
        <v>17</v>
      </c>
      <c r="B2626">
        <v>2030</v>
      </c>
      <c r="C2626" t="s">
        <v>6</v>
      </c>
      <c r="D2626">
        <v>203003</v>
      </c>
      <c r="E2626">
        <v>2030070</v>
      </c>
      <c r="F2626">
        <v>1</v>
      </c>
      <c r="G2626">
        <v>24</v>
      </c>
      <c r="H2626" t="s">
        <v>18</v>
      </c>
      <c r="I2626" t="s">
        <v>19</v>
      </c>
      <c r="J2626">
        <v>16.68956</v>
      </c>
      <c r="K2626">
        <v>0</v>
      </c>
      <c r="L2626" t="str">
        <f t="shared" ref="L2626:L2689" si="41">A2626&amp;"_"&amp;E2626</f>
        <v>Sardar_Sarovar_CHPH_2030070</v>
      </c>
    </row>
    <row r="2627" spans="1:12" x14ac:dyDescent="0.35">
      <c r="A2627" t="s">
        <v>17</v>
      </c>
      <c r="B2627">
        <v>2030</v>
      </c>
      <c r="C2627" t="s">
        <v>6</v>
      </c>
      <c r="D2627">
        <v>203003</v>
      </c>
      <c r="E2627">
        <v>2030071</v>
      </c>
      <c r="F2627">
        <v>1</v>
      </c>
      <c r="G2627">
        <v>24</v>
      </c>
      <c r="H2627" t="s">
        <v>18</v>
      </c>
      <c r="I2627" t="s">
        <v>19</v>
      </c>
      <c r="J2627">
        <v>16.68956</v>
      </c>
      <c r="K2627">
        <v>0</v>
      </c>
      <c r="L2627" t="str">
        <f t="shared" si="41"/>
        <v>Sardar_Sarovar_CHPH_2030071</v>
      </c>
    </row>
    <row r="2628" spans="1:12" x14ac:dyDescent="0.35">
      <c r="A2628" t="s">
        <v>17</v>
      </c>
      <c r="B2628">
        <v>2030</v>
      </c>
      <c r="C2628" t="s">
        <v>6</v>
      </c>
      <c r="D2628">
        <v>203003</v>
      </c>
      <c r="E2628">
        <v>2030072</v>
      </c>
      <c r="F2628">
        <v>1</v>
      </c>
      <c r="G2628">
        <v>24</v>
      </c>
      <c r="H2628" t="s">
        <v>18</v>
      </c>
      <c r="I2628" t="s">
        <v>19</v>
      </c>
      <c r="J2628">
        <v>16.68956</v>
      </c>
      <c r="K2628">
        <v>0</v>
      </c>
      <c r="L2628" t="str">
        <f t="shared" si="41"/>
        <v>Sardar_Sarovar_CHPH_2030072</v>
      </c>
    </row>
    <row r="2629" spans="1:12" x14ac:dyDescent="0.35">
      <c r="A2629" t="s">
        <v>17</v>
      </c>
      <c r="B2629">
        <v>2030</v>
      </c>
      <c r="C2629" t="s">
        <v>6</v>
      </c>
      <c r="D2629">
        <v>203003</v>
      </c>
      <c r="E2629">
        <v>2030073</v>
      </c>
      <c r="F2629">
        <v>1</v>
      </c>
      <c r="G2629">
        <v>24</v>
      </c>
      <c r="H2629" t="s">
        <v>18</v>
      </c>
      <c r="I2629" t="s">
        <v>19</v>
      </c>
      <c r="J2629">
        <v>16.68956</v>
      </c>
      <c r="K2629">
        <v>0</v>
      </c>
      <c r="L2629" t="str">
        <f t="shared" si="41"/>
        <v>Sardar_Sarovar_CHPH_2030073</v>
      </c>
    </row>
    <row r="2630" spans="1:12" x14ac:dyDescent="0.35">
      <c r="A2630" t="s">
        <v>17</v>
      </c>
      <c r="B2630">
        <v>2030</v>
      </c>
      <c r="C2630" t="s">
        <v>6</v>
      </c>
      <c r="D2630">
        <v>203003</v>
      </c>
      <c r="E2630">
        <v>2030074</v>
      </c>
      <c r="F2630">
        <v>1</v>
      </c>
      <c r="G2630">
        <v>24</v>
      </c>
      <c r="H2630" t="s">
        <v>18</v>
      </c>
      <c r="I2630" t="s">
        <v>19</v>
      </c>
      <c r="J2630">
        <v>16.68956</v>
      </c>
      <c r="K2630">
        <v>0</v>
      </c>
      <c r="L2630" t="str">
        <f t="shared" si="41"/>
        <v>Sardar_Sarovar_CHPH_2030074</v>
      </c>
    </row>
    <row r="2631" spans="1:12" x14ac:dyDescent="0.35">
      <c r="A2631" t="s">
        <v>17</v>
      </c>
      <c r="B2631">
        <v>2030</v>
      </c>
      <c r="C2631" t="s">
        <v>6</v>
      </c>
      <c r="D2631">
        <v>203003</v>
      </c>
      <c r="E2631">
        <v>2030075</v>
      </c>
      <c r="F2631">
        <v>1</v>
      </c>
      <c r="G2631">
        <v>24</v>
      </c>
      <c r="H2631" t="s">
        <v>18</v>
      </c>
      <c r="I2631" t="s">
        <v>19</v>
      </c>
      <c r="J2631">
        <v>16.68956</v>
      </c>
      <c r="K2631">
        <v>0</v>
      </c>
      <c r="L2631" t="str">
        <f t="shared" si="41"/>
        <v>Sardar_Sarovar_CHPH_2030075</v>
      </c>
    </row>
    <row r="2632" spans="1:12" x14ac:dyDescent="0.35">
      <c r="A2632" t="s">
        <v>17</v>
      </c>
      <c r="B2632">
        <v>2030</v>
      </c>
      <c r="C2632" t="s">
        <v>6</v>
      </c>
      <c r="D2632">
        <v>203003</v>
      </c>
      <c r="E2632">
        <v>2030076</v>
      </c>
      <c r="F2632">
        <v>1</v>
      </c>
      <c r="G2632">
        <v>24</v>
      </c>
      <c r="H2632" t="s">
        <v>18</v>
      </c>
      <c r="I2632" t="s">
        <v>19</v>
      </c>
      <c r="J2632">
        <v>16.68956</v>
      </c>
      <c r="K2632">
        <v>0</v>
      </c>
      <c r="L2632" t="str">
        <f t="shared" si="41"/>
        <v>Sardar_Sarovar_CHPH_2030076</v>
      </c>
    </row>
    <row r="2633" spans="1:12" x14ac:dyDescent="0.35">
      <c r="A2633" t="s">
        <v>17</v>
      </c>
      <c r="B2633">
        <v>2030</v>
      </c>
      <c r="C2633" t="s">
        <v>6</v>
      </c>
      <c r="D2633">
        <v>203003</v>
      </c>
      <c r="E2633">
        <v>2030077</v>
      </c>
      <c r="F2633">
        <v>1</v>
      </c>
      <c r="G2633">
        <v>24</v>
      </c>
      <c r="H2633" t="s">
        <v>18</v>
      </c>
      <c r="I2633" t="s">
        <v>19</v>
      </c>
      <c r="J2633">
        <v>16.68956</v>
      </c>
      <c r="K2633">
        <v>0</v>
      </c>
      <c r="L2633" t="str">
        <f t="shared" si="41"/>
        <v>Sardar_Sarovar_CHPH_2030077</v>
      </c>
    </row>
    <row r="2634" spans="1:12" x14ac:dyDescent="0.35">
      <c r="A2634" t="s">
        <v>17</v>
      </c>
      <c r="B2634">
        <v>2030</v>
      </c>
      <c r="C2634" t="s">
        <v>6</v>
      </c>
      <c r="D2634">
        <v>203003</v>
      </c>
      <c r="E2634">
        <v>2030078</v>
      </c>
      <c r="F2634">
        <v>1</v>
      </c>
      <c r="G2634">
        <v>24</v>
      </c>
      <c r="H2634" t="s">
        <v>18</v>
      </c>
      <c r="I2634" t="s">
        <v>19</v>
      </c>
      <c r="J2634">
        <v>16.68956</v>
      </c>
      <c r="K2634">
        <v>0</v>
      </c>
      <c r="L2634" t="str">
        <f t="shared" si="41"/>
        <v>Sardar_Sarovar_CHPH_2030078</v>
      </c>
    </row>
    <row r="2635" spans="1:12" x14ac:dyDescent="0.35">
      <c r="A2635" t="s">
        <v>17</v>
      </c>
      <c r="B2635">
        <v>2030</v>
      </c>
      <c r="C2635" t="s">
        <v>6</v>
      </c>
      <c r="D2635">
        <v>203003</v>
      </c>
      <c r="E2635">
        <v>2030079</v>
      </c>
      <c r="F2635">
        <v>1</v>
      </c>
      <c r="G2635">
        <v>24</v>
      </c>
      <c r="H2635" t="s">
        <v>18</v>
      </c>
      <c r="I2635" t="s">
        <v>19</v>
      </c>
      <c r="J2635">
        <v>16.68956</v>
      </c>
      <c r="K2635">
        <v>0</v>
      </c>
      <c r="L2635" t="str">
        <f t="shared" si="41"/>
        <v>Sardar_Sarovar_CHPH_2030079</v>
      </c>
    </row>
    <row r="2636" spans="1:12" x14ac:dyDescent="0.35">
      <c r="A2636" t="s">
        <v>17</v>
      </c>
      <c r="B2636">
        <v>2030</v>
      </c>
      <c r="C2636" t="s">
        <v>6</v>
      </c>
      <c r="D2636">
        <v>203003</v>
      </c>
      <c r="E2636">
        <v>2030080</v>
      </c>
      <c r="F2636">
        <v>1</v>
      </c>
      <c r="G2636">
        <v>24</v>
      </c>
      <c r="H2636" t="s">
        <v>18</v>
      </c>
      <c r="I2636" t="s">
        <v>19</v>
      </c>
      <c r="J2636">
        <v>16.68956</v>
      </c>
      <c r="K2636">
        <v>0</v>
      </c>
      <c r="L2636" t="str">
        <f t="shared" si="41"/>
        <v>Sardar_Sarovar_CHPH_2030080</v>
      </c>
    </row>
    <row r="2637" spans="1:12" x14ac:dyDescent="0.35">
      <c r="A2637" t="s">
        <v>17</v>
      </c>
      <c r="B2637">
        <v>2030</v>
      </c>
      <c r="C2637" t="s">
        <v>6</v>
      </c>
      <c r="D2637">
        <v>203003</v>
      </c>
      <c r="E2637">
        <v>2030081</v>
      </c>
      <c r="F2637">
        <v>1</v>
      </c>
      <c r="G2637">
        <v>24</v>
      </c>
      <c r="H2637" t="s">
        <v>18</v>
      </c>
      <c r="I2637" t="s">
        <v>19</v>
      </c>
      <c r="J2637">
        <v>16.68956</v>
      </c>
      <c r="K2637">
        <v>0</v>
      </c>
      <c r="L2637" t="str">
        <f t="shared" si="41"/>
        <v>Sardar_Sarovar_CHPH_2030081</v>
      </c>
    </row>
    <row r="2638" spans="1:12" x14ac:dyDescent="0.35">
      <c r="A2638" t="s">
        <v>17</v>
      </c>
      <c r="B2638">
        <v>2030</v>
      </c>
      <c r="C2638" t="s">
        <v>6</v>
      </c>
      <c r="D2638">
        <v>203003</v>
      </c>
      <c r="E2638">
        <v>2030082</v>
      </c>
      <c r="F2638">
        <v>1</v>
      </c>
      <c r="G2638">
        <v>24</v>
      </c>
      <c r="H2638" t="s">
        <v>18</v>
      </c>
      <c r="I2638" t="s">
        <v>19</v>
      </c>
      <c r="J2638">
        <v>16.68956</v>
      </c>
      <c r="K2638">
        <v>0</v>
      </c>
      <c r="L2638" t="str">
        <f t="shared" si="41"/>
        <v>Sardar_Sarovar_CHPH_2030082</v>
      </c>
    </row>
    <row r="2639" spans="1:12" x14ac:dyDescent="0.35">
      <c r="A2639" t="s">
        <v>17</v>
      </c>
      <c r="B2639">
        <v>2030</v>
      </c>
      <c r="C2639" t="s">
        <v>6</v>
      </c>
      <c r="D2639">
        <v>203003</v>
      </c>
      <c r="E2639">
        <v>2030083</v>
      </c>
      <c r="F2639">
        <v>1</v>
      </c>
      <c r="G2639">
        <v>24</v>
      </c>
      <c r="H2639" t="s">
        <v>18</v>
      </c>
      <c r="I2639" t="s">
        <v>19</v>
      </c>
      <c r="J2639">
        <v>5.5631868000000004</v>
      </c>
      <c r="K2639">
        <v>0</v>
      </c>
      <c r="L2639" t="str">
        <f t="shared" si="41"/>
        <v>Sardar_Sarovar_CHPH_2030083</v>
      </c>
    </row>
    <row r="2640" spans="1:12" x14ac:dyDescent="0.35">
      <c r="A2640" t="s">
        <v>17</v>
      </c>
      <c r="B2640">
        <v>2030</v>
      </c>
      <c r="C2640" t="s">
        <v>6</v>
      </c>
      <c r="D2640">
        <v>203003</v>
      </c>
      <c r="E2640">
        <v>2030084</v>
      </c>
      <c r="F2640">
        <v>1</v>
      </c>
      <c r="G2640">
        <v>24</v>
      </c>
      <c r="H2640" t="s">
        <v>18</v>
      </c>
      <c r="I2640" t="s">
        <v>19</v>
      </c>
      <c r="J2640">
        <v>5.5631868000000004</v>
      </c>
      <c r="K2640">
        <v>0</v>
      </c>
      <c r="L2640" t="str">
        <f t="shared" si="41"/>
        <v>Sardar_Sarovar_CHPH_2030084</v>
      </c>
    </row>
    <row r="2641" spans="1:12" x14ac:dyDescent="0.35">
      <c r="A2641" t="s">
        <v>17</v>
      </c>
      <c r="B2641">
        <v>2030</v>
      </c>
      <c r="C2641" t="s">
        <v>6</v>
      </c>
      <c r="D2641">
        <v>203003</v>
      </c>
      <c r="E2641">
        <v>2030085</v>
      </c>
      <c r="F2641">
        <v>1</v>
      </c>
      <c r="G2641">
        <v>24</v>
      </c>
      <c r="H2641" t="s">
        <v>18</v>
      </c>
      <c r="I2641" t="s">
        <v>19</v>
      </c>
      <c r="J2641">
        <v>16.68956</v>
      </c>
      <c r="K2641">
        <v>0</v>
      </c>
      <c r="L2641" t="str">
        <f t="shared" si="41"/>
        <v>Sardar_Sarovar_CHPH_2030085</v>
      </c>
    </row>
    <row r="2642" spans="1:12" x14ac:dyDescent="0.35">
      <c r="A2642" t="s">
        <v>17</v>
      </c>
      <c r="B2642">
        <v>2030</v>
      </c>
      <c r="C2642" t="s">
        <v>6</v>
      </c>
      <c r="D2642">
        <v>203003</v>
      </c>
      <c r="E2642">
        <v>2030086</v>
      </c>
      <c r="F2642">
        <v>1</v>
      </c>
      <c r="G2642">
        <v>24</v>
      </c>
      <c r="H2642" t="s">
        <v>18</v>
      </c>
      <c r="I2642" t="s">
        <v>19</v>
      </c>
      <c r="J2642">
        <v>16.68956</v>
      </c>
      <c r="K2642">
        <v>0</v>
      </c>
      <c r="L2642" t="str">
        <f t="shared" si="41"/>
        <v>Sardar_Sarovar_CHPH_2030086</v>
      </c>
    </row>
    <row r="2643" spans="1:12" x14ac:dyDescent="0.35">
      <c r="A2643" t="s">
        <v>17</v>
      </c>
      <c r="B2643">
        <v>2030</v>
      </c>
      <c r="C2643" t="s">
        <v>6</v>
      </c>
      <c r="D2643">
        <v>203003</v>
      </c>
      <c r="E2643">
        <v>2030087</v>
      </c>
      <c r="F2643">
        <v>1</v>
      </c>
      <c r="G2643">
        <v>24</v>
      </c>
      <c r="H2643" t="s">
        <v>18</v>
      </c>
      <c r="I2643" t="s">
        <v>19</v>
      </c>
      <c r="J2643">
        <v>5.5631868000000004</v>
      </c>
      <c r="K2643">
        <v>0</v>
      </c>
      <c r="L2643" t="str">
        <f t="shared" si="41"/>
        <v>Sardar_Sarovar_CHPH_2030087</v>
      </c>
    </row>
    <row r="2644" spans="1:12" x14ac:dyDescent="0.35">
      <c r="A2644" t="s">
        <v>17</v>
      </c>
      <c r="B2644">
        <v>2030</v>
      </c>
      <c r="C2644" t="s">
        <v>6</v>
      </c>
      <c r="D2644">
        <v>203003</v>
      </c>
      <c r="E2644">
        <v>2030088</v>
      </c>
      <c r="F2644">
        <v>1</v>
      </c>
      <c r="G2644">
        <v>24</v>
      </c>
      <c r="H2644" t="s">
        <v>18</v>
      </c>
      <c r="I2644" t="s">
        <v>19</v>
      </c>
      <c r="J2644">
        <v>5.5631868000000004</v>
      </c>
      <c r="K2644">
        <v>0</v>
      </c>
      <c r="L2644" t="str">
        <f t="shared" si="41"/>
        <v>Sardar_Sarovar_CHPH_2030088</v>
      </c>
    </row>
    <row r="2645" spans="1:12" x14ac:dyDescent="0.35">
      <c r="A2645" t="s">
        <v>17</v>
      </c>
      <c r="B2645">
        <v>2030</v>
      </c>
      <c r="C2645" t="s">
        <v>6</v>
      </c>
      <c r="D2645">
        <v>203003</v>
      </c>
      <c r="E2645">
        <v>2030089</v>
      </c>
      <c r="F2645">
        <v>1</v>
      </c>
      <c r="G2645">
        <v>24</v>
      </c>
      <c r="H2645" t="s">
        <v>18</v>
      </c>
      <c r="I2645" t="s">
        <v>19</v>
      </c>
      <c r="J2645">
        <v>5.5631868000000004</v>
      </c>
      <c r="K2645">
        <v>0</v>
      </c>
      <c r="L2645" t="str">
        <f t="shared" si="41"/>
        <v>Sardar_Sarovar_CHPH_2030089</v>
      </c>
    </row>
    <row r="2646" spans="1:12" x14ac:dyDescent="0.35">
      <c r="A2646" t="s">
        <v>17</v>
      </c>
      <c r="B2646">
        <v>2030</v>
      </c>
      <c r="C2646" t="s">
        <v>6</v>
      </c>
      <c r="D2646">
        <v>203003</v>
      </c>
      <c r="E2646">
        <v>2030090</v>
      </c>
      <c r="F2646">
        <v>1</v>
      </c>
      <c r="G2646">
        <v>24</v>
      </c>
      <c r="H2646" t="s">
        <v>18</v>
      </c>
      <c r="I2646" t="s">
        <v>19</v>
      </c>
      <c r="J2646">
        <v>8.6611086999999998</v>
      </c>
      <c r="K2646">
        <v>0</v>
      </c>
      <c r="L2646" t="str">
        <f t="shared" si="41"/>
        <v>Sardar_Sarovar_CHPH_2030090</v>
      </c>
    </row>
    <row r="2647" spans="1:12" x14ac:dyDescent="0.35">
      <c r="A2647" t="s">
        <v>17</v>
      </c>
      <c r="B2647">
        <v>2030</v>
      </c>
      <c r="C2647" t="s">
        <v>6</v>
      </c>
      <c r="D2647">
        <v>203003</v>
      </c>
      <c r="E2647">
        <v>2030091</v>
      </c>
      <c r="F2647">
        <v>1</v>
      </c>
      <c r="G2647">
        <v>24</v>
      </c>
      <c r="H2647" t="s">
        <v>18</v>
      </c>
      <c r="I2647" t="s">
        <v>19</v>
      </c>
      <c r="J2647">
        <v>16.68956</v>
      </c>
      <c r="K2647">
        <v>0</v>
      </c>
      <c r="L2647" t="str">
        <f t="shared" si="41"/>
        <v>Sardar_Sarovar_CHPH_2030091</v>
      </c>
    </row>
    <row r="2648" spans="1:12" x14ac:dyDescent="0.35">
      <c r="A2648" t="s">
        <v>17</v>
      </c>
      <c r="B2648">
        <v>2030</v>
      </c>
      <c r="C2648" t="s">
        <v>6</v>
      </c>
      <c r="D2648">
        <v>203004</v>
      </c>
      <c r="E2648">
        <v>2030092</v>
      </c>
      <c r="F2648">
        <v>1</v>
      </c>
      <c r="G2648">
        <v>24</v>
      </c>
      <c r="H2648" t="s">
        <v>18</v>
      </c>
      <c r="I2648" t="s">
        <v>19</v>
      </c>
      <c r="J2648">
        <v>6.6032609000000004</v>
      </c>
      <c r="K2648">
        <v>0</v>
      </c>
      <c r="L2648" t="str">
        <f t="shared" si="41"/>
        <v>Sardar_Sarovar_CHPH_2030092</v>
      </c>
    </row>
    <row r="2649" spans="1:12" x14ac:dyDescent="0.35">
      <c r="A2649" t="s">
        <v>17</v>
      </c>
      <c r="B2649">
        <v>2030</v>
      </c>
      <c r="C2649" t="s">
        <v>6</v>
      </c>
      <c r="D2649">
        <v>203004</v>
      </c>
      <c r="E2649">
        <v>2030093</v>
      </c>
      <c r="F2649">
        <v>1</v>
      </c>
      <c r="G2649">
        <v>24</v>
      </c>
      <c r="H2649" t="s">
        <v>18</v>
      </c>
      <c r="I2649" t="s">
        <v>19</v>
      </c>
      <c r="J2649">
        <v>14.613529</v>
      </c>
      <c r="K2649">
        <v>0</v>
      </c>
      <c r="L2649" t="str">
        <f t="shared" si="41"/>
        <v>Sardar_Sarovar_CHPH_2030093</v>
      </c>
    </row>
    <row r="2650" spans="1:12" x14ac:dyDescent="0.35">
      <c r="A2650" t="s">
        <v>17</v>
      </c>
      <c r="B2650">
        <v>2030</v>
      </c>
      <c r="C2650" t="s">
        <v>6</v>
      </c>
      <c r="D2650">
        <v>203004</v>
      </c>
      <c r="E2650">
        <v>2030094</v>
      </c>
      <c r="F2650">
        <v>1</v>
      </c>
      <c r="G2650">
        <v>24</v>
      </c>
      <c r="H2650" t="s">
        <v>18</v>
      </c>
      <c r="I2650" t="s">
        <v>19</v>
      </c>
      <c r="J2650">
        <v>6.6032609000000004</v>
      </c>
      <c r="K2650">
        <v>0</v>
      </c>
      <c r="L2650" t="str">
        <f t="shared" si="41"/>
        <v>Sardar_Sarovar_CHPH_2030094</v>
      </c>
    </row>
    <row r="2651" spans="1:12" x14ac:dyDescent="0.35">
      <c r="A2651" t="s">
        <v>17</v>
      </c>
      <c r="B2651">
        <v>2030</v>
      </c>
      <c r="C2651" t="s">
        <v>6</v>
      </c>
      <c r="D2651">
        <v>203004</v>
      </c>
      <c r="E2651">
        <v>2030095</v>
      </c>
      <c r="F2651">
        <v>1</v>
      </c>
      <c r="G2651">
        <v>24</v>
      </c>
      <c r="H2651" t="s">
        <v>18</v>
      </c>
      <c r="I2651" t="s">
        <v>19</v>
      </c>
      <c r="J2651">
        <v>6.6032609000000004</v>
      </c>
      <c r="K2651">
        <v>0</v>
      </c>
      <c r="L2651" t="str">
        <f t="shared" si="41"/>
        <v>Sardar_Sarovar_CHPH_2030095</v>
      </c>
    </row>
    <row r="2652" spans="1:12" x14ac:dyDescent="0.35">
      <c r="A2652" t="s">
        <v>17</v>
      </c>
      <c r="B2652">
        <v>2030</v>
      </c>
      <c r="C2652" t="s">
        <v>6</v>
      </c>
      <c r="D2652">
        <v>203004</v>
      </c>
      <c r="E2652">
        <v>2030096</v>
      </c>
      <c r="F2652">
        <v>1</v>
      </c>
      <c r="G2652">
        <v>24</v>
      </c>
      <c r="H2652" t="s">
        <v>18</v>
      </c>
      <c r="I2652" t="s">
        <v>19</v>
      </c>
      <c r="J2652">
        <v>6.6032609000000004</v>
      </c>
      <c r="K2652">
        <v>0</v>
      </c>
      <c r="L2652" t="str">
        <f t="shared" si="41"/>
        <v>Sardar_Sarovar_CHPH_2030096</v>
      </c>
    </row>
    <row r="2653" spans="1:12" x14ac:dyDescent="0.35">
      <c r="A2653" t="s">
        <v>17</v>
      </c>
      <c r="B2653">
        <v>2030</v>
      </c>
      <c r="C2653" t="s">
        <v>6</v>
      </c>
      <c r="D2653">
        <v>203004</v>
      </c>
      <c r="E2653">
        <v>2030097</v>
      </c>
      <c r="F2653">
        <v>1</v>
      </c>
      <c r="G2653">
        <v>24</v>
      </c>
      <c r="H2653" t="s">
        <v>18</v>
      </c>
      <c r="I2653" t="s">
        <v>19</v>
      </c>
      <c r="J2653">
        <v>6.6032609000000004</v>
      </c>
      <c r="K2653">
        <v>0</v>
      </c>
      <c r="L2653" t="str">
        <f t="shared" si="41"/>
        <v>Sardar_Sarovar_CHPH_2030097</v>
      </c>
    </row>
    <row r="2654" spans="1:12" x14ac:dyDescent="0.35">
      <c r="A2654" t="s">
        <v>17</v>
      </c>
      <c r="B2654">
        <v>2030</v>
      </c>
      <c r="C2654" t="s">
        <v>6</v>
      </c>
      <c r="D2654">
        <v>203004</v>
      </c>
      <c r="E2654">
        <v>2030098</v>
      </c>
      <c r="F2654">
        <v>1</v>
      </c>
      <c r="G2654">
        <v>24</v>
      </c>
      <c r="H2654" t="s">
        <v>18</v>
      </c>
      <c r="I2654" t="s">
        <v>19</v>
      </c>
      <c r="J2654">
        <v>48.790761000000003</v>
      </c>
      <c r="K2654">
        <v>0</v>
      </c>
      <c r="L2654" t="str">
        <f t="shared" si="41"/>
        <v>Sardar_Sarovar_CHPH_2030098</v>
      </c>
    </row>
    <row r="2655" spans="1:12" x14ac:dyDescent="0.35">
      <c r="A2655" t="s">
        <v>17</v>
      </c>
      <c r="B2655">
        <v>2030</v>
      </c>
      <c r="C2655" t="s">
        <v>6</v>
      </c>
      <c r="D2655">
        <v>203004</v>
      </c>
      <c r="E2655">
        <v>2030099</v>
      </c>
      <c r="F2655">
        <v>1</v>
      </c>
      <c r="G2655">
        <v>24</v>
      </c>
      <c r="H2655" t="s">
        <v>18</v>
      </c>
      <c r="I2655" t="s">
        <v>19</v>
      </c>
      <c r="J2655">
        <v>48.790761000000003</v>
      </c>
      <c r="K2655">
        <v>0</v>
      </c>
      <c r="L2655" t="str">
        <f t="shared" si="41"/>
        <v>Sardar_Sarovar_CHPH_2030099</v>
      </c>
    </row>
    <row r="2656" spans="1:12" x14ac:dyDescent="0.35">
      <c r="A2656" t="s">
        <v>17</v>
      </c>
      <c r="B2656">
        <v>2030</v>
      </c>
      <c r="C2656" t="s">
        <v>6</v>
      </c>
      <c r="D2656">
        <v>203004</v>
      </c>
      <c r="E2656">
        <v>2030100</v>
      </c>
      <c r="F2656">
        <v>1</v>
      </c>
      <c r="G2656">
        <v>24</v>
      </c>
      <c r="H2656" t="s">
        <v>18</v>
      </c>
      <c r="I2656" t="s">
        <v>19</v>
      </c>
      <c r="J2656">
        <v>48.790761000000003</v>
      </c>
      <c r="K2656">
        <v>0</v>
      </c>
      <c r="L2656" t="str">
        <f t="shared" si="41"/>
        <v>Sardar_Sarovar_CHPH_2030100</v>
      </c>
    </row>
    <row r="2657" spans="1:12" x14ac:dyDescent="0.35">
      <c r="A2657" t="s">
        <v>17</v>
      </c>
      <c r="B2657">
        <v>2030</v>
      </c>
      <c r="C2657" t="s">
        <v>6</v>
      </c>
      <c r="D2657">
        <v>203004</v>
      </c>
      <c r="E2657">
        <v>2030101</v>
      </c>
      <c r="F2657">
        <v>1</v>
      </c>
      <c r="G2657">
        <v>24</v>
      </c>
      <c r="H2657" t="s">
        <v>18</v>
      </c>
      <c r="I2657" t="s">
        <v>19</v>
      </c>
      <c r="J2657">
        <v>48.790761000000003</v>
      </c>
      <c r="K2657">
        <v>0</v>
      </c>
      <c r="L2657" t="str">
        <f t="shared" si="41"/>
        <v>Sardar_Sarovar_CHPH_2030101</v>
      </c>
    </row>
    <row r="2658" spans="1:12" x14ac:dyDescent="0.35">
      <c r="A2658" t="s">
        <v>17</v>
      </c>
      <c r="B2658">
        <v>2030</v>
      </c>
      <c r="C2658" t="s">
        <v>6</v>
      </c>
      <c r="D2658">
        <v>203004</v>
      </c>
      <c r="E2658">
        <v>2030102</v>
      </c>
      <c r="F2658">
        <v>1</v>
      </c>
      <c r="G2658">
        <v>24</v>
      </c>
      <c r="H2658" t="s">
        <v>18</v>
      </c>
      <c r="I2658" t="s">
        <v>19</v>
      </c>
      <c r="J2658">
        <v>48.790761000000003</v>
      </c>
      <c r="K2658">
        <v>0</v>
      </c>
      <c r="L2658" t="str">
        <f t="shared" si="41"/>
        <v>Sardar_Sarovar_CHPH_2030102</v>
      </c>
    </row>
    <row r="2659" spans="1:12" x14ac:dyDescent="0.35">
      <c r="A2659" t="s">
        <v>17</v>
      </c>
      <c r="B2659">
        <v>2030</v>
      </c>
      <c r="C2659" t="s">
        <v>6</v>
      </c>
      <c r="D2659">
        <v>203004</v>
      </c>
      <c r="E2659">
        <v>2030103</v>
      </c>
      <c r="F2659">
        <v>1</v>
      </c>
      <c r="G2659">
        <v>24</v>
      </c>
      <c r="H2659" t="s">
        <v>18</v>
      </c>
      <c r="I2659" t="s">
        <v>19</v>
      </c>
      <c r="J2659">
        <v>48.790761000000003</v>
      </c>
      <c r="K2659">
        <v>0</v>
      </c>
      <c r="L2659" t="str">
        <f t="shared" si="41"/>
        <v>Sardar_Sarovar_CHPH_2030103</v>
      </c>
    </row>
    <row r="2660" spans="1:12" x14ac:dyDescent="0.35">
      <c r="A2660" t="s">
        <v>17</v>
      </c>
      <c r="B2660">
        <v>2030</v>
      </c>
      <c r="C2660" t="s">
        <v>6</v>
      </c>
      <c r="D2660">
        <v>203004</v>
      </c>
      <c r="E2660">
        <v>2030104</v>
      </c>
      <c r="F2660">
        <v>1</v>
      </c>
      <c r="G2660">
        <v>24</v>
      </c>
      <c r="H2660" t="s">
        <v>18</v>
      </c>
      <c r="I2660" t="s">
        <v>19</v>
      </c>
      <c r="J2660">
        <v>6.6032609000000004</v>
      </c>
      <c r="K2660">
        <v>0</v>
      </c>
      <c r="L2660" t="str">
        <f t="shared" si="41"/>
        <v>Sardar_Sarovar_CHPH_2030104</v>
      </c>
    </row>
    <row r="2661" spans="1:12" x14ac:dyDescent="0.35">
      <c r="A2661" t="s">
        <v>17</v>
      </c>
      <c r="B2661">
        <v>2030</v>
      </c>
      <c r="C2661" t="s">
        <v>6</v>
      </c>
      <c r="D2661">
        <v>203004</v>
      </c>
      <c r="E2661">
        <v>2030105</v>
      </c>
      <c r="F2661">
        <v>1</v>
      </c>
      <c r="G2661">
        <v>24</v>
      </c>
      <c r="H2661" t="s">
        <v>18</v>
      </c>
      <c r="I2661" t="s">
        <v>19</v>
      </c>
      <c r="J2661">
        <v>6.6032609000000004</v>
      </c>
      <c r="K2661">
        <v>0</v>
      </c>
      <c r="L2661" t="str">
        <f t="shared" si="41"/>
        <v>Sardar_Sarovar_CHPH_2030105</v>
      </c>
    </row>
    <row r="2662" spans="1:12" x14ac:dyDescent="0.35">
      <c r="A2662" t="s">
        <v>17</v>
      </c>
      <c r="B2662">
        <v>2030</v>
      </c>
      <c r="C2662" t="s">
        <v>6</v>
      </c>
      <c r="D2662">
        <v>203004</v>
      </c>
      <c r="E2662">
        <v>2030106</v>
      </c>
      <c r="F2662">
        <v>1</v>
      </c>
      <c r="G2662">
        <v>24</v>
      </c>
      <c r="H2662" t="s">
        <v>18</v>
      </c>
      <c r="I2662" t="s">
        <v>19</v>
      </c>
      <c r="J2662">
        <v>6.6032609000000004</v>
      </c>
      <c r="K2662">
        <v>0</v>
      </c>
      <c r="L2662" t="str">
        <f t="shared" si="41"/>
        <v>Sardar_Sarovar_CHPH_2030106</v>
      </c>
    </row>
    <row r="2663" spans="1:12" x14ac:dyDescent="0.35">
      <c r="A2663" t="s">
        <v>17</v>
      </c>
      <c r="B2663">
        <v>2030</v>
      </c>
      <c r="C2663" t="s">
        <v>6</v>
      </c>
      <c r="D2663">
        <v>203004</v>
      </c>
      <c r="E2663">
        <v>2030107</v>
      </c>
      <c r="F2663">
        <v>1</v>
      </c>
      <c r="G2663">
        <v>24</v>
      </c>
      <c r="H2663" t="s">
        <v>18</v>
      </c>
      <c r="I2663" t="s">
        <v>19</v>
      </c>
      <c r="J2663">
        <v>6.6032609000000004</v>
      </c>
      <c r="K2663">
        <v>0</v>
      </c>
      <c r="L2663" t="str">
        <f t="shared" si="41"/>
        <v>Sardar_Sarovar_CHPH_2030107</v>
      </c>
    </row>
    <row r="2664" spans="1:12" x14ac:dyDescent="0.35">
      <c r="A2664" t="s">
        <v>17</v>
      </c>
      <c r="B2664">
        <v>2030</v>
      </c>
      <c r="C2664" t="s">
        <v>6</v>
      </c>
      <c r="D2664">
        <v>203004</v>
      </c>
      <c r="E2664">
        <v>2030108</v>
      </c>
      <c r="F2664">
        <v>1</v>
      </c>
      <c r="G2664">
        <v>24</v>
      </c>
      <c r="H2664" t="s">
        <v>18</v>
      </c>
      <c r="I2664" t="s">
        <v>19</v>
      </c>
      <c r="J2664">
        <v>6.6032609000000004</v>
      </c>
      <c r="K2664">
        <v>0</v>
      </c>
      <c r="L2664" t="str">
        <f t="shared" si="41"/>
        <v>Sardar_Sarovar_CHPH_2030108</v>
      </c>
    </row>
    <row r="2665" spans="1:12" x14ac:dyDescent="0.35">
      <c r="A2665" t="s">
        <v>17</v>
      </c>
      <c r="B2665">
        <v>2030</v>
      </c>
      <c r="C2665" t="s">
        <v>6</v>
      </c>
      <c r="D2665">
        <v>203004</v>
      </c>
      <c r="E2665">
        <v>2030109</v>
      </c>
      <c r="F2665">
        <v>1</v>
      </c>
      <c r="G2665">
        <v>24</v>
      </c>
      <c r="H2665" t="s">
        <v>18</v>
      </c>
      <c r="I2665" t="s">
        <v>19</v>
      </c>
      <c r="J2665">
        <v>6.6032609000000004</v>
      </c>
      <c r="K2665">
        <v>0</v>
      </c>
      <c r="L2665" t="str">
        <f t="shared" si="41"/>
        <v>Sardar_Sarovar_CHPH_2030109</v>
      </c>
    </row>
    <row r="2666" spans="1:12" x14ac:dyDescent="0.35">
      <c r="A2666" t="s">
        <v>17</v>
      </c>
      <c r="B2666">
        <v>2030</v>
      </c>
      <c r="C2666" t="s">
        <v>6</v>
      </c>
      <c r="D2666">
        <v>203004</v>
      </c>
      <c r="E2666">
        <v>2030110</v>
      </c>
      <c r="F2666">
        <v>1</v>
      </c>
      <c r="G2666">
        <v>24</v>
      </c>
      <c r="H2666" t="s">
        <v>18</v>
      </c>
      <c r="I2666" t="s">
        <v>19</v>
      </c>
      <c r="J2666">
        <v>6.6032609000000004</v>
      </c>
      <c r="K2666">
        <v>0</v>
      </c>
      <c r="L2666" t="str">
        <f t="shared" si="41"/>
        <v>Sardar_Sarovar_CHPH_2030110</v>
      </c>
    </row>
    <row r="2667" spans="1:12" x14ac:dyDescent="0.35">
      <c r="A2667" t="s">
        <v>17</v>
      </c>
      <c r="B2667">
        <v>2030</v>
      </c>
      <c r="C2667" t="s">
        <v>6</v>
      </c>
      <c r="D2667">
        <v>203004</v>
      </c>
      <c r="E2667">
        <v>2030111</v>
      </c>
      <c r="F2667">
        <v>1</v>
      </c>
      <c r="G2667">
        <v>24</v>
      </c>
      <c r="H2667" t="s">
        <v>18</v>
      </c>
      <c r="I2667" t="s">
        <v>19</v>
      </c>
      <c r="J2667">
        <v>6.6032609000000004</v>
      </c>
      <c r="K2667">
        <v>0</v>
      </c>
      <c r="L2667" t="str">
        <f t="shared" si="41"/>
        <v>Sardar_Sarovar_CHPH_2030111</v>
      </c>
    </row>
    <row r="2668" spans="1:12" x14ac:dyDescent="0.35">
      <c r="A2668" t="s">
        <v>17</v>
      </c>
      <c r="B2668">
        <v>2030</v>
      </c>
      <c r="C2668" t="s">
        <v>6</v>
      </c>
      <c r="D2668">
        <v>203004</v>
      </c>
      <c r="E2668">
        <v>2030112</v>
      </c>
      <c r="F2668">
        <v>1</v>
      </c>
      <c r="G2668">
        <v>24</v>
      </c>
      <c r="H2668" t="s">
        <v>18</v>
      </c>
      <c r="I2668" t="s">
        <v>19</v>
      </c>
      <c r="J2668">
        <v>6.6032609000000004</v>
      </c>
      <c r="K2668">
        <v>0</v>
      </c>
      <c r="L2668" t="str">
        <f t="shared" si="41"/>
        <v>Sardar_Sarovar_CHPH_2030112</v>
      </c>
    </row>
    <row r="2669" spans="1:12" x14ac:dyDescent="0.35">
      <c r="A2669" t="s">
        <v>17</v>
      </c>
      <c r="B2669">
        <v>2030</v>
      </c>
      <c r="C2669" t="s">
        <v>6</v>
      </c>
      <c r="D2669">
        <v>203004</v>
      </c>
      <c r="E2669">
        <v>2030113</v>
      </c>
      <c r="F2669">
        <v>1</v>
      </c>
      <c r="G2669">
        <v>24</v>
      </c>
      <c r="H2669" t="s">
        <v>18</v>
      </c>
      <c r="I2669" t="s">
        <v>19</v>
      </c>
      <c r="J2669">
        <v>6.6032609000000004</v>
      </c>
      <c r="K2669">
        <v>0</v>
      </c>
      <c r="L2669" t="str">
        <f t="shared" si="41"/>
        <v>Sardar_Sarovar_CHPH_2030113</v>
      </c>
    </row>
    <row r="2670" spans="1:12" x14ac:dyDescent="0.35">
      <c r="A2670" t="s">
        <v>17</v>
      </c>
      <c r="B2670">
        <v>2030</v>
      </c>
      <c r="C2670" t="s">
        <v>6</v>
      </c>
      <c r="D2670">
        <v>203004</v>
      </c>
      <c r="E2670">
        <v>2030114</v>
      </c>
      <c r="F2670">
        <v>1</v>
      </c>
      <c r="G2670">
        <v>24</v>
      </c>
      <c r="H2670" t="s">
        <v>18</v>
      </c>
      <c r="I2670" t="s">
        <v>19</v>
      </c>
      <c r="J2670">
        <v>6.6032609000000004</v>
      </c>
      <c r="K2670">
        <v>0</v>
      </c>
      <c r="L2670" t="str">
        <f t="shared" si="41"/>
        <v>Sardar_Sarovar_CHPH_2030114</v>
      </c>
    </row>
    <row r="2671" spans="1:12" x14ac:dyDescent="0.35">
      <c r="A2671" t="s">
        <v>17</v>
      </c>
      <c r="B2671">
        <v>2030</v>
      </c>
      <c r="C2671" t="s">
        <v>6</v>
      </c>
      <c r="D2671">
        <v>203004</v>
      </c>
      <c r="E2671">
        <v>2030115</v>
      </c>
      <c r="F2671">
        <v>1</v>
      </c>
      <c r="G2671">
        <v>24</v>
      </c>
      <c r="H2671" t="s">
        <v>18</v>
      </c>
      <c r="I2671" t="s">
        <v>19</v>
      </c>
      <c r="J2671">
        <v>6.6032609000000004</v>
      </c>
      <c r="K2671">
        <v>0</v>
      </c>
      <c r="L2671" t="str">
        <f t="shared" si="41"/>
        <v>Sardar_Sarovar_CHPH_2030115</v>
      </c>
    </row>
    <row r="2672" spans="1:12" x14ac:dyDescent="0.35">
      <c r="A2672" t="s">
        <v>17</v>
      </c>
      <c r="B2672">
        <v>2030</v>
      </c>
      <c r="C2672" t="s">
        <v>6</v>
      </c>
      <c r="D2672">
        <v>203004</v>
      </c>
      <c r="E2672">
        <v>2030116</v>
      </c>
      <c r="F2672">
        <v>1</v>
      </c>
      <c r="G2672">
        <v>24</v>
      </c>
      <c r="H2672" t="s">
        <v>18</v>
      </c>
      <c r="I2672" t="s">
        <v>19</v>
      </c>
      <c r="J2672">
        <v>6.6032609000000004</v>
      </c>
      <c r="K2672">
        <v>0</v>
      </c>
      <c r="L2672" t="str">
        <f t="shared" si="41"/>
        <v>Sardar_Sarovar_CHPH_2030116</v>
      </c>
    </row>
    <row r="2673" spans="1:12" x14ac:dyDescent="0.35">
      <c r="A2673" t="s">
        <v>17</v>
      </c>
      <c r="B2673">
        <v>2030</v>
      </c>
      <c r="C2673" t="s">
        <v>6</v>
      </c>
      <c r="D2673">
        <v>203004</v>
      </c>
      <c r="E2673">
        <v>2030117</v>
      </c>
      <c r="F2673">
        <v>1</v>
      </c>
      <c r="G2673">
        <v>24</v>
      </c>
      <c r="H2673" t="s">
        <v>18</v>
      </c>
      <c r="I2673" t="s">
        <v>19</v>
      </c>
      <c r="J2673">
        <v>6.6032609000000004</v>
      </c>
      <c r="K2673">
        <v>0</v>
      </c>
      <c r="L2673" t="str">
        <f t="shared" si="41"/>
        <v>Sardar_Sarovar_CHPH_2030117</v>
      </c>
    </row>
    <row r="2674" spans="1:12" x14ac:dyDescent="0.35">
      <c r="A2674" t="s">
        <v>17</v>
      </c>
      <c r="B2674">
        <v>2030</v>
      </c>
      <c r="C2674" t="s">
        <v>6</v>
      </c>
      <c r="D2674">
        <v>203004</v>
      </c>
      <c r="E2674">
        <v>2030118</v>
      </c>
      <c r="F2674">
        <v>1</v>
      </c>
      <c r="G2674">
        <v>24</v>
      </c>
      <c r="H2674" t="s">
        <v>18</v>
      </c>
      <c r="I2674" t="s">
        <v>19</v>
      </c>
      <c r="J2674">
        <v>6.6032609000000004</v>
      </c>
      <c r="K2674">
        <v>0</v>
      </c>
      <c r="L2674" t="str">
        <f t="shared" si="41"/>
        <v>Sardar_Sarovar_CHPH_2030118</v>
      </c>
    </row>
    <row r="2675" spans="1:12" x14ac:dyDescent="0.35">
      <c r="A2675" t="s">
        <v>17</v>
      </c>
      <c r="B2675">
        <v>2030</v>
      </c>
      <c r="C2675" t="s">
        <v>6</v>
      </c>
      <c r="D2675">
        <v>203004</v>
      </c>
      <c r="E2675">
        <v>2030119</v>
      </c>
      <c r="F2675">
        <v>1</v>
      </c>
      <c r="G2675">
        <v>24</v>
      </c>
      <c r="H2675" t="s">
        <v>18</v>
      </c>
      <c r="I2675" t="s">
        <v>19</v>
      </c>
      <c r="J2675">
        <v>6.6032609000000004</v>
      </c>
      <c r="K2675">
        <v>0</v>
      </c>
      <c r="L2675" t="str">
        <f t="shared" si="41"/>
        <v>Sardar_Sarovar_CHPH_2030119</v>
      </c>
    </row>
    <row r="2676" spans="1:12" x14ac:dyDescent="0.35">
      <c r="A2676" t="s">
        <v>17</v>
      </c>
      <c r="B2676">
        <v>2030</v>
      </c>
      <c r="C2676" t="s">
        <v>6</v>
      </c>
      <c r="D2676">
        <v>203004</v>
      </c>
      <c r="E2676">
        <v>2030120</v>
      </c>
      <c r="F2676">
        <v>1</v>
      </c>
      <c r="G2676">
        <v>24</v>
      </c>
      <c r="H2676" t="s">
        <v>18</v>
      </c>
      <c r="I2676" t="s">
        <v>19</v>
      </c>
      <c r="J2676">
        <v>6.6032609000000004</v>
      </c>
      <c r="K2676">
        <v>0</v>
      </c>
      <c r="L2676" t="str">
        <f t="shared" si="41"/>
        <v>Sardar_Sarovar_CHPH_2030120</v>
      </c>
    </row>
    <row r="2677" spans="1:12" x14ac:dyDescent="0.35">
      <c r="A2677" t="s">
        <v>17</v>
      </c>
      <c r="B2677">
        <v>2030</v>
      </c>
      <c r="C2677" t="s">
        <v>6</v>
      </c>
      <c r="D2677">
        <v>203004</v>
      </c>
      <c r="E2677">
        <v>2030121</v>
      </c>
      <c r="F2677">
        <v>1</v>
      </c>
      <c r="G2677">
        <v>24</v>
      </c>
      <c r="H2677" t="s">
        <v>18</v>
      </c>
      <c r="I2677" t="s">
        <v>19</v>
      </c>
      <c r="J2677">
        <v>6.6032609000000004</v>
      </c>
      <c r="K2677">
        <v>0</v>
      </c>
      <c r="L2677" t="str">
        <f t="shared" si="41"/>
        <v>Sardar_Sarovar_CHPH_2030121</v>
      </c>
    </row>
    <row r="2678" spans="1:12" x14ac:dyDescent="0.35">
      <c r="A2678" t="s">
        <v>17</v>
      </c>
      <c r="B2678">
        <v>2030</v>
      </c>
      <c r="C2678" t="s">
        <v>6</v>
      </c>
      <c r="D2678">
        <v>203004</v>
      </c>
      <c r="E2678">
        <v>2030122</v>
      </c>
      <c r="F2678">
        <v>1</v>
      </c>
      <c r="G2678">
        <v>24</v>
      </c>
      <c r="H2678" t="s">
        <v>18</v>
      </c>
      <c r="I2678" t="s">
        <v>19</v>
      </c>
      <c r="J2678">
        <v>6.6032609000000004</v>
      </c>
      <c r="K2678">
        <v>0</v>
      </c>
      <c r="L2678" t="str">
        <f t="shared" si="41"/>
        <v>Sardar_Sarovar_CHPH_2030122</v>
      </c>
    </row>
    <row r="2679" spans="1:12" x14ac:dyDescent="0.35">
      <c r="A2679" t="s">
        <v>17</v>
      </c>
      <c r="B2679">
        <v>2030</v>
      </c>
      <c r="C2679" t="s">
        <v>6</v>
      </c>
      <c r="D2679">
        <v>203005</v>
      </c>
      <c r="E2679">
        <v>2030123</v>
      </c>
      <c r="F2679">
        <v>1</v>
      </c>
      <c r="G2679">
        <v>24</v>
      </c>
      <c r="H2679" t="s">
        <v>18</v>
      </c>
      <c r="I2679" t="s">
        <v>19</v>
      </c>
      <c r="J2679">
        <v>6.6032609000000004</v>
      </c>
      <c r="K2679">
        <v>0</v>
      </c>
      <c r="L2679" t="str">
        <f t="shared" si="41"/>
        <v>Sardar_Sarovar_CHPH_2030123</v>
      </c>
    </row>
    <row r="2680" spans="1:12" x14ac:dyDescent="0.35">
      <c r="A2680" t="s">
        <v>17</v>
      </c>
      <c r="B2680">
        <v>2030</v>
      </c>
      <c r="C2680" t="s">
        <v>6</v>
      </c>
      <c r="D2680">
        <v>203005</v>
      </c>
      <c r="E2680">
        <v>2030124</v>
      </c>
      <c r="F2680">
        <v>1</v>
      </c>
      <c r="G2680">
        <v>24</v>
      </c>
      <c r="H2680" t="s">
        <v>18</v>
      </c>
      <c r="I2680" t="s">
        <v>19</v>
      </c>
      <c r="J2680">
        <v>6.6032609000000004</v>
      </c>
      <c r="K2680">
        <v>0</v>
      </c>
      <c r="L2680" t="str">
        <f t="shared" si="41"/>
        <v>Sardar_Sarovar_CHPH_2030124</v>
      </c>
    </row>
    <row r="2681" spans="1:12" x14ac:dyDescent="0.35">
      <c r="A2681" t="s">
        <v>17</v>
      </c>
      <c r="B2681">
        <v>2030</v>
      </c>
      <c r="C2681" t="s">
        <v>6</v>
      </c>
      <c r="D2681">
        <v>203005</v>
      </c>
      <c r="E2681">
        <v>2030125</v>
      </c>
      <c r="F2681">
        <v>1</v>
      </c>
      <c r="G2681">
        <v>24</v>
      </c>
      <c r="H2681" t="s">
        <v>18</v>
      </c>
      <c r="I2681" t="s">
        <v>19</v>
      </c>
      <c r="J2681">
        <v>6.6032609000000004</v>
      </c>
      <c r="K2681">
        <v>0</v>
      </c>
      <c r="L2681" t="str">
        <f t="shared" si="41"/>
        <v>Sardar_Sarovar_CHPH_2030125</v>
      </c>
    </row>
    <row r="2682" spans="1:12" x14ac:dyDescent="0.35">
      <c r="A2682" t="s">
        <v>17</v>
      </c>
      <c r="B2682">
        <v>2030</v>
      </c>
      <c r="C2682" t="s">
        <v>6</v>
      </c>
      <c r="D2682">
        <v>203005</v>
      </c>
      <c r="E2682">
        <v>2030126</v>
      </c>
      <c r="F2682">
        <v>1</v>
      </c>
      <c r="G2682">
        <v>24</v>
      </c>
      <c r="H2682" t="s">
        <v>18</v>
      </c>
      <c r="I2682" t="s">
        <v>19</v>
      </c>
      <c r="J2682">
        <v>6.6032609000000004</v>
      </c>
      <c r="K2682">
        <v>0</v>
      </c>
      <c r="L2682" t="str">
        <f t="shared" si="41"/>
        <v>Sardar_Sarovar_CHPH_2030126</v>
      </c>
    </row>
    <row r="2683" spans="1:12" x14ac:dyDescent="0.35">
      <c r="A2683" t="s">
        <v>17</v>
      </c>
      <c r="B2683">
        <v>2030</v>
      </c>
      <c r="C2683" t="s">
        <v>6</v>
      </c>
      <c r="D2683">
        <v>203005</v>
      </c>
      <c r="E2683">
        <v>2030127</v>
      </c>
      <c r="F2683">
        <v>1</v>
      </c>
      <c r="G2683">
        <v>24</v>
      </c>
      <c r="H2683" t="s">
        <v>18</v>
      </c>
      <c r="I2683" t="s">
        <v>19</v>
      </c>
      <c r="J2683">
        <v>48.790761000000003</v>
      </c>
      <c r="K2683">
        <v>0</v>
      </c>
      <c r="L2683" t="str">
        <f t="shared" si="41"/>
        <v>Sardar_Sarovar_CHPH_2030127</v>
      </c>
    </row>
    <row r="2684" spans="1:12" x14ac:dyDescent="0.35">
      <c r="A2684" t="s">
        <v>17</v>
      </c>
      <c r="B2684">
        <v>2030</v>
      </c>
      <c r="C2684" t="s">
        <v>6</v>
      </c>
      <c r="D2684">
        <v>203005</v>
      </c>
      <c r="E2684">
        <v>2030128</v>
      </c>
      <c r="F2684">
        <v>1</v>
      </c>
      <c r="G2684">
        <v>24</v>
      </c>
      <c r="H2684" t="s">
        <v>18</v>
      </c>
      <c r="I2684" t="s">
        <v>19</v>
      </c>
      <c r="J2684">
        <v>48.790761000000003</v>
      </c>
      <c r="K2684">
        <v>0</v>
      </c>
      <c r="L2684" t="str">
        <f t="shared" si="41"/>
        <v>Sardar_Sarovar_CHPH_2030128</v>
      </c>
    </row>
    <row r="2685" spans="1:12" x14ac:dyDescent="0.35">
      <c r="A2685" t="s">
        <v>17</v>
      </c>
      <c r="B2685">
        <v>2030</v>
      </c>
      <c r="C2685" t="s">
        <v>6</v>
      </c>
      <c r="D2685">
        <v>203005</v>
      </c>
      <c r="E2685">
        <v>2030129</v>
      </c>
      <c r="F2685">
        <v>1</v>
      </c>
      <c r="G2685">
        <v>24</v>
      </c>
      <c r="H2685" t="s">
        <v>18</v>
      </c>
      <c r="I2685" t="s">
        <v>19</v>
      </c>
      <c r="J2685">
        <v>48.790761000000003</v>
      </c>
      <c r="K2685">
        <v>0</v>
      </c>
      <c r="L2685" t="str">
        <f t="shared" si="41"/>
        <v>Sardar_Sarovar_CHPH_2030129</v>
      </c>
    </row>
    <row r="2686" spans="1:12" x14ac:dyDescent="0.35">
      <c r="A2686" t="s">
        <v>17</v>
      </c>
      <c r="B2686">
        <v>2030</v>
      </c>
      <c r="C2686" t="s">
        <v>6</v>
      </c>
      <c r="D2686">
        <v>203005</v>
      </c>
      <c r="E2686">
        <v>2030130</v>
      </c>
      <c r="F2686">
        <v>1</v>
      </c>
      <c r="G2686">
        <v>24</v>
      </c>
      <c r="H2686" t="s">
        <v>18</v>
      </c>
      <c r="I2686" t="s">
        <v>19</v>
      </c>
      <c r="J2686">
        <v>48.790761000000003</v>
      </c>
      <c r="K2686">
        <v>0</v>
      </c>
      <c r="L2686" t="str">
        <f t="shared" si="41"/>
        <v>Sardar_Sarovar_CHPH_2030130</v>
      </c>
    </row>
    <row r="2687" spans="1:12" x14ac:dyDescent="0.35">
      <c r="A2687" t="s">
        <v>17</v>
      </c>
      <c r="B2687">
        <v>2030</v>
      </c>
      <c r="C2687" t="s">
        <v>6</v>
      </c>
      <c r="D2687">
        <v>203005</v>
      </c>
      <c r="E2687">
        <v>2030131</v>
      </c>
      <c r="F2687">
        <v>1</v>
      </c>
      <c r="G2687">
        <v>24</v>
      </c>
      <c r="H2687" t="s">
        <v>18</v>
      </c>
      <c r="I2687" t="s">
        <v>19</v>
      </c>
      <c r="J2687">
        <v>48.790761000000003</v>
      </c>
      <c r="K2687">
        <v>0</v>
      </c>
      <c r="L2687" t="str">
        <f t="shared" si="41"/>
        <v>Sardar_Sarovar_CHPH_2030131</v>
      </c>
    </row>
    <row r="2688" spans="1:12" x14ac:dyDescent="0.35">
      <c r="A2688" t="s">
        <v>17</v>
      </c>
      <c r="B2688">
        <v>2030</v>
      </c>
      <c r="C2688" t="s">
        <v>6</v>
      </c>
      <c r="D2688">
        <v>203005</v>
      </c>
      <c r="E2688">
        <v>2030132</v>
      </c>
      <c r="F2688">
        <v>1</v>
      </c>
      <c r="G2688">
        <v>24</v>
      </c>
      <c r="H2688" t="s">
        <v>18</v>
      </c>
      <c r="I2688" t="s">
        <v>19</v>
      </c>
      <c r="J2688">
        <v>48.790761000000003</v>
      </c>
      <c r="K2688">
        <v>0</v>
      </c>
      <c r="L2688" t="str">
        <f t="shared" si="41"/>
        <v>Sardar_Sarovar_CHPH_2030132</v>
      </c>
    </row>
    <row r="2689" spans="1:12" x14ac:dyDescent="0.35">
      <c r="A2689" t="s">
        <v>17</v>
      </c>
      <c r="B2689">
        <v>2030</v>
      </c>
      <c r="C2689" t="s">
        <v>6</v>
      </c>
      <c r="D2689">
        <v>203005</v>
      </c>
      <c r="E2689">
        <v>2030133</v>
      </c>
      <c r="F2689">
        <v>1</v>
      </c>
      <c r="G2689">
        <v>24</v>
      </c>
      <c r="H2689" t="s">
        <v>18</v>
      </c>
      <c r="I2689" t="s">
        <v>19</v>
      </c>
      <c r="J2689">
        <v>48.790761000000003</v>
      </c>
      <c r="K2689">
        <v>0</v>
      </c>
      <c r="L2689" t="str">
        <f t="shared" si="41"/>
        <v>Sardar_Sarovar_CHPH_2030133</v>
      </c>
    </row>
    <row r="2690" spans="1:12" x14ac:dyDescent="0.35">
      <c r="A2690" t="s">
        <v>17</v>
      </c>
      <c r="B2690">
        <v>2030</v>
      </c>
      <c r="C2690" t="s">
        <v>6</v>
      </c>
      <c r="D2690">
        <v>203005</v>
      </c>
      <c r="E2690">
        <v>2030134</v>
      </c>
      <c r="F2690">
        <v>1</v>
      </c>
      <c r="G2690">
        <v>24</v>
      </c>
      <c r="H2690" t="s">
        <v>18</v>
      </c>
      <c r="I2690" t="s">
        <v>19</v>
      </c>
      <c r="J2690">
        <v>6.6032609000000004</v>
      </c>
      <c r="K2690">
        <v>0</v>
      </c>
      <c r="L2690" t="str">
        <f t="shared" ref="L2690:L2753" si="42">A2690&amp;"_"&amp;E2690</f>
        <v>Sardar_Sarovar_CHPH_2030134</v>
      </c>
    </row>
    <row r="2691" spans="1:12" x14ac:dyDescent="0.35">
      <c r="A2691" t="s">
        <v>17</v>
      </c>
      <c r="B2691">
        <v>2030</v>
      </c>
      <c r="C2691" t="s">
        <v>6</v>
      </c>
      <c r="D2691">
        <v>203005</v>
      </c>
      <c r="E2691">
        <v>2030135</v>
      </c>
      <c r="F2691">
        <v>1</v>
      </c>
      <c r="G2691">
        <v>24</v>
      </c>
      <c r="H2691" t="s">
        <v>18</v>
      </c>
      <c r="I2691" t="s">
        <v>19</v>
      </c>
      <c r="J2691">
        <v>6.6032609000000004</v>
      </c>
      <c r="K2691">
        <v>0</v>
      </c>
      <c r="L2691" t="str">
        <f t="shared" si="42"/>
        <v>Sardar_Sarovar_CHPH_2030135</v>
      </c>
    </row>
    <row r="2692" spans="1:12" x14ac:dyDescent="0.35">
      <c r="A2692" t="s">
        <v>17</v>
      </c>
      <c r="B2692">
        <v>2030</v>
      </c>
      <c r="C2692" t="s">
        <v>6</v>
      </c>
      <c r="D2692">
        <v>203005</v>
      </c>
      <c r="E2692">
        <v>2030136</v>
      </c>
      <c r="F2692">
        <v>1</v>
      </c>
      <c r="G2692">
        <v>24</v>
      </c>
      <c r="H2692" t="s">
        <v>18</v>
      </c>
      <c r="I2692" t="s">
        <v>19</v>
      </c>
      <c r="J2692">
        <v>48.790761000000003</v>
      </c>
      <c r="K2692">
        <v>0</v>
      </c>
      <c r="L2692" t="str">
        <f t="shared" si="42"/>
        <v>Sardar_Sarovar_CHPH_2030136</v>
      </c>
    </row>
    <row r="2693" spans="1:12" x14ac:dyDescent="0.35">
      <c r="A2693" t="s">
        <v>17</v>
      </c>
      <c r="B2693">
        <v>2030</v>
      </c>
      <c r="C2693" t="s">
        <v>6</v>
      </c>
      <c r="D2693">
        <v>203005</v>
      </c>
      <c r="E2693">
        <v>2030137</v>
      </c>
      <c r="F2693">
        <v>1</v>
      </c>
      <c r="G2693">
        <v>24</v>
      </c>
      <c r="H2693" t="s">
        <v>18</v>
      </c>
      <c r="I2693" t="s">
        <v>19</v>
      </c>
      <c r="J2693">
        <v>6.6032609000000004</v>
      </c>
      <c r="K2693">
        <v>0</v>
      </c>
      <c r="L2693" t="str">
        <f t="shared" si="42"/>
        <v>Sardar_Sarovar_CHPH_2030137</v>
      </c>
    </row>
    <row r="2694" spans="1:12" x14ac:dyDescent="0.35">
      <c r="A2694" t="s">
        <v>17</v>
      </c>
      <c r="B2694">
        <v>2030</v>
      </c>
      <c r="C2694" t="s">
        <v>6</v>
      </c>
      <c r="D2694">
        <v>203005</v>
      </c>
      <c r="E2694">
        <v>2030138</v>
      </c>
      <c r="F2694">
        <v>1</v>
      </c>
      <c r="G2694">
        <v>24</v>
      </c>
      <c r="H2694" t="s">
        <v>18</v>
      </c>
      <c r="I2694" t="s">
        <v>19</v>
      </c>
      <c r="J2694">
        <v>10.422846</v>
      </c>
      <c r="K2694">
        <v>0</v>
      </c>
      <c r="L2694" t="str">
        <f t="shared" si="42"/>
        <v>Sardar_Sarovar_CHPH_2030138</v>
      </c>
    </row>
    <row r="2695" spans="1:12" x14ac:dyDescent="0.35">
      <c r="A2695" t="s">
        <v>17</v>
      </c>
      <c r="B2695">
        <v>2030</v>
      </c>
      <c r="C2695" t="s">
        <v>6</v>
      </c>
      <c r="D2695">
        <v>203005</v>
      </c>
      <c r="E2695">
        <v>2030139</v>
      </c>
      <c r="F2695">
        <v>1</v>
      </c>
      <c r="G2695">
        <v>24</v>
      </c>
      <c r="H2695" t="s">
        <v>18</v>
      </c>
      <c r="I2695" t="s">
        <v>19</v>
      </c>
      <c r="J2695">
        <v>6.6032609000000004</v>
      </c>
      <c r="K2695">
        <v>0</v>
      </c>
      <c r="L2695" t="str">
        <f t="shared" si="42"/>
        <v>Sardar_Sarovar_CHPH_2030139</v>
      </c>
    </row>
    <row r="2696" spans="1:12" x14ac:dyDescent="0.35">
      <c r="A2696" t="s">
        <v>17</v>
      </c>
      <c r="B2696">
        <v>2030</v>
      </c>
      <c r="C2696" t="s">
        <v>6</v>
      </c>
      <c r="D2696">
        <v>203005</v>
      </c>
      <c r="E2696">
        <v>2030140</v>
      </c>
      <c r="F2696">
        <v>1</v>
      </c>
      <c r="G2696">
        <v>24</v>
      </c>
      <c r="H2696" t="s">
        <v>18</v>
      </c>
      <c r="I2696" t="s">
        <v>19</v>
      </c>
      <c r="J2696">
        <v>48.790761000000003</v>
      </c>
      <c r="K2696">
        <v>0</v>
      </c>
      <c r="L2696" t="str">
        <f t="shared" si="42"/>
        <v>Sardar_Sarovar_CHPH_2030140</v>
      </c>
    </row>
    <row r="2697" spans="1:12" x14ac:dyDescent="0.35">
      <c r="A2697" t="s">
        <v>17</v>
      </c>
      <c r="B2697">
        <v>2030</v>
      </c>
      <c r="C2697" t="s">
        <v>6</v>
      </c>
      <c r="D2697">
        <v>203005</v>
      </c>
      <c r="E2697">
        <v>2030141</v>
      </c>
      <c r="F2697">
        <v>1</v>
      </c>
      <c r="G2697">
        <v>24</v>
      </c>
      <c r="H2697" t="s">
        <v>18</v>
      </c>
      <c r="I2697" t="s">
        <v>19</v>
      </c>
      <c r="J2697">
        <v>6.6032609000000004</v>
      </c>
      <c r="K2697">
        <v>0</v>
      </c>
      <c r="L2697" t="str">
        <f t="shared" si="42"/>
        <v>Sardar_Sarovar_CHPH_2030141</v>
      </c>
    </row>
    <row r="2698" spans="1:12" x14ac:dyDescent="0.35">
      <c r="A2698" t="s">
        <v>17</v>
      </c>
      <c r="B2698">
        <v>2030</v>
      </c>
      <c r="C2698" t="s">
        <v>6</v>
      </c>
      <c r="D2698">
        <v>203005</v>
      </c>
      <c r="E2698">
        <v>2030142</v>
      </c>
      <c r="F2698">
        <v>1</v>
      </c>
      <c r="G2698">
        <v>24</v>
      </c>
      <c r="H2698" t="s">
        <v>18</v>
      </c>
      <c r="I2698" t="s">
        <v>19</v>
      </c>
      <c r="J2698">
        <v>6.6032609000000004</v>
      </c>
      <c r="K2698">
        <v>0</v>
      </c>
      <c r="L2698" t="str">
        <f t="shared" si="42"/>
        <v>Sardar_Sarovar_CHPH_2030142</v>
      </c>
    </row>
    <row r="2699" spans="1:12" x14ac:dyDescent="0.35">
      <c r="A2699" t="s">
        <v>17</v>
      </c>
      <c r="B2699">
        <v>2030</v>
      </c>
      <c r="C2699" t="s">
        <v>6</v>
      </c>
      <c r="D2699">
        <v>203005</v>
      </c>
      <c r="E2699">
        <v>2030143</v>
      </c>
      <c r="F2699">
        <v>1</v>
      </c>
      <c r="G2699">
        <v>24</v>
      </c>
      <c r="H2699" t="s">
        <v>18</v>
      </c>
      <c r="I2699" t="s">
        <v>19</v>
      </c>
      <c r="J2699">
        <v>6.6032609000000004</v>
      </c>
      <c r="K2699">
        <v>0</v>
      </c>
      <c r="L2699" t="str">
        <f t="shared" si="42"/>
        <v>Sardar_Sarovar_CHPH_2030143</v>
      </c>
    </row>
    <row r="2700" spans="1:12" x14ac:dyDescent="0.35">
      <c r="A2700" t="s">
        <v>17</v>
      </c>
      <c r="B2700">
        <v>2030</v>
      </c>
      <c r="C2700" t="s">
        <v>6</v>
      </c>
      <c r="D2700">
        <v>203005</v>
      </c>
      <c r="E2700">
        <v>2030144</v>
      </c>
      <c r="F2700">
        <v>1</v>
      </c>
      <c r="G2700">
        <v>24</v>
      </c>
      <c r="H2700" t="s">
        <v>18</v>
      </c>
      <c r="I2700" t="s">
        <v>19</v>
      </c>
      <c r="J2700">
        <v>6.6032609000000004</v>
      </c>
      <c r="K2700">
        <v>0</v>
      </c>
      <c r="L2700" t="str">
        <f t="shared" si="42"/>
        <v>Sardar_Sarovar_CHPH_2030144</v>
      </c>
    </row>
    <row r="2701" spans="1:12" x14ac:dyDescent="0.35">
      <c r="A2701" t="s">
        <v>17</v>
      </c>
      <c r="B2701">
        <v>2030</v>
      </c>
      <c r="C2701" t="s">
        <v>6</v>
      </c>
      <c r="D2701">
        <v>203005</v>
      </c>
      <c r="E2701">
        <v>2030145</v>
      </c>
      <c r="F2701">
        <v>1</v>
      </c>
      <c r="G2701">
        <v>24</v>
      </c>
      <c r="H2701" t="s">
        <v>18</v>
      </c>
      <c r="I2701" t="s">
        <v>19</v>
      </c>
      <c r="J2701">
        <v>6.6032609000000004</v>
      </c>
      <c r="K2701">
        <v>0</v>
      </c>
      <c r="L2701" t="str">
        <f t="shared" si="42"/>
        <v>Sardar_Sarovar_CHPH_2030145</v>
      </c>
    </row>
    <row r="2702" spans="1:12" x14ac:dyDescent="0.35">
      <c r="A2702" t="s">
        <v>17</v>
      </c>
      <c r="B2702">
        <v>2030</v>
      </c>
      <c r="C2702" t="s">
        <v>6</v>
      </c>
      <c r="D2702">
        <v>203005</v>
      </c>
      <c r="E2702">
        <v>2030146</v>
      </c>
      <c r="F2702">
        <v>1</v>
      </c>
      <c r="G2702">
        <v>24</v>
      </c>
      <c r="H2702" t="s">
        <v>18</v>
      </c>
      <c r="I2702" t="s">
        <v>19</v>
      </c>
      <c r="J2702">
        <v>6.6032609000000004</v>
      </c>
      <c r="K2702">
        <v>0</v>
      </c>
      <c r="L2702" t="str">
        <f t="shared" si="42"/>
        <v>Sardar_Sarovar_CHPH_2030146</v>
      </c>
    </row>
    <row r="2703" spans="1:12" x14ac:dyDescent="0.35">
      <c r="A2703" t="s">
        <v>17</v>
      </c>
      <c r="B2703">
        <v>2030</v>
      </c>
      <c r="C2703" t="s">
        <v>6</v>
      </c>
      <c r="D2703">
        <v>203005</v>
      </c>
      <c r="E2703">
        <v>2030147</v>
      </c>
      <c r="F2703">
        <v>1</v>
      </c>
      <c r="G2703">
        <v>24</v>
      </c>
      <c r="H2703" t="s">
        <v>18</v>
      </c>
      <c r="I2703" t="s">
        <v>19</v>
      </c>
      <c r="J2703">
        <v>6.6032609000000004</v>
      </c>
      <c r="K2703">
        <v>0</v>
      </c>
      <c r="L2703" t="str">
        <f t="shared" si="42"/>
        <v>Sardar_Sarovar_CHPH_2030147</v>
      </c>
    </row>
    <row r="2704" spans="1:12" x14ac:dyDescent="0.35">
      <c r="A2704" t="s">
        <v>17</v>
      </c>
      <c r="B2704">
        <v>2030</v>
      </c>
      <c r="C2704" t="s">
        <v>6</v>
      </c>
      <c r="D2704">
        <v>203005</v>
      </c>
      <c r="E2704">
        <v>2030148</v>
      </c>
      <c r="F2704">
        <v>1</v>
      </c>
      <c r="G2704">
        <v>24</v>
      </c>
      <c r="H2704" t="s">
        <v>18</v>
      </c>
      <c r="I2704" t="s">
        <v>19</v>
      </c>
      <c r="J2704">
        <v>6.6032609000000004</v>
      </c>
      <c r="K2704">
        <v>0</v>
      </c>
      <c r="L2704" t="str">
        <f t="shared" si="42"/>
        <v>Sardar_Sarovar_CHPH_2030148</v>
      </c>
    </row>
    <row r="2705" spans="1:12" x14ac:dyDescent="0.35">
      <c r="A2705" t="s">
        <v>17</v>
      </c>
      <c r="B2705">
        <v>2030</v>
      </c>
      <c r="C2705" t="s">
        <v>6</v>
      </c>
      <c r="D2705">
        <v>203005</v>
      </c>
      <c r="E2705">
        <v>2030149</v>
      </c>
      <c r="F2705">
        <v>1</v>
      </c>
      <c r="G2705">
        <v>24</v>
      </c>
      <c r="H2705" t="s">
        <v>18</v>
      </c>
      <c r="I2705" t="s">
        <v>19</v>
      </c>
      <c r="J2705">
        <v>6.6032609000000004</v>
      </c>
      <c r="K2705">
        <v>0</v>
      </c>
      <c r="L2705" t="str">
        <f t="shared" si="42"/>
        <v>Sardar_Sarovar_CHPH_2030149</v>
      </c>
    </row>
    <row r="2706" spans="1:12" x14ac:dyDescent="0.35">
      <c r="A2706" t="s">
        <v>17</v>
      </c>
      <c r="B2706">
        <v>2030</v>
      </c>
      <c r="C2706" t="s">
        <v>6</v>
      </c>
      <c r="D2706">
        <v>203005</v>
      </c>
      <c r="E2706">
        <v>2030150</v>
      </c>
      <c r="F2706">
        <v>1</v>
      </c>
      <c r="G2706">
        <v>24</v>
      </c>
      <c r="H2706" t="s">
        <v>18</v>
      </c>
      <c r="I2706" t="s">
        <v>19</v>
      </c>
      <c r="J2706">
        <v>6.6032609000000004</v>
      </c>
      <c r="K2706">
        <v>0</v>
      </c>
      <c r="L2706" t="str">
        <f t="shared" si="42"/>
        <v>Sardar_Sarovar_CHPH_2030150</v>
      </c>
    </row>
    <row r="2707" spans="1:12" x14ac:dyDescent="0.35">
      <c r="A2707" t="s">
        <v>17</v>
      </c>
      <c r="B2707">
        <v>2030</v>
      </c>
      <c r="C2707" t="s">
        <v>6</v>
      </c>
      <c r="D2707">
        <v>203005</v>
      </c>
      <c r="E2707">
        <v>2030151</v>
      </c>
      <c r="F2707">
        <v>1</v>
      </c>
      <c r="G2707">
        <v>24</v>
      </c>
      <c r="H2707" t="s">
        <v>18</v>
      </c>
      <c r="I2707" t="s">
        <v>19</v>
      </c>
      <c r="J2707">
        <v>6.6032609000000004</v>
      </c>
      <c r="K2707">
        <v>0</v>
      </c>
      <c r="L2707" t="str">
        <f t="shared" si="42"/>
        <v>Sardar_Sarovar_CHPH_2030151</v>
      </c>
    </row>
    <row r="2708" spans="1:12" x14ac:dyDescent="0.35">
      <c r="A2708" t="s">
        <v>17</v>
      </c>
      <c r="B2708">
        <v>2030</v>
      </c>
      <c r="C2708" t="s">
        <v>6</v>
      </c>
      <c r="D2708">
        <v>203005</v>
      </c>
      <c r="E2708">
        <v>2030152</v>
      </c>
      <c r="F2708">
        <v>1</v>
      </c>
      <c r="G2708">
        <v>24</v>
      </c>
      <c r="H2708" t="s">
        <v>18</v>
      </c>
      <c r="I2708" t="s">
        <v>19</v>
      </c>
      <c r="J2708">
        <v>6.6032609000000004</v>
      </c>
      <c r="K2708">
        <v>0</v>
      </c>
      <c r="L2708" t="str">
        <f t="shared" si="42"/>
        <v>Sardar_Sarovar_CHPH_2030152</v>
      </c>
    </row>
    <row r="2709" spans="1:12" x14ac:dyDescent="0.35">
      <c r="A2709" t="s">
        <v>17</v>
      </c>
      <c r="B2709">
        <v>2030</v>
      </c>
      <c r="C2709" t="s">
        <v>6</v>
      </c>
      <c r="D2709">
        <v>203005</v>
      </c>
      <c r="E2709">
        <v>2030153</v>
      </c>
      <c r="F2709">
        <v>1</v>
      </c>
      <c r="G2709">
        <v>24</v>
      </c>
      <c r="H2709" t="s">
        <v>18</v>
      </c>
      <c r="I2709" t="s">
        <v>19</v>
      </c>
      <c r="J2709">
        <v>6.6032609000000004</v>
      </c>
      <c r="K2709">
        <v>0</v>
      </c>
      <c r="L2709" t="str">
        <f t="shared" si="42"/>
        <v>Sardar_Sarovar_CHPH_2030153</v>
      </c>
    </row>
    <row r="2710" spans="1:12" x14ac:dyDescent="0.35">
      <c r="A2710" t="s">
        <v>17</v>
      </c>
      <c r="B2710">
        <v>2030</v>
      </c>
      <c r="C2710" t="s">
        <v>6</v>
      </c>
      <c r="D2710">
        <v>203006</v>
      </c>
      <c r="E2710">
        <v>2030154</v>
      </c>
      <c r="F2710">
        <v>1</v>
      </c>
      <c r="G2710">
        <v>24</v>
      </c>
      <c r="H2710" t="s">
        <v>18</v>
      </c>
      <c r="I2710" t="s">
        <v>19</v>
      </c>
      <c r="J2710">
        <v>6.6032609000000004</v>
      </c>
      <c r="K2710">
        <v>0</v>
      </c>
      <c r="L2710" t="str">
        <f t="shared" si="42"/>
        <v>Sardar_Sarovar_CHPH_2030154</v>
      </c>
    </row>
    <row r="2711" spans="1:12" x14ac:dyDescent="0.35">
      <c r="A2711" t="s">
        <v>17</v>
      </c>
      <c r="B2711">
        <v>2030</v>
      </c>
      <c r="C2711" t="s">
        <v>6</v>
      </c>
      <c r="D2711">
        <v>203006</v>
      </c>
      <c r="E2711">
        <v>2030155</v>
      </c>
      <c r="F2711">
        <v>1</v>
      </c>
      <c r="G2711">
        <v>24</v>
      </c>
      <c r="H2711" t="s">
        <v>18</v>
      </c>
      <c r="I2711" t="s">
        <v>19</v>
      </c>
      <c r="J2711">
        <v>6.6032609000000004</v>
      </c>
      <c r="K2711">
        <v>0</v>
      </c>
      <c r="L2711" t="str">
        <f t="shared" si="42"/>
        <v>Sardar_Sarovar_CHPH_2030155</v>
      </c>
    </row>
    <row r="2712" spans="1:12" x14ac:dyDescent="0.35">
      <c r="A2712" t="s">
        <v>17</v>
      </c>
      <c r="B2712">
        <v>2030</v>
      </c>
      <c r="C2712" t="s">
        <v>6</v>
      </c>
      <c r="D2712">
        <v>203006</v>
      </c>
      <c r="E2712">
        <v>2030156</v>
      </c>
      <c r="F2712">
        <v>1</v>
      </c>
      <c r="G2712">
        <v>24</v>
      </c>
      <c r="H2712" t="s">
        <v>18</v>
      </c>
      <c r="I2712" t="s">
        <v>19</v>
      </c>
      <c r="J2712">
        <v>6.6032609000000004</v>
      </c>
      <c r="K2712">
        <v>0</v>
      </c>
      <c r="L2712" t="str">
        <f t="shared" si="42"/>
        <v>Sardar_Sarovar_CHPH_2030156</v>
      </c>
    </row>
    <row r="2713" spans="1:12" x14ac:dyDescent="0.35">
      <c r="A2713" t="s">
        <v>17</v>
      </c>
      <c r="B2713">
        <v>2030</v>
      </c>
      <c r="C2713" t="s">
        <v>6</v>
      </c>
      <c r="D2713">
        <v>203006</v>
      </c>
      <c r="E2713">
        <v>2030157</v>
      </c>
      <c r="F2713">
        <v>1</v>
      </c>
      <c r="G2713">
        <v>24</v>
      </c>
      <c r="H2713" t="s">
        <v>18</v>
      </c>
      <c r="I2713" t="s">
        <v>19</v>
      </c>
      <c r="J2713">
        <v>48.790761000000003</v>
      </c>
      <c r="K2713">
        <v>0</v>
      </c>
      <c r="L2713" t="str">
        <f t="shared" si="42"/>
        <v>Sardar_Sarovar_CHPH_2030157</v>
      </c>
    </row>
    <row r="2714" spans="1:12" x14ac:dyDescent="0.35">
      <c r="A2714" t="s">
        <v>17</v>
      </c>
      <c r="B2714">
        <v>2030</v>
      </c>
      <c r="C2714" t="s">
        <v>6</v>
      </c>
      <c r="D2714">
        <v>203006</v>
      </c>
      <c r="E2714">
        <v>2030158</v>
      </c>
      <c r="F2714">
        <v>1</v>
      </c>
      <c r="G2714">
        <v>24</v>
      </c>
      <c r="H2714" t="s">
        <v>18</v>
      </c>
      <c r="I2714" t="s">
        <v>19</v>
      </c>
      <c r="J2714">
        <v>48.790761000000003</v>
      </c>
      <c r="K2714">
        <v>0</v>
      </c>
      <c r="L2714" t="str">
        <f t="shared" si="42"/>
        <v>Sardar_Sarovar_CHPH_2030158</v>
      </c>
    </row>
    <row r="2715" spans="1:12" x14ac:dyDescent="0.35">
      <c r="A2715" t="s">
        <v>17</v>
      </c>
      <c r="B2715">
        <v>2030</v>
      </c>
      <c r="C2715" t="s">
        <v>6</v>
      </c>
      <c r="D2715">
        <v>203006</v>
      </c>
      <c r="E2715">
        <v>2030159</v>
      </c>
      <c r="F2715">
        <v>1</v>
      </c>
      <c r="G2715">
        <v>24</v>
      </c>
      <c r="H2715" t="s">
        <v>18</v>
      </c>
      <c r="I2715" t="s">
        <v>19</v>
      </c>
      <c r="J2715">
        <v>48.790761000000003</v>
      </c>
      <c r="K2715">
        <v>0</v>
      </c>
      <c r="L2715" t="str">
        <f t="shared" si="42"/>
        <v>Sardar_Sarovar_CHPH_2030159</v>
      </c>
    </row>
    <row r="2716" spans="1:12" x14ac:dyDescent="0.35">
      <c r="A2716" t="s">
        <v>17</v>
      </c>
      <c r="B2716">
        <v>2030</v>
      </c>
      <c r="C2716" t="s">
        <v>6</v>
      </c>
      <c r="D2716">
        <v>203006</v>
      </c>
      <c r="E2716">
        <v>2030160</v>
      </c>
      <c r="F2716">
        <v>1</v>
      </c>
      <c r="G2716">
        <v>24</v>
      </c>
      <c r="H2716" t="s">
        <v>18</v>
      </c>
      <c r="I2716" t="s">
        <v>19</v>
      </c>
      <c r="J2716">
        <v>48.790761000000003</v>
      </c>
      <c r="K2716">
        <v>0</v>
      </c>
      <c r="L2716" t="str">
        <f t="shared" si="42"/>
        <v>Sardar_Sarovar_CHPH_2030160</v>
      </c>
    </row>
    <row r="2717" spans="1:12" x14ac:dyDescent="0.35">
      <c r="A2717" t="s">
        <v>17</v>
      </c>
      <c r="B2717">
        <v>2030</v>
      </c>
      <c r="C2717" t="s">
        <v>6</v>
      </c>
      <c r="D2717">
        <v>203006</v>
      </c>
      <c r="E2717">
        <v>2030161</v>
      </c>
      <c r="F2717">
        <v>1</v>
      </c>
      <c r="G2717">
        <v>24</v>
      </c>
      <c r="H2717" t="s">
        <v>18</v>
      </c>
      <c r="I2717" t="s">
        <v>19</v>
      </c>
      <c r="J2717">
        <v>48.790761000000003</v>
      </c>
      <c r="K2717">
        <v>0</v>
      </c>
      <c r="L2717" t="str">
        <f t="shared" si="42"/>
        <v>Sardar_Sarovar_CHPH_2030161</v>
      </c>
    </row>
    <row r="2718" spans="1:12" x14ac:dyDescent="0.35">
      <c r="A2718" t="s">
        <v>17</v>
      </c>
      <c r="B2718">
        <v>2030</v>
      </c>
      <c r="C2718" t="s">
        <v>6</v>
      </c>
      <c r="D2718">
        <v>203006</v>
      </c>
      <c r="E2718">
        <v>2030162</v>
      </c>
      <c r="F2718">
        <v>1</v>
      </c>
      <c r="G2718">
        <v>24</v>
      </c>
      <c r="H2718" t="s">
        <v>18</v>
      </c>
      <c r="I2718" t="s">
        <v>19</v>
      </c>
      <c r="J2718">
        <v>48.790761000000003</v>
      </c>
      <c r="K2718">
        <v>0</v>
      </c>
      <c r="L2718" t="str">
        <f t="shared" si="42"/>
        <v>Sardar_Sarovar_CHPH_2030162</v>
      </c>
    </row>
    <row r="2719" spans="1:12" x14ac:dyDescent="0.35">
      <c r="A2719" t="s">
        <v>17</v>
      </c>
      <c r="B2719">
        <v>2030</v>
      </c>
      <c r="C2719" t="s">
        <v>6</v>
      </c>
      <c r="D2719">
        <v>203006</v>
      </c>
      <c r="E2719">
        <v>2030163</v>
      </c>
      <c r="F2719">
        <v>1</v>
      </c>
      <c r="G2719">
        <v>24</v>
      </c>
      <c r="H2719" t="s">
        <v>18</v>
      </c>
      <c r="I2719" t="s">
        <v>19</v>
      </c>
      <c r="J2719">
        <v>48.790761000000003</v>
      </c>
      <c r="K2719">
        <v>0</v>
      </c>
      <c r="L2719" t="str">
        <f t="shared" si="42"/>
        <v>Sardar_Sarovar_CHPH_2030163</v>
      </c>
    </row>
    <row r="2720" spans="1:12" x14ac:dyDescent="0.35">
      <c r="A2720" t="s">
        <v>17</v>
      </c>
      <c r="B2720">
        <v>2030</v>
      </c>
      <c r="C2720" t="s">
        <v>6</v>
      </c>
      <c r="D2720">
        <v>203006</v>
      </c>
      <c r="E2720">
        <v>2030164</v>
      </c>
      <c r="F2720">
        <v>1</v>
      </c>
      <c r="G2720">
        <v>24</v>
      </c>
      <c r="H2720" t="s">
        <v>18</v>
      </c>
      <c r="I2720" t="s">
        <v>19</v>
      </c>
      <c r="J2720">
        <v>48.790761000000003</v>
      </c>
      <c r="K2720">
        <v>0</v>
      </c>
      <c r="L2720" t="str">
        <f t="shared" si="42"/>
        <v>Sardar_Sarovar_CHPH_2030164</v>
      </c>
    </row>
    <row r="2721" spans="1:12" x14ac:dyDescent="0.35">
      <c r="A2721" t="s">
        <v>17</v>
      </c>
      <c r="B2721">
        <v>2030</v>
      </c>
      <c r="C2721" t="s">
        <v>6</v>
      </c>
      <c r="D2721">
        <v>203006</v>
      </c>
      <c r="E2721">
        <v>2030165</v>
      </c>
      <c r="F2721">
        <v>1</v>
      </c>
      <c r="G2721">
        <v>24</v>
      </c>
      <c r="H2721" t="s">
        <v>18</v>
      </c>
      <c r="I2721" t="s">
        <v>19</v>
      </c>
      <c r="J2721">
        <v>48.790761000000003</v>
      </c>
      <c r="K2721">
        <v>0</v>
      </c>
      <c r="L2721" t="str">
        <f t="shared" si="42"/>
        <v>Sardar_Sarovar_CHPH_2030165</v>
      </c>
    </row>
    <row r="2722" spans="1:12" x14ac:dyDescent="0.35">
      <c r="A2722" t="s">
        <v>17</v>
      </c>
      <c r="B2722">
        <v>2030</v>
      </c>
      <c r="C2722" t="s">
        <v>6</v>
      </c>
      <c r="D2722">
        <v>203006</v>
      </c>
      <c r="E2722">
        <v>2030166</v>
      </c>
      <c r="F2722">
        <v>1</v>
      </c>
      <c r="G2722">
        <v>24</v>
      </c>
      <c r="H2722" t="s">
        <v>18</v>
      </c>
      <c r="I2722" t="s">
        <v>19</v>
      </c>
      <c r="J2722">
        <v>48.790761000000003</v>
      </c>
      <c r="K2722">
        <v>0</v>
      </c>
      <c r="L2722" t="str">
        <f t="shared" si="42"/>
        <v>Sardar_Sarovar_CHPH_2030166</v>
      </c>
    </row>
    <row r="2723" spans="1:12" x14ac:dyDescent="0.35">
      <c r="A2723" t="s">
        <v>17</v>
      </c>
      <c r="B2723">
        <v>2030</v>
      </c>
      <c r="C2723" t="s">
        <v>6</v>
      </c>
      <c r="D2723">
        <v>203006</v>
      </c>
      <c r="E2723">
        <v>2030167</v>
      </c>
      <c r="F2723">
        <v>1</v>
      </c>
      <c r="G2723">
        <v>24</v>
      </c>
      <c r="H2723" t="s">
        <v>18</v>
      </c>
      <c r="I2723" t="s">
        <v>19</v>
      </c>
      <c r="J2723">
        <v>48.790761000000003</v>
      </c>
      <c r="K2723">
        <v>0</v>
      </c>
      <c r="L2723" t="str">
        <f t="shared" si="42"/>
        <v>Sardar_Sarovar_CHPH_2030167</v>
      </c>
    </row>
    <row r="2724" spans="1:12" x14ac:dyDescent="0.35">
      <c r="A2724" t="s">
        <v>17</v>
      </c>
      <c r="B2724">
        <v>2030</v>
      </c>
      <c r="C2724" t="s">
        <v>6</v>
      </c>
      <c r="D2724">
        <v>203006</v>
      </c>
      <c r="E2724">
        <v>2030168</v>
      </c>
      <c r="F2724">
        <v>1</v>
      </c>
      <c r="G2724">
        <v>24</v>
      </c>
      <c r="H2724" t="s">
        <v>18</v>
      </c>
      <c r="I2724" t="s">
        <v>19</v>
      </c>
      <c r="J2724">
        <v>6.6032609000000004</v>
      </c>
      <c r="K2724">
        <v>0</v>
      </c>
      <c r="L2724" t="str">
        <f t="shared" si="42"/>
        <v>Sardar_Sarovar_CHPH_2030168</v>
      </c>
    </row>
    <row r="2725" spans="1:12" x14ac:dyDescent="0.35">
      <c r="A2725" t="s">
        <v>17</v>
      </c>
      <c r="B2725">
        <v>2030</v>
      </c>
      <c r="C2725" t="s">
        <v>6</v>
      </c>
      <c r="D2725">
        <v>203006</v>
      </c>
      <c r="E2725">
        <v>2030169</v>
      </c>
      <c r="F2725">
        <v>1</v>
      </c>
      <c r="G2725">
        <v>24</v>
      </c>
      <c r="H2725" t="s">
        <v>18</v>
      </c>
      <c r="I2725" t="s">
        <v>19</v>
      </c>
      <c r="J2725">
        <v>25.423231000000001</v>
      </c>
      <c r="K2725">
        <v>0</v>
      </c>
      <c r="L2725" t="str">
        <f t="shared" si="42"/>
        <v>Sardar_Sarovar_CHPH_2030169</v>
      </c>
    </row>
    <row r="2726" spans="1:12" x14ac:dyDescent="0.35">
      <c r="A2726" t="s">
        <v>17</v>
      </c>
      <c r="B2726">
        <v>2030</v>
      </c>
      <c r="C2726" t="s">
        <v>6</v>
      </c>
      <c r="D2726">
        <v>203006</v>
      </c>
      <c r="E2726">
        <v>2030170</v>
      </c>
      <c r="F2726">
        <v>1</v>
      </c>
      <c r="G2726">
        <v>24</v>
      </c>
      <c r="H2726" t="s">
        <v>18</v>
      </c>
      <c r="I2726" t="s">
        <v>19</v>
      </c>
      <c r="J2726">
        <v>6.6032609000000004</v>
      </c>
      <c r="K2726">
        <v>0</v>
      </c>
      <c r="L2726" t="str">
        <f t="shared" si="42"/>
        <v>Sardar_Sarovar_CHPH_2030170</v>
      </c>
    </row>
    <row r="2727" spans="1:12" x14ac:dyDescent="0.35">
      <c r="A2727" t="s">
        <v>17</v>
      </c>
      <c r="B2727">
        <v>2030</v>
      </c>
      <c r="C2727" t="s">
        <v>6</v>
      </c>
      <c r="D2727">
        <v>203006</v>
      </c>
      <c r="E2727">
        <v>2030171</v>
      </c>
      <c r="F2727">
        <v>1</v>
      </c>
      <c r="G2727">
        <v>24</v>
      </c>
      <c r="H2727" t="s">
        <v>18</v>
      </c>
      <c r="I2727" t="s">
        <v>19</v>
      </c>
      <c r="J2727">
        <v>6.6032609000000004</v>
      </c>
      <c r="K2727">
        <v>0</v>
      </c>
      <c r="L2727" t="str">
        <f t="shared" si="42"/>
        <v>Sardar_Sarovar_CHPH_2030171</v>
      </c>
    </row>
    <row r="2728" spans="1:12" x14ac:dyDescent="0.35">
      <c r="A2728" t="s">
        <v>17</v>
      </c>
      <c r="B2728">
        <v>2030</v>
      </c>
      <c r="C2728" t="s">
        <v>6</v>
      </c>
      <c r="D2728">
        <v>203006</v>
      </c>
      <c r="E2728">
        <v>2030172</v>
      </c>
      <c r="F2728">
        <v>1</v>
      </c>
      <c r="G2728">
        <v>24</v>
      </c>
      <c r="H2728" t="s">
        <v>18</v>
      </c>
      <c r="I2728" t="s">
        <v>19</v>
      </c>
      <c r="J2728">
        <v>6.6032609000000004</v>
      </c>
      <c r="K2728">
        <v>0</v>
      </c>
      <c r="L2728" t="str">
        <f t="shared" si="42"/>
        <v>Sardar_Sarovar_CHPH_2030172</v>
      </c>
    </row>
    <row r="2729" spans="1:12" x14ac:dyDescent="0.35">
      <c r="A2729" t="s">
        <v>17</v>
      </c>
      <c r="B2729">
        <v>2030</v>
      </c>
      <c r="C2729" t="s">
        <v>6</v>
      </c>
      <c r="D2729">
        <v>203006</v>
      </c>
      <c r="E2729">
        <v>2030173</v>
      </c>
      <c r="F2729">
        <v>1</v>
      </c>
      <c r="G2729">
        <v>24</v>
      </c>
      <c r="H2729" t="s">
        <v>18</v>
      </c>
      <c r="I2729" t="s">
        <v>19</v>
      </c>
      <c r="J2729">
        <v>6.6032609000000004</v>
      </c>
      <c r="K2729">
        <v>0</v>
      </c>
      <c r="L2729" t="str">
        <f t="shared" si="42"/>
        <v>Sardar_Sarovar_CHPH_2030173</v>
      </c>
    </row>
    <row r="2730" spans="1:12" x14ac:dyDescent="0.35">
      <c r="A2730" t="s">
        <v>17</v>
      </c>
      <c r="B2730">
        <v>2030</v>
      </c>
      <c r="C2730" t="s">
        <v>6</v>
      </c>
      <c r="D2730">
        <v>203006</v>
      </c>
      <c r="E2730">
        <v>2030174</v>
      </c>
      <c r="F2730">
        <v>1</v>
      </c>
      <c r="G2730">
        <v>24</v>
      </c>
      <c r="H2730" t="s">
        <v>18</v>
      </c>
      <c r="I2730" t="s">
        <v>19</v>
      </c>
      <c r="J2730">
        <v>6.6032609000000004</v>
      </c>
      <c r="K2730">
        <v>0</v>
      </c>
      <c r="L2730" t="str">
        <f t="shared" si="42"/>
        <v>Sardar_Sarovar_CHPH_2030174</v>
      </c>
    </row>
    <row r="2731" spans="1:12" x14ac:dyDescent="0.35">
      <c r="A2731" t="s">
        <v>17</v>
      </c>
      <c r="B2731">
        <v>2030</v>
      </c>
      <c r="C2731" t="s">
        <v>6</v>
      </c>
      <c r="D2731">
        <v>203006</v>
      </c>
      <c r="E2731">
        <v>2030175</v>
      </c>
      <c r="F2731">
        <v>1</v>
      </c>
      <c r="G2731">
        <v>24</v>
      </c>
      <c r="H2731" t="s">
        <v>18</v>
      </c>
      <c r="I2731" t="s">
        <v>19</v>
      </c>
      <c r="J2731">
        <v>6.6032609000000004</v>
      </c>
      <c r="K2731">
        <v>0</v>
      </c>
      <c r="L2731" t="str">
        <f t="shared" si="42"/>
        <v>Sardar_Sarovar_CHPH_2030175</v>
      </c>
    </row>
    <row r="2732" spans="1:12" x14ac:dyDescent="0.35">
      <c r="A2732" t="s">
        <v>17</v>
      </c>
      <c r="B2732">
        <v>2030</v>
      </c>
      <c r="C2732" t="s">
        <v>6</v>
      </c>
      <c r="D2732">
        <v>203006</v>
      </c>
      <c r="E2732">
        <v>2030176</v>
      </c>
      <c r="F2732">
        <v>1</v>
      </c>
      <c r="G2732">
        <v>24</v>
      </c>
      <c r="H2732" t="s">
        <v>18</v>
      </c>
      <c r="I2732" t="s">
        <v>19</v>
      </c>
      <c r="J2732">
        <v>6.6032609000000004</v>
      </c>
      <c r="K2732">
        <v>0</v>
      </c>
      <c r="L2732" t="str">
        <f t="shared" si="42"/>
        <v>Sardar_Sarovar_CHPH_2030176</v>
      </c>
    </row>
    <row r="2733" spans="1:12" x14ac:dyDescent="0.35">
      <c r="A2733" t="s">
        <v>17</v>
      </c>
      <c r="B2733">
        <v>2030</v>
      </c>
      <c r="C2733" t="s">
        <v>6</v>
      </c>
      <c r="D2733">
        <v>203006</v>
      </c>
      <c r="E2733">
        <v>2030177</v>
      </c>
      <c r="F2733">
        <v>1</v>
      </c>
      <c r="G2733">
        <v>24</v>
      </c>
      <c r="H2733" t="s">
        <v>18</v>
      </c>
      <c r="I2733" t="s">
        <v>19</v>
      </c>
      <c r="J2733">
        <v>6.6032609000000004</v>
      </c>
      <c r="K2733">
        <v>0</v>
      </c>
      <c r="L2733" t="str">
        <f t="shared" si="42"/>
        <v>Sardar_Sarovar_CHPH_2030177</v>
      </c>
    </row>
    <row r="2734" spans="1:12" x14ac:dyDescent="0.35">
      <c r="A2734" t="s">
        <v>17</v>
      </c>
      <c r="B2734">
        <v>2030</v>
      </c>
      <c r="C2734" t="s">
        <v>6</v>
      </c>
      <c r="D2734">
        <v>203006</v>
      </c>
      <c r="E2734">
        <v>2030178</v>
      </c>
      <c r="F2734">
        <v>1</v>
      </c>
      <c r="G2734">
        <v>24</v>
      </c>
      <c r="H2734" t="s">
        <v>18</v>
      </c>
      <c r="I2734" t="s">
        <v>19</v>
      </c>
      <c r="J2734">
        <v>6.6032609000000004</v>
      </c>
      <c r="K2734">
        <v>0</v>
      </c>
      <c r="L2734" t="str">
        <f t="shared" si="42"/>
        <v>Sardar_Sarovar_CHPH_2030178</v>
      </c>
    </row>
    <row r="2735" spans="1:12" x14ac:dyDescent="0.35">
      <c r="A2735" t="s">
        <v>17</v>
      </c>
      <c r="B2735">
        <v>2030</v>
      </c>
      <c r="C2735" t="s">
        <v>6</v>
      </c>
      <c r="D2735">
        <v>203006</v>
      </c>
      <c r="E2735">
        <v>2030179</v>
      </c>
      <c r="F2735">
        <v>1</v>
      </c>
      <c r="G2735">
        <v>24</v>
      </c>
      <c r="H2735" t="s">
        <v>18</v>
      </c>
      <c r="I2735" t="s">
        <v>19</v>
      </c>
      <c r="J2735">
        <v>6.6032609000000004</v>
      </c>
      <c r="K2735">
        <v>0</v>
      </c>
      <c r="L2735" t="str">
        <f t="shared" si="42"/>
        <v>Sardar_Sarovar_CHPH_2030179</v>
      </c>
    </row>
    <row r="2736" spans="1:12" x14ac:dyDescent="0.35">
      <c r="A2736" t="s">
        <v>17</v>
      </c>
      <c r="B2736">
        <v>2030</v>
      </c>
      <c r="C2736" t="s">
        <v>6</v>
      </c>
      <c r="D2736">
        <v>203006</v>
      </c>
      <c r="E2736">
        <v>2030180</v>
      </c>
      <c r="F2736">
        <v>1</v>
      </c>
      <c r="G2736">
        <v>24</v>
      </c>
      <c r="H2736" t="s">
        <v>18</v>
      </c>
      <c r="I2736" t="s">
        <v>19</v>
      </c>
      <c r="J2736">
        <v>6.6032609000000004</v>
      </c>
      <c r="K2736">
        <v>0</v>
      </c>
      <c r="L2736" t="str">
        <f t="shared" si="42"/>
        <v>Sardar_Sarovar_CHPH_2030180</v>
      </c>
    </row>
    <row r="2737" spans="1:12" x14ac:dyDescent="0.35">
      <c r="A2737" t="s">
        <v>17</v>
      </c>
      <c r="B2737">
        <v>2030</v>
      </c>
      <c r="C2737" t="s">
        <v>6</v>
      </c>
      <c r="D2737">
        <v>203006</v>
      </c>
      <c r="E2737">
        <v>2030181</v>
      </c>
      <c r="F2737">
        <v>1</v>
      </c>
      <c r="G2737">
        <v>24</v>
      </c>
      <c r="H2737" t="s">
        <v>18</v>
      </c>
      <c r="I2737" t="s">
        <v>19</v>
      </c>
      <c r="J2737">
        <v>6.6032609000000004</v>
      </c>
      <c r="K2737">
        <v>0</v>
      </c>
      <c r="L2737" t="str">
        <f t="shared" si="42"/>
        <v>Sardar_Sarovar_CHPH_2030181</v>
      </c>
    </row>
    <row r="2738" spans="1:12" x14ac:dyDescent="0.35">
      <c r="A2738" t="s">
        <v>17</v>
      </c>
      <c r="B2738">
        <v>2030</v>
      </c>
      <c r="C2738" t="s">
        <v>6</v>
      </c>
      <c r="D2738">
        <v>203006</v>
      </c>
      <c r="E2738">
        <v>2030182</v>
      </c>
      <c r="F2738">
        <v>1</v>
      </c>
      <c r="G2738">
        <v>24</v>
      </c>
      <c r="H2738" t="s">
        <v>18</v>
      </c>
      <c r="I2738" t="s">
        <v>19</v>
      </c>
      <c r="J2738">
        <v>6.6032609000000004</v>
      </c>
      <c r="K2738">
        <v>0</v>
      </c>
      <c r="L2738" t="str">
        <f t="shared" si="42"/>
        <v>Sardar_Sarovar_CHPH_2030182</v>
      </c>
    </row>
    <row r="2739" spans="1:12" x14ac:dyDescent="0.35">
      <c r="A2739" t="s">
        <v>17</v>
      </c>
      <c r="B2739">
        <v>2030</v>
      </c>
      <c r="C2739" t="s">
        <v>6</v>
      </c>
      <c r="D2739">
        <v>203006</v>
      </c>
      <c r="E2739">
        <v>2030183</v>
      </c>
      <c r="F2739">
        <v>1</v>
      </c>
      <c r="G2739">
        <v>24</v>
      </c>
      <c r="H2739" t="s">
        <v>18</v>
      </c>
      <c r="I2739" t="s">
        <v>19</v>
      </c>
      <c r="J2739">
        <v>6.6032609000000004</v>
      </c>
      <c r="K2739">
        <v>0</v>
      </c>
      <c r="L2739" t="str">
        <f t="shared" si="42"/>
        <v>Sardar_Sarovar_CHPH_2030183</v>
      </c>
    </row>
    <row r="2740" spans="1:12" x14ac:dyDescent="0.35">
      <c r="A2740" t="s">
        <v>17</v>
      </c>
      <c r="B2740">
        <v>2030</v>
      </c>
      <c r="C2740" t="s">
        <v>6</v>
      </c>
      <c r="D2740">
        <v>203007</v>
      </c>
      <c r="E2740">
        <v>2030184</v>
      </c>
      <c r="F2740">
        <v>1</v>
      </c>
      <c r="G2740">
        <v>24</v>
      </c>
      <c r="H2740" t="s">
        <v>18</v>
      </c>
      <c r="I2740" t="s">
        <v>19</v>
      </c>
      <c r="J2740">
        <v>17.975542999999998</v>
      </c>
      <c r="K2740">
        <v>0</v>
      </c>
      <c r="L2740" t="str">
        <f t="shared" si="42"/>
        <v>Sardar_Sarovar_CHPH_2030184</v>
      </c>
    </row>
    <row r="2741" spans="1:12" x14ac:dyDescent="0.35">
      <c r="A2741" t="s">
        <v>17</v>
      </c>
      <c r="B2741">
        <v>2030</v>
      </c>
      <c r="C2741" t="s">
        <v>6</v>
      </c>
      <c r="D2741">
        <v>203007</v>
      </c>
      <c r="E2741">
        <v>2030185</v>
      </c>
      <c r="F2741">
        <v>1</v>
      </c>
      <c r="G2741">
        <v>24</v>
      </c>
      <c r="H2741" t="s">
        <v>18</v>
      </c>
      <c r="I2741" t="s">
        <v>19</v>
      </c>
      <c r="J2741">
        <v>17.975542999999998</v>
      </c>
      <c r="K2741">
        <v>0</v>
      </c>
      <c r="L2741" t="str">
        <f t="shared" si="42"/>
        <v>Sardar_Sarovar_CHPH_2030185</v>
      </c>
    </row>
    <row r="2742" spans="1:12" x14ac:dyDescent="0.35">
      <c r="A2742" t="s">
        <v>17</v>
      </c>
      <c r="B2742">
        <v>2030</v>
      </c>
      <c r="C2742" t="s">
        <v>6</v>
      </c>
      <c r="D2742">
        <v>203007</v>
      </c>
      <c r="E2742">
        <v>2030186</v>
      </c>
      <c r="F2742">
        <v>1</v>
      </c>
      <c r="G2742">
        <v>24</v>
      </c>
      <c r="H2742" t="s">
        <v>18</v>
      </c>
      <c r="I2742" t="s">
        <v>19</v>
      </c>
      <c r="J2742">
        <v>38.519022</v>
      </c>
      <c r="K2742">
        <v>0</v>
      </c>
      <c r="L2742" t="str">
        <f t="shared" si="42"/>
        <v>Sardar_Sarovar_CHPH_2030186</v>
      </c>
    </row>
    <row r="2743" spans="1:12" x14ac:dyDescent="0.35">
      <c r="A2743" t="s">
        <v>17</v>
      </c>
      <c r="B2743">
        <v>2030</v>
      </c>
      <c r="C2743" t="s">
        <v>6</v>
      </c>
      <c r="D2743">
        <v>203007</v>
      </c>
      <c r="E2743">
        <v>2030187</v>
      </c>
      <c r="F2743">
        <v>1</v>
      </c>
      <c r="G2743">
        <v>24</v>
      </c>
      <c r="H2743" t="s">
        <v>18</v>
      </c>
      <c r="I2743" t="s">
        <v>19</v>
      </c>
      <c r="J2743">
        <v>38.519022</v>
      </c>
      <c r="K2743">
        <v>0</v>
      </c>
      <c r="L2743" t="str">
        <f t="shared" si="42"/>
        <v>Sardar_Sarovar_CHPH_2030187</v>
      </c>
    </row>
    <row r="2744" spans="1:12" x14ac:dyDescent="0.35">
      <c r="A2744" t="s">
        <v>17</v>
      </c>
      <c r="B2744">
        <v>2030</v>
      </c>
      <c r="C2744" t="s">
        <v>6</v>
      </c>
      <c r="D2744">
        <v>203007</v>
      </c>
      <c r="E2744">
        <v>2030188</v>
      </c>
      <c r="F2744">
        <v>1</v>
      </c>
      <c r="G2744">
        <v>24</v>
      </c>
      <c r="H2744" t="s">
        <v>18</v>
      </c>
      <c r="I2744" t="s">
        <v>19</v>
      </c>
      <c r="J2744">
        <v>38.519022</v>
      </c>
      <c r="K2744">
        <v>0</v>
      </c>
      <c r="L2744" t="str">
        <f t="shared" si="42"/>
        <v>Sardar_Sarovar_CHPH_2030188</v>
      </c>
    </row>
    <row r="2745" spans="1:12" x14ac:dyDescent="0.35">
      <c r="A2745" t="s">
        <v>17</v>
      </c>
      <c r="B2745">
        <v>2030</v>
      </c>
      <c r="C2745" t="s">
        <v>6</v>
      </c>
      <c r="D2745">
        <v>203007</v>
      </c>
      <c r="E2745">
        <v>2030189</v>
      </c>
      <c r="F2745">
        <v>1</v>
      </c>
      <c r="G2745">
        <v>24</v>
      </c>
      <c r="H2745" t="s">
        <v>18</v>
      </c>
      <c r="I2745" t="s">
        <v>19</v>
      </c>
      <c r="J2745">
        <v>38.519022</v>
      </c>
      <c r="K2745">
        <v>0</v>
      </c>
      <c r="L2745" t="str">
        <f t="shared" si="42"/>
        <v>Sardar_Sarovar_CHPH_2030189</v>
      </c>
    </row>
    <row r="2746" spans="1:12" x14ac:dyDescent="0.35">
      <c r="A2746" t="s">
        <v>17</v>
      </c>
      <c r="B2746">
        <v>2030</v>
      </c>
      <c r="C2746" t="s">
        <v>6</v>
      </c>
      <c r="D2746">
        <v>203007</v>
      </c>
      <c r="E2746">
        <v>2030190</v>
      </c>
      <c r="F2746">
        <v>1</v>
      </c>
      <c r="G2746">
        <v>24</v>
      </c>
      <c r="H2746" t="s">
        <v>18</v>
      </c>
      <c r="I2746" t="s">
        <v>19</v>
      </c>
      <c r="J2746">
        <v>23.262519999999999</v>
      </c>
      <c r="K2746">
        <v>0</v>
      </c>
      <c r="L2746" t="str">
        <f t="shared" si="42"/>
        <v>Sardar_Sarovar_CHPH_2030190</v>
      </c>
    </row>
    <row r="2747" spans="1:12" x14ac:dyDescent="0.35">
      <c r="A2747" t="s">
        <v>17</v>
      </c>
      <c r="B2747">
        <v>2030</v>
      </c>
      <c r="C2747" t="s">
        <v>6</v>
      </c>
      <c r="D2747">
        <v>203007</v>
      </c>
      <c r="E2747">
        <v>2030191</v>
      </c>
      <c r="F2747">
        <v>1</v>
      </c>
      <c r="G2747">
        <v>24</v>
      </c>
      <c r="H2747" t="s">
        <v>18</v>
      </c>
      <c r="I2747" t="s">
        <v>19</v>
      </c>
      <c r="J2747">
        <v>17.975542999999998</v>
      </c>
      <c r="K2747">
        <v>0</v>
      </c>
      <c r="L2747" t="str">
        <f t="shared" si="42"/>
        <v>Sardar_Sarovar_CHPH_2030191</v>
      </c>
    </row>
    <row r="2748" spans="1:12" x14ac:dyDescent="0.35">
      <c r="A2748" t="s">
        <v>17</v>
      </c>
      <c r="B2748">
        <v>2030</v>
      </c>
      <c r="C2748" t="s">
        <v>6</v>
      </c>
      <c r="D2748">
        <v>203007</v>
      </c>
      <c r="E2748">
        <v>2030192</v>
      </c>
      <c r="F2748">
        <v>1</v>
      </c>
      <c r="G2748">
        <v>24</v>
      </c>
      <c r="H2748" t="s">
        <v>18</v>
      </c>
      <c r="I2748" t="s">
        <v>19</v>
      </c>
      <c r="J2748">
        <v>17.975542999999998</v>
      </c>
      <c r="K2748">
        <v>0</v>
      </c>
      <c r="L2748" t="str">
        <f t="shared" si="42"/>
        <v>Sardar_Sarovar_CHPH_2030192</v>
      </c>
    </row>
    <row r="2749" spans="1:12" x14ac:dyDescent="0.35">
      <c r="A2749" t="s">
        <v>17</v>
      </c>
      <c r="B2749">
        <v>2030</v>
      </c>
      <c r="C2749" t="s">
        <v>6</v>
      </c>
      <c r="D2749">
        <v>203007</v>
      </c>
      <c r="E2749">
        <v>2030193</v>
      </c>
      <c r="F2749">
        <v>1</v>
      </c>
      <c r="G2749">
        <v>24</v>
      </c>
      <c r="H2749" t="s">
        <v>18</v>
      </c>
      <c r="I2749" t="s">
        <v>19</v>
      </c>
      <c r="J2749">
        <v>17.975542999999998</v>
      </c>
      <c r="K2749">
        <v>0</v>
      </c>
      <c r="L2749" t="str">
        <f t="shared" si="42"/>
        <v>Sardar_Sarovar_CHPH_2030193</v>
      </c>
    </row>
    <row r="2750" spans="1:12" x14ac:dyDescent="0.35">
      <c r="A2750" t="s">
        <v>17</v>
      </c>
      <c r="B2750">
        <v>2030</v>
      </c>
      <c r="C2750" t="s">
        <v>6</v>
      </c>
      <c r="D2750">
        <v>203007</v>
      </c>
      <c r="E2750">
        <v>2030194</v>
      </c>
      <c r="F2750">
        <v>1</v>
      </c>
      <c r="G2750">
        <v>24</v>
      </c>
      <c r="H2750" t="s">
        <v>18</v>
      </c>
      <c r="I2750" t="s">
        <v>19</v>
      </c>
      <c r="J2750">
        <v>17.975542999999998</v>
      </c>
      <c r="K2750">
        <v>0</v>
      </c>
      <c r="L2750" t="str">
        <f t="shared" si="42"/>
        <v>Sardar_Sarovar_CHPH_2030194</v>
      </c>
    </row>
    <row r="2751" spans="1:12" x14ac:dyDescent="0.35">
      <c r="A2751" t="s">
        <v>17</v>
      </c>
      <c r="B2751">
        <v>2030</v>
      </c>
      <c r="C2751" t="s">
        <v>6</v>
      </c>
      <c r="D2751">
        <v>203007</v>
      </c>
      <c r="E2751">
        <v>2030195</v>
      </c>
      <c r="F2751">
        <v>1</v>
      </c>
      <c r="G2751">
        <v>24</v>
      </c>
      <c r="H2751" t="s">
        <v>18</v>
      </c>
      <c r="I2751" t="s">
        <v>19</v>
      </c>
      <c r="J2751">
        <v>17.975542999999998</v>
      </c>
      <c r="K2751">
        <v>0</v>
      </c>
      <c r="L2751" t="str">
        <f t="shared" si="42"/>
        <v>Sardar_Sarovar_CHPH_2030195</v>
      </c>
    </row>
    <row r="2752" spans="1:12" x14ac:dyDescent="0.35">
      <c r="A2752" t="s">
        <v>17</v>
      </c>
      <c r="B2752">
        <v>2030</v>
      </c>
      <c r="C2752" t="s">
        <v>6</v>
      </c>
      <c r="D2752">
        <v>203007</v>
      </c>
      <c r="E2752">
        <v>2030196</v>
      </c>
      <c r="F2752">
        <v>1</v>
      </c>
      <c r="G2752">
        <v>24</v>
      </c>
      <c r="H2752" t="s">
        <v>18</v>
      </c>
      <c r="I2752" t="s">
        <v>19</v>
      </c>
      <c r="J2752">
        <v>17.975542999999998</v>
      </c>
      <c r="K2752">
        <v>0</v>
      </c>
      <c r="L2752" t="str">
        <f t="shared" si="42"/>
        <v>Sardar_Sarovar_CHPH_2030196</v>
      </c>
    </row>
    <row r="2753" spans="1:12" x14ac:dyDescent="0.35">
      <c r="A2753" t="s">
        <v>17</v>
      </c>
      <c r="B2753">
        <v>2030</v>
      </c>
      <c r="C2753" t="s">
        <v>6</v>
      </c>
      <c r="D2753">
        <v>203007</v>
      </c>
      <c r="E2753">
        <v>2030197</v>
      </c>
      <c r="F2753">
        <v>1</v>
      </c>
      <c r="G2753">
        <v>24</v>
      </c>
      <c r="H2753" t="s">
        <v>18</v>
      </c>
      <c r="I2753" t="s">
        <v>19</v>
      </c>
      <c r="J2753">
        <v>17.975542999999998</v>
      </c>
      <c r="K2753">
        <v>0</v>
      </c>
      <c r="L2753" t="str">
        <f t="shared" si="42"/>
        <v>Sardar_Sarovar_CHPH_2030197</v>
      </c>
    </row>
    <row r="2754" spans="1:12" x14ac:dyDescent="0.35">
      <c r="A2754" t="s">
        <v>17</v>
      </c>
      <c r="B2754">
        <v>2030</v>
      </c>
      <c r="C2754" t="s">
        <v>6</v>
      </c>
      <c r="D2754">
        <v>203007</v>
      </c>
      <c r="E2754">
        <v>2030198</v>
      </c>
      <c r="F2754">
        <v>1</v>
      </c>
      <c r="G2754">
        <v>24</v>
      </c>
      <c r="H2754" t="s">
        <v>18</v>
      </c>
      <c r="I2754" t="s">
        <v>19</v>
      </c>
      <c r="J2754">
        <v>17.975542999999998</v>
      </c>
      <c r="K2754">
        <v>0</v>
      </c>
      <c r="L2754" t="str">
        <f t="shared" ref="L2754:L2817" si="43">A2754&amp;"_"&amp;E2754</f>
        <v>Sardar_Sarovar_CHPH_2030198</v>
      </c>
    </row>
    <row r="2755" spans="1:12" x14ac:dyDescent="0.35">
      <c r="A2755" t="s">
        <v>17</v>
      </c>
      <c r="B2755">
        <v>2030</v>
      </c>
      <c r="C2755" t="s">
        <v>6</v>
      </c>
      <c r="D2755">
        <v>203007</v>
      </c>
      <c r="E2755">
        <v>2030199</v>
      </c>
      <c r="F2755">
        <v>1</v>
      </c>
      <c r="G2755">
        <v>24</v>
      </c>
      <c r="H2755" t="s">
        <v>18</v>
      </c>
      <c r="I2755" t="s">
        <v>19</v>
      </c>
      <c r="J2755">
        <v>38.519022</v>
      </c>
      <c r="K2755">
        <v>0</v>
      </c>
      <c r="L2755" t="str">
        <f t="shared" si="43"/>
        <v>Sardar_Sarovar_CHPH_2030199</v>
      </c>
    </row>
    <row r="2756" spans="1:12" x14ac:dyDescent="0.35">
      <c r="A2756" t="s">
        <v>17</v>
      </c>
      <c r="B2756">
        <v>2030</v>
      </c>
      <c r="C2756" t="s">
        <v>6</v>
      </c>
      <c r="D2756">
        <v>203007</v>
      </c>
      <c r="E2756">
        <v>2030200</v>
      </c>
      <c r="F2756">
        <v>1</v>
      </c>
      <c r="G2756">
        <v>24</v>
      </c>
      <c r="H2756" t="s">
        <v>18</v>
      </c>
      <c r="I2756" t="s">
        <v>19</v>
      </c>
      <c r="J2756">
        <v>17.975542999999998</v>
      </c>
      <c r="K2756">
        <v>0</v>
      </c>
      <c r="L2756" t="str">
        <f t="shared" si="43"/>
        <v>Sardar_Sarovar_CHPH_2030200</v>
      </c>
    </row>
    <row r="2757" spans="1:12" x14ac:dyDescent="0.35">
      <c r="A2757" t="s">
        <v>17</v>
      </c>
      <c r="B2757">
        <v>2030</v>
      </c>
      <c r="C2757" t="s">
        <v>6</v>
      </c>
      <c r="D2757">
        <v>203007</v>
      </c>
      <c r="E2757">
        <v>2030201</v>
      </c>
      <c r="F2757">
        <v>1</v>
      </c>
      <c r="G2757">
        <v>24</v>
      </c>
      <c r="H2757" t="s">
        <v>18</v>
      </c>
      <c r="I2757" t="s">
        <v>19</v>
      </c>
      <c r="J2757">
        <v>17.975542999999998</v>
      </c>
      <c r="K2757">
        <v>0</v>
      </c>
      <c r="L2757" t="str">
        <f t="shared" si="43"/>
        <v>Sardar_Sarovar_CHPH_2030201</v>
      </c>
    </row>
    <row r="2758" spans="1:12" x14ac:dyDescent="0.35">
      <c r="A2758" t="s">
        <v>17</v>
      </c>
      <c r="B2758">
        <v>2030</v>
      </c>
      <c r="C2758" t="s">
        <v>6</v>
      </c>
      <c r="D2758">
        <v>203007</v>
      </c>
      <c r="E2758">
        <v>2030202</v>
      </c>
      <c r="F2758">
        <v>1</v>
      </c>
      <c r="G2758">
        <v>24</v>
      </c>
      <c r="H2758" t="s">
        <v>18</v>
      </c>
      <c r="I2758" t="s">
        <v>19</v>
      </c>
      <c r="J2758">
        <v>17.975542999999998</v>
      </c>
      <c r="K2758">
        <v>0</v>
      </c>
      <c r="L2758" t="str">
        <f t="shared" si="43"/>
        <v>Sardar_Sarovar_CHPH_2030202</v>
      </c>
    </row>
    <row r="2759" spans="1:12" x14ac:dyDescent="0.35">
      <c r="A2759" t="s">
        <v>17</v>
      </c>
      <c r="B2759">
        <v>2030</v>
      </c>
      <c r="C2759" t="s">
        <v>6</v>
      </c>
      <c r="D2759">
        <v>203007</v>
      </c>
      <c r="E2759">
        <v>2030203</v>
      </c>
      <c r="F2759">
        <v>1</v>
      </c>
      <c r="G2759">
        <v>24</v>
      </c>
      <c r="H2759" t="s">
        <v>18</v>
      </c>
      <c r="I2759" t="s">
        <v>19</v>
      </c>
      <c r="J2759">
        <v>17.975542999999998</v>
      </c>
      <c r="K2759">
        <v>0</v>
      </c>
      <c r="L2759" t="str">
        <f t="shared" si="43"/>
        <v>Sardar_Sarovar_CHPH_2030203</v>
      </c>
    </row>
    <row r="2760" spans="1:12" x14ac:dyDescent="0.35">
      <c r="A2760" t="s">
        <v>17</v>
      </c>
      <c r="B2760">
        <v>2030</v>
      </c>
      <c r="C2760" t="s">
        <v>6</v>
      </c>
      <c r="D2760">
        <v>203007</v>
      </c>
      <c r="E2760">
        <v>2030204</v>
      </c>
      <c r="F2760">
        <v>1</v>
      </c>
      <c r="G2760">
        <v>24</v>
      </c>
      <c r="H2760" t="s">
        <v>18</v>
      </c>
      <c r="I2760" t="s">
        <v>19</v>
      </c>
      <c r="J2760">
        <v>17.975542999999998</v>
      </c>
      <c r="K2760">
        <v>0</v>
      </c>
      <c r="L2760" t="str">
        <f t="shared" si="43"/>
        <v>Sardar_Sarovar_CHPH_2030204</v>
      </c>
    </row>
    <row r="2761" spans="1:12" x14ac:dyDescent="0.35">
      <c r="A2761" t="s">
        <v>17</v>
      </c>
      <c r="B2761">
        <v>2030</v>
      </c>
      <c r="C2761" t="s">
        <v>6</v>
      </c>
      <c r="D2761">
        <v>203007</v>
      </c>
      <c r="E2761">
        <v>2030205</v>
      </c>
      <c r="F2761">
        <v>1</v>
      </c>
      <c r="G2761">
        <v>24</v>
      </c>
      <c r="H2761" t="s">
        <v>18</v>
      </c>
      <c r="I2761" t="s">
        <v>19</v>
      </c>
      <c r="J2761">
        <v>17.975542999999998</v>
      </c>
      <c r="K2761">
        <v>0</v>
      </c>
      <c r="L2761" t="str">
        <f t="shared" si="43"/>
        <v>Sardar_Sarovar_CHPH_2030205</v>
      </c>
    </row>
    <row r="2762" spans="1:12" x14ac:dyDescent="0.35">
      <c r="A2762" t="s">
        <v>17</v>
      </c>
      <c r="B2762">
        <v>2030</v>
      </c>
      <c r="C2762" t="s">
        <v>6</v>
      </c>
      <c r="D2762">
        <v>203007</v>
      </c>
      <c r="E2762">
        <v>2030206</v>
      </c>
      <c r="F2762">
        <v>1</v>
      </c>
      <c r="G2762">
        <v>24</v>
      </c>
      <c r="H2762" t="s">
        <v>18</v>
      </c>
      <c r="I2762" t="s">
        <v>19</v>
      </c>
      <c r="J2762">
        <v>17.975542999999998</v>
      </c>
      <c r="K2762">
        <v>0</v>
      </c>
      <c r="L2762" t="str">
        <f t="shared" si="43"/>
        <v>Sardar_Sarovar_CHPH_2030206</v>
      </c>
    </row>
    <row r="2763" spans="1:12" x14ac:dyDescent="0.35">
      <c r="A2763" t="s">
        <v>17</v>
      </c>
      <c r="B2763">
        <v>2030</v>
      </c>
      <c r="C2763" t="s">
        <v>6</v>
      </c>
      <c r="D2763">
        <v>203007</v>
      </c>
      <c r="E2763">
        <v>2030207</v>
      </c>
      <c r="F2763">
        <v>1</v>
      </c>
      <c r="G2763">
        <v>24</v>
      </c>
      <c r="H2763" t="s">
        <v>18</v>
      </c>
      <c r="I2763" t="s">
        <v>19</v>
      </c>
      <c r="J2763">
        <v>17.975542999999998</v>
      </c>
      <c r="K2763">
        <v>0</v>
      </c>
      <c r="L2763" t="str">
        <f t="shared" si="43"/>
        <v>Sardar_Sarovar_CHPH_2030207</v>
      </c>
    </row>
    <row r="2764" spans="1:12" x14ac:dyDescent="0.35">
      <c r="A2764" t="s">
        <v>17</v>
      </c>
      <c r="B2764">
        <v>2030</v>
      </c>
      <c r="C2764" t="s">
        <v>6</v>
      </c>
      <c r="D2764">
        <v>203007</v>
      </c>
      <c r="E2764">
        <v>2030208</v>
      </c>
      <c r="F2764">
        <v>1</v>
      </c>
      <c r="G2764">
        <v>24</v>
      </c>
      <c r="H2764" t="s">
        <v>18</v>
      </c>
      <c r="I2764" t="s">
        <v>19</v>
      </c>
      <c r="J2764">
        <v>17.975542999999998</v>
      </c>
      <c r="K2764">
        <v>0</v>
      </c>
      <c r="L2764" t="str">
        <f t="shared" si="43"/>
        <v>Sardar_Sarovar_CHPH_2030208</v>
      </c>
    </row>
    <row r="2765" spans="1:12" x14ac:dyDescent="0.35">
      <c r="A2765" t="s">
        <v>17</v>
      </c>
      <c r="B2765">
        <v>2030</v>
      </c>
      <c r="C2765" t="s">
        <v>6</v>
      </c>
      <c r="D2765">
        <v>203007</v>
      </c>
      <c r="E2765">
        <v>2030209</v>
      </c>
      <c r="F2765">
        <v>1</v>
      </c>
      <c r="G2765">
        <v>24</v>
      </c>
      <c r="H2765" t="s">
        <v>18</v>
      </c>
      <c r="I2765" t="s">
        <v>19</v>
      </c>
      <c r="J2765">
        <v>17.975542999999998</v>
      </c>
      <c r="K2765">
        <v>0</v>
      </c>
      <c r="L2765" t="str">
        <f t="shared" si="43"/>
        <v>Sardar_Sarovar_CHPH_2030209</v>
      </c>
    </row>
    <row r="2766" spans="1:12" x14ac:dyDescent="0.35">
      <c r="A2766" t="s">
        <v>17</v>
      </c>
      <c r="B2766">
        <v>2030</v>
      </c>
      <c r="C2766" t="s">
        <v>6</v>
      </c>
      <c r="D2766">
        <v>203007</v>
      </c>
      <c r="E2766">
        <v>2030210</v>
      </c>
      <c r="F2766">
        <v>1</v>
      </c>
      <c r="G2766">
        <v>24</v>
      </c>
      <c r="H2766" t="s">
        <v>18</v>
      </c>
      <c r="I2766" t="s">
        <v>19</v>
      </c>
      <c r="J2766">
        <v>38.519022</v>
      </c>
      <c r="K2766">
        <v>0</v>
      </c>
      <c r="L2766" t="str">
        <f t="shared" si="43"/>
        <v>Sardar_Sarovar_CHPH_2030210</v>
      </c>
    </row>
    <row r="2767" spans="1:12" x14ac:dyDescent="0.35">
      <c r="A2767" t="s">
        <v>17</v>
      </c>
      <c r="B2767">
        <v>2030</v>
      </c>
      <c r="C2767" t="s">
        <v>6</v>
      </c>
      <c r="D2767">
        <v>203007</v>
      </c>
      <c r="E2767">
        <v>2030211</v>
      </c>
      <c r="F2767">
        <v>1</v>
      </c>
      <c r="G2767">
        <v>24</v>
      </c>
      <c r="H2767" t="s">
        <v>18</v>
      </c>
      <c r="I2767" t="s">
        <v>19</v>
      </c>
      <c r="J2767">
        <v>38.519022</v>
      </c>
      <c r="K2767">
        <v>0</v>
      </c>
      <c r="L2767" t="str">
        <f t="shared" si="43"/>
        <v>Sardar_Sarovar_CHPH_2030211</v>
      </c>
    </row>
    <row r="2768" spans="1:12" x14ac:dyDescent="0.35">
      <c r="A2768" t="s">
        <v>17</v>
      </c>
      <c r="B2768">
        <v>2030</v>
      </c>
      <c r="C2768" t="s">
        <v>6</v>
      </c>
      <c r="D2768">
        <v>203007</v>
      </c>
      <c r="E2768">
        <v>2030212</v>
      </c>
      <c r="F2768">
        <v>1</v>
      </c>
      <c r="G2768">
        <v>24</v>
      </c>
      <c r="H2768" t="s">
        <v>18</v>
      </c>
      <c r="I2768" t="s">
        <v>19</v>
      </c>
      <c r="J2768">
        <v>17.975542999999998</v>
      </c>
      <c r="K2768">
        <v>0</v>
      </c>
      <c r="L2768" t="str">
        <f t="shared" si="43"/>
        <v>Sardar_Sarovar_CHPH_2030212</v>
      </c>
    </row>
    <row r="2769" spans="1:12" x14ac:dyDescent="0.35">
      <c r="A2769" t="s">
        <v>17</v>
      </c>
      <c r="B2769">
        <v>2030</v>
      </c>
      <c r="C2769" t="s">
        <v>6</v>
      </c>
      <c r="D2769">
        <v>203007</v>
      </c>
      <c r="E2769">
        <v>2030213</v>
      </c>
      <c r="F2769">
        <v>1</v>
      </c>
      <c r="G2769">
        <v>24</v>
      </c>
      <c r="H2769" t="s">
        <v>18</v>
      </c>
      <c r="I2769" t="s">
        <v>19</v>
      </c>
      <c r="J2769">
        <v>17.975542999999998</v>
      </c>
      <c r="K2769">
        <v>0</v>
      </c>
      <c r="L2769" t="str">
        <f t="shared" si="43"/>
        <v>Sardar_Sarovar_CHPH_2030213</v>
      </c>
    </row>
    <row r="2770" spans="1:12" x14ac:dyDescent="0.35">
      <c r="A2770" t="s">
        <v>17</v>
      </c>
      <c r="B2770">
        <v>2030</v>
      </c>
      <c r="C2770" t="s">
        <v>6</v>
      </c>
      <c r="D2770">
        <v>203007</v>
      </c>
      <c r="E2770">
        <v>2030214</v>
      </c>
      <c r="F2770">
        <v>1</v>
      </c>
      <c r="G2770">
        <v>24</v>
      </c>
      <c r="H2770" t="s">
        <v>18</v>
      </c>
      <c r="I2770" t="s">
        <v>19</v>
      </c>
      <c r="J2770">
        <v>17.975542999999998</v>
      </c>
      <c r="K2770">
        <v>0</v>
      </c>
      <c r="L2770" t="str">
        <f t="shared" si="43"/>
        <v>Sardar_Sarovar_CHPH_2030214</v>
      </c>
    </row>
    <row r="2771" spans="1:12" x14ac:dyDescent="0.35">
      <c r="A2771" t="s">
        <v>17</v>
      </c>
      <c r="B2771">
        <v>2030</v>
      </c>
      <c r="C2771" t="s">
        <v>6</v>
      </c>
      <c r="D2771">
        <v>203008</v>
      </c>
      <c r="E2771">
        <v>2030215</v>
      </c>
      <c r="F2771">
        <v>1</v>
      </c>
      <c r="G2771">
        <v>24</v>
      </c>
      <c r="H2771" t="s">
        <v>18</v>
      </c>
      <c r="I2771" t="s">
        <v>19</v>
      </c>
      <c r="J2771">
        <v>38.519022</v>
      </c>
      <c r="K2771">
        <v>0</v>
      </c>
      <c r="L2771" t="str">
        <f t="shared" si="43"/>
        <v>Sardar_Sarovar_CHPH_2030215</v>
      </c>
    </row>
    <row r="2772" spans="1:12" x14ac:dyDescent="0.35">
      <c r="A2772" t="s">
        <v>17</v>
      </c>
      <c r="B2772">
        <v>2030</v>
      </c>
      <c r="C2772" t="s">
        <v>6</v>
      </c>
      <c r="D2772">
        <v>203008</v>
      </c>
      <c r="E2772">
        <v>2030216</v>
      </c>
      <c r="F2772">
        <v>1</v>
      </c>
      <c r="G2772">
        <v>24</v>
      </c>
      <c r="H2772" t="s">
        <v>18</v>
      </c>
      <c r="I2772" t="s">
        <v>19</v>
      </c>
      <c r="J2772">
        <v>17.975542999999998</v>
      </c>
      <c r="K2772">
        <v>0</v>
      </c>
      <c r="L2772" t="str">
        <f t="shared" si="43"/>
        <v>Sardar_Sarovar_CHPH_2030216</v>
      </c>
    </row>
    <row r="2773" spans="1:12" x14ac:dyDescent="0.35">
      <c r="A2773" t="s">
        <v>17</v>
      </c>
      <c r="B2773">
        <v>2030</v>
      </c>
      <c r="C2773" t="s">
        <v>6</v>
      </c>
      <c r="D2773">
        <v>203008</v>
      </c>
      <c r="E2773">
        <v>2030217</v>
      </c>
      <c r="F2773">
        <v>1</v>
      </c>
      <c r="G2773">
        <v>24</v>
      </c>
      <c r="H2773" t="s">
        <v>18</v>
      </c>
      <c r="I2773" t="s">
        <v>19</v>
      </c>
      <c r="J2773">
        <v>17.975542999999998</v>
      </c>
      <c r="K2773">
        <v>0</v>
      </c>
      <c r="L2773" t="str">
        <f t="shared" si="43"/>
        <v>Sardar_Sarovar_CHPH_2030217</v>
      </c>
    </row>
    <row r="2774" spans="1:12" x14ac:dyDescent="0.35">
      <c r="A2774" t="s">
        <v>17</v>
      </c>
      <c r="B2774">
        <v>2030</v>
      </c>
      <c r="C2774" t="s">
        <v>6</v>
      </c>
      <c r="D2774">
        <v>203008</v>
      </c>
      <c r="E2774">
        <v>2030218</v>
      </c>
      <c r="F2774">
        <v>1</v>
      </c>
      <c r="G2774">
        <v>24</v>
      </c>
      <c r="H2774" t="s">
        <v>18</v>
      </c>
      <c r="I2774" t="s">
        <v>19</v>
      </c>
      <c r="J2774">
        <v>17.975542999999998</v>
      </c>
      <c r="K2774">
        <v>0</v>
      </c>
      <c r="L2774" t="str">
        <f t="shared" si="43"/>
        <v>Sardar_Sarovar_CHPH_2030218</v>
      </c>
    </row>
    <row r="2775" spans="1:12" x14ac:dyDescent="0.35">
      <c r="A2775" t="s">
        <v>17</v>
      </c>
      <c r="B2775">
        <v>2030</v>
      </c>
      <c r="C2775" t="s">
        <v>6</v>
      </c>
      <c r="D2775">
        <v>203008</v>
      </c>
      <c r="E2775">
        <v>2030219</v>
      </c>
      <c r="F2775">
        <v>1</v>
      </c>
      <c r="G2775">
        <v>24</v>
      </c>
      <c r="H2775" t="s">
        <v>18</v>
      </c>
      <c r="I2775" t="s">
        <v>19</v>
      </c>
      <c r="J2775">
        <v>17.975542999999998</v>
      </c>
      <c r="K2775">
        <v>0</v>
      </c>
      <c r="L2775" t="str">
        <f t="shared" si="43"/>
        <v>Sardar_Sarovar_CHPH_2030219</v>
      </c>
    </row>
    <row r="2776" spans="1:12" x14ac:dyDescent="0.35">
      <c r="A2776" t="s">
        <v>17</v>
      </c>
      <c r="B2776">
        <v>2030</v>
      </c>
      <c r="C2776" t="s">
        <v>6</v>
      </c>
      <c r="D2776">
        <v>203008</v>
      </c>
      <c r="E2776">
        <v>2030220</v>
      </c>
      <c r="F2776">
        <v>1</v>
      </c>
      <c r="G2776">
        <v>24</v>
      </c>
      <c r="H2776" t="s">
        <v>18</v>
      </c>
      <c r="I2776" t="s">
        <v>19</v>
      </c>
      <c r="J2776">
        <v>17.975542999999998</v>
      </c>
      <c r="K2776">
        <v>0</v>
      </c>
      <c r="L2776" t="str">
        <f t="shared" si="43"/>
        <v>Sardar_Sarovar_CHPH_2030220</v>
      </c>
    </row>
    <row r="2777" spans="1:12" x14ac:dyDescent="0.35">
      <c r="A2777" t="s">
        <v>17</v>
      </c>
      <c r="B2777">
        <v>2030</v>
      </c>
      <c r="C2777" t="s">
        <v>6</v>
      </c>
      <c r="D2777">
        <v>203008</v>
      </c>
      <c r="E2777">
        <v>2030221</v>
      </c>
      <c r="F2777">
        <v>1</v>
      </c>
      <c r="G2777">
        <v>24</v>
      </c>
      <c r="H2777" t="s">
        <v>18</v>
      </c>
      <c r="I2777" t="s">
        <v>19</v>
      </c>
      <c r="J2777">
        <v>38.519022</v>
      </c>
      <c r="K2777">
        <v>0</v>
      </c>
      <c r="L2777" t="str">
        <f t="shared" si="43"/>
        <v>Sardar_Sarovar_CHPH_2030221</v>
      </c>
    </row>
    <row r="2778" spans="1:12" x14ac:dyDescent="0.35">
      <c r="A2778" t="s">
        <v>17</v>
      </c>
      <c r="B2778">
        <v>2030</v>
      </c>
      <c r="C2778" t="s">
        <v>6</v>
      </c>
      <c r="D2778">
        <v>203008</v>
      </c>
      <c r="E2778">
        <v>2030222</v>
      </c>
      <c r="F2778">
        <v>1</v>
      </c>
      <c r="G2778">
        <v>24</v>
      </c>
      <c r="H2778" t="s">
        <v>18</v>
      </c>
      <c r="I2778" t="s">
        <v>19</v>
      </c>
      <c r="J2778">
        <v>38.519022</v>
      </c>
      <c r="K2778">
        <v>0</v>
      </c>
      <c r="L2778" t="str">
        <f t="shared" si="43"/>
        <v>Sardar_Sarovar_CHPH_2030222</v>
      </c>
    </row>
    <row r="2779" spans="1:12" x14ac:dyDescent="0.35">
      <c r="A2779" t="s">
        <v>17</v>
      </c>
      <c r="B2779">
        <v>2030</v>
      </c>
      <c r="C2779" t="s">
        <v>6</v>
      </c>
      <c r="D2779">
        <v>203008</v>
      </c>
      <c r="E2779">
        <v>2030223</v>
      </c>
      <c r="F2779">
        <v>1</v>
      </c>
      <c r="G2779">
        <v>24</v>
      </c>
      <c r="H2779" t="s">
        <v>18</v>
      </c>
      <c r="I2779" t="s">
        <v>19</v>
      </c>
      <c r="J2779">
        <v>38.519022</v>
      </c>
      <c r="K2779">
        <v>0</v>
      </c>
      <c r="L2779" t="str">
        <f t="shared" si="43"/>
        <v>Sardar_Sarovar_CHPH_2030223</v>
      </c>
    </row>
    <row r="2780" spans="1:12" x14ac:dyDescent="0.35">
      <c r="A2780" t="s">
        <v>17</v>
      </c>
      <c r="B2780">
        <v>2030</v>
      </c>
      <c r="C2780" t="s">
        <v>6</v>
      </c>
      <c r="D2780">
        <v>203008</v>
      </c>
      <c r="E2780">
        <v>2030224</v>
      </c>
      <c r="F2780">
        <v>1</v>
      </c>
      <c r="G2780">
        <v>24</v>
      </c>
      <c r="H2780" t="s">
        <v>18</v>
      </c>
      <c r="I2780" t="s">
        <v>19</v>
      </c>
      <c r="J2780">
        <v>21.021058</v>
      </c>
      <c r="K2780">
        <v>0</v>
      </c>
      <c r="L2780" t="str">
        <f t="shared" si="43"/>
        <v>Sardar_Sarovar_CHPH_2030224</v>
      </c>
    </row>
    <row r="2781" spans="1:12" x14ac:dyDescent="0.35">
      <c r="A2781" t="s">
        <v>17</v>
      </c>
      <c r="B2781">
        <v>2030</v>
      </c>
      <c r="C2781" t="s">
        <v>6</v>
      </c>
      <c r="D2781">
        <v>203008</v>
      </c>
      <c r="E2781">
        <v>2030225</v>
      </c>
      <c r="F2781">
        <v>1</v>
      </c>
      <c r="G2781">
        <v>24</v>
      </c>
      <c r="H2781" t="s">
        <v>18</v>
      </c>
      <c r="I2781" t="s">
        <v>19</v>
      </c>
      <c r="J2781">
        <v>38.519022</v>
      </c>
      <c r="K2781">
        <v>0</v>
      </c>
      <c r="L2781" t="str">
        <f t="shared" si="43"/>
        <v>Sardar_Sarovar_CHPH_2030225</v>
      </c>
    </row>
    <row r="2782" spans="1:12" x14ac:dyDescent="0.35">
      <c r="A2782" t="s">
        <v>17</v>
      </c>
      <c r="B2782">
        <v>2030</v>
      </c>
      <c r="C2782" t="s">
        <v>6</v>
      </c>
      <c r="D2782">
        <v>203008</v>
      </c>
      <c r="E2782">
        <v>2030226</v>
      </c>
      <c r="F2782">
        <v>1</v>
      </c>
      <c r="G2782">
        <v>24</v>
      </c>
      <c r="H2782" t="s">
        <v>18</v>
      </c>
      <c r="I2782" t="s">
        <v>19</v>
      </c>
      <c r="J2782">
        <v>17.975542999999998</v>
      </c>
      <c r="K2782">
        <v>0</v>
      </c>
      <c r="L2782" t="str">
        <f t="shared" si="43"/>
        <v>Sardar_Sarovar_CHPH_2030226</v>
      </c>
    </row>
    <row r="2783" spans="1:12" x14ac:dyDescent="0.35">
      <c r="A2783" t="s">
        <v>17</v>
      </c>
      <c r="B2783">
        <v>2030</v>
      </c>
      <c r="C2783" t="s">
        <v>6</v>
      </c>
      <c r="D2783">
        <v>203008</v>
      </c>
      <c r="E2783">
        <v>2030227</v>
      </c>
      <c r="F2783">
        <v>1</v>
      </c>
      <c r="G2783">
        <v>24</v>
      </c>
      <c r="H2783" t="s">
        <v>18</v>
      </c>
      <c r="I2783" t="s">
        <v>19</v>
      </c>
      <c r="J2783">
        <v>38.519022</v>
      </c>
      <c r="K2783">
        <v>0</v>
      </c>
      <c r="L2783" t="str">
        <f t="shared" si="43"/>
        <v>Sardar_Sarovar_CHPH_2030227</v>
      </c>
    </row>
    <row r="2784" spans="1:12" x14ac:dyDescent="0.35">
      <c r="A2784" t="s">
        <v>17</v>
      </c>
      <c r="B2784">
        <v>2030</v>
      </c>
      <c r="C2784" t="s">
        <v>6</v>
      </c>
      <c r="D2784">
        <v>203008</v>
      </c>
      <c r="E2784">
        <v>2030228</v>
      </c>
      <c r="F2784">
        <v>1</v>
      </c>
      <c r="G2784">
        <v>24</v>
      </c>
      <c r="H2784" t="s">
        <v>18</v>
      </c>
      <c r="I2784" t="s">
        <v>19</v>
      </c>
      <c r="J2784">
        <v>38.519022</v>
      </c>
      <c r="K2784">
        <v>0</v>
      </c>
      <c r="L2784" t="str">
        <f t="shared" si="43"/>
        <v>Sardar_Sarovar_CHPH_2030228</v>
      </c>
    </row>
    <row r="2785" spans="1:12" x14ac:dyDescent="0.35">
      <c r="A2785" t="s">
        <v>17</v>
      </c>
      <c r="B2785">
        <v>2030</v>
      </c>
      <c r="C2785" t="s">
        <v>6</v>
      </c>
      <c r="D2785">
        <v>203008</v>
      </c>
      <c r="E2785">
        <v>2030229</v>
      </c>
      <c r="F2785">
        <v>1</v>
      </c>
      <c r="G2785">
        <v>24</v>
      </c>
      <c r="H2785" t="s">
        <v>18</v>
      </c>
      <c r="I2785" t="s">
        <v>19</v>
      </c>
      <c r="J2785">
        <v>38.519022</v>
      </c>
      <c r="K2785">
        <v>0</v>
      </c>
      <c r="L2785" t="str">
        <f t="shared" si="43"/>
        <v>Sardar_Sarovar_CHPH_2030229</v>
      </c>
    </row>
    <row r="2786" spans="1:12" x14ac:dyDescent="0.35">
      <c r="A2786" t="s">
        <v>17</v>
      </c>
      <c r="B2786">
        <v>2030</v>
      </c>
      <c r="C2786" t="s">
        <v>6</v>
      </c>
      <c r="D2786">
        <v>203008</v>
      </c>
      <c r="E2786">
        <v>2030230</v>
      </c>
      <c r="F2786">
        <v>1</v>
      </c>
      <c r="G2786">
        <v>24</v>
      </c>
      <c r="H2786" t="s">
        <v>18</v>
      </c>
      <c r="I2786" t="s">
        <v>19</v>
      </c>
      <c r="J2786">
        <v>38.519022</v>
      </c>
      <c r="K2786">
        <v>0</v>
      </c>
      <c r="L2786" t="str">
        <f t="shared" si="43"/>
        <v>Sardar_Sarovar_CHPH_2030230</v>
      </c>
    </row>
    <row r="2787" spans="1:12" x14ac:dyDescent="0.35">
      <c r="A2787" t="s">
        <v>17</v>
      </c>
      <c r="B2787">
        <v>2030</v>
      </c>
      <c r="C2787" t="s">
        <v>6</v>
      </c>
      <c r="D2787">
        <v>203008</v>
      </c>
      <c r="E2787">
        <v>2030231</v>
      </c>
      <c r="F2787">
        <v>1</v>
      </c>
      <c r="G2787">
        <v>24</v>
      </c>
      <c r="H2787" t="s">
        <v>18</v>
      </c>
      <c r="I2787" t="s">
        <v>19</v>
      </c>
      <c r="J2787">
        <v>38.519022</v>
      </c>
      <c r="K2787">
        <v>0</v>
      </c>
      <c r="L2787" t="str">
        <f t="shared" si="43"/>
        <v>Sardar_Sarovar_CHPH_2030231</v>
      </c>
    </row>
    <row r="2788" spans="1:12" x14ac:dyDescent="0.35">
      <c r="A2788" t="s">
        <v>17</v>
      </c>
      <c r="B2788">
        <v>2030</v>
      </c>
      <c r="C2788" t="s">
        <v>6</v>
      </c>
      <c r="D2788">
        <v>203008</v>
      </c>
      <c r="E2788">
        <v>2030232</v>
      </c>
      <c r="F2788">
        <v>1</v>
      </c>
      <c r="G2788">
        <v>24</v>
      </c>
      <c r="H2788" t="s">
        <v>18</v>
      </c>
      <c r="I2788" t="s">
        <v>19</v>
      </c>
      <c r="J2788">
        <v>38.519022</v>
      </c>
      <c r="K2788">
        <v>0</v>
      </c>
      <c r="L2788" t="str">
        <f t="shared" si="43"/>
        <v>Sardar_Sarovar_CHPH_2030232</v>
      </c>
    </row>
    <row r="2789" spans="1:12" x14ac:dyDescent="0.35">
      <c r="A2789" t="s">
        <v>17</v>
      </c>
      <c r="B2789">
        <v>2030</v>
      </c>
      <c r="C2789" t="s">
        <v>6</v>
      </c>
      <c r="D2789">
        <v>203008</v>
      </c>
      <c r="E2789">
        <v>2030233</v>
      </c>
      <c r="F2789">
        <v>1</v>
      </c>
      <c r="G2789">
        <v>24</v>
      </c>
      <c r="H2789" t="s">
        <v>18</v>
      </c>
      <c r="I2789" t="s">
        <v>19</v>
      </c>
      <c r="J2789">
        <v>38.519022</v>
      </c>
      <c r="K2789">
        <v>0</v>
      </c>
      <c r="L2789" t="str">
        <f t="shared" si="43"/>
        <v>Sardar_Sarovar_CHPH_2030233</v>
      </c>
    </row>
    <row r="2790" spans="1:12" x14ac:dyDescent="0.35">
      <c r="A2790" t="s">
        <v>17</v>
      </c>
      <c r="B2790">
        <v>2030</v>
      </c>
      <c r="C2790" t="s">
        <v>6</v>
      </c>
      <c r="D2790">
        <v>203008</v>
      </c>
      <c r="E2790">
        <v>2030234</v>
      </c>
      <c r="F2790">
        <v>1</v>
      </c>
      <c r="G2790">
        <v>24</v>
      </c>
      <c r="H2790" t="s">
        <v>18</v>
      </c>
      <c r="I2790" t="s">
        <v>19</v>
      </c>
      <c r="J2790">
        <v>38.519022</v>
      </c>
      <c r="K2790">
        <v>0</v>
      </c>
      <c r="L2790" t="str">
        <f t="shared" si="43"/>
        <v>Sardar_Sarovar_CHPH_2030234</v>
      </c>
    </row>
    <row r="2791" spans="1:12" x14ac:dyDescent="0.35">
      <c r="A2791" t="s">
        <v>17</v>
      </c>
      <c r="B2791">
        <v>2030</v>
      </c>
      <c r="C2791" t="s">
        <v>6</v>
      </c>
      <c r="D2791">
        <v>203008</v>
      </c>
      <c r="E2791">
        <v>2030235</v>
      </c>
      <c r="F2791">
        <v>1</v>
      </c>
      <c r="G2791">
        <v>24</v>
      </c>
      <c r="H2791" t="s">
        <v>18</v>
      </c>
      <c r="I2791" t="s">
        <v>19</v>
      </c>
      <c r="J2791">
        <v>38.519022</v>
      </c>
      <c r="K2791">
        <v>0</v>
      </c>
      <c r="L2791" t="str">
        <f t="shared" si="43"/>
        <v>Sardar_Sarovar_CHPH_2030235</v>
      </c>
    </row>
    <row r="2792" spans="1:12" x14ac:dyDescent="0.35">
      <c r="A2792" t="s">
        <v>17</v>
      </c>
      <c r="B2792">
        <v>2030</v>
      </c>
      <c r="C2792" t="s">
        <v>6</v>
      </c>
      <c r="D2792">
        <v>203008</v>
      </c>
      <c r="E2792">
        <v>2030236</v>
      </c>
      <c r="F2792">
        <v>1</v>
      </c>
      <c r="G2792">
        <v>24</v>
      </c>
      <c r="H2792" t="s">
        <v>18</v>
      </c>
      <c r="I2792" t="s">
        <v>19</v>
      </c>
      <c r="J2792">
        <v>38.519022</v>
      </c>
      <c r="K2792">
        <v>0</v>
      </c>
      <c r="L2792" t="str">
        <f t="shared" si="43"/>
        <v>Sardar_Sarovar_CHPH_2030236</v>
      </c>
    </row>
    <row r="2793" spans="1:12" x14ac:dyDescent="0.35">
      <c r="A2793" t="s">
        <v>17</v>
      </c>
      <c r="B2793">
        <v>2030</v>
      </c>
      <c r="C2793" t="s">
        <v>6</v>
      </c>
      <c r="D2793">
        <v>203008</v>
      </c>
      <c r="E2793">
        <v>2030237</v>
      </c>
      <c r="F2793">
        <v>1</v>
      </c>
      <c r="G2793">
        <v>24</v>
      </c>
      <c r="H2793" t="s">
        <v>18</v>
      </c>
      <c r="I2793" t="s">
        <v>19</v>
      </c>
      <c r="J2793">
        <v>38.519022</v>
      </c>
      <c r="K2793">
        <v>0</v>
      </c>
      <c r="L2793" t="str">
        <f t="shared" si="43"/>
        <v>Sardar_Sarovar_CHPH_2030237</v>
      </c>
    </row>
    <row r="2794" spans="1:12" x14ac:dyDescent="0.35">
      <c r="A2794" t="s">
        <v>17</v>
      </c>
      <c r="B2794">
        <v>2030</v>
      </c>
      <c r="C2794" t="s">
        <v>6</v>
      </c>
      <c r="D2794">
        <v>203008</v>
      </c>
      <c r="E2794">
        <v>2030238</v>
      </c>
      <c r="F2794">
        <v>1</v>
      </c>
      <c r="G2794">
        <v>24</v>
      </c>
      <c r="H2794" t="s">
        <v>18</v>
      </c>
      <c r="I2794" t="s">
        <v>19</v>
      </c>
      <c r="J2794">
        <v>38.519022</v>
      </c>
      <c r="K2794">
        <v>0</v>
      </c>
      <c r="L2794" t="str">
        <f t="shared" si="43"/>
        <v>Sardar_Sarovar_CHPH_2030238</v>
      </c>
    </row>
    <row r="2795" spans="1:12" x14ac:dyDescent="0.35">
      <c r="A2795" t="s">
        <v>17</v>
      </c>
      <c r="B2795">
        <v>2030</v>
      </c>
      <c r="C2795" t="s">
        <v>6</v>
      </c>
      <c r="D2795">
        <v>203008</v>
      </c>
      <c r="E2795">
        <v>2030239</v>
      </c>
      <c r="F2795">
        <v>1</v>
      </c>
      <c r="G2795">
        <v>24</v>
      </c>
      <c r="H2795" t="s">
        <v>18</v>
      </c>
      <c r="I2795" t="s">
        <v>19</v>
      </c>
      <c r="J2795">
        <v>38.519022</v>
      </c>
      <c r="K2795">
        <v>0</v>
      </c>
      <c r="L2795" t="str">
        <f t="shared" si="43"/>
        <v>Sardar_Sarovar_CHPH_2030239</v>
      </c>
    </row>
    <row r="2796" spans="1:12" x14ac:dyDescent="0.35">
      <c r="A2796" t="s">
        <v>17</v>
      </c>
      <c r="B2796">
        <v>2030</v>
      </c>
      <c r="C2796" t="s">
        <v>6</v>
      </c>
      <c r="D2796">
        <v>203008</v>
      </c>
      <c r="E2796">
        <v>2030240</v>
      </c>
      <c r="F2796">
        <v>1</v>
      </c>
      <c r="G2796">
        <v>24</v>
      </c>
      <c r="H2796" t="s">
        <v>18</v>
      </c>
      <c r="I2796" t="s">
        <v>19</v>
      </c>
      <c r="J2796">
        <v>17.975542999999998</v>
      </c>
      <c r="K2796">
        <v>0</v>
      </c>
      <c r="L2796" t="str">
        <f t="shared" si="43"/>
        <v>Sardar_Sarovar_CHPH_2030240</v>
      </c>
    </row>
    <row r="2797" spans="1:12" x14ac:dyDescent="0.35">
      <c r="A2797" t="s">
        <v>17</v>
      </c>
      <c r="B2797">
        <v>2030</v>
      </c>
      <c r="C2797" t="s">
        <v>6</v>
      </c>
      <c r="D2797">
        <v>203008</v>
      </c>
      <c r="E2797">
        <v>2030241</v>
      </c>
      <c r="F2797">
        <v>1</v>
      </c>
      <c r="G2797">
        <v>24</v>
      </c>
      <c r="H2797" t="s">
        <v>18</v>
      </c>
      <c r="I2797" t="s">
        <v>19</v>
      </c>
      <c r="J2797">
        <v>17.975542999999998</v>
      </c>
      <c r="K2797">
        <v>0</v>
      </c>
      <c r="L2797" t="str">
        <f t="shared" si="43"/>
        <v>Sardar_Sarovar_CHPH_2030241</v>
      </c>
    </row>
    <row r="2798" spans="1:12" x14ac:dyDescent="0.35">
      <c r="A2798" t="s">
        <v>17</v>
      </c>
      <c r="B2798">
        <v>2030</v>
      </c>
      <c r="C2798" t="s">
        <v>6</v>
      </c>
      <c r="D2798">
        <v>203008</v>
      </c>
      <c r="E2798">
        <v>2030242</v>
      </c>
      <c r="F2798">
        <v>1</v>
      </c>
      <c r="G2798">
        <v>24</v>
      </c>
      <c r="H2798" t="s">
        <v>18</v>
      </c>
      <c r="I2798" t="s">
        <v>19</v>
      </c>
      <c r="J2798">
        <v>38.519022</v>
      </c>
      <c r="K2798">
        <v>0</v>
      </c>
      <c r="L2798" t="str">
        <f t="shared" si="43"/>
        <v>Sardar_Sarovar_CHPH_2030242</v>
      </c>
    </row>
    <row r="2799" spans="1:12" x14ac:dyDescent="0.35">
      <c r="A2799" t="s">
        <v>17</v>
      </c>
      <c r="B2799">
        <v>2030</v>
      </c>
      <c r="C2799" t="s">
        <v>6</v>
      </c>
      <c r="D2799">
        <v>203008</v>
      </c>
      <c r="E2799">
        <v>2030243</v>
      </c>
      <c r="F2799">
        <v>1</v>
      </c>
      <c r="G2799">
        <v>24</v>
      </c>
      <c r="H2799" t="s">
        <v>18</v>
      </c>
      <c r="I2799" t="s">
        <v>19</v>
      </c>
      <c r="J2799">
        <v>38.519022</v>
      </c>
      <c r="K2799">
        <v>0</v>
      </c>
      <c r="L2799" t="str">
        <f t="shared" si="43"/>
        <v>Sardar_Sarovar_CHPH_2030243</v>
      </c>
    </row>
    <row r="2800" spans="1:12" x14ac:dyDescent="0.35">
      <c r="A2800" t="s">
        <v>17</v>
      </c>
      <c r="B2800">
        <v>2030</v>
      </c>
      <c r="C2800" t="s">
        <v>6</v>
      </c>
      <c r="D2800">
        <v>203008</v>
      </c>
      <c r="E2800">
        <v>2030244</v>
      </c>
      <c r="F2800">
        <v>1</v>
      </c>
      <c r="G2800">
        <v>24</v>
      </c>
      <c r="H2800" t="s">
        <v>18</v>
      </c>
      <c r="I2800" t="s">
        <v>19</v>
      </c>
      <c r="J2800">
        <v>38.519022</v>
      </c>
      <c r="K2800">
        <v>0</v>
      </c>
      <c r="L2800" t="str">
        <f t="shared" si="43"/>
        <v>Sardar_Sarovar_CHPH_2030244</v>
      </c>
    </row>
    <row r="2801" spans="1:12" x14ac:dyDescent="0.35">
      <c r="A2801" t="s">
        <v>17</v>
      </c>
      <c r="B2801">
        <v>2030</v>
      </c>
      <c r="C2801" t="s">
        <v>6</v>
      </c>
      <c r="D2801">
        <v>203009</v>
      </c>
      <c r="E2801">
        <v>2030245</v>
      </c>
      <c r="F2801">
        <v>1</v>
      </c>
      <c r="G2801">
        <v>24</v>
      </c>
      <c r="H2801" t="s">
        <v>18</v>
      </c>
      <c r="I2801" t="s">
        <v>19</v>
      </c>
      <c r="J2801">
        <v>17.975542999999998</v>
      </c>
      <c r="K2801">
        <v>0</v>
      </c>
      <c r="L2801" t="str">
        <f t="shared" si="43"/>
        <v>Sardar_Sarovar_CHPH_2030245</v>
      </c>
    </row>
    <row r="2802" spans="1:12" x14ac:dyDescent="0.35">
      <c r="A2802" t="s">
        <v>17</v>
      </c>
      <c r="B2802">
        <v>2030</v>
      </c>
      <c r="C2802" t="s">
        <v>6</v>
      </c>
      <c r="D2802">
        <v>203009</v>
      </c>
      <c r="E2802">
        <v>2030246</v>
      </c>
      <c r="F2802">
        <v>1</v>
      </c>
      <c r="G2802">
        <v>24</v>
      </c>
      <c r="H2802" t="s">
        <v>18</v>
      </c>
      <c r="I2802" t="s">
        <v>19</v>
      </c>
      <c r="J2802">
        <v>17.975542999999998</v>
      </c>
      <c r="K2802">
        <v>0</v>
      </c>
      <c r="L2802" t="str">
        <f t="shared" si="43"/>
        <v>Sardar_Sarovar_CHPH_2030246</v>
      </c>
    </row>
    <row r="2803" spans="1:12" x14ac:dyDescent="0.35">
      <c r="A2803" t="s">
        <v>17</v>
      </c>
      <c r="B2803">
        <v>2030</v>
      </c>
      <c r="C2803" t="s">
        <v>6</v>
      </c>
      <c r="D2803">
        <v>203009</v>
      </c>
      <c r="E2803">
        <v>2030247</v>
      </c>
      <c r="F2803">
        <v>1</v>
      </c>
      <c r="G2803">
        <v>24</v>
      </c>
      <c r="H2803" t="s">
        <v>18</v>
      </c>
      <c r="I2803" t="s">
        <v>19</v>
      </c>
      <c r="J2803">
        <v>17.975542999999998</v>
      </c>
      <c r="K2803">
        <v>0</v>
      </c>
      <c r="L2803" t="str">
        <f t="shared" si="43"/>
        <v>Sardar_Sarovar_CHPH_2030247</v>
      </c>
    </row>
    <row r="2804" spans="1:12" x14ac:dyDescent="0.35">
      <c r="A2804" t="s">
        <v>17</v>
      </c>
      <c r="B2804">
        <v>2030</v>
      </c>
      <c r="C2804" t="s">
        <v>6</v>
      </c>
      <c r="D2804">
        <v>203009</v>
      </c>
      <c r="E2804">
        <v>2030248</v>
      </c>
      <c r="F2804">
        <v>1</v>
      </c>
      <c r="G2804">
        <v>24</v>
      </c>
      <c r="H2804" t="s">
        <v>18</v>
      </c>
      <c r="I2804" t="s">
        <v>19</v>
      </c>
      <c r="J2804">
        <v>17.975542999999998</v>
      </c>
      <c r="K2804">
        <v>0</v>
      </c>
      <c r="L2804" t="str">
        <f t="shared" si="43"/>
        <v>Sardar_Sarovar_CHPH_2030248</v>
      </c>
    </row>
    <row r="2805" spans="1:12" x14ac:dyDescent="0.35">
      <c r="A2805" t="s">
        <v>17</v>
      </c>
      <c r="B2805">
        <v>2030</v>
      </c>
      <c r="C2805" t="s">
        <v>6</v>
      </c>
      <c r="D2805">
        <v>203009</v>
      </c>
      <c r="E2805">
        <v>2030249</v>
      </c>
      <c r="F2805">
        <v>1</v>
      </c>
      <c r="G2805">
        <v>24</v>
      </c>
      <c r="H2805" t="s">
        <v>18</v>
      </c>
      <c r="I2805" t="s">
        <v>19</v>
      </c>
      <c r="J2805">
        <v>17.975542999999998</v>
      </c>
      <c r="K2805">
        <v>0</v>
      </c>
      <c r="L2805" t="str">
        <f t="shared" si="43"/>
        <v>Sardar_Sarovar_CHPH_2030249</v>
      </c>
    </row>
    <row r="2806" spans="1:12" x14ac:dyDescent="0.35">
      <c r="A2806" t="s">
        <v>17</v>
      </c>
      <c r="B2806">
        <v>2030</v>
      </c>
      <c r="C2806" t="s">
        <v>6</v>
      </c>
      <c r="D2806">
        <v>203009</v>
      </c>
      <c r="E2806">
        <v>2030250</v>
      </c>
      <c r="F2806">
        <v>1</v>
      </c>
      <c r="G2806">
        <v>24</v>
      </c>
      <c r="H2806" t="s">
        <v>18</v>
      </c>
      <c r="I2806" t="s">
        <v>19</v>
      </c>
      <c r="J2806">
        <v>17.975542999999998</v>
      </c>
      <c r="K2806">
        <v>0</v>
      </c>
      <c r="L2806" t="str">
        <f t="shared" si="43"/>
        <v>Sardar_Sarovar_CHPH_2030250</v>
      </c>
    </row>
    <row r="2807" spans="1:12" x14ac:dyDescent="0.35">
      <c r="A2807" t="s">
        <v>17</v>
      </c>
      <c r="B2807">
        <v>2030</v>
      </c>
      <c r="C2807" t="s">
        <v>6</v>
      </c>
      <c r="D2807">
        <v>203009</v>
      </c>
      <c r="E2807">
        <v>2030251</v>
      </c>
      <c r="F2807">
        <v>1</v>
      </c>
      <c r="G2807">
        <v>24</v>
      </c>
      <c r="H2807" t="s">
        <v>18</v>
      </c>
      <c r="I2807" t="s">
        <v>19</v>
      </c>
      <c r="J2807">
        <v>17.975542999999998</v>
      </c>
      <c r="K2807">
        <v>0</v>
      </c>
      <c r="L2807" t="str">
        <f t="shared" si="43"/>
        <v>Sardar_Sarovar_CHPH_2030251</v>
      </c>
    </row>
    <row r="2808" spans="1:12" x14ac:dyDescent="0.35">
      <c r="A2808" t="s">
        <v>17</v>
      </c>
      <c r="B2808">
        <v>2030</v>
      </c>
      <c r="C2808" t="s">
        <v>6</v>
      </c>
      <c r="D2808">
        <v>203009</v>
      </c>
      <c r="E2808">
        <v>2030252</v>
      </c>
      <c r="F2808">
        <v>1</v>
      </c>
      <c r="G2808">
        <v>24</v>
      </c>
      <c r="H2808" t="s">
        <v>18</v>
      </c>
      <c r="I2808" t="s">
        <v>19</v>
      </c>
      <c r="J2808">
        <v>17.975542999999998</v>
      </c>
      <c r="K2808">
        <v>0</v>
      </c>
      <c r="L2808" t="str">
        <f t="shared" si="43"/>
        <v>Sardar_Sarovar_CHPH_2030252</v>
      </c>
    </row>
    <row r="2809" spans="1:12" x14ac:dyDescent="0.35">
      <c r="A2809" t="s">
        <v>17</v>
      </c>
      <c r="B2809">
        <v>2030</v>
      </c>
      <c r="C2809" t="s">
        <v>6</v>
      </c>
      <c r="D2809">
        <v>203009</v>
      </c>
      <c r="E2809">
        <v>2030253</v>
      </c>
      <c r="F2809">
        <v>1</v>
      </c>
      <c r="G2809">
        <v>24</v>
      </c>
      <c r="H2809" t="s">
        <v>18</v>
      </c>
      <c r="I2809" t="s">
        <v>19</v>
      </c>
      <c r="J2809">
        <v>17.975542999999998</v>
      </c>
      <c r="K2809">
        <v>0</v>
      </c>
      <c r="L2809" t="str">
        <f t="shared" si="43"/>
        <v>Sardar_Sarovar_CHPH_2030253</v>
      </c>
    </row>
    <row r="2810" spans="1:12" x14ac:dyDescent="0.35">
      <c r="A2810" t="s">
        <v>17</v>
      </c>
      <c r="B2810">
        <v>2030</v>
      </c>
      <c r="C2810" t="s">
        <v>6</v>
      </c>
      <c r="D2810">
        <v>203009</v>
      </c>
      <c r="E2810">
        <v>2030254</v>
      </c>
      <c r="F2810">
        <v>1</v>
      </c>
      <c r="G2810">
        <v>24</v>
      </c>
      <c r="H2810" t="s">
        <v>18</v>
      </c>
      <c r="I2810" t="s">
        <v>19</v>
      </c>
      <c r="J2810">
        <v>17.975542999999998</v>
      </c>
      <c r="K2810">
        <v>0</v>
      </c>
      <c r="L2810" t="str">
        <f t="shared" si="43"/>
        <v>Sardar_Sarovar_CHPH_2030254</v>
      </c>
    </row>
    <row r="2811" spans="1:12" x14ac:dyDescent="0.35">
      <c r="A2811" t="s">
        <v>17</v>
      </c>
      <c r="B2811">
        <v>2030</v>
      </c>
      <c r="C2811" t="s">
        <v>6</v>
      </c>
      <c r="D2811">
        <v>203009</v>
      </c>
      <c r="E2811">
        <v>2030255</v>
      </c>
      <c r="F2811">
        <v>1</v>
      </c>
      <c r="G2811">
        <v>24</v>
      </c>
      <c r="H2811" t="s">
        <v>18</v>
      </c>
      <c r="I2811" t="s">
        <v>19</v>
      </c>
      <c r="J2811">
        <v>17.975542999999998</v>
      </c>
      <c r="K2811">
        <v>0</v>
      </c>
      <c r="L2811" t="str">
        <f t="shared" si="43"/>
        <v>Sardar_Sarovar_CHPH_2030255</v>
      </c>
    </row>
    <row r="2812" spans="1:12" x14ac:dyDescent="0.35">
      <c r="A2812" t="s">
        <v>17</v>
      </c>
      <c r="B2812">
        <v>2030</v>
      </c>
      <c r="C2812" t="s">
        <v>6</v>
      </c>
      <c r="D2812">
        <v>203009</v>
      </c>
      <c r="E2812">
        <v>2030256</v>
      </c>
      <c r="F2812">
        <v>1</v>
      </c>
      <c r="G2812">
        <v>24</v>
      </c>
      <c r="H2812" t="s">
        <v>18</v>
      </c>
      <c r="I2812" t="s">
        <v>19</v>
      </c>
      <c r="J2812">
        <v>17.975542999999998</v>
      </c>
      <c r="K2812">
        <v>0</v>
      </c>
      <c r="L2812" t="str">
        <f t="shared" si="43"/>
        <v>Sardar_Sarovar_CHPH_2030256</v>
      </c>
    </row>
    <row r="2813" spans="1:12" x14ac:dyDescent="0.35">
      <c r="A2813" t="s">
        <v>17</v>
      </c>
      <c r="B2813">
        <v>2030</v>
      </c>
      <c r="C2813" t="s">
        <v>6</v>
      </c>
      <c r="D2813">
        <v>203009</v>
      </c>
      <c r="E2813">
        <v>2030257</v>
      </c>
      <c r="F2813">
        <v>1</v>
      </c>
      <c r="G2813">
        <v>24</v>
      </c>
      <c r="H2813" t="s">
        <v>18</v>
      </c>
      <c r="I2813" t="s">
        <v>19</v>
      </c>
      <c r="J2813">
        <v>38.519022</v>
      </c>
      <c r="K2813">
        <v>0</v>
      </c>
      <c r="L2813" t="str">
        <f t="shared" si="43"/>
        <v>Sardar_Sarovar_CHPH_2030257</v>
      </c>
    </row>
    <row r="2814" spans="1:12" x14ac:dyDescent="0.35">
      <c r="A2814" t="s">
        <v>17</v>
      </c>
      <c r="B2814">
        <v>2030</v>
      </c>
      <c r="C2814" t="s">
        <v>6</v>
      </c>
      <c r="D2814">
        <v>203009</v>
      </c>
      <c r="E2814">
        <v>2030258</v>
      </c>
      <c r="F2814">
        <v>1</v>
      </c>
      <c r="G2814">
        <v>24</v>
      </c>
      <c r="H2814" t="s">
        <v>18</v>
      </c>
      <c r="I2814" t="s">
        <v>19</v>
      </c>
      <c r="J2814">
        <v>38.519022</v>
      </c>
      <c r="K2814">
        <v>0</v>
      </c>
      <c r="L2814" t="str">
        <f t="shared" si="43"/>
        <v>Sardar_Sarovar_CHPH_2030258</v>
      </c>
    </row>
    <row r="2815" spans="1:12" x14ac:dyDescent="0.35">
      <c r="A2815" t="s">
        <v>17</v>
      </c>
      <c r="B2815">
        <v>2030</v>
      </c>
      <c r="C2815" t="s">
        <v>6</v>
      </c>
      <c r="D2815">
        <v>203009</v>
      </c>
      <c r="E2815">
        <v>2030259</v>
      </c>
      <c r="F2815">
        <v>1</v>
      </c>
      <c r="G2815">
        <v>24</v>
      </c>
      <c r="H2815" t="s">
        <v>18</v>
      </c>
      <c r="I2815" t="s">
        <v>19</v>
      </c>
      <c r="J2815">
        <v>17.975542999999998</v>
      </c>
      <c r="K2815">
        <v>0</v>
      </c>
      <c r="L2815" t="str">
        <f t="shared" si="43"/>
        <v>Sardar_Sarovar_CHPH_2030259</v>
      </c>
    </row>
    <row r="2816" spans="1:12" x14ac:dyDescent="0.35">
      <c r="A2816" t="s">
        <v>17</v>
      </c>
      <c r="B2816">
        <v>2030</v>
      </c>
      <c r="C2816" t="s">
        <v>6</v>
      </c>
      <c r="D2816">
        <v>203009</v>
      </c>
      <c r="E2816">
        <v>2030260</v>
      </c>
      <c r="F2816">
        <v>1</v>
      </c>
      <c r="G2816">
        <v>24</v>
      </c>
      <c r="H2816" t="s">
        <v>18</v>
      </c>
      <c r="I2816" t="s">
        <v>19</v>
      </c>
      <c r="J2816">
        <v>17.975542999999998</v>
      </c>
      <c r="K2816">
        <v>0</v>
      </c>
      <c r="L2816" t="str">
        <f t="shared" si="43"/>
        <v>Sardar_Sarovar_CHPH_2030260</v>
      </c>
    </row>
    <row r="2817" spans="1:12" x14ac:dyDescent="0.35">
      <c r="A2817" t="s">
        <v>17</v>
      </c>
      <c r="B2817">
        <v>2030</v>
      </c>
      <c r="C2817" t="s">
        <v>6</v>
      </c>
      <c r="D2817">
        <v>203009</v>
      </c>
      <c r="E2817">
        <v>2030261</v>
      </c>
      <c r="F2817">
        <v>1</v>
      </c>
      <c r="G2817">
        <v>24</v>
      </c>
      <c r="H2817" t="s">
        <v>18</v>
      </c>
      <c r="I2817" t="s">
        <v>19</v>
      </c>
      <c r="J2817">
        <v>17.975542999999998</v>
      </c>
      <c r="K2817">
        <v>0</v>
      </c>
      <c r="L2817" t="str">
        <f t="shared" si="43"/>
        <v>Sardar_Sarovar_CHPH_2030261</v>
      </c>
    </row>
    <row r="2818" spans="1:12" x14ac:dyDescent="0.35">
      <c r="A2818" t="s">
        <v>17</v>
      </c>
      <c r="B2818">
        <v>2030</v>
      </c>
      <c r="C2818" t="s">
        <v>6</v>
      </c>
      <c r="D2818">
        <v>203009</v>
      </c>
      <c r="E2818">
        <v>2030262</v>
      </c>
      <c r="F2818">
        <v>1</v>
      </c>
      <c r="G2818">
        <v>24</v>
      </c>
      <c r="H2818" t="s">
        <v>18</v>
      </c>
      <c r="I2818" t="s">
        <v>19</v>
      </c>
      <c r="J2818">
        <v>17.975542999999998</v>
      </c>
      <c r="K2818">
        <v>0</v>
      </c>
      <c r="L2818" t="str">
        <f t="shared" ref="L2818:L2881" si="44">A2818&amp;"_"&amp;E2818</f>
        <v>Sardar_Sarovar_CHPH_2030262</v>
      </c>
    </row>
    <row r="2819" spans="1:12" x14ac:dyDescent="0.35">
      <c r="A2819" t="s">
        <v>17</v>
      </c>
      <c r="B2819">
        <v>2030</v>
      </c>
      <c r="C2819" t="s">
        <v>6</v>
      </c>
      <c r="D2819">
        <v>203009</v>
      </c>
      <c r="E2819">
        <v>2030263</v>
      </c>
      <c r="F2819">
        <v>1</v>
      </c>
      <c r="G2819">
        <v>24</v>
      </c>
      <c r="H2819" t="s">
        <v>18</v>
      </c>
      <c r="I2819" t="s">
        <v>19</v>
      </c>
      <c r="J2819">
        <v>17.975542999999998</v>
      </c>
      <c r="K2819">
        <v>0</v>
      </c>
      <c r="L2819" t="str">
        <f t="shared" si="44"/>
        <v>Sardar_Sarovar_CHPH_2030263</v>
      </c>
    </row>
    <row r="2820" spans="1:12" x14ac:dyDescent="0.35">
      <c r="A2820" t="s">
        <v>17</v>
      </c>
      <c r="B2820">
        <v>2030</v>
      </c>
      <c r="C2820" t="s">
        <v>6</v>
      </c>
      <c r="D2820">
        <v>203009</v>
      </c>
      <c r="E2820">
        <v>2030264</v>
      </c>
      <c r="F2820">
        <v>1</v>
      </c>
      <c r="G2820">
        <v>24</v>
      </c>
      <c r="H2820" t="s">
        <v>18</v>
      </c>
      <c r="I2820" t="s">
        <v>19</v>
      </c>
      <c r="J2820">
        <v>17.975542999999998</v>
      </c>
      <c r="K2820">
        <v>0</v>
      </c>
      <c r="L2820" t="str">
        <f t="shared" si="44"/>
        <v>Sardar_Sarovar_CHPH_2030264</v>
      </c>
    </row>
    <row r="2821" spans="1:12" x14ac:dyDescent="0.35">
      <c r="A2821" t="s">
        <v>17</v>
      </c>
      <c r="B2821">
        <v>2030</v>
      </c>
      <c r="C2821" t="s">
        <v>6</v>
      </c>
      <c r="D2821">
        <v>203009</v>
      </c>
      <c r="E2821">
        <v>2030265</v>
      </c>
      <c r="F2821">
        <v>1</v>
      </c>
      <c r="G2821">
        <v>24</v>
      </c>
      <c r="H2821" t="s">
        <v>18</v>
      </c>
      <c r="I2821" t="s">
        <v>19</v>
      </c>
      <c r="J2821">
        <v>17.975542999999998</v>
      </c>
      <c r="K2821">
        <v>0</v>
      </c>
      <c r="L2821" t="str">
        <f t="shared" si="44"/>
        <v>Sardar_Sarovar_CHPH_2030265</v>
      </c>
    </row>
    <row r="2822" spans="1:12" x14ac:dyDescent="0.35">
      <c r="A2822" t="s">
        <v>17</v>
      </c>
      <c r="B2822">
        <v>2030</v>
      </c>
      <c r="C2822" t="s">
        <v>6</v>
      </c>
      <c r="D2822">
        <v>203009</v>
      </c>
      <c r="E2822">
        <v>2030266</v>
      </c>
      <c r="F2822">
        <v>1</v>
      </c>
      <c r="G2822">
        <v>24</v>
      </c>
      <c r="H2822" t="s">
        <v>18</v>
      </c>
      <c r="I2822" t="s">
        <v>19</v>
      </c>
      <c r="J2822">
        <v>17.975542999999998</v>
      </c>
      <c r="K2822">
        <v>0</v>
      </c>
      <c r="L2822" t="str">
        <f t="shared" si="44"/>
        <v>Sardar_Sarovar_CHPH_2030266</v>
      </c>
    </row>
    <row r="2823" spans="1:12" x14ac:dyDescent="0.35">
      <c r="A2823" t="s">
        <v>17</v>
      </c>
      <c r="B2823">
        <v>2030</v>
      </c>
      <c r="C2823" t="s">
        <v>6</v>
      </c>
      <c r="D2823">
        <v>203009</v>
      </c>
      <c r="E2823">
        <v>2030267</v>
      </c>
      <c r="F2823">
        <v>1</v>
      </c>
      <c r="G2823">
        <v>24</v>
      </c>
      <c r="H2823" t="s">
        <v>18</v>
      </c>
      <c r="I2823" t="s">
        <v>19</v>
      </c>
      <c r="J2823">
        <v>38.519022</v>
      </c>
      <c r="K2823">
        <v>0</v>
      </c>
      <c r="L2823" t="str">
        <f t="shared" si="44"/>
        <v>Sardar_Sarovar_CHPH_2030267</v>
      </c>
    </row>
    <row r="2824" spans="1:12" x14ac:dyDescent="0.35">
      <c r="A2824" t="s">
        <v>17</v>
      </c>
      <c r="B2824">
        <v>2030</v>
      </c>
      <c r="C2824" t="s">
        <v>6</v>
      </c>
      <c r="D2824">
        <v>203009</v>
      </c>
      <c r="E2824">
        <v>2030268</v>
      </c>
      <c r="F2824">
        <v>1</v>
      </c>
      <c r="G2824">
        <v>24</v>
      </c>
      <c r="H2824" t="s">
        <v>18</v>
      </c>
      <c r="I2824" t="s">
        <v>19</v>
      </c>
      <c r="J2824">
        <v>17.975542999999998</v>
      </c>
      <c r="K2824">
        <v>0</v>
      </c>
      <c r="L2824" t="str">
        <f t="shared" si="44"/>
        <v>Sardar_Sarovar_CHPH_2030268</v>
      </c>
    </row>
    <row r="2825" spans="1:12" x14ac:dyDescent="0.35">
      <c r="A2825" t="s">
        <v>17</v>
      </c>
      <c r="B2825">
        <v>2030</v>
      </c>
      <c r="C2825" t="s">
        <v>6</v>
      </c>
      <c r="D2825">
        <v>203009</v>
      </c>
      <c r="E2825">
        <v>2030269</v>
      </c>
      <c r="F2825">
        <v>1</v>
      </c>
      <c r="G2825">
        <v>24</v>
      </c>
      <c r="H2825" t="s">
        <v>18</v>
      </c>
      <c r="I2825" t="s">
        <v>19</v>
      </c>
      <c r="J2825">
        <v>23.262519999999999</v>
      </c>
      <c r="K2825">
        <v>0</v>
      </c>
      <c r="L2825" t="str">
        <f t="shared" si="44"/>
        <v>Sardar_Sarovar_CHPH_2030269</v>
      </c>
    </row>
    <row r="2826" spans="1:12" x14ac:dyDescent="0.35">
      <c r="A2826" t="s">
        <v>17</v>
      </c>
      <c r="B2826">
        <v>2030</v>
      </c>
      <c r="C2826" t="s">
        <v>6</v>
      </c>
      <c r="D2826">
        <v>203009</v>
      </c>
      <c r="E2826">
        <v>2030270</v>
      </c>
      <c r="F2826">
        <v>1</v>
      </c>
      <c r="G2826">
        <v>24</v>
      </c>
      <c r="H2826" t="s">
        <v>18</v>
      </c>
      <c r="I2826" t="s">
        <v>19</v>
      </c>
      <c r="J2826">
        <v>38.519022</v>
      </c>
      <c r="K2826">
        <v>0</v>
      </c>
      <c r="L2826" t="str">
        <f t="shared" si="44"/>
        <v>Sardar_Sarovar_CHPH_2030270</v>
      </c>
    </row>
    <row r="2827" spans="1:12" x14ac:dyDescent="0.35">
      <c r="A2827" t="s">
        <v>17</v>
      </c>
      <c r="B2827">
        <v>2030</v>
      </c>
      <c r="C2827" t="s">
        <v>6</v>
      </c>
      <c r="D2827">
        <v>203009</v>
      </c>
      <c r="E2827">
        <v>2030271</v>
      </c>
      <c r="F2827">
        <v>1</v>
      </c>
      <c r="G2827">
        <v>24</v>
      </c>
      <c r="H2827" t="s">
        <v>18</v>
      </c>
      <c r="I2827" t="s">
        <v>19</v>
      </c>
      <c r="J2827">
        <v>38.519022</v>
      </c>
      <c r="K2827">
        <v>0</v>
      </c>
      <c r="L2827" t="str">
        <f t="shared" si="44"/>
        <v>Sardar_Sarovar_CHPH_2030271</v>
      </c>
    </row>
    <row r="2828" spans="1:12" x14ac:dyDescent="0.35">
      <c r="A2828" t="s">
        <v>17</v>
      </c>
      <c r="B2828">
        <v>2030</v>
      </c>
      <c r="C2828" t="s">
        <v>6</v>
      </c>
      <c r="D2828">
        <v>203009</v>
      </c>
      <c r="E2828">
        <v>2030272</v>
      </c>
      <c r="F2828">
        <v>1</v>
      </c>
      <c r="G2828">
        <v>24</v>
      </c>
      <c r="H2828" t="s">
        <v>18</v>
      </c>
      <c r="I2828" t="s">
        <v>19</v>
      </c>
      <c r="J2828">
        <v>17.975542999999998</v>
      </c>
      <c r="K2828">
        <v>0</v>
      </c>
      <c r="L2828" t="str">
        <f t="shared" si="44"/>
        <v>Sardar_Sarovar_CHPH_2030272</v>
      </c>
    </row>
    <row r="2829" spans="1:12" x14ac:dyDescent="0.35">
      <c r="A2829" t="s">
        <v>17</v>
      </c>
      <c r="B2829">
        <v>2030</v>
      </c>
      <c r="C2829" t="s">
        <v>6</v>
      </c>
      <c r="D2829">
        <v>203009</v>
      </c>
      <c r="E2829">
        <v>2030273</v>
      </c>
      <c r="F2829">
        <v>1</v>
      </c>
      <c r="G2829">
        <v>24</v>
      </c>
      <c r="H2829" t="s">
        <v>18</v>
      </c>
      <c r="I2829" t="s">
        <v>19</v>
      </c>
      <c r="J2829">
        <v>17.975542999999998</v>
      </c>
      <c r="K2829">
        <v>0</v>
      </c>
      <c r="L2829" t="str">
        <f t="shared" si="44"/>
        <v>Sardar_Sarovar_CHPH_2030273</v>
      </c>
    </row>
    <row r="2830" spans="1:12" x14ac:dyDescent="0.35">
      <c r="A2830" t="s">
        <v>17</v>
      </c>
      <c r="B2830">
        <v>2030</v>
      </c>
      <c r="C2830" t="s">
        <v>6</v>
      </c>
      <c r="D2830">
        <v>203009</v>
      </c>
      <c r="E2830">
        <v>2030274</v>
      </c>
      <c r="F2830">
        <v>1</v>
      </c>
      <c r="G2830">
        <v>24</v>
      </c>
      <c r="H2830" t="s">
        <v>18</v>
      </c>
      <c r="I2830" t="s">
        <v>19</v>
      </c>
      <c r="J2830">
        <v>38.519022</v>
      </c>
      <c r="K2830">
        <v>0</v>
      </c>
      <c r="L2830" t="str">
        <f t="shared" si="44"/>
        <v>Sardar_Sarovar_CHPH_2030274</v>
      </c>
    </row>
    <row r="2831" spans="1:12" x14ac:dyDescent="0.35">
      <c r="A2831" t="s">
        <v>17</v>
      </c>
      <c r="B2831">
        <v>2030</v>
      </c>
      <c r="C2831" t="s">
        <v>6</v>
      </c>
      <c r="D2831">
        <v>203009</v>
      </c>
      <c r="E2831">
        <v>2030275</v>
      </c>
      <c r="F2831">
        <v>1</v>
      </c>
      <c r="G2831">
        <v>24</v>
      </c>
      <c r="H2831" t="s">
        <v>18</v>
      </c>
      <c r="I2831" t="s">
        <v>19</v>
      </c>
      <c r="J2831">
        <v>38.519022</v>
      </c>
      <c r="K2831">
        <v>0</v>
      </c>
      <c r="L2831" t="str">
        <f t="shared" si="44"/>
        <v>Sardar_Sarovar_CHPH_2030275</v>
      </c>
    </row>
    <row r="2832" spans="1:12" x14ac:dyDescent="0.35">
      <c r="A2832" t="s">
        <v>17</v>
      </c>
      <c r="B2832">
        <v>2030</v>
      </c>
      <c r="C2832" t="s">
        <v>6</v>
      </c>
      <c r="D2832">
        <v>203010</v>
      </c>
      <c r="E2832">
        <v>2030276</v>
      </c>
      <c r="F2832">
        <v>1</v>
      </c>
      <c r="G2832">
        <v>24</v>
      </c>
      <c r="H2832" t="s">
        <v>18</v>
      </c>
      <c r="I2832" t="s">
        <v>19</v>
      </c>
      <c r="J2832">
        <v>34.125</v>
      </c>
      <c r="K2832">
        <v>0</v>
      </c>
      <c r="L2832" t="str">
        <f t="shared" si="44"/>
        <v>Sardar_Sarovar_CHPH_2030276</v>
      </c>
    </row>
    <row r="2833" spans="1:12" x14ac:dyDescent="0.35">
      <c r="A2833" t="s">
        <v>17</v>
      </c>
      <c r="B2833">
        <v>2030</v>
      </c>
      <c r="C2833" t="s">
        <v>6</v>
      </c>
      <c r="D2833">
        <v>203010</v>
      </c>
      <c r="E2833">
        <v>2030277</v>
      </c>
      <c r="F2833">
        <v>1</v>
      </c>
      <c r="G2833">
        <v>24</v>
      </c>
      <c r="H2833" t="s">
        <v>18</v>
      </c>
      <c r="I2833" t="s">
        <v>19</v>
      </c>
      <c r="J2833">
        <v>34.125</v>
      </c>
      <c r="K2833">
        <v>0</v>
      </c>
      <c r="L2833" t="str">
        <f t="shared" si="44"/>
        <v>Sardar_Sarovar_CHPH_2030277</v>
      </c>
    </row>
    <row r="2834" spans="1:12" x14ac:dyDescent="0.35">
      <c r="A2834" t="s">
        <v>17</v>
      </c>
      <c r="B2834">
        <v>2030</v>
      </c>
      <c r="C2834" t="s">
        <v>6</v>
      </c>
      <c r="D2834">
        <v>203010</v>
      </c>
      <c r="E2834">
        <v>2030278</v>
      </c>
      <c r="F2834">
        <v>1</v>
      </c>
      <c r="G2834">
        <v>24</v>
      </c>
      <c r="H2834" t="s">
        <v>18</v>
      </c>
      <c r="I2834" t="s">
        <v>19</v>
      </c>
      <c r="J2834">
        <v>34.125</v>
      </c>
      <c r="K2834">
        <v>0</v>
      </c>
      <c r="L2834" t="str">
        <f t="shared" si="44"/>
        <v>Sardar_Sarovar_CHPH_2030278</v>
      </c>
    </row>
    <row r="2835" spans="1:12" x14ac:dyDescent="0.35">
      <c r="A2835" t="s">
        <v>17</v>
      </c>
      <c r="B2835">
        <v>2030</v>
      </c>
      <c r="C2835" t="s">
        <v>6</v>
      </c>
      <c r="D2835">
        <v>203010</v>
      </c>
      <c r="E2835">
        <v>2030279</v>
      </c>
      <c r="F2835">
        <v>1</v>
      </c>
      <c r="G2835">
        <v>24</v>
      </c>
      <c r="H2835" t="s">
        <v>18</v>
      </c>
      <c r="I2835" t="s">
        <v>19</v>
      </c>
      <c r="J2835">
        <v>34.125</v>
      </c>
      <c r="K2835">
        <v>0</v>
      </c>
      <c r="L2835" t="str">
        <f t="shared" si="44"/>
        <v>Sardar_Sarovar_CHPH_2030279</v>
      </c>
    </row>
    <row r="2836" spans="1:12" x14ac:dyDescent="0.35">
      <c r="A2836" t="s">
        <v>17</v>
      </c>
      <c r="B2836">
        <v>2030</v>
      </c>
      <c r="C2836" t="s">
        <v>6</v>
      </c>
      <c r="D2836">
        <v>203010</v>
      </c>
      <c r="E2836">
        <v>2030280</v>
      </c>
      <c r="F2836">
        <v>1</v>
      </c>
      <c r="G2836">
        <v>24</v>
      </c>
      <c r="H2836" t="s">
        <v>18</v>
      </c>
      <c r="I2836" t="s">
        <v>19</v>
      </c>
      <c r="J2836">
        <v>34.125</v>
      </c>
      <c r="K2836">
        <v>0</v>
      </c>
      <c r="L2836" t="str">
        <f t="shared" si="44"/>
        <v>Sardar_Sarovar_CHPH_2030280</v>
      </c>
    </row>
    <row r="2837" spans="1:12" x14ac:dyDescent="0.35">
      <c r="A2837" t="s">
        <v>17</v>
      </c>
      <c r="B2837">
        <v>2030</v>
      </c>
      <c r="C2837" t="s">
        <v>6</v>
      </c>
      <c r="D2837">
        <v>203010</v>
      </c>
      <c r="E2837">
        <v>2030281</v>
      </c>
      <c r="F2837">
        <v>1</v>
      </c>
      <c r="G2837">
        <v>24</v>
      </c>
      <c r="H2837" t="s">
        <v>18</v>
      </c>
      <c r="I2837" t="s">
        <v>19</v>
      </c>
      <c r="J2837">
        <v>34.125</v>
      </c>
      <c r="K2837">
        <v>0</v>
      </c>
      <c r="L2837" t="str">
        <f t="shared" si="44"/>
        <v>Sardar_Sarovar_CHPH_2030281</v>
      </c>
    </row>
    <row r="2838" spans="1:12" x14ac:dyDescent="0.35">
      <c r="A2838" t="s">
        <v>17</v>
      </c>
      <c r="B2838">
        <v>2030</v>
      </c>
      <c r="C2838" t="s">
        <v>6</v>
      </c>
      <c r="D2838">
        <v>203010</v>
      </c>
      <c r="E2838">
        <v>2030282</v>
      </c>
      <c r="F2838">
        <v>1</v>
      </c>
      <c r="G2838">
        <v>24</v>
      </c>
      <c r="H2838" t="s">
        <v>18</v>
      </c>
      <c r="I2838" t="s">
        <v>19</v>
      </c>
      <c r="J2838">
        <v>34.125</v>
      </c>
      <c r="K2838">
        <v>0</v>
      </c>
      <c r="L2838" t="str">
        <f t="shared" si="44"/>
        <v>Sardar_Sarovar_CHPH_2030282</v>
      </c>
    </row>
    <row r="2839" spans="1:12" x14ac:dyDescent="0.35">
      <c r="A2839" t="s">
        <v>17</v>
      </c>
      <c r="B2839">
        <v>2030</v>
      </c>
      <c r="C2839" t="s">
        <v>6</v>
      </c>
      <c r="D2839">
        <v>203010</v>
      </c>
      <c r="E2839">
        <v>2030283</v>
      </c>
      <c r="F2839">
        <v>1</v>
      </c>
      <c r="G2839">
        <v>24</v>
      </c>
      <c r="H2839" t="s">
        <v>18</v>
      </c>
      <c r="I2839" t="s">
        <v>19</v>
      </c>
      <c r="J2839">
        <v>0</v>
      </c>
      <c r="K2839">
        <v>0</v>
      </c>
      <c r="L2839" t="str">
        <f t="shared" si="44"/>
        <v>Sardar_Sarovar_CHPH_2030283</v>
      </c>
    </row>
    <row r="2840" spans="1:12" x14ac:dyDescent="0.35">
      <c r="A2840" t="s">
        <v>17</v>
      </c>
      <c r="B2840">
        <v>2030</v>
      </c>
      <c r="C2840" t="s">
        <v>6</v>
      </c>
      <c r="D2840">
        <v>203010</v>
      </c>
      <c r="E2840">
        <v>2030284</v>
      </c>
      <c r="F2840">
        <v>1</v>
      </c>
      <c r="G2840">
        <v>24</v>
      </c>
      <c r="H2840" t="s">
        <v>18</v>
      </c>
      <c r="I2840" t="s">
        <v>19</v>
      </c>
      <c r="J2840">
        <v>0</v>
      </c>
      <c r="K2840">
        <v>0</v>
      </c>
      <c r="L2840" t="str">
        <f t="shared" si="44"/>
        <v>Sardar_Sarovar_CHPH_2030284</v>
      </c>
    </row>
    <row r="2841" spans="1:12" x14ac:dyDescent="0.35">
      <c r="A2841" t="s">
        <v>17</v>
      </c>
      <c r="B2841">
        <v>2030</v>
      </c>
      <c r="C2841" t="s">
        <v>6</v>
      </c>
      <c r="D2841">
        <v>203010</v>
      </c>
      <c r="E2841">
        <v>2030285</v>
      </c>
      <c r="F2841">
        <v>1</v>
      </c>
      <c r="G2841">
        <v>24</v>
      </c>
      <c r="H2841" t="s">
        <v>18</v>
      </c>
      <c r="I2841" t="s">
        <v>19</v>
      </c>
      <c r="J2841">
        <v>0</v>
      </c>
      <c r="K2841">
        <v>0</v>
      </c>
      <c r="L2841" t="str">
        <f t="shared" si="44"/>
        <v>Sardar_Sarovar_CHPH_2030285</v>
      </c>
    </row>
    <row r="2842" spans="1:12" x14ac:dyDescent="0.35">
      <c r="A2842" t="s">
        <v>17</v>
      </c>
      <c r="B2842">
        <v>2030</v>
      </c>
      <c r="C2842" t="s">
        <v>6</v>
      </c>
      <c r="D2842">
        <v>203010</v>
      </c>
      <c r="E2842">
        <v>2030286</v>
      </c>
      <c r="F2842">
        <v>1</v>
      </c>
      <c r="G2842">
        <v>24</v>
      </c>
      <c r="H2842" t="s">
        <v>18</v>
      </c>
      <c r="I2842" t="s">
        <v>19</v>
      </c>
      <c r="J2842">
        <v>27.542411999999999</v>
      </c>
      <c r="K2842">
        <v>0</v>
      </c>
      <c r="L2842" t="str">
        <f t="shared" si="44"/>
        <v>Sardar_Sarovar_CHPH_2030286</v>
      </c>
    </row>
    <row r="2843" spans="1:12" x14ac:dyDescent="0.35">
      <c r="A2843" t="s">
        <v>17</v>
      </c>
      <c r="B2843">
        <v>2030</v>
      </c>
      <c r="C2843" t="s">
        <v>6</v>
      </c>
      <c r="D2843">
        <v>203010</v>
      </c>
      <c r="E2843">
        <v>2030287</v>
      </c>
      <c r="F2843">
        <v>1</v>
      </c>
      <c r="G2843">
        <v>24</v>
      </c>
      <c r="H2843" t="s">
        <v>18</v>
      </c>
      <c r="I2843" t="s">
        <v>19</v>
      </c>
      <c r="J2843">
        <v>34.125</v>
      </c>
      <c r="K2843">
        <v>0</v>
      </c>
      <c r="L2843" t="str">
        <f t="shared" si="44"/>
        <v>Sardar_Sarovar_CHPH_2030287</v>
      </c>
    </row>
    <row r="2844" spans="1:12" x14ac:dyDescent="0.35">
      <c r="A2844" t="s">
        <v>17</v>
      </c>
      <c r="B2844">
        <v>2030</v>
      </c>
      <c r="C2844" t="s">
        <v>6</v>
      </c>
      <c r="D2844">
        <v>203010</v>
      </c>
      <c r="E2844">
        <v>2030288</v>
      </c>
      <c r="F2844">
        <v>1</v>
      </c>
      <c r="G2844">
        <v>24</v>
      </c>
      <c r="H2844" t="s">
        <v>18</v>
      </c>
      <c r="I2844" t="s">
        <v>19</v>
      </c>
      <c r="J2844">
        <v>34.125</v>
      </c>
      <c r="K2844">
        <v>0</v>
      </c>
      <c r="L2844" t="str">
        <f t="shared" si="44"/>
        <v>Sardar_Sarovar_CHPH_2030288</v>
      </c>
    </row>
    <row r="2845" spans="1:12" x14ac:dyDescent="0.35">
      <c r="A2845" t="s">
        <v>17</v>
      </c>
      <c r="B2845">
        <v>2030</v>
      </c>
      <c r="C2845" t="s">
        <v>6</v>
      </c>
      <c r="D2845">
        <v>203010</v>
      </c>
      <c r="E2845">
        <v>2030289</v>
      </c>
      <c r="F2845">
        <v>1</v>
      </c>
      <c r="G2845">
        <v>24</v>
      </c>
      <c r="H2845" t="s">
        <v>18</v>
      </c>
      <c r="I2845" t="s">
        <v>19</v>
      </c>
      <c r="J2845">
        <v>34.125</v>
      </c>
      <c r="K2845">
        <v>0</v>
      </c>
      <c r="L2845" t="str">
        <f t="shared" si="44"/>
        <v>Sardar_Sarovar_CHPH_2030289</v>
      </c>
    </row>
    <row r="2846" spans="1:12" x14ac:dyDescent="0.35">
      <c r="A2846" t="s">
        <v>17</v>
      </c>
      <c r="B2846">
        <v>2030</v>
      </c>
      <c r="C2846" t="s">
        <v>6</v>
      </c>
      <c r="D2846">
        <v>203010</v>
      </c>
      <c r="E2846">
        <v>2030290</v>
      </c>
      <c r="F2846">
        <v>1</v>
      </c>
      <c r="G2846">
        <v>24</v>
      </c>
      <c r="H2846" t="s">
        <v>18</v>
      </c>
      <c r="I2846" t="s">
        <v>19</v>
      </c>
      <c r="J2846">
        <v>34.125</v>
      </c>
      <c r="K2846">
        <v>0</v>
      </c>
      <c r="L2846" t="str">
        <f t="shared" si="44"/>
        <v>Sardar_Sarovar_CHPH_2030290</v>
      </c>
    </row>
    <row r="2847" spans="1:12" x14ac:dyDescent="0.35">
      <c r="A2847" t="s">
        <v>17</v>
      </c>
      <c r="B2847">
        <v>2030</v>
      </c>
      <c r="C2847" t="s">
        <v>6</v>
      </c>
      <c r="D2847">
        <v>203010</v>
      </c>
      <c r="E2847">
        <v>2030291</v>
      </c>
      <c r="F2847">
        <v>1</v>
      </c>
      <c r="G2847">
        <v>24</v>
      </c>
      <c r="H2847" t="s">
        <v>18</v>
      </c>
      <c r="I2847" t="s">
        <v>19</v>
      </c>
      <c r="J2847">
        <v>34.125</v>
      </c>
      <c r="K2847">
        <v>0</v>
      </c>
      <c r="L2847" t="str">
        <f t="shared" si="44"/>
        <v>Sardar_Sarovar_CHPH_2030291</v>
      </c>
    </row>
    <row r="2848" spans="1:12" x14ac:dyDescent="0.35">
      <c r="A2848" t="s">
        <v>17</v>
      </c>
      <c r="B2848">
        <v>2030</v>
      </c>
      <c r="C2848" t="s">
        <v>6</v>
      </c>
      <c r="D2848">
        <v>203010</v>
      </c>
      <c r="E2848">
        <v>2030292</v>
      </c>
      <c r="F2848">
        <v>1</v>
      </c>
      <c r="G2848">
        <v>24</v>
      </c>
      <c r="H2848" t="s">
        <v>18</v>
      </c>
      <c r="I2848" t="s">
        <v>19</v>
      </c>
      <c r="J2848">
        <v>0</v>
      </c>
      <c r="K2848">
        <v>0</v>
      </c>
      <c r="L2848" t="str">
        <f t="shared" si="44"/>
        <v>Sardar_Sarovar_CHPH_2030292</v>
      </c>
    </row>
    <row r="2849" spans="1:12" x14ac:dyDescent="0.35">
      <c r="A2849" t="s">
        <v>17</v>
      </c>
      <c r="B2849">
        <v>2030</v>
      </c>
      <c r="C2849" t="s">
        <v>6</v>
      </c>
      <c r="D2849">
        <v>203010</v>
      </c>
      <c r="E2849">
        <v>2030293</v>
      </c>
      <c r="F2849">
        <v>1</v>
      </c>
      <c r="G2849">
        <v>24</v>
      </c>
      <c r="H2849" t="s">
        <v>18</v>
      </c>
      <c r="I2849" t="s">
        <v>19</v>
      </c>
      <c r="J2849">
        <v>0</v>
      </c>
      <c r="K2849">
        <v>0</v>
      </c>
      <c r="L2849" t="str">
        <f t="shared" si="44"/>
        <v>Sardar_Sarovar_CHPH_2030293</v>
      </c>
    </row>
    <row r="2850" spans="1:12" x14ac:dyDescent="0.35">
      <c r="A2850" t="s">
        <v>17</v>
      </c>
      <c r="B2850">
        <v>2030</v>
      </c>
      <c r="C2850" t="s">
        <v>6</v>
      </c>
      <c r="D2850">
        <v>203010</v>
      </c>
      <c r="E2850">
        <v>2030294</v>
      </c>
      <c r="F2850">
        <v>1</v>
      </c>
      <c r="G2850">
        <v>24</v>
      </c>
      <c r="H2850" t="s">
        <v>18</v>
      </c>
      <c r="I2850" t="s">
        <v>19</v>
      </c>
      <c r="J2850">
        <v>0</v>
      </c>
      <c r="K2850">
        <v>0</v>
      </c>
      <c r="L2850" t="str">
        <f t="shared" si="44"/>
        <v>Sardar_Sarovar_CHPH_2030294</v>
      </c>
    </row>
    <row r="2851" spans="1:12" x14ac:dyDescent="0.35">
      <c r="A2851" t="s">
        <v>17</v>
      </c>
      <c r="B2851">
        <v>2030</v>
      </c>
      <c r="C2851" t="s">
        <v>6</v>
      </c>
      <c r="D2851">
        <v>203010</v>
      </c>
      <c r="E2851">
        <v>2030295</v>
      </c>
      <c r="F2851">
        <v>1</v>
      </c>
      <c r="G2851">
        <v>24</v>
      </c>
      <c r="H2851" t="s">
        <v>18</v>
      </c>
      <c r="I2851" t="s">
        <v>19</v>
      </c>
      <c r="J2851">
        <v>0</v>
      </c>
      <c r="K2851">
        <v>0</v>
      </c>
      <c r="L2851" t="str">
        <f t="shared" si="44"/>
        <v>Sardar_Sarovar_CHPH_2030295</v>
      </c>
    </row>
    <row r="2852" spans="1:12" x14ac:dyDescent="0.35">
      <c r="A2852" t="s">
        <v>17</v>
      </c>
      <c r="B2852">
        <v>2030</v>
      </c>
      <c r="C2852" t="s">
        <v>6</v>
      </c>
      <c r="D2852">
        <v>203010</v>
      </c>
      <c r="E2852">
        <v>2030296</v>
      </c>
      <c r="F2852">
        <v>1</v>
      </c>
      <c r="G2852">
        <v>24</v>
      </c>
      <c r="H2852" t="s">
        <v>18</v>
      </c>
      <c r="I2852" t="s">
        <v>19</v>
      </c>
      <c r="J2852">
        <v>34.125</v>
      </c>
      <c r="K2852">
        <v>0</v>
      </c>
      <c r="L2852" t="str">
        <f t="shared" si="44"/>
        <v>Sardar_Sarovar_CHPH_2030296</v>
      </c>
    </row>
    <row r="2853" spans="1:12" x14ac:dyDescent="0.35">
      <c r="A2853" t="s">
        <v>17</v>
      </c>
      <c r="B2853">
        <v>2030</v>
      </c>
      <c r="C2853" t="s">
        <v>6</v>
      </c>
      <c r="D2853">
        <v>203010</v>
      </c>
      <c r="E2853">
        <v>2030297</v>
      </c>
      <c r="F2853">
        <v>1</v>
      </c>
      <c r="G2853">
        <v>24</v>
      </c>
      <c r="H2853" t="s">
        <v>18</v>
      </c>
      <c r="I2853" t="s">
        <v>19</v>
      </c>
      <c r="J2853">
        <v>34.125</v>
      </c>
      <c r="K2853">
        <v>0</v>
      </c>
      <c r="L2853" t="str">
        <f t="shared" si="44"/>
        <v>Sardar_Sarovar_CHPH_2030297</v>
      </c>
    </row>
    <row r="2854" spans="1:12" x14ac:dyDescent="0.35">
      <c r="A2854" t="s">
        <v>17</v>
      </c>
      <c r="B2854">
        <v>2030</v>
      </c>
      <c r="C2854" t="s">
        <v>6</v>
      </c>
      <c r="D2854">
        <v>203010</v>
      </c>
      <c r="E2854">
        <v>2030298</v>
      </c>
      <c r="F2854">
        <v>1</v>
      </c>
      <c r="G2854">
        <v>24</v>
      </c>
      <c r="H2854" t="s">
        <v>18</v>
      </c>
      <c r="I2854" t="s">
        <v>19</v>
      </c>
      <c r="J2854">
        <v>0</v>
      </c>
      <c r="K2854">
        <v>0</v>
      </c>
      <c r="L2854" t="str">
        <f t="shared" si="44"/>
        <v>Sardar_Sarovar_CHPH_2030298</v>
      </c>
    </row>
    <row r="2855" spans="1:12" x14ac:dyDescent="0.35">
      <c r="A2855" t="s">
        <v>17</v>
      </c>
      <c r="B2855">
        <v>2030</v>
      </c>
      <c r="C2855" t="s">
        <v>6</v>
      </c>
      <c r="D2855">
        <v>203010</v>
      </c>
      <c r="E2855">
        <v>2030299</v>
      </c>
      <c r="F2855">
        <v>1</v>
      </c>
      <c r="G2855">
        <v>24</v>
      </c>
      <c r="H2855" t="s">
        <v>18</v>
      </c>
      <c r="I2855" t="s">
        <v>19</v>
      </c>
      <c r="J2855">
        <v>0</v>
      </c>
      <c r="K2855">
        <v>0</v>
      </c>
      <c r="L2855" t="str">
        <f t="shared" si="44"/>
        <v>Sardar_Sarovar_CHPH_2030299</v>
      </c>
    </row>
    <row r="2856" spans="1:12" x14ac:dyDescent="0.35">
      <c r="A2856" t="s">
        <v>17</v>
      </c>
      <c r="B2856">
        <v>2030</v>
      </c>
      <c r="C2856" t="s">
        <v>6</v>
      </c>
      <c r="D2856">
        <v>203010</v>
      </c>
      <c r="E2856">
        <v>2030300</v>
      </c>
      <c r="F2856">
        <v>1</v>
      </c>
      <c r="G2856">
        <v>24</v>
      </c>
      <c r="H2856" t="s">
        <v>18</v>
      </c>
      <c r="I2856" t="s">
        <v>19</v>
      </c>
      <c r="J2856">
        <v>0</v>
      </c>
      <c r="K2856">
        <v>0</v>
      </c>
      <c r="L2856" t="str">
        <f t="shared" si="44"/>
        <v>Sardar_Sarovar_CHPH_2030300</v>
      </c>
    </row>
    <row r="2857" spans="1:12" x14ac:dyDescent="0.35">
      <c r="A2857" t="s">
        <v>17</v>
      </c>
      <c r="B2857">
        <v>2030</v>
      </c>
      <c r="C2857" t="s">
        <v>6</v>
      </c>
      <c r="D2857">
        <v>203010</v>
      </c>
      <c r="E2857">
        <v>2030301</v>
      </c>
      <c r="F2857">
        <v>1</v>
      </c>
      <c r="G2857">
        <v>24</v>
      </c>
      <c r="H2857" t="s">
        <v>18</v>
      </c>
      <c r="I2857" t="s">
        <v>19</v>
      </c>
      <c r="J2857">
        <v>0</v>
      </c>
      <c r="K2857">
        <v>0</v>
      </c>
      <c r="L2857" t="str">
        <f t="shared" si="44"/>
        <v>Sardar_Sarovar_CHPH_2030301</v>
      </c>
    </row>
    <row r="2858" spans="1:12" x14ac:dyDescent="0.35">
      <c r="A2858" t="s">
        <v>17</v>
      </c>
      <c r="B2858">
        <v>2030</v>
      </c>
      <c r="C2858" t="s">
        <v>6</v>
      </c>
      <c r="D2858">
        <v>203010</v>
      </c>
      <c r="E2858">
        <v>2030302</v>
      </c>
      <c r="F2858">
        <v>1</v>
      </c>
      <c r="G2858">
        <v>24</v>
      </c>
      <c r="H2858" t="s">
        <v>18</v>
      </c>
      <c r="I2858" t="s">
        <v>19</v>
      </c>
      <c r="J2858">
        <v>0</v>
      </c>
      <c r="K2858">
        <v>0</v>
      </c>
      <c r="L2858" t="str">
        <f t="shared" si="44"/>
        <v>Sardar_Sarovar_CHPH_2030302</v>
      </c>
    </row>
    <row r="2859" spans="1:12" x14ac:dyDescent="0.35">
      <c r="A2859" t="s">
        <v>17</v>
      </c>
      <c r="B2859">
        <v>2030</v>
      </c>
      <c r="C2859" t="s">
        <v>6</v>
      </c>
      <c r="D2859">
        <v>203010</v>
      </c>
      <c r="E2859">
        <v>2030303</v>
      </c>
      <c r="F2859">
        <v>1</v>
      </c>
      <c r="G2859">
        <v>24</v>
      </c>
      <c r="H2859" t="s">
        <v>18</v>
      </c>
      <c r="I2859" t="s">
        <v>19</v>
      </c>
      <c r="J2859">
        <v>34.125</v>
      </c>
      <c r="K2859">
        <v>0</v>
      </c>
      <c r="L2859" t="str">
        <f t="shared" si="44"/>
        <v>Sardar_Sarovar_CHPH_2030303</v>
      </c>
    </row>
    <row r="2860" spans="1:12" x14ac:dyDescent="0.35">
      <c r="A2860" t="s">
        <v>17</v>
      </c>
      <c r="B2860">
        <v>2030</v>
      </c>
      <c r="C2860" t="s">
        <v>6</v>
      </c>
      <c r="D2860">
        <v>203010</v>
      </c>
      <c r="E2860">
        <v>2030304</v>
      </c>
      <c r="F2860">
        <v>1</v>
      </c>
      <c r="G2860">
        <v>24</v>
      </c>
      <c r="H2860" t="s">
        <v>18</v>
      </c>
      <c r="I2860" t="s">
        <v>19</v>
      </c>
      <c r="J2860">
        <v>0</v>
      </c>
      <c r="K2860">
        <v>0</v>
      </c>
      <c r="L2860" t="str">
        <f t="shared" si="44"/>
        <v>Sardar_Sarovar_CHPH_2030304</v>
      </c>
    </row>
    <row r="2861" spans="1:12" x14ac:dyDescent="0.35">
      <c r="A2861" t="s">
        <v>17</v>
      </c>
      <c r="B2861">
        <v>2030</v>
      </c>
      <c r="C2861" t="s">
        <v>6</v>
      </c>
      <c r="D2861">
        <v>203010</v>
      </c>
      <c r="E2861">
        <v>2030305</v>
      </c>
      <c r="F2861">
        <v>1</v>
      </c>
      <c r="G2861">
        <v>24</v>
      </c>
      <c r="H2861" t="s">
        <v>18</v>
      </c>
      <c r="I2861" t="s">
        <v>19</v>
      </c>
      <c r="J2861">
        <v>0</v>
      </c>
      <c r="K2861">
        <v>0</v>
      </c>
      <c r="L2861" t="str">
        <f t="shared" si="44"/>
        <v>Sardar_Sarovar_CHPH_2030305</v>
      </c>
    </row>
    <row r="2862" spans="1:12" x14ac:dyDescent="0.35">
      <c r="A2862" t="s">
        <v>17</v>
      </c>
      <c r="B2862">
        <v>2030</v>
      </c>
      <c r="C2862" t="s">
        <v>6</v>
      </c>
      <c r="D2862">
        <v>203010</v>
      </c>
      <c r="E2862">
        <v>2030306</v>
      </c>
      <c r="F2862">
        <v>1</v>
      </c>
      <c r="G2862">
        <v>24</v>
      </c>
      <c r="H2862" t="s">
        <v>18</v>
      </c>
      <c r="I2862" t="s">
        <v>19</v>
      </c>
      <c r="J2862">
        <v>0</v>
      </c>
      <c r="K2862">
        <v>0</v>
      </c>
      <c r="L2862" t="str">
        <f t="shared" si="44"/>
        <v>Sardar_Sarovar_CHPH_2030306</v>
      </c>
    </row>
    <row r="2863" spans="1:12" x14ac:dyDescent="0.35">
      <c r="A2863" t="s">
        <v>17</v>
      </c>
      <c r="B2863">
        <v>2030</v>
      </c>
      <c r="C2863" t="s">
        <v>6</v>
      </c>
      <c r="D2863">
        <v>203011</v>
      </c>
      <c r="E2863">
        <v>2030307</v>
      </c>
      <c r="F2863">
        <v>1</v>
      </c>
      <c r="G2863">
        <v>24</v>
      </c>
      <c r="H2863" t="s">
        <v>18</v>
      </c>
      <c r="I2863" t="s">
        <v>19</v>
      </c>
      <c r="J2863">
        <v>34.125</v>
      </c>
      <c r="K2863">
        <v>0</v>
      </c>
      <c r="L2863" t="str">
        <f t="shared" si="44"/>
        <v>Sardar_Sarovar_CHPH_2030307</v>
      </c>
    </row>
    <row r="2864" spans="1:12" x14ac:dyDescent="0.35">
      <c r="A2864" t="s">
        <v>17</v>
      </c>
      <c r="B2864">
        <v>2030</v>
      </c>
      <c r="C2864" t="s">
        <v>6</v>
      </c>
      <c r="D2864">
        <v>203011</v>
      </c>
      <c r="E2864">
        <v>2030308</v>
      </c>
      <c r="F2864">
        <v>1</v>
      </c>
      <c r="G2864">
        <v>24</v>
      </c>
      <c r="H2864" t="s">
        <v>18</v>
      </c>
      <c r="I2864" t="s">
        <v>19</v>
      </c>
      <c r="J2864">
        <v>8.3207395999999996</v>
      </c>
      <c r="K2864">
        <v>0</v>
      </c>
      <c r="L2864" t="str">
        <f t="shared" si="44"/>
        <v>Sardar_Sarovar_CHPH_2030308</v>
      </c>
    </row>
    <row r="2865" spans="1:12" x14ac:dyDescent="0.35">
      <c r="A2865" t="s">
        <v>17</v>
      </c>
      <c r="B2865">
        <v>2030</v>
      </c>
      <c r="C2865" t="s">
        <v>6</v>
      </c>
      <c r="D2865">
        <v>203011</v>
      </c>
      <c r="E2865">
        <v>2030309</v>
      </c>
      <c r="F2865">
        <v>1</v>
      </c>
      <c r="G2865">
        <v>24</v>
      </c>
      <c r="H2865" t="s">
        <v>18</v>
      </c>
      <c r="I2865" t="s">
        <v>19</v>
      </c>
      <c r="J2865">
        <v>34.125</v>
      </c>
      <c r="K2865">
        <v>0</v>
      </c>
      <c r="L2865" t="str">
        <f t="shared" si="44"/>
        <v>Sardar_Sarovar_CHPH_2030309</v>
      </c>
    </row>
    <row r="2866" spans="1:12" x14ac:dyDescent="0.35">
      <c r="A2866" t="s">
        <v>17</v>
      </c>
      <c r="B2866">
        <v>2030</v>
      </c>
      <c r="C2866" t="s">
        <v>6</v>
      </c>
      <c r="D2866">
        <v>203011</v>
      </c>
      <c r="E2866">
        <v>2030310</v>
      </c>
      <c r="F2866">
        <v>1</v>
      </c>
      <c r="G2866">
        <v>24</v>
      </c>
      <c r="H2866" t="s">
        <v>18</v>
      </c>
      <c r="I2866" t="s">
        <v>19</v>
      </c>
      <c r="J2866">
        <v>34.125</v>
      </c>
      <c r="K2866">
        <v>0</v>
      </c>
      <c r="L2866" t="str">
        <f t="shared" si="44"/>
        <v>Sardar_Sarovar_CHPH_2030310</v>
      </c>
    </row>
    <row r="2867" spans="1:12" x14ac:dyDescent="0.35">
      <c r="A2867" t="s">
        <v>17</v>
      </c>
      <c r="B2867">
        <v>2030</v>
      </c>
      <c r="C2867" t="s">
        <v>6</v>
      </c>
      <c r="D2867">
        <v>203011</v>
      </c>
      <c r="E2867">
        <v>2030311</v>
      </c>
      <c r="F2867">
        <v>1</v>
      </c>
      <c r="G2867">
        <v>24</v>
      </c>
      <c r="H2867" t="s">
        <v>18</v>
      </c>
      <c r="I2867" t="s">
        <v>19</v>
      </c>
      <c r="J2867">
        <v>34.125</v>
      </c>
      <c r="K2867">
        <v>0</v>
      </c>
      <c r="L2867" t="str">
        <f t="shared" si="44"/>
        <v>Sardar_Sarovar_CHPH_2030311</v>
      </c>
    </row>
    <row r="2868" spans="1:12" x14ac:dyDescent="0.35">
      <c r="A2868" t="s">
        <v>17</v>
      </c>
      <c r="B2868">
        <v>2030</v>
      </c>
      <c r="C2868" t="s">
        <v>6</v>
      </c>
      <c r="D2868">
        <v>203011</v>
      </c>
      <c r="E2868">
        <v>2030312</v>
      </c>
      <c r="F2868">
        <v>1</v>
      </c>
      <c r="G2868">
        <v>24</v>
      </c>
      <c r="H2868" t="s">
        <v>18</v>
      </c>
      <c r="I2868" t="s">
        <v>19</v>
      </c>
      <c r="J2868">
        <v>0</v>
      </c>
      <c r="K2868">
        <v>0</v>
      </c>
      <c r="L2868" t="str">
        <f t="shared" si="44"/>
        <v>Sardar_Sarovar_CHPH_2030312</v>
      </c>
    </row>
    <row r="2869" spans="1:12" x14ac:dyDescent="0.35">
      <c r="A2869" t="s">
        <v>17</v>
      </c>
      <c r="B2869">
        <v>2030</v>
      </c>
      <c r="C2869" t="s">
        <v>6</v>
      </c>
      <c r="D2869">
        <v>203011</v>
      </c>
      <c r="E2869">
        <v>2030313</v>
      </c>
      <c r="F2869">
        <v>1</v>
      </c>
      <c r="G2869">
        <v>24</v>
      </c>
      <c r="H2869" t="s">
        <v>18</v>
      </c>
      <c r="I2869" t="s">
        <v>19</v>
      </c>
      <c r="J2869">
        <v>34.125</v>
      </c>
      <c r="K2869">
        <v>0</v>
      </c>
      <c r="L2869" t="str">
        <f t="shared" si="44"/>
        <v>Sardar_Sarovar_CHPH_2030313</v>
      </c>
    </row>
    <row r="2870" spans="1:12" x14ac:dyDescent="0.35">
      <c r="A2870" t="s">
        <v>17</v>
      </c>
      <c r="B2870">
        <v>2030</v>
      </c>
      <c r="C2870" t="s">
        <v>6</v>
      </c>
      <c r="D2870">
        <v>203011</v>
      </c>
      <c r="E2870">
        <v>2030314</v>
      </c>
      <c r="F2870">
        <v>1</v>
      </c>
      <c r="G2870">
        <v>24</v>
      </c>
      <c r="H2870" t="s">
        <v>18</v>
      </c>
      <c r="I2870" t="s">
        <v>19</v>
      </c>
      <c r="J2870">
        <v>34.125</v>
      </c>
      <c r="K2870">
        <v>0</v>
      </c>
      <c r="L2870" t="str">
        <f t="shared" si="44"/>
        <v>Sardar_Sarovar_CHPH_2030314</v>
      </c>
    </row>
    <row r="2871" spans="1:12" x14ac:dyDescent="0.35">
      <c r="A2871" t="s">
        <v>17</v>
      </c>
      <c r="B2871">
        <v>2030</v>
      </c>
      <c r="C2871" t="s">
        <v>6</v>
      </c>
      <c r="D2871">
        <v>203011</v>
      </c>
      <c r="E2871">
        <v>2030315</v>
      </c>
      <c r="F2871">
        <v>1</v>
      </c>
      <c r="G2871">
        <v>24</v>
      </c>
      <c r="H2871" t="s">
        <v>18</v>
      </c>
      <c r="I2871" t="s">
        <v>19</v>
      </c>
      <c r="J2871">
        <v>0</v>
      </c>
      <c r="K2871">
        <v>0</v>
      </c>
      <c r="L2871" t="str">
        <f t="shared" si="44"/>
        <v>Sardar_Sarovar_CHPH_2030315</v>
      </c>
    </row>
    <row r="2872" spans="1:12" x14ac:dyDescent="0.35">
      <c r="A2872" t="s">
        <v>17</v>
      </c>
      <c r="B2872">
        <v>2030</v>
      </c>
      <c r="C2872" t="s">
        <v>6</v>
      </c>
      <c r="D2872">
        <v>203011</v>
      </c>
      <c r="E2872">
        <v>2030316</v>
      </c>
      <c r="F2872">
        <v>1</v>
      </c>
      <c r="G2872">
        <v>24</v>
      </c>
      <c r="H2872" t="s">
        <v>18</v>
      </c>
      <c r="I2872" t="s">
        <v>19</v>
      </c>
      <c r="J2872">
        <v>34.125</v>
      </c>
      <c r="K2872">
        <v>0</v>
      </c>
      <c r="L2872" t="str">
        <f t="shared" si="44"/>
        <v>Sardar_Sarovar_CHPH_2030316</v>
      </c>
    </row>
    <row r="2873" spans="1:12" x14ac:dyDescent="0.35">
      <c r="A2873" t="s">
        <v>17</v>
      </c>
      <c r="B2873">
        <v>2030</v>
      </c>
      <c r="C2873" t="s">
        <v>6</v>
      </c>
      <c r="D2873">
        <v>203011</v>
      </c>
      <c r="E2873">
        <v>2030317</v>
      </c>
      <c r="F2873">
        <v>1</v>
      </c>
      <c r="G2873">
        <v>24</v>
      </c>
      <c r="H2873" t="s">
        <v>18</v>
      </c>
      <c r="I2873" t="s">
        <v>19</v>
      </c>
      <c r="J2873">
        <v>0</v>
      </c>
      <c r="K2873">
        <v>0</v>
      </c>
      <c r="L2873" t="str">
        <f t="shared" si="44"/>
        <v>Sardar_Sarovar_CHPH_2030317</v>
      </c>
    </row>
    <row r="2874" spans="1:12" x14ac:dyDescent="0.35">
      <c r="A2874" t="s">
        <v>17</v>
      </c>
      <c r="B2874">
        <v>2030</v>
      </c>
      <c r="C2874" t="s">
        <v>6</v>
      </c>
      <c r="D2874">
        <v>203011</v>
      </c>
      <c r="E2874">
        <v>2030318</v>
      </c>
      <c r="F2874">
        <v>1</v>
      </c>
      <c r="G2874">
        <v>24</v>
      </c>
      <c r="H2874" t="s">
        <v>18</v>
      </c>
      <c r="I2874" t="s">
        <v>19</v>
      </c>
      <c r="J2874">
        <v>0</v>
      </c>
      <c r="K2874">
        <v>0</v>
      </c>
      <c r="L2874" t="str">
        <f t="shared" si="44"/>
        <v>Sardar_Sarovar_CHPH_2030318</v>
      </c>
    </row>
    <row r="2875" spans="1:12" x14ac:dyDescent="0.35">
      <c r="A2875" t="s">
        <v>17</v>
      </c>
      <c r="B2875">
        <v>2030</v>
      </c>
      <c r="C2875" t="s">
        <v>6</v>
      </c>
      <c r="D2875">
        <v>203011</v>
      </c>
      <c r="E2875">
        <v>2030319</v>
      </c>
      <c r="F2875">
        <v>1</v>
      </c>
      <c r="G2875">
        <v>24</v>
      </c>
      <c r="H2875" t="s">
        <v>18</v>
      </c>
      <c r="I2875" t="s">
        <v>19</v>
      </c>
      <c r="J2875">
        <v>0</v>
      </c>
      <c r="K2875">
        <v>0</v>
      </c>
      <c r="L2875" t="str">
        <f t="shared" si="44"/>
        <v>Sardar_Sarovar_CHPH_2030319</v>
      </c>
    </row>
    <row r="2876" spans="1:12" x14ac:dyDescent="0.35">
      <c r="A2876" t="s">
        <v>17</v>
      </c>
      <c r="B2876">
        <v>2030</v>
      </c>
      <c r="C2876" t="s">
        <v>6</v>
      </c>
      <c r="D2876">
        <v>203011</v>
      </c>
      <c r="E2876">
        <v>2030320</v>
      </c>
      <c r="F2876">
        <v>1</v>
      </c>
      <c r="G2876">
        <v>24</v>
      </c>
      <c r="H2876" t="s">
        <v>18</v>
      </c>
      <c r="I2876" t="s">
        <v>19</v>
      </c>
      <c r="J2876">
        <v>0</v>
      </c>
      <c r="K2876">
        <v>0</v>
      </c>
      <c r="L2876" t="str">
        <f t="shared" si="44"/>
        <v>Sardar_Sarovar_CHPH_2030320</v>
      </c>
    </row>
    <row r="2877" spans="1:12" x14ac:dyDescent="0.35">
      <c r="A2877" t="s">
        <v>17</v>
      </c>
      <c r="B2877">
        <v>2030</v>
      </c>
      <c r="C2877" t="s">
        <v>6</v>
      </c>
      <c r="D2877">
        <v>203011</v>
      </c>
      <c r="E2877">
        <v>2030321</v>
      </c>
      <c r="F2877">
        <v>1</v>
      </c>
      <c r="G2877">
        <v>24</v>
      </c>
      <c r="H2877" t="s">
        <v>18</v>
      </c>
      <c r="I2877" t="s">
        <v>19</v>
      </c>
      <c r="J2877">
        <v>34.125</v>
      </c>
      <c r="K2877">
        <v>0</v>
      </c>
      <c r="L2877" t="str">
        <f t="shared" si="44"/>
        <v>Sardar_Sarovar_CHPH_2030321</v>
      </c>
    </row>
    <row r="2878" spans="1:12" x14ac:dyDescent="0.35">
      <c r="A2878" t="s">
        <v>17</v>
      </c>
      <c r="B2878">
        <v>2030</v>
      </c>
      <c r="C2878" t="s">
        <v>6</v>
      </c>
      <c r="D2878">
        <v>203011</v>
      </c>
      <c r="E2878">
        <v>2030322</v>
      </c>
      <c r="F2878">
        <v>1</v>
      </c>
      <c r="G2878">
        <v>24</v>
      </c>
      <c r="H2878" t="s">
        <v>18</v>
      </c>
      <c r="I2878" t="s">
        <v>19</v>
      </c>
      <c r="J2878">
        <v>0</v>
      </c>
      <c r="K2878">
        <v>0</v>
      </c>
      <c r="L2878" t="str">
        <f t="shared" si="44"/>
        <v>Sardar_Sarovar_CHPH_2030322</v>
      </c>
    </row>
    <row r="2879" spans="1:12" x14ac:dyDescent="0.35">
      <c r="A2879" t="s">
        <v>17</v>
      </c>
      <c r="B2879">
        <v>2030</v>
      </c>
      <c r="C2879" t="s">
        <v>6</v>
      </c>
      <c r="D2879">
        <v>203011</v>
      </c>
      <c r="E2879">
        <v>2030323</v>
      </c>
      <c r="F2879">
        <v>1</v>
      </c>
      <c r="G2879">
        <v>24</v>
      </c>
      <c r="H2879" t="s">
        <v>18</v>
      </c>
      <c r="I2879" t="s">
        <v>19</v>
      </c>
      <c r="J2879">
        <v>34.125</v>
      </c>
      <c r="K2879">
        <v>0</v>
      </c>
      <c r="L2879" t="str">
        <f t="shared" si="44"/>
        <v>Sardar_Sarovar_CHPH_2030323</v>
      </c>
    </row>
    <row r="2880" spans="1:12" x14ac:dyDescent="0.35">
      <c r="A2880" t="s">
        <v>17</v>
      </c>
      <c r="B2880">
        <v>2030</v>
      </c>
      <c r="C2880" t="s">
        <v>6</v>
      </c>
      <c r="D2880">
        <v>203011</v>
      </c>
      <c r="E2880">
        <v>2030324</v>
      </c>
      <c r="F2880">
        <v>1</v>
      </c>
      <c r="G2880">
        <v>24</v>
      </c>
      <c r="H2880" t="s">
        <v>18</v>
      </c>
      <c r="I2880" t="s">
        <v>19</v>
      </c>
      <c r="J2880">
        <v>0</v>
      </c>
      <c r="K2880">
        <v>0</v>
      </c>
      <c r="L2880" t="str">
        <f t="shared" si="44"/>
        <v>Sardar_Sarovar_CHPH_2030324</v>
      </c>
    </row>
    <row r="2881" spans="1:12" x14ac:dyDescent="0.35">
      <c r="A2881" t="s">
        <v>17</v>
      </c>
      <c r="B2881">
        <v>2030</v>
      </c>
      <c r="C2881" t="s">
        <v>6</v>
      </c>
      <c r="D2881">
        <v>203011</v>
      </c>
      <c r="E2881">
        <v>2030325</v>
      </c>
      <c r="F2881">
        <v>1</v>
      </c>
      <c r="G2881">
        <v>24</v>
      </c>
      <c r="H2881" t="s">
        <v>18</v>
      </c>
      <c r="I2881" t="s">
        <v>19</v>
      </c>
      <c r="J2881">
        <v>34.125</v>
      </c>
      <c r="K2881">
        <v>0</v>
      </c>
      <c r="L2881" t="str">
        <f t="shared" si="44"/>
        <v>Sardar_Sarovar_CHPH_2030325</v>
      </c>
    </row>
    <row r="2882" spans="1:12" x14ac:dyDescent="0.35">
      <c r="A2882" t="s">
        <v>17</v>
      </c>
      <c r="B2882">
        <v>2030</v>
      </c>
      <c r="C2882" t="s">
        <v>6</v>
      </c>
      <c r="D2882">
        <v>203011</v>
      </c>
      <c r="E2882">
        <v>2030326</v>
      </c>
      <c r="F2882">
        <v>1</v>
      </c>
      <c r="G2882">
        <v>24</v>
      </c>
      <c r="H2882" t="s">
        <v>18</v>
      </c>
      <c r="I2882" t="s">
        <v>19</v>
      </c>
      <c r="J2882">
        <v>34.125</v>
      </c>
      <c r="K2882">
        <v>0</v>
      </c>
      <c r="L2882" t="str">
        <f t="shared" ref="L2882:L2921" si="45">A2882&amp;"_"&amp;E2882</f>
        <v>Sardar_Sarovar_CHPH_2030326</v>
      </c>
    </row>
    <row r="2883" spans="1:12" x14ac:dyDescent="0.35">
      <c r="A2883" t="s">
        <v>17</v>
      </c>
      <c r="B2883">
        <v>2030</v>
      </c>
      <c r="C2883" t="s">
        <v>6</v>
      </c>
      <c r="D2883">
        <v>203011</v>
      </c>
      <c r="E2883">
        <v>2030327</v>
      </c>
      <c r="F2883">
        <v>1</v>
      </c>
      <c r="G2883">
        <v>24</v>
      </c>
      <c r="H2883" t="s">
        <v>18</v>
      </c>
      <c r="I2883" t="s">
        <v>19</v>
      </c>
      <c r="J2883">
        <v>34.125</v>
      </c>
      <c r="K2883">
        <v>0</v>
      </c>
      <c r="L2883" t="str">
        <f t="shared" si="45"/>
        <v>Sardar_Sarovar_CHPH_2030327</v>
      </c>
    </row>
    <row r="2884" spans="1:12" x14ac:dyDescent="0.35">
      <c r="A2884" t="s">
        <v>17</v>
      </c>
      <c r="B2884">
        <v>2030</v>
      </c>
      <c r="C2884" t="s">
        <v>6</v>
      </c>
      <c r="D2884">
        <v>203011</v>
      </c>
      <c r="E2884">
        <v>2030328</v>
      </c>
      <c r="F2884">
        <v>1</v>
      </c>
      <c r="G2884">
        <v>24</v>
      </c>
      <c r="H2884" t="s">
        <v>18</v>
      </c>
      <c r="I2884" t="s">
        <v>19</v>
      </c>
      <c r="J2884">
        <v>34.125</v>
      </c>
      <c r="K2884">
        <v>0</v>
      </c>
      <c r="L2884" t="str">
        <f t="shared" si="45"/>
        <v>Sardar_Sarovar_CHPH_2030328</v>
      </c>
    </row>
    <row r="2885" spans="1:12" x14ac:dyDescent="0.35">
      <c r="A2885" t="s">
        <v>17</v>
      </c>
      <c r="B2885">
        <v>2030</v>
      </c>
      <c r="C2885" t="s">
        <v>6</v>
      </c>
      <c r="D2885">
        <v>203011</v>
      </c>
      <c r="E2885">
        <v>2030329</v>
      </c>
      <c r="F2885">
        <v>1</v>
      </c>
      <c r="G2885">
        <v>24</v>
      </c>
      <c r="H2885" t="s">
        <v>18</v>
      </c>
      <c r="I2885" t="s">
        <v>19</v>
      </c>
      <c r="J2885">
        <v>34.125</v>
      </c>
      <c r="K2885">
        <v>0</v>
      </c>
      <c r="L2885" t="str">
        <f t="shared" si="45"/>
        <v>Sardar_Sarovar_CHPH_2030329</v>
      </c>
    </row>
    <row r="2886" spans="1:12" x14ac:dyDescent="0.35">
      <c r="A2886" t="s">
        <v>17</v>
      </c>
      <c r="B2886">
        <v>2030</v>
      </c>
      <c r="C2886" t="s">
        <v>6</v>
      </c>
      <c r="D2886">
        <v>203011</v>
      </c>
      <c r="E2886">
        <v>2030330</v>
      </c>
      <c r="F2886">
        <v>1</v>
      </c>
      <c r="G2886">
        <v>24</v>
      </c>
      <c r="H2886" t="s">
        <v>18</v>
      </c>
      <c r="I2886" t="s">
        <v>19</v>
      </c>
      <c r="J2886">
        <v>34.125</v>
      </c>
      <c r="K2886">
        <v>0</v>
      </c>
      <c r="L2886" t="str">
        <f t="shared" si="45"/>
        <v>Sardar_Sarovar_CHPH_2030330</v>
      </c>
    </row>
    <row r="2887" spans="1:12" x14ac:dyDescent="0.35">
      <c r="A2887" t="s">
        <v>17</v>
      </c>
      <c r="B2887">
        <v>2030</v>
      </c>
      <c r="C2887" t="s">
        <v>6</v>
      </c>
      <c r="D2887">
        <v>203011</v>
      </c>
      <c r="E2887">
        <v>2030331</v>
      </c>
      <c r="F2887">
        <v>1</v>
      </c>
      <c r="G2887">
        <v>24</v>
      </c>
      <c r="H2887" t="s">
        <v>18</v>
      </c>
      <c r="I2887" t="s">
        <v>19</v>
      </c>
      <c r="J2887">
        <v>0</v>
      </c>
      <c r="K2887">
        <v>0</v>
      </c>
      <c r="L2887" t="str">
        <f t="shared" si="45"/>
        <v>Sardar_Sarovar_CHPH_2030331</v>
      </c>
    </row>
    <row r="2888" spans="1:12" x14ac:dyDescent="0.35">
      <c r="A2888" t="s">
        <v>17</v>
      </c>
      <c r="B2888">
        <v>2030</v>
      </c>
      <c r="C2888" t="s">
        <v>6</v>
      </c>
      <c r="D2888">
        <v>203011</v>
      </c>
      <c r="E2888">
        <v>2030332</v>
      </c>
      <c r="F2888">
        <v>1</v>
      </c>
      <c r="G2888">
        <v>24</v>
      </c>
      <c r="H2888" t="s">
        <v>18</v>
      </c>
      <c r="I2888" t="s">
        <v>19</v>
      </c>
      <c r="J2888">
        <v>34.125</v>
      </c>
      <c r="K2888">
        <v>0</v>
      </c>
      <c r="L2888" t="str">
        <f t="shared" si="45"/>
        <v>Sardar_Sarovar_CHPH_2030332</v>
      </c>
    </row>
    <row r="2889" spans="1:12" x14ac:dyDescent="0.35">
      <c r="A2889" t="s">
        <v>17</v>
      </c>
      <c r="B2889">
        <v>2030</v>
      </c>
      <c r="C2889" t="s">
        <v>6</v>
      </c>
      <c r="D2889">
        <v>203011</v>
      </c>
      <c r="E2889">
        <v>2030333</v>
      </c>
      <c r="F2889">
        <v>1</v>
      </c>
      <c r="G2889">
        <v>24</v>
      </c>
      <c r="H2889" t="s">
        <v>18</v>
      </c>
      <c r="I2889" t="s">
        <v>19</v>
      </c>
      <c r="J2889">
        <v>34.125</v>
      </c>
      <c r="K2889">
        <v>0</v>
      </c>
      <c r="L2889" t="str">
        <f t="shared" si="45"/>
        <v>Sardar_Sarovar_CHPH_2030333</v>
      </c>
    </row>
    <row r="2890" spans="1:12" x14ac:dyDescent="0.35">
      <c r="A2890" t="s">
        <v>17</v>
      </c>
      <c r="B2890">
        <v>2030</v>
      </c>
      <c r="C2890" t="s">
        <v>6</v>
      </c>
      <c r="D2890">
        <v>203011</v>
      </c>
      <c r="E2890">
        <v>2030334</v>
      </c>
      <c r="F2890">
        <v>1</v>
      </c>
      <c r="G2890">
        <v>24</v>
      </c>
      <c r="H2890" t="s">
        <v>18</v>
      </c>
      <c r="I2890" t="s">
        <v>19</v>
      </c>
      <c r="J2890">
        <v>34.125</v>
      </c>
      <c r="K2890">
        <v>0</v>
      </c>
      <c r="L2890" t="str">
        <f t="shared" si="45"/>
        <v>Sardar_Sarovar_CHPH_2030334</v>
      </c>
    </row>
    <row r="2891" spans="1:12" x14ac:dyDescent="0.35">
      <c r="A2891" t="s">
        <v>17</v>
      </c>
      <c r="B2891">
        <v>2030</v>
      </c>
      <c r="C2891" t="s">
        <v>6</v>
      </c>
      <c r="D2891">
        <v>203012</v>
      </c>
      <c r="E2891">
        <v>2030335</v>
      </c>
      <c r="F2891">
        <v>1</v>
      </c>
      <c r="G2891">
        <v>24</v>
      </c>
      <c r="H2891" t="s">
        <v>18</v>
      </c>
      <c r="I2891" t="s">
        <v>19</v>
      </c>
      <c r="J2891">
        <v>34.125</v>
      </c>
      <c r="K2891">
        <v>0</v>
      </c>
      <c r="L2891" t="str">
        <f t="shared" si="45"/>
        <v>Sardar_Sarovar_CHPH_2030335</v>
      </c>
    </row>
    <row r="2892" spans="1:12" x14ac:dyDescent="0.35">
      <c r="A2892" t="s">
        <v>17</v>
      </c>
      <c r="B2892">
        <v>2030</v>
      </c>
      <c r="C2892" t="s">
        <v>6</v>
      </c>
      <c r="D2892">
        <v>203012</v>
      </c>
      <c r="E2892">
        <v>2030336</v>
      </c>
      <c r="F2892">
        <v>1</v>
      </c>
      <c r="G2892">
        <v>24</v>
      </c>
      <c r="H2892" t="s">
        <v>18</v>
      </c>
      <c r="I2892" t="s">
        <v>19</v>
      </c>
      <c r="J2892">
        <v>34.125</v>
      </c>
      <c r="K2892">
        <v>0</v>
      </c>
      <c r="L2892" t="str">
        <f t="shared" si="45"/>
        <v>Sardar_Sarovar_CHPH_2030336</v>
      </c>
    </row>
    <row r="2893" spans="1:12" x14ac:dyDescent="0.35">
      <c r="A2893" t="s">
        <v>17</v>
      </c>
      <c r="B2893">
        <v>2030</v>
      </c>
      <c r="C2893" t="s">
        <v>6</v>
      </c>
      <c r="D2893">
        <v>203012</v>
      </c>
      <c r="E2893">
        <v>2030337</v>
      </c>
      <c r="F2893">
        <v>1</v>
      </c>
      <c r="G2893">
        <v>24</v>
      </c>
      <c r="H2893" t="s">
        <v>18</v>
      </c>
      <c r="I2893" t="s">
        <v>19</v>
      </c>
      <c r="J2893">
        <v>34.125</v>
      </c>
      <c r="K2893">
        <v>0</v>
      </c>
      <c r="L2893" t="str">
        <f t="shared" si="45"/>
        <v>Sardar_Sarovar_CHPH_2030337</v>
      </c>
    </row>
    <row r="2894" spans="1:12" x14ac:dyDescent="0.35">
      <c r="A2894" t="s">
        <v>17</v>
      </c>
      <c r="B2894">
        <v>2030</v>
      </c>
      <c r="C2894" t="s">
        <v>6</v>
      </c>
      <c r="D2894">
        <v>203012</v>
      </c>
      <c r="E2894">
        <v>2030338</v>
      </c>
      <c r="F2894">
        <v>1</v>
      </c>
      <c r="G2894">
        <v>24</v>
      </c>
      <c r="H2894" t="s">
        <v>18</v>
      </c>
      <c r="I2894" t="s">
        <v>19</v>
      </c>
      <c r="J2894">
        <v>34.125</v>
      </c>
      <c r="K2894">
        <v>0</v>
      </c>
      <c r="L2894" t="str">
        <f t="shared" si="45"/>
        <v>Sardar_Sarovar_CHPH_2030338</v>
      </c>
    </row>
    <row r="2895" spans="1:12" x14ac:dyDescent="0.35">
      <c r="A2895" t="s">
        <v>17</v>
      </c>
      <c r="B2895">
        <v>2030</v>
      </c>
      <c r="C2895" t="s">
        <v>6</v>
      </c>
      <c r="D2895">
        <v>203012</v>
      </c>
      <c r="E2895">
        <v>2030339</v>
      </c>
      <c r="F2895">
        <v>1</v>
      </c>
      <c r="G2895">
        <v>24</v>
      </c>
      <c r="H2895" t="s">
        <v>18</v>
      </c>
      <c r="I2895" t="s">
        <v>19</v>
      </c>
      <c r="J2895">
        <v>34.125</v>
      </c>
      <c r="K2895">
        <v>0</v>
      </c>
      <c r="L2895" t="str">
        <f t="shared" si="45"/>
        <v>Sardar_Sarovar_CHPH_2030339</v>
      </c>
    </row>
    <row r="2896" spans="1:12" x14ac:dyDescent="0.35">
      <c r="A2896" t="s">
        <v>17</v>
      </c>
      <c r="B2896">
        <v>2030</v>
      </c>
      <c r="C2896" t="s">
        <v>6</v>
      </c>
      <c r="D2896">
        <v>203012</v>
      </c>
      <c r="E2896">
        <v>2030340</v>
      </c>
      <c r="F2896">
        <v>1</v>
      </c>
      <c r="G2896">
        <v>24</v>
      </c>
      <c r="H2896" t="s">
        <v>18</v>
      </c>
      <c r="I2896" t="s">
        <v>19</v>
      </c>
      <c r="J2896">
        <v>34.125</v>
      </c>
      <c r="K2896">
        <v>0</v>
      </c>
      <c r="L2896" t="str">
        <f t="shared" si="45"/>
        <v>Sardar_Sarovar_CHPH_2030340</v>
      </c>
    </row>
    <row r="2897" spans="1:12" x14ac:dyDescent="0.35">
      <c r="A2897" t="s">
        <v>17</v>
      </c>
      <c r="B2897">
        <v>2030</v>
      </c>
      <c r="C2897" t="s">
        <v>6</v>
      </c>
      <c r="D2897">
        <v>203012</v>
      </c>
      <c r="E2897">
        <v>2030341</v>
      </c>
      <c r="F2897">
        <v>1</v>
      </c>
      <c r="G2897">
        <v>24</v>
      </c>
      <c r="H2897" t="s">
        <v>18</v>
      </c>
      <c r="I2897" t="s">
        <v>19</v>
      </c>
      <c r="J2897">
        <v>34.125</v>
      </c>
      <c r="K2897">
        <v>0</v>
      </c>
      <c r="L2897" t="str">
        <f t="shared" si="45"/>
        <v>Sardar_Sarovar_CHPH_2030341</v>
      </c>
    </row>
    <row r="2898" spans="1:12" x14ac:dyDescent="0.35">
      <c r="A2898" t="s">
        <v>17</v>
      </c>
      <c r="B2898">
        <v>2030</v>
      </c>
      <c r="C2898" t="s">
        <v>6</v>
      </c>
      <c r="D2898">
        <v>203012</v>
      </c>
      <c r="E2898">
        <v>2030342</v>
      </c>
      <c r="F2898">
        <v>1</v>
      </c>
      <c r="G2898">
        <v>24</v>
      </c>
      <c r="H2898" t="s">
        <v>18</v>
      </c>
      <c r="I2898" t="s">
        <v>19</v>
      </c>
      <c r="J2898">
        <v>34.125</v>
      </c>
      <c r="K2898">
        <v>0</v>
      </c>
      <c r="L2898" t="str">
        <f t="shared" si="45"/>
        <v>Sardar_Sarovar_CHPH_2030342</v>
      </c>
    </row>
    <row r="2899" spans="1:12" x14ac:dyDescent="0.35">
      <c r="A2899" t="s">
        <v>17</v>
      </c>
      <c r="B2899">
        <v>2030</v>
      </c>
      <c r="C2899" t="s">
        <v>6</v>
      </c>
      <c r="D2899">
        <v>203012</v>
      </c>
      <c r="E2899">
        <v>2030343</v>
      </c>
      <c r="F2899">
        <v>1</v>
      </c>
      <c r="G2899">
        <v>24</v>
      </c>
      <c r="H2899" t="s">
        <v>18</v>
      </c>
      <c r="I2899" t="s">
        <v>19</v>
      </c>
      <c r="J2899">
        <v>34.125</v>
      </c>
      <c r="K2899">
        <v>0</v>
      </c>
      <c r="L2899" t="str">
        <f t="shared" si="45"/>
        <v>Sardar_Sarovar_CHPH_2030343</v>
      </c>
    </row>
    <row r="2900" spans="1:12" x14ac:dyDescent="0.35">
      <c r="A2900" t="s">
        <v>17</v>
      </c>
      <c r="B2900">
        <v>2030</v>
      </c>
      <c r="C2900" t="s">
        <v>6</v>
      </c>
      <c r="D2900">
        <v>203012</v>
      </c>
      <c r="E2900">
        <v>2030344</v>
      </c>
      <c r="F2900">
        <v>1</v>
      </c>
      <c r="G2900">
        <v>24</v>
      </c>
      <c r="H2900" t="s">
        <v>18</v>
      </c>
      <c r="I2900" t="s">
        <v>19</v>
      </c>
      <c r="J2900">
        <v>34.125</v>
      </c>
      <c r="K2900">
        <v>0</v>
      </c>
      <c r="L2900" t="str">
        <f t="shared" si="45"/>
        <v>Sardar_Sarovar_CHPH_2030344</v>
      </c>
    </row>
    <row r="2901" spans="1:12" x14ac:dyDescent="0.35">
      <c r="A2901" t="s">
        <v>17</v>
      </c>
      <c r="B2901">
        <v>2030</v>
      </c>
      <c r="C2901" t="s">
        <v>6</v>
      </c>
      <c r="D2901">
        <v>203012</v>
      </c>
      <c r="E2901">
        <v>2030345</v>
      </c>
      <c r="F2901">
        <v>1</v>
      </c>
      <c r="G2901">
        <v>24</v>
      </c>
      <c r="H2901" t="s">
        <v>18</v>
      </c>
      <c r="I2901" t="s">
        <v>19</v>
      </c>
      <c r="J2901">
        <v>34.125</v>
      </c>
      <c r="K2901">
        <v>0</v>
      </c>
      <c r="L2901" t="str">
        <f t="shared" si="45"/>
        <v>Sardar_Sarovar_CHPH_2030345</v>
      </c>
    </row>
    <row r="2902" spans="1:12" x14ac:dyDescent="0.35">
      <c r="A2902" t="s">
        <v>17</v>
      </c>
      <c r="B2902">
        <v>2030</v>
      </c>
      <c r="C2902" t="s">
        <v>6</v>
      </c>
      <c r="D2902">
        <v>203012</v>
      </c>
      <c r="E2902">
        <v>2030346</v>
      </c>
      <c r="F2902">
        <v>1</v>
      </c>
      <c r="G2902">
        <v>24</v>
      </c>
      <c r="H2902" t="s">
        <v>18</v>
      </c>
      <c r="I2902" t="s">
        <v>19</v>
      </c>
      <c r="J2902">
        <v>34.125</v>
      </c>
      <c r="K2902">
        <v>0</v>
      </c>
      <c r="L2902" t="str">
        <f t="shared" si="45"/>
        <v>Sardar_Sarovar_CHPH_2030346</v>
      </c>
    </row>
    <row r="2903" spans="1:12" x14ac:dyDescent="0.35">
      <c r="A2903" t="s">
        <v>17</v>
      </c>
      <c r="B2903">
        <v>2030</v>
      </c>
      <c r="C2903" t="s">
        <v>6</v>
      </c>
      <c r="D2903">
        <v>203012</v>
      </c>
      <c r="E2903">
        <v>2030347</v>
      </c>
      <c r="F2903">
        <v>1</v>
      </c>
      <c r="G2903">
        <v>24</v>
      </c>
      <c r="H2903" t="s">
        <v>18</v>
      </c>
      <c r="I2903" t="s">
        <v>19</v>
      </c>
      <c r="J2903">
        <v>34.125</v>
      </c>
      <c r="K2903">
        <v>0</v>
      </c>
      <c r="L2903" t="str">
        <f t="shared" si="45"/>
        <v>Sardar_Sarovar_CHPH_2030347</v>
      </c>
    </row>
    <row r="2904" spans="1:12" x14ac:dyDescent="0.35">
      <c r="A2904" t="s">
        <v>17</v>
      </c>
      <c r="B2904">
        <v>2030</v>
      </c>
      <c r="C2904" t="s">
        <v>6</v>
      </c>
      <c r="D2904">
        <v>203012</v>
      </c>
      <c r="E2904">
        <v>2030348</v>
      </c>
      <c r="F2904">
        <v>1</v>
      </c>
      <c r="G2904">
        <v>24</v>
      </c>
      <c r="H2904" t="s">
        <v>18</v>
      </c>
      <c r="I2904" t="s">
        <v>19</v>
      </c>
      <c r="J2904">
        <v>34.125</v>
      </c>
      <c r="K2904">
        <v>0</v>
      </c>
      <c r="L2904" t="str">
        <f t="shared" si="45"/>
        <v>Sardar_Sarovar_CHPH_2030348</v>
      </c>
    </row>
    <row r="2905" spans="1:12" x14ac:dyDescent="0.35">
      <c r="A2905" t="s">
        <v>17</v>
      </c>
      <c r="B2905">
        <v>2030</v>
      </c>
      <c r="C2905" t="s">
        <v>6</v>
      </c>
      <c r="D2905">
        <v>203012</v>
      </c>
      <c r="E2905">
        <v>2030349</v>
      </c>
      <c r="F2905">
        <v>1</v>
      </c>
      <c r="G2905">
        <v>24</v>
      </c>
      <c r="H2905" t="s">
        <v>18</v>
      </c>
      <c r="I2905" t="s">
        <v>19</v>
      </c>
      <c r="J2905">
        <v>34.125</v>
      </c>
      <c r="K2905">
        <v>0</v>
      </c>
      <c r="L2905" t="str">
        <f t="shared" si="45"/>
        <v>Sardar_Sarovar_CHPH_2030349</v>
      </c>
    </row>
    <row r="2906" spans="1:12" x14ac:dyDescent="0.35">
      <c r="A2906" t="s">
        <v>17</v>
      </c>
      <c r="B2906">
        <v>2030</v>
      </c>
      <c r="C2906" t="s">
        <v>6</v>
      </c>
      <c r="D2906">
        <v>203012</v>
      </c>
      <c r="E2906">
        <v>2030350</v>
      </c>
      <c r="F2906">
        <v>1</v>
      </c>
      <c r="G2906">
        <v>24</v>
      </c>
      <c r="H2906" t="s">
        <v>18</v>
      </c>
      <c r="I2906" t="s">
        <v>19</v>
      </c>
      <c r="J2906">
        <v>34.125</v>
      </c>
      <c r="K2906">
        <v>0</v>
      </c>
      <c r="L2906" t="str">
        <f t="shared" si="45"/>
        <v>Sardar_Sarovar_CHPH_2030350</v>
      </c>
    </row>
    <row r="2907" spans="1:12" x14ac:dyDescent="0.35">
      <c r="A2907" t="s">
        <v>17</v>
      </c>
      <c r="B2907">
        <v>2030</v>
      </c>
      <c r="C2907" t="s">
        <v>6</v>
      </c>
      <c r="D2907">
        <v>203012</v>
      </c>
      <c r="E2907">
        <v>2030351</v>
      </c>
      <c r="F2907">
        <v>1</v>
      </c>
      <c r="G2907">
        <v>24</v>
      </c>
      <c r="H2907" t="s">
        <v>18</v>
      </c>
      <c r="I2907" t="s">
        <v>19</v>
      </c>
      <c r="J2907">
        <v>34.125</v>
      </c>
      <c r="K2907">
        <v>0</v>
      </c>
      <c r="L2907" t="str">
        <f t="shared" si="45"/>
        <v>Sardar_Sarovar_CHPH_2030351</v>
      </c>
    </row>
    <row r="2908" spans="1:12" x14ac:dyDescent="0.35">
      <c r="A2908" t="s">
        <v>17</v>
      </c>
      <c r="B2908">
        <v>2030</v>
      </c>
      <c r="C2908" t="s">
        <v>6</v>
      </c>
      <c r="D2908">
        <v>203012</v>
      </c>
      <c r="E2908">
        <v>2030352</v>
      </c>
      <c r="F2908">
        <v>1</v>
      </c>
      <c r="G2908">
        <v>24</v>
      </c>
      <c r="H2908" t="s">
        <v>18</v>
      </c>
      <c r="I2908" t="s">
        <v>19</v>
      </c>
      <c r="J2908">
        <v>34.125</v>
      </c>
      <c r="K2908">
        <v>0</v>
      </c>
      <c r="L2908" t="str">
        <f t="shared" si="45"/>
        <v>Sardar_Sarovar_CHPH_2030352</v>
      </c>
    </row>
    <row r="2909" spans="1:12" x14ac:dyDescent="0.35">
      <c r="A2909" t="s">
        <v>17</v>
      </c>
      <c r="B2909">
        <v>2030</v>
      </c>
      <c r="C2909" t="s">
        <v>6</v>
      </c>
      <c r="D2909">
        <v>203012</v>
      </c>
      <c r="E2909">
        <v>2030353</v>
      </c>
      <c r="F2909">
        <v>1</v>
      </c>
      <c r="G2909">
        <v>24</v>
      </c>
      <c r="H2909" t="s">
        <v>18</v>
      </c>
      <c r="I2909" t="s">
        <v>19</v>
      </c>
      <c r="J2909">
        <v>34.125</v>
      </c>
      <c r="K2909">
        <v>0</v>
      </c>
      <c r="L2909" t="str">
        <f t="shared" si="45"/>
        <v>Sardar_Sarovar_CHPH_2030353</v>
      </c>
    </row>
    <row r="2910" spans="1:12" x14ac:dyDescent="0.35">
      <c r="A2910" t="s">
        <v>17</v>
      </c>
      <c r="B2910">
        <v>2030</v>
      </c>
      <c r="C2910" t="s">
        <v>6</v>
      </c>
      <c r="D2910">
        <v>203012</v>
      </c>
      <c r="E2910">
        <v>2030354</v>
      </c>
      <c r="F2910">
        <v>1</v>
      </c>
      <c r="G2910">
        <v>24</v>
      </c>
      <c r="H2910" t="s">
        <v>18</v>
      </c>
      <c r="I2910" t="s">
        <v>19</v>
      </c>
      <c r="J2910">
        <v>34.125</v>
      </c>
      <c r="K2910">
        <v>0</v>
      </c>
      <c r="L2910" t="str">
        <f t="shared" si="45"/>
        <v>Sardar_Sarovar_CHPH_2030354</v>
      </c>
    </row>
    <row r="2911" spans="1:12" x14ac:dyDescent="0.35">
      <c r="A2911" t="s">
        <v>17</v>
      </c>
      <c r="B2911">
        <v>2030</v>
      </c>
      <c r="C2911" t="s">
        <v>6</v>
      </c>
      <c r="D2911">
        <v>203012</v>
      </c>
      <c r="E2911">
        <v>2030355</v>
      </c>
      <c r="F2911">
        <v>1</v>
      </c>
      <c r="G2911">
        <v>24</v>
      </c>
      <c r="H2911" t="s">
        <v>18</v>
      </c>
      <c r="I2911" t="s">
        <v>19</v>
      </c>
      <c r="J2911">
        <v>34.125</v>
      </c>
      <c r="K2911">
        <v>0</v>
      </c>
      <c r="L2911" t="str">
        <f t="shared" si="45"/>
        <v>Sardar_Sarovar_CHPH_2030355</v>
      </c>
    </row>
    <row r="2912" spans="1:12" x14ac:dyDescent="0.35">
      <c r="A2912" t="s">
        <v>17</v>
      </c>
      <c r="B2912">
        <v>2030</v>
      </c>
      <c r="C2912" t="s">
        <v>6</v>
      </c>
      <c r="D2912">
        <v>203012</v>
      </c>
      <c r="E2912">
        <v>2030356</v>
      </c>
      <c r="F2912">
        <v>1</v>
      </c>
      <c r="G2912">
        <v>24</v>
      </c>
      <c r="H2912" t="s">
        <v>18</v>
      </c>
      <c r="I2912" t="s">
        <v>19</v>
      </c>
      <c r="J2912">
        <v>34.125</v>
      </c>
      <c r="K2912">
        <v>0</v>
      </c>
      <c r="L2912" t="str">
        <f t="shared" si="45"/>
        <v>Sardar_Sarovar_CHPH_2030356</v>
      </c>
    </row>
    <row r="2913" spans="1:12" x14ac:dyDescent="0.35">
      <c r="A2913" t="s">
        <v>17</v>
      </c>
      <c r="B2913">
        <v>2030</v>
      </c>
      <c r="C2913" t="s">
        <v>6</v>
      </c>
      <c r="D2913">
        <v>203012</v>
      </c>
      <c r="E2913">
        <v>2030357</v>
      </c>
      <c r="F2913">
        <v>1</v>
      </c>
      <c r="G2913">
        <v>24</v>
      </c>
      <c r="H2913" t="s">
        <v>18</v>
      </c>
      <c r="I2913" t="s">
        <v>19</v>
      </c>
      <c r="J2913">
        <v>34.125</v>
      </c>
      <c r="K2913">
        <v>0</v>
      </c>
      <c r="L2913" t="str">
        <f t="shared" si="45"/>
        <v>Sardar_Sarovar_CHPH_2030357</v>
      </c>
    </row>
    <row r="2914" spans="1:12" x14ac:dyDescent="0.35">
      <c r="A2914" t="s">
        <v>17</v>
      </c>
      <c r="B2914">
        <v>2030</v>
      </c>
      <c r="C2914" t="s">
        <v>6</v>
      </c>
      <c r="D2914">
        <v>203012</v>
      </c>
      <c r="E2914">
        <v>2030358</v>
      </c>
      <c r="F2914">
        <v>1</v>
      </c>
      <c r="G2914">
        <v>24</v>
      </c>
      <c r="H2914" t="s">
        <v>18</v>
      </c>
      <c r="I2914" t="s">
        <v>19</v>
      </c>
      <c r="J2914">
        <v>34.125</v>
      </c>
      <c r="K2914">
        <v>0</v>
      </c>
      <c r="L2914" t="str">
        <f t="shared" si="45"/>
        <v>Sardar_Sarovar_CHPH_2030358</v>
      </c>
    </row>
    <row r="2915" spans="1:12" x14ac:dyDescent="0.35">
      <c r="A2915" t="s">
        <v>17</v>
      </c>
      <c r="B2915">
        <v>2030</v>
      </c>
      <c r="C2915" t="s">
        <v>6</v>
      </c>
      <c r="D2915">
        <v>203012</v>
      </c>
      <c r="E2915">
        <v>2030359</v>
      </c>
      <c r="F2915">
        <v>1</v>
      </c>
      <c r="G2915">
        <v>24</v>
      </c>
      <c r="H2915" t="s">
        <v>18</v>
      </c>
      <c r="I2915" t="s">
        <v>19</v>
      </c>
      <c r="J2915">
        <v>34.125</v>
      </c>
      <c r="K2915">
        <v>0</v>
      </c>
      <c r="L2915" t="str">
        <f t="shared" si="45"/>
        <v>Sardar_Sarovar_CHPH_2030359</v>
      </c>
    </row>
    <row r="2916" spans="1:12" x14ac:dyDescent="0.35">
      <c r="A2916" t="s">
        <v>17</v>
      </c>
      <c r="B2916">
        <v>2030</v>
      </c>
      <c r="C2916" t="s">
        <v>6</v>
      </c>
      <c r="D2916">
        <v>203012</v>
      </c>
      <c r="E2916">
        <v>2030360</v>
      </c>
      <c r="F2916">
        <v>1</v>
      </c>
      <c r="G2916">
        <v>24</v>
      </c>
      <c r="H2916" t="s">
        <v>18</v>
      </c>
      <c r="I2916" t="s">
        <v>19</v>
      </c>
      <c r="J2916">
        <v>34.125</v>
      </c>
      <c r="K2916">
        <v>0</v>
      </c>
      <c r="L2916" t="str">
        <f t="shared" si="45"/>
        <v>Sardar_Sarovar_CHPH_2030360</v>
      </c>
    </row>
    <row r="2917" spans="1:12" x14ac:dyDescent="0.35">
      <c r="A2917" t="s">
        <v>17</v>
      </c>
      <c r="B2917">
        <v>2030</v>
      </c>
      <c r="C2917" t="s">
        <v>6</v>
      </c>
      <c r="D2917">
        <v>203012</v>
      </c>
      <c r="E2917">
        <v>2030361</v>
      </c>
      <c r="F2917">
        <v>1</v>
      </c>
      <c r="G2917">
        <v>24</v>
      </c>
      <c r="H2917" t="s">
        <v>18</v>
      </c>
      <c r="I2917" t="s">
        <v>19</v>
      </c>
      <c r="J2917">
        <v>34.125</v>
      </c>
      <c r="K2917">
        <v>0</v>
      </c>
      <c r="L2917" t="str">
        <f t="shared" si="45"/>
        <v>Sardar_Sarovar_CHPH_2030361</v>
      </c>
    </row>
    <row r="2918" spans="1:12" x14ac:dyDescent="0.35">
      <c r="A2918" t="s">
        <v>17</v>
      </c>
      <c r="B2918">
        <v>2030</v>
      </c>
      <c r="C2918" t="s">
        <v>6</v>
      </c>
      <c r="D2918">
        <v>203012</v>
      </c>
      <c r="E2918">
        <v>2030362</v>
      </c>
      <c r="F2918">
        <v>1</v>
      </c>
      <c r="G2918">
        <v>24</v>
      </c>
      <c r="H2918" t="s">
        <v>18</v>
      </c>
      <c r="I2918" t="s">
        <v>19</v>
      </c>
      <c r="J2918">
        <v>34.125</v>
      </c>
      <c r="K2918">
        <v>0</v>
      </c>
      <c r="L2918" t="str">
        <f t="shared" si="45"/>
        <v>Sardar_Sarovar_CHPH_2030362</v>
      </c>
    </row>
    <row r="2919" spans="1:12" x14ac:dyDescent="0.35">
      <c r="A2919" t="s">
        <v>17</v>
      </c>
      <c r="B2919">
        <v>2030</v>
      </c>
      <c r="C2919" t="s">
        <v>6</v>
      </c>
      <c r="D2919">
        <v>203012</v>
      </c>
      <c r="E2919">
        <v>2030363</v>
      </c>
      <c r="F2919">
        <v>1</v>
      </c>
      <c r="G2919">
        <v>24</v>
      </c>
      <c r="H2919" t="s">
        <v>18</v>
      </c>
      <c r="I2919" t="s">
        <v>19</v>
      </c>
      <c r="J2919">
        <v>34.125</v>
      </c>
      <c r="K2919">
        <v>0</v>
      </c>
      <c r="L2919" t="str">
        <f t="shared" si="45"/>
        <v>Sardar_Sarovar_CHPH_2030363</v>
      </c>
    </row>
    <row r="2920" spans="1:12" x14ac:dyDescent="0.35">
      <c r="A2920" t="s">
        <v>17</v>
      </c>
      <c r="B2920">
        <v>2030</v>
      </c>
      <c r="C2920" t="s">
        <v>6</v>
      </c>
      <c r="D2920">
        <v>203012</v>
      </c>
      <c r="E2920">
        <v>2030364</v>
      </c>
      <c r="F2920">
        <v>1</v>
      </c>
      <c r="G2920">
        <v>24</v>
      </c>
      <c r="H2920" t="s">
        <v>18</v>
      </c>
      <c r="I2920" t="s">
        <v>19</v>
      </c>
      <c r="J2920">
        <v>34.125</v>
      </c>
      <c r="K2920">
        <v>0</v>
      </c>
      <c r="L2920" t="str">
        <f t="shared" si="45"/>
        <v>Sardar_Sarovar_CHPH_2030364</v>
      </c>
    </row>
    <row r="2921" spans="1:12" x14ac:dyDescent="0.35">
      <c r="A2921" t="s">
        <v>17</v>
      </c>
      <c r="B2921">
        <v>2030</v>
      </c>
      <c r="C2921" t="s">
        <v>6</v>
      </c>
      <c r="D2921">
        <v>203012</v>
      </c>
      <c r="E2921">
        <v>2030365</v>
      </c>
      <c r="F2921">
        <v>1</v>
      </c>
      <c r="G2921">
        <v>24</v>
      </c>
      <c r="H2921" t="s">
        <v>18</v>
      </c>
      <c r="I2921" t="s">
        <v>19</v>
      </c>
      <c r="J2921">
        <v>34.125</v>
      </c>
      <c r="K2921">
        <v>0</v>
      </c>
      <c r="L2921" t="str">
        <f t="shared" si="45"/>
        <v>Sardar_Sarovar_CHPH_2030365</v>
      </c>
    </row>
  </sheetData>
  <sortState ref="A2:K2921">
    <sortCondition ref="A2:A2921"/>
    <sortCondition ref="E2:E29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workbookViewId="0">
      <selection activeCell="C1" sqref="C1"/>
    </sheetView>
  </sheetViews>
  <sheetFormatPr defaultRowHeight="14.5" x14ac:dyDescent="0.35"/>
  <cols>
    <col min="8" max="8" width="1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>
        <v>12</v>
      </c>
      <c r="K1" t="str">
        <f ca="1">MID(CELL("filename",A1),FIND("]",CELL("filename",A1))+1,255)</f>
        <v>Dodson_I</v>
      </c>
    </row>
    <row r="2" spans="1:11" x14ac:dyDescent="0.35">
      <c r="A2" t="s">
        <v>15</v>
      </c>
      <c r="B2">
        <v>2030001</v>
      </c>
      <c r="C2">
        <v>2030</v>
      </c>
      <c r="D2">
        <f t="shared" ref="D2:D65" ca="1" si="0">I2/$I$1</f>
        <v>0</v>
      </c>
      <c r="E2">
        <v>0</v>
      </c>
      <c r="F2">
        <v>1</v>
      </c>
      <c r="H2" t="str">
        <f ca="1">$K$1&amp;"_"&amp;B2</f>
        <v>Dodson_I_2030001</v>
      </c>
      <c r="I2">
        <f ca="1">INDEX(dispatch_gen_hydro!$J$2:$J$2921,MATCH($H2,dispatch_gen_hydro!$L$2:$L$2921,0))</f>
        <v>0</v>
      </c>
    </row>
    <row r="3" spans="1:11" x14ac:dyDescent="0.35">
      <c r="A3" t="s">
        <v>15</v>
      </c>
      <c r="B3">
        <v>2030002</v>
      </c>
      <c r="C3">
        <v>2030</v>
      </c>
      <c r="D3">
        <f t="shared" ca="1" si="0"/>
        <v>0</v>
      </c>
      <c r="E3">
        <v>0</v>
      </c>
      <c r="F3">
        <v>1</v>
      </c>
      <c r="H3" t="str">
        <f t="shared" ref="H3:H66" ca="1" si="1">$K$1&amp;"_"&amp;B3</f>
        <v>Dodson_I_2030002</v>
      </c>
      <c r="I3">
        <f ca="1">INDEX(dispatch_gen_hydro!$J$2:$J$2921,MATCH($H3,dispatch_gen_hydro!$L$2:$L$2921,0))</f>
        <v>0</v>
      </c>
    </row>
    <row r="4" spans="1:11" x14ac:dyDescent="0.35">
      <c r="A4" t="s">
        <v>15</v>
      </c>
      <c r="B4">
        <v>2030003</v>
      </c>
      <c r="C4">
        <v>2030</v>
      </c>
      <c r="D4">
        <f t="shared" ca="1" si="0"/>
        <v>0</v>
      </c>
      <c r="E4">
        <v>0</v>
      </c>
      <c r="F4">
        <v>1</v>
      </c>
      <c r="H4" t="str">
        <f t="shared" ca="1" si="1"/>
        <v>Dodson_I_2030003</v>
      </c>
      <c r="I4">
        <f ca="1">INDEX(dispatch_gen_hydro!$J$2:$J$2921,MATCH($H4,dispatch_gen_hydro!$L$2:$L$2921,0))</f>
        <v>0</v>
      </c>
    </row>
    <row r="5" spans="1:11" x14ac:dyDescent="0.35">
      <c r="A5" t="s">
        <v>15</v>
      </c>
      <c r="B5">
        <v>2030004</v>
      </c>
      <c r="C5">
        <v>2030</v>
      </c>
      <c r="D5">
        <f t="shared" ca="1" si="0"/>
        <v>1</v>
      </c>
      <c r="E5">
        <v>0</v>
      </c>
      <c r="F5">
        <v>1</v>
      </c>
      <c r="H5" t="str">
        <f t="shared" ca="1" si="1"/>
        <v>Dodson_I_2030004</v>
      </c>
      <c r="I5">
        <f ca="1">INDEX(dispatch_gen_hydro!$J$2:$J$2921,MATCH($H5,dispatch_gen_hydro!$L$2:$L$2921,0))</f>
        <v>12</v>
      </c>
    </row>
    <row r="6" spans="1:11" x14ac:dyDescent="0.35">
      <c r="A6" t="s">
        <v>15</v>
      </c>
      <c r="B6">
        <v>2030005</v>
      </c>
      <c r="C6">
        <v>2030</v>
      </c>
      <c r="D6">
        <f t="shared" ca="1" si="0"/>
        <v>0.74027398333333327</v>
      </c>
      <c r="E6">
        <v>0</v>
      </c>
      <c r="F6">
        <v>1</v>
      </c>
      <c r="H6" t="str">
        <f t="shared" ca="1" si="1"/>
        <v>Dodson_I_2030005</v>
      </c>
      <c r="I6">
        <f ca="1">INDEX(dispatch_gen_hydro!$J$2:$J$2921,MATCH($H6,dispatch_gen_hydro!$L$2:$L$2921,0))</f>
        <v>8.8832877999999997</v>
      </c>
    </row>
    <row r="7" spans="1:11" x14ac:dyDescent="0.35">
      <c r="A7" t="s">
        <v>15</v>
      </c>
      <c r="B7">
        <v>2030006</v>
      </c>
      <c r="C7">
        <v>2030</v>
      </c>
      <c r="D7">
        <f t="shared" ca="1" si="0"/>
        <v>1</v>
      </c>
      <c r="E7">
        <v>0</v>
      </c>
      <c r="F7">
        <v>1</v>
      </c>
      <c r="H7" t="str">
        <f t="shared" ca="1" si="1"/>
        <v>Dodson_I_2030006</v>
      </c>
      <c r="I7">
        <f ca="1">INDEX(dispatch_gen_hydro!$J$2:$J$2921,MATCH($H7,dispatch_gen_hydro!$L$2:$L$2921,0))</f>
        <v>12</v>
      </c>
    </row>
    <row r="8" spans="1:11" x14ac:dyDescent="0.35">
      <c r="A8" t="s">
        <v>15</v>
      </c>
      <c r="B8">
        <v>2030007</v>
      </c>
      <c r="C8">
        <v>2030</v>
      </c>
      <c r="D8">
        <f t="shared" ca="1" si="0"/>
        <v>1</v>
      </c>
      <c r="E8">
        <v>0</v>
      </c>
      <c r="F8">
        <v>1</v>
      </c>
      <c r="H8" t="str">
        <f t="shared" ca="1" si="1"/>
        <v>Dodson_I_2030007</v>
      </c>
      <c r="I8">
        <f ca="1">INDEX(dispatch_gen_hydro!$J$2:$J$2921,MATCH($H8,dispatch_gen_hydro!$L$2:$L$2921,0))</f>
        <v>12</v>
      </c>
    </row>
    <row r="9" spans="1:11" x14ac:dyDescent="0.35">
      <c r="A9" t="s">
        <v>15</v>
      </c>
      <c r="B9">
        <v>2030008</v>
      </c>
      <c r="C9">
        <v>2030</v>
      </c>
      <c r="D9">
        <f t="shared" ca="1" si="0"/>
        <v>1</v>
      </c>
      <c r="E9">
        <v>0</v>
      </c>
      <c r="F9">
        <v>1</v>
      </c>
      <c r="H9" t="str">
        <f t="shared" ca="1" si="1"/>
        <v>Dodson_I_2030008</v>
      </c>
      <c r="I9">
        <f ca="1">INDEX(dispatch_gen_hydro!$J$2:$J$2921,MATCH($H9,dispatch_gen_hydro!$L$2:$L$2921,0))</f>
        <v>12</v>
      </c>
    </row>
    <row r="10" spans="1:11" x14ac:dyDescent="0.35">
      <c r="A10" t="s">
        <v>15</v>
      </c>
      <c r="B10">
        <v>2030009</v>
      </c>
      <c r="C10">
        <v>2030</v>
      </c>
      <c r="D10">
        <f t="shared" ca="1" si="0"/>
        <v>0</v>
      </c>
      <c r="E10">
        <v>0</v>
      </c>
      <c r="F10">
        <v>1</v>
      </c>
      <c r="H10" t="str">
        <f t="shared" ca="1" si="1"/>
        <v>Dodson_I_2030009</v>
      </c>
      <c r="I10">
        <f ca="1">INDEX(dispatch_gen_hydro!$J$2:$J$2921,MATCH($H10,dispatch_gen_hydro!$L$2:$L$2921,0))</f>
        <v>0</v>
      </c>
    </row>
    <row r="11" spans="1:11" x14ac:dyDescent="0.35">
      <c r="A11" t="s">
        <v>15</v>
      </c>
      <c r="B11">
        <v>2030010</v>
      </c>
      <c r="C11">
        <v>2030</v>
      </c>
      <c r="D11">
        <f t="shared" ca="1" si="0"/>
        <v>1</v>
      </c>
      <c r="E11">
        <v>0</v>
      </c>
      <c r="F11">
        <v>1</v>
      </c>
      <c r="H11" t="str">
        <f t="shared" ca="1" si="1"/>
        <v>Dodson_I_2030010</v>
      </c>
      <c r="I11">
        <f ca="1">INDEX(dispatch_gen_hydro!$J$2:$J$2921,MATCH($H11,dispatch_gen_hydro!$L$2:$L$2921,0))</f>
        <v>12</v>
      </c>
    </row>
    <row r="12" spans="1:11" x14ac:dyDescent="0.35">
      <c r="A12" t="s">
        <v>15</v>
      </c>
      <c r="B12">
        <v>2030011</v>
      </c>
      <c r="C12">
        <v>2030</v>
      </c>
      <c r="D12">
        <f t="shared" ca="1" si="0"/>
        <v>1</v>
      </c>
      <c r="E12">
        <v>0</v>
      </c>
      <c r="F12">
        <v>1</v>
      </c>
      <c r="H12" t="str">
        <f t="shared" ca="1" si="1"/>
        <v>Dodson_I_2030011</v>
      </c>
      <c r="I12">
        <f ca="1">INDEX(dispatch_gen_hydro!$J$2:$J$2921,MATCH($H12,dispatch_gen_hydro!$L$2:$L$2921,0))</f>
        <v>12</v>
      </c>
    </row>
    <row r="13" spans="1:11" x14ac:dyDescent="0.35">
      <c r="A13" t="s">
        <v>15</v>
      </c>
      <c r="B13">
        <v>2030012</v>
      </c>
      <c r="C13">
        <v>2030</v>
      </c>
      <c r="D13">
        <f t="shared" ca="1" si="0"/>
        <v>1</v>
      </c>
      <c r="E13">
        <v>0</v>
      </c>
      <c r="F13">
        <v>1</v>
      </c>
      <c r="H13" t="str">
        <f t="shared" ca="1" si="1"/>
        <v>Dodson_I_2030012</v>
      </c>
      <c r="I13">
        <f ca="1">INDEX(dispatch_gen_hydro!$J$2:$J$2921,MATCH($H13,dispatch_gen_hydro!$L$2:$L$2921,0))</f>
        <v>12</v>
      </c>
    </row>
    <row r="14" spans="1:11" x14ac:dyDescent="0.35">
      <c r="A14" t="s">
        <v>15</v>
      </c>
      <c r="B14">
        <v>2030013</v>
      </c>
      <c r="C14">
        <v>2030</v>
      </c>
      <c r="D14">
        <f t="shared" ca="1" si="0"/>
        <v>1</v>
      </c>
      <c r="E14">
        <v>0</v>
      </c>
      <c r="F14">
        <v>1</v>
      </c>
      <c r="H14" t="str">
        <f t="shared" ca="1" si="1"/>
        <v>Dodson_I_2030013</v>
      </c>
      <c r="I14">
        <f ca="1">INDEX(dispatch_gen_hydro!$J$2:$J$2921,MATCH($H14,dispatch_gen_hydro!$L$2:$L$2921,0))</f>
        <v>12</v>
      </c>
    </row>
    <row r="15" spans="1:11" x14ac:dyDescent="0.35">
      <c r="A15" t="s">
        <v>15</v>
      </c>
      <c r="B15">
        <v>2030014</v>
      </c>
      <c r="C15">
        <v>2030</v>
      </c>
      <c r="D15">
        <f t="shared" ca="1" si="0"/>
        <v>1</v>
      </c>
      <c r="E15">
        <v>0</v>
      </c>
      <c r="F15">
        <v>1</v>
      </c>
      <c r="H15" t="str">
        <f t="shared" ca="1" si="1"/>
        <v>Dodson_I_2030014</v>
      </c>
      <c r="I15">
        <f ca="1">INDEX(dispatch_gen_hydro!$J$2:$J$2921,MATCH($H15,dispatch_gen_hydro!$L$2:$L$2921,0))</f>
        <v>12</v>
      </c>
    </row>
    <row r="16" spans="1:11" x14ac:dyDescent="0.35">
      <c r="A16" t="s">
        <v>15</v>
      </c>
      <c r="B16">
        <v>2030015</v>
      </c>
      <c r="C16">
        <v>2030</v>
      </c>
      <c r="D16">
        <f t="shared" ca="1" si="0"/>
        <v>1</v>
      </c>
      <c r="E16">
        <v>0</v>
      </c>
      <c r="F16">
        <v>1</v>
      </c>
      <c r="H16" t="str">
        <f t="shared" ca="1" si="1"/>
        <v>Dodson_I_2030015</v>
      </c>
      <c r="I16">
        <f ca="1">INDEX(dispatch_gen_hydro!$J$2:$J$2921,MATCH($H16,dispatch_gen_hydro!$L$2:$L$2921,0))</f>
        <v>12</v>
      </c>
    </row>
    <row r="17" spans="1:9" x14ac:dyDescent="0.35">
      <c r="A17" t="s">
        <v>15</v>
      </c>
      <c r="B17">
        <v>2030016</v>
      </c>
      <c r="C17">
        <v>2030</v>
      </c>
      <c r="D17">
        <f t="shared" ca="1" si="0"/>
        <v>0</v>
      </c>
      <c r="E17">
        <v>0</v>
      </c>
      <c r="F17">
        <v>1</v>
      </c>
      <c r="H17" t="str">
        <f t="shared" ca="1" si="1"/>
        <v>Dodson_I_2030016</v>
      </c>
      <c r="I17">
        <f ca="1">INDEX(dispatch_gen_hydro!$J$2:$J$2921,MATCH($H17,dispatch_gen_hydro!$L$2:$L$2921,0))</f>
        <v>0</v>
      </c>
    </row>
    <row r="18" spans="1:9" x14ac:dyDescent="0.35">
      <c r="A18" t="s">
        <v>15</v>
      </c>
      <c r="B18">
        <v>2030017</v>
      </c>
      <c r="C18">
        <v>2030</v>
      </c>
      <c r="D18">
        <f t="shared" ca="1" si="0"/>
        <v>0</v>
      </c>
      <c r="E18">
        <v>0</v>
      </c>
      <c r="F18">
        <v>1</v>
      </c>
      <c r="H18" t="str">
        <f t="shared" ca="1" si="1"/>
        <v>Dodson_I_2030017</v>
      </c>
      <c r="I18">
        <f ca="1">INDEX(dispatch_gen_hydro!$J$2:$J$2921,MATCH($H18,dispatch_gen_hydro!$L$2:$L$2921,0))</f>
        <v>0</v>
      </c>
    </row>
    <row r="19" spans="1:9" x14ac:dyDescent="0.35">
      <c r="A19" t="s">
        <v>15</v>
      </c>
      <c r="B19">
        <v>2030018</v>
      </c>
      <c r="C19">
        <v>2030</v>
      </c>
      <c r="D19">
        <f t="shared" ca="1" si="0"/>
        <v>1</v>
      </c>
      <c r="E19">
        <v>0</v>
      </c>
      <c r="F19">
        <v>1</v>
      </c>
      <c r="H19" t="str">
        <f t="shared" ca="1" si="1"/>
        <v>Dodson_I_2030018</v>
      </c>
      <c r="I19">
        <f ca="1">INDEX(dispatch_gen_hydro!$J$2:$J$2921,MATCH($H19,dispatch_gen_hydro!$L$2:$L$2921,0))</f>
        <v>12</v>
      </c>
    </row>
    <row r="20" spans="1:9" x14ac:dyDescent="0.35">
      <c r="A20" t="s">
        <v>15</v>
      </c>
      <c r="B20">
        <v>2030019</v>
      </c>
      <c r="C20">
        <v>2030</v>
      </c>
      <c r="D20">
        <f t="shared" ca="1" si="0"/>
        <v>1</v>
      </c>
      <c r="E20">
        <v>0</v>
      </c>
      <c r="F20">
        <v>1</v>
      </c>
      <c r="H20" t="str">
        <f t="shared" ca="1" si="1"/>
        <v>Dodson_I_2030019</v>
      </c>
      <c r="I20">
        <f ca="1">INDEX(dispatch_gen_hydro!$J$2:$J$2921,MATCH($H20,dispatch_gen_hydro!$L$2:$L$2921,0))</f>
        <v>12</v>
      </c>
    </row>
    <row r="21" spans="1:9" x14ac:dyDescent="0.35">
      <c r="A21" t="s">
        <v>15</v>
      </c>
      <c r="B21">
        <v>2030020</v>
      </c>
      <c r="C21">
        <v>2030</v>
      </c>
      <c r="D21">
        <f t="shared" ca="1" si="0"/>
        <v>0</v>
      </c>
      <c r="E21">
        <v>0</v>
      </c>
      <c r="F21">
        <v>1</v>
      </c>
      <c r="H21" t="str">
        <f t="shared" ca="1" si="1"/>
        <v>Dodson_I_2030020</v>
      </c>
      <c r="I21">
        <f ca="1">INDEX(dispatch_gen_hydro!$J$2:$J$2921,MATCH($H21,dispatch_gen_hydro!$L$2:$L$2921,0))</f>
        <v>0</v>
      </c>
    </row>
    <row r="22" spans="1:9" x14ac:dyDescent="0.35">
      <c r="A22" t="s">
        <v>15</v>
      </c>
      <c r="B22">
        <v>2030021</v>
      </c>
      <c r="C22">
        <v>2030</v>
      </c>
      <c r="D22">
        <f t="shared" ca="1" si="0"/>
        <v>0</v>
      </c>
      <c r="E22">
        <v>0</v>
      </c>
      <c r="F22">
        <v>1</v>
      </c>
      <c r="H22" t="str">
        <f t="shared" ca="1" si="1"/>
        <v>Dodson_I_2030021</v>
      </c>
      <c r="I22">
        <f ca="1">INDEX(dispatch_gen_hydro!$J$2:$J$2921,MATCH($H22,dispatch_gen_hydro!$L$2:$L$2921,0))</f>
        <v>0</v>
      </c>
    </row>
    <row r="23" spans="1:9" x14ac:dyDescent="0.35">
      <c r="A23" t="s">
        <v>15</v>
      </c>
      <c r="B23">
        <v>2030022</v>
      </c>
      <c r="C23">
        <v>2030</v>
      </c>
      <c r="D23">
        <f t="shared" ca="1" si="0"/>
        <v>0</v>
      </c>
      <c r="E23">
        <v>0</v>
      </c>
      <c r="F23">
        <v>1</v>
      </c>
      <c r="H23" t="str">
        <f t="shared" ca="1" si="1"/>
        <v>Dodson_I_2030022</v>
      </c>
      <c r="I23">
        <f ca="1">INDEX(dispatch_gen_hydro!$J$2:$J$2921,MATCH($H23,dispatch_gen_hydro!$L$2:$L$2921,0))</f>
        <v>0</v>
      </c>
    </row>
    <row r="24" spans="1:9" x14ac:dyDescent="0.35">
      <c r="A24" t="s">
        <v>15</v>
      </c>
      <c r="B24">
        <v>2030023</v>
      </c>
      <c r="C24">
        <v>2030</v>
      </c>
      <c r="D24">
        <f t="shared" ca="1" si="0"/>
        <v>0</v>
      </c>
      <c r="E24">
        <v>0</v>
      </c>
      <c r="F24">
        <v>1</v>
      </c>
      <c r="H24" t="str">
        <f t="shared" ca="1" si="1"/>
        <v>Dodson_I_2030023</v>
      </c>
      <c r="I24">
        <f ca="1">INDEX(dispatch_gen_hydro!$J$2:$J$2921,MATCH($H24,dispatch_gen_hydro!$L$2:$L$2921,0))</f>
        <v>0</v>
      </c>
    </row>
    <row r="25" spans="1:9" x14ac:dyDescent="0.35">
      <c r="A25" t="s">
        <v>15</v>
      </c>
      <c r="B25">
        <v>2030024</v>
      </c>
      <c r="C25">
        <v>2030</v>
      </c>
      <c r="D25">
        <f t="shared" ca="1" si="0"/>
        <v>0</v>
      </c>
      <c r="E25">
        <v>0</v>
      </c>
      <c r="F25">
        <v>1</v>
      </c>
      <c r="H25" t="str">
        <f t="shared" ca="1" si="1"/>
        <v>Dodson_I_2030024</v>
      </c>
      <c r="I25">
        <f ca="1">INDEX(dispatch_gen_hydro!$J$2:$J$2921,MATCH($H25,dispatch_gen_hydro!$L$2:$L$2921,0))</f>
        <v>0</v>
      </c>
    </row>
    <row r="26" spans="1:9" x14ac:dyDescent="0.35">
      <c r="A26" t="s">
        <v>15</v>
      </c>
      <c r="B26">
        <v>2030025</v>
      </c>
      <c r="C26">
        <v>2030</v>
      </c>
      <c r="D26">
        <f t="shared" ca="1" si="0"/>
        <v>0</v>
      </c>
      <c r="E26">
        <v>0</v>
      </c>
      <c r="F26">
        <v>1</v>
      </c>
      <c r="H26" t="str">
        <f t="shared" ca="1" si="1"/>
        <v>Dodson_I_2030025</v>
      </c>
      <c r="I26">
        <f ca="1">INDEX(dispatch_gen_hydro!$J$2:$J$2921,MATCH($H26,dispatch_gen_hydro!$L$2:$L$2921,0))</f>
        <v>0</v>
      </c>
    </row>
    <row r="27" spans="1:9" x14ac:dyDescent="0.35">
      <c r="A27" t="s">
        <v>15</v>
      </c>
      <c r="B27">
        <v>2030026</v>
      </c>
      <c r="C27">
        <v>2030</v>
      </c>
      <c r="D27">
        <f t="shared" ca="1" si="0"/>
        <v>1</v>
      </c>
      <c r="E27">
        <v>0</v>
      </c>
      <c r="F27">
        <v>1</v>
      </c>
      <c r="H27" t="str">
        <f t="shared" ca="1" si="1"/>
        <v>Dodson_I_2030026</v>
      </c>
      <c r="I27">
        <f ca="1">INDEX(dispatch_gen_hydro!$J$2:$J$2921,MATCH($H27,dispatch_gen_hydro!$L$2:$L$2921,0))</f>
        <v>12</v>
      </c>
    </row>
    <row r="28" spans="1:9" x14ac:dyDescent="0.35">
      <c r="A28" t="s">
        <v>15</v>
      </c>
      <c r="B28">
        <v>2030027</v>
      </c>
      <c r="C28">
        <v>2030</v>
      </c>
      <c r="D28">
        <f t="shared" ca="1" si="0"/>
        <v>0</v>
      </c>
      <c r="E28">
        <v>0</v>
      </c>
      <c r="F28">
        <v>1</v>
      </c>
      <c r="H28" t="str">
        <f t="shared" ca="1" si="1"/>
        <v>Dodson_I_2030027</v>
      </c>
      <c r="I28">
        <f ca="1">INDEX(dispatch_gen_hydro!$J$2:$J$2921,MATCH($H28,dispatch_gen_hydro!$L$2:$L$2921,0))</f>
        <v>0</v>
      </c>
    </row>
    <row r="29" spans="1:9" x14ac:dyDescent="0.35">
      <c r="A29" t="s">
        <v>15</v>
      </c>
      <c r="B29">
        <v>2030028</v>
      </c>
      <c r="C29">
        <v>2030</v>
      </c>
      <c r="D29">
        <f t="shared" ca="1" si="0"/>
        <v>1</v>
      </c>
      <c r="E29">
        <v>0</v>
      </c>
      <c r="F29">
        <v>1</v>
      </c>
      <c r="H29" t="str">
        <f t="shared" ca="1" si="1"/>
        <v>Dodson_I_2030028</v>
      </c>
      <c r="I29">
        <f ca="1">INDEX(dispatch_gen_hydro!$J$2:$J$2921,MATCH($H29,dispatch_gen_hydro!$L$2:$L$2921,0))</f>
        <v>12</v>
      </c>
    </row>
    <row r="30" spans="1:9" x14ac:dyDescent="0.35">
      <c r="A30" t="s">
        <v>15</v>
      </c>
      <c r="B30">
        <v>2030029</v>
      </c>
      <c r="C30">
        <v>2030</v>
      </c>
      <c r="D30">
        <f t="shared" ca="1" si="0"/>
        <v>0</v>
      </c>
      <c r="E30">
        <v>0</v>
      </c>
      <c r="F30">
        <v>1</v>
      </c>
      <c r="H30" t="str">
        <f t="shared" ca="1" si="1"/>
        <v>Dodson_I_2030029</v>
      </c>
      <c r="I30">
        <f ca="1">INDEX(dispatch_gen_hydro!$J$2:$J$2921,MATCH($H30,dispatch_gen_hydro!$L$2:$L$2921,0))</f>
        <v>0</v>
      </c>
    </row>
    <row r="31" spans="1:9" x14ac:dyDescent="0.35">
      <c r="A31" t="s">
        <v>15</v>
      </c>
      <c r="B31">
        <v>2030030</v>
      </c>
      <c r="C31">
        <v>2030</v>
      </c>
      <c r="D31">
        <f t="shared" ca="1" si="0"/>
        <v>0</v>
      </c>
      <c r="E31">
        <v>0</v>
      </c>
      <c r="F31">
        <v>1</v>
      </c>
      <c r="H31" t="str">
        <f t="shared" ca="1" si="1"/>
        <v>Dodson_I_2030030</v>
      </c>
      <c r="I31">
        <f ca="1">INDEX(dispatch_gen_hydro!$J$2:$J$2921,MATCH($H31,dispatch_gen_hydro!$L$2:$L$2921,0))</f>
        <v>0</v>
      </c>
    </row>
    <row r="32" spans="1:9" x14ac:dyDescent="0.35">
      <c r="A32" t="s">
        <v>15</v>
      </c>
      <c r="B32">
        <v>2030031</v>
      </c>
      <c r="C32">
        <v>2030</v>
      </c>
      <c r="D32">
        <f t="shared" ca="1" si="0"/>
        <v>0</v>
      </c>
      <c r="E32">
        <v>0</v>
      </c>
      <c r="F32">
        <v>1</v>
      </c>
      <c r="H32" t="str">
        <f t="shared" ca="1" si="1"/>
        <v>Dodson_I_2030031</v>
      </c>
      <c r="I32">
        <f ca="1">INDEX(dispatch_gen_hydro!$J$2:$J$2921,MATCH($H32,dispatch_gen_hydro!$L$2:$L$2921,0))</f>
        <v>0</v>
      </c>
    </row>
    <row r="33" spans="1:9" x14ac:dyDescent="0.35">
      <c r="A33" t="s">
        <v>15</v>
      </c>
      <c r="B33">
        <v>2030032</v>
      </c>
      <c r="C33">
        <v>2030</v>
      </c>
      <c r="D33">
        <f t="shared" ca="1" si="0"/>
        <v>1</v>
      </c>
      <c r="E33">
        <v>0</v>
      </c>
      <c r="F33">
        <v>1</v>
      </c>
      <c r="H33" t="str">
        <f t="shared" ca="1" si="1"/>
        <v>Dodson_I_2030032</v>
      </c>
      <c r="I33">
        <f ca="1">INDEX(dispatch_gen_hydro!$J$2:$J$2921,MATCH($H33,dispatch_gen_hydro!$L$2:$L$2921,0))</f>
        <v>12</v>
      </c>
    </row>
    <row r="34" spans="1:9" x14ac:dyDescent="0.35">
      <c r="A34" t="s">
        <v>15</v>
      </c>
      <c r="B34">
        <v>2030033</v>
      </c>
      <c r="C34">
        <v>2030</v>
      </c>
      <c r="D34">
        <f t="shared" ca="1" si="0"/>
        <v>1</v>
      </c>
      <c r="E34">
        <v>0</v>
      </c>
      <c r="F34">
        <v>1</v>
      </c>
      <c r="H34" t="str">
        <f t="shared" ca="1" si="1"/>
        <v>Dodson_I_2030033</v>
      </c>
      <c r="I34">
        <f ca="1">INDEX(dispatch_gen_hydro!$J$2:$J$2921,MATCH($H34,dispatch_gen_hydro!$L$2:$L$2921,0))</f>
        <v>12</v>
      </c>
    </row>
    <row r="35" spans="1:9" x14ac:dyDescent="0.35">
      <c r="A35" t="s">
        <v>15</v>
      </c>
      <c r="B35">
        <v>2030034</v>
      </c>
      <c r="C35">
        <v>2030</v>
      </c>
      <c r="D35">
        <f t="shared" ca="1" si="0"/>
        <v>1</v>
      </c>
      <c r="E35">
        <v>0</v>
      </c>
      <c r="F35">
        <v>1</v>
      </c>
      <c r="H35" t="str">
        <f t="shared" ca="1" si="1"/>
        <v>Dodson_I_2030034</v>
      </c>
      <c r="I35">
        <f ca="1">INDEX(dispatch_gen_hydro!$J$2:$J$2921,MATCH($H35,dispatch_gen_hydro!$L$2:$L$2921,0))</f>
        <v>12</v>
      </c>
    </row>
    <row r="36" spans="1:9" x14ac:dyDescent="0.35">
      <c r="A36" t="s">
        <v>15</v>
      </c>
      <c r="B36">
        <v>2030035</v>
      </c>
      <c r="C36">
        <v>2030</v>
      </c>
      <c r="D36">
        <f t="shared" ca="1" si="0"/>
        <v>1</v>
      </c>
      <c r="E36">
        <v>0</v>
      </c>
      <c r="F36">
        <v>1</v>
      </c>
      <c r="H36" t="str">
        <f t="shared" ca="1" si="1"/>
        <v>Dodson_I_2030035</v>
      </c>
      <c r="I36">
        <f ca="1">INDEX(dispatch_gen_hydro!$J$2:$J$2921,MATCH($H36,dispatch_gen_hydro!$L$2:$L$2921,0))</f>
        <v>12</v>
      </c>
    </row>
    <row r="37" spans="1:9" x14ac:dyDescent="0.35">
      <c r="A37" t="s">
        <v>15</v>
      </c>
      <c r="B37">
        <v>2030036</v>
      </c>
      <c r="C37">
        <v>2030</v>
      </c>
      <c r="D37">
        <f t="shared" ca="1" si="0"/>
        <v>1</v>
      </c>
      <c r="E37">
        <v>0</v>
      </c>
      <c r="F37">
        <v>1</v>
      </c>
      <c r="H37" t="str">
        <f t="shared" ca="1" si="1"/>
        <v>Dodson_I_2030036</v>
      </c>
      <c r="I37">
        <f ca="1">INDEX(dispatch_gen_hydro!$J$2:$J$2921,MATCH($H37,dispatch_gen_hydro!$L$2:$L$2921,0))</f>
        <v>12</v>
      </c>
    </row>
    <row r="38" spans="1:9" x14ac:dyDescent="0.35">
      <c r="A38" t="s">
        <v>15</v>
      </c>
      <c r="B38">
        <v>2030037</v>
      </c>
      <c r="C38">
        <v>2030</v>
      </c>
      <c r="D38">
        <f t="shared" ca="1" si="0"/>
        <v>0</v>
      </c>
      <c r="E38">
        <v>0</v>
      </c>
      <c r="F38">
        <v>1</v>
      </c>
      <c r="H38" t="str">
        <f t="shared" ca="1" si="1"/>
        <v>Dodson_I_2030037</v>
      </c>
      <c r="I38">
        <f ca="1">INDEX(dispatch_gen_hydro!$J$2:$J$2921,MATCH($H38,dispatch_gen_hydro!$L$2:$L$2921,0))</f>
        <v>0</v>
      </c>
    </row>
    <row r="39" spans="1:9" x14ac:dyDescent="0.35">
      <c r="A39" t="s">
        <v>15</v>
      </c>
      <c r="B39">
        <v>2030038</v>
      </c>
      <c r="C39">
        <v>2030</v>
      </c>
      <c r="D39">
        <f t="shared" ca="1" si="0"/>
        <v>0</v>
      </c>
      <c r="E39">
        <v>0</v>
      </c>
      <c r="F39">
        <v>1</v>
      </c>
      <c r="H39" t="str">
        <f t="shared" ca="1" si="1"/>
        <v>Dodson_I_2030038</v>
      </c>
      <c r="I39">
        <f ca="1">INDEX(dispatch_gen_hydro!$J$2:$J$2921,MATCH($H39,dispatch_gen_hydro!$L$2:$L$2921,0))</f>
        <v>0</v>
      </c>
    </row>
    <row r="40" spans="1:9" x14ac:dyDescent="0.35">
      <c r="A40" t="s">
        <v>15</v>
      </c>
      <c r="B40">
        <v>2030039</v>
      </c>
      <c r="C40">
        <v>2030</v>
      </c>
      <c r="D40">
        <f t="shared" ca="1" si="0"/>
        <v>1</v>
      </c>
      <c r="E40">
        <v>0</v>
      </c>
      <c r="F40">
        <v>1</v>
      </c>
      <c r="H40" t="str">
        <f t="shared" ca="1" si="1"/>
        <v>Dodson_I_2030039</v>
      </c>
      <c r="I40">
        <f ca="1">INDEX(dispatch_gen_hydro!$J$2:$J$2921,MATCH($H40,dispatch_gen_hydro!$L$2:$L$2921,0))</f>
        <v>12</v>
      </c>
    </row>
    <row r="41" spans="1:9" x14ac:dyDescent="0.35">
      <c r="A41" t="s">
        <v>15</v>
      </c>
      <c r="B41">
        <v>2030040</v>
      </c>
      <c r="C41">
        <v>2030</v>
      </c>
      <c r="D41">
        <f t="shared" ca="1" si="0"/>
        <v>1</v>
      </c>
      <c r="E41">
        <v>0</v>
      </c>
      <c r="F41">
        <v>1</v>
      </c>
      <c r="H41" t="str">
        <f t="shared" ca="1" si="1"/>
        <v>Dodson_I_2030040</v>
      </c>
      <c r="I41">
        <f ca="1">INDEX(dispatch_gen_hydro!$J$2:$J$2921,MATCH($H41,dispatch_gen_hydro!$L$2:$L$2921,0))</f>
        <v>12</v>
      </c>
    </row>
    <row r="42" spans="1:9" x14ac:dyDescent="0.35">
      <c r="A42" t="s">
        <v>15</v>
      </c>
      <c r="B42">
        <v>2030041</v>
      </c>
      <c r="C42">
        <v>2030</v>
      </c>
      <c r="D42">
        <f t="shared" ca="1" si="0"/>
        <v>1</v>
      </c>
      <c r="E42">
        <v>0</v>
      </c>
      <c r="F42">
        <v>1</v>
      </c>
      <c r="H42" t="str">
        <f t="shared" ca="1" si="1"/>
        <v>Dodson_I_2030041</v>
      </c>
      <c r="I42">
        <f ca="1">INDEX(dispatch_gen_hydro!$J$2:$J$2921,MATCH($H42,dispatch_gen_hydro!$L$2:$L$2921,0))</f>
        <v>12</v>
      </c>
    </row>
    <row r="43" spans="1:9" x14ac:dyDescent="0.35">
      <c r="A43" t="s">
        <v>15</v>
      </c>
      <c r="B43">
        <v>2030042</v>
      </c>
      <c r="C43">
        <v>2030</v>
      </c>
      <c r="D43">
        <f t="shared" ca="1" si="0"/>
        <v>1</v>
      </c>
      <c r="E43">
        <v>0</v>
      </c>
      <c r="F43">
        <v>1</v>
      </c>
      <c r="H43" t="str">
        <f t="shared" ca="1" si="1"/>
        <v>Dodson_I_2030042</v>
      </c>
      <c r="I43">
        <f ca="1">INDEX(dispatch_gen_hydro!$J$2:$J$2921,MATCH($H43,dispatch_gen_hydro!$L$2:$L$2921,0))</f>
        <v>12</v>
      </c>
    </row>
    <row r="44" spans="1:9" x14ac:dyDescent="0.35">
      <c r="A44" t="s">
        <v>15</v>
      </c>
      <c r="B44">
        <v>2030043</v>
      </c>
      <c r="C44">
        <v>2030</v>
      </c>
      <c r="D44">
        <f t="shared" ca="1" si="0"/>
        <v>1</v>
      </c>
      <c r="E44">
        <v>0</v>
      </c>
      <c r="F44">
        <v>1</v>
      </c>
      <c r="H44" t="str">
        <f t="shared" ca="1" si="1"/>
        <v>Dodson_I_2030043</v>
      </c>
      <c r="I44">
        <f ca="1">INDEX(dispatch_gen_hydro!$J$2:$J$2921,MATCH($H44,dispatch_gen_hydro!$L$2:$L$2921,0))</f>
        <v>12</v>
      </c>
    </row>
    <row r="45" spans="1:9" x14ac:dyDescent="0.35">
      <c r="A45" t="s">
        <v>15</v>
      </c>
      <c r="B45">
        <v>2030044</v>
      </c>
      <c r="C45">
        <v>2030</v>
      </c>
      <c r="D45">
        <f t="shared" ca="1" si="0"/>
        <v>0</v>
      </c>
      <c r="E45">
        <v>0</v>
      </c>
      <c r="F45">
        <v>1</v>
      </c>
      <c r="H45" t="str">
        <f t="shared" ca="1" si="1"/>
        <v>Dodson_I_2030044</v>
      </c>
      <c r="I45">
        <f ca="1">INDEX(dispatch_gen_hydro!$J$2:$J$2921,MATCH($H45,dispatch_gen_hydro!$L$2:$L$2921,0))</f>
        <v>0</v>
      </c>
    </row>
    <row r="46" spans="1:9" x14ac:dyDescent="0.35">
      <c r="A46" t="s">
        <v>15</v>
      </c>
      <c r="B46">
        <v>2030045</v>
      </c>
      <c r="C46">
        <v>2030</v>
      </c>
      <c r="D46">
        <f t="shared" ca="1" si="0"/>
        <v>0</v>
      </c>
      <c r="E46">
        <v>0</v>
      </c>
      <c r="F46">
        <v>1</v>
      </c>
      <c r="H46" t="str">
        <f t="shared" ca="1" si="1"/>
        <v>Dodson_I_2030045</v>
      </c>
      <c r="I46">
        <f ca="1">INDEX(dispatch_gen_hydro!$J$2:$J$2921,MATCH($H46,dispatch_gen_hydro!$L$2:$L$2921,0))</f>
        <v>0</v>
      </c>
    </row>
    <row r="47" spans="1:9" x14ac:dyDescent="0.35">
      <c r="A47" t="s">
        <v>15</v>
      </c>
      <c r="B47">
        <v>2030046</v>
      </c>
      <c r="C47">
        <v>2030</v>
      </c>
      <c r="D47">
        <f t="shared" ca="1" si="0"/>
        <v>0</v>
      </c>
      <c r="E47">
        <v>0</v>
      </c>
      <c r="F47">
        <v>1</v>
      </c>
      <c r="H47" t="str">
        <f t="shared" ca="1" si="1"/>
        <v>Dodson_I_2030046</v>
      </c>
      <c r="I47">
        <f ca="1">INDEX(dispatch_gen_hydro!$J$2:$J$2921,MATCH($H47,dispatch_gen_hydro!$L$2:$L$2921,0))</f>
        <v>0</v>
      </c>
    </row>
    <row r="48" spans="1:9" x14ac:dyDescent="0.35">
      <c r="A48" t="s">
        <v>15</v>
      </c>
      <c r="B48">
        <v>2030047</v>
      </c>
      <c r="C48">
        <v>2030</v>
      </c>
      <c r="D48">
        <f t="shared" ca="1" si="0"/>
        <v>1</v>
      </c>
      <c r="E48">
        <v>0</v>
      </c>
      <c r="F48">
        <v>1</v>
      </c>
      <c r="H48" t="str">
        <f t="shared" ca="1" si="1"/>
        <v>Dodson_I_2030047</v>
      </c>
      <c r="I48">
        <f ca="1">INDEX(dispatch_gen_hydro!$J$2:$J$2921,MATCH($H48,dispatch_gen_hydro!$L$2:$L$2921,0))</f>
        <v>12</v>
      </c>
    </row>
    <row r="49" spans="1:9" x14ac:dyDescent="0.35">
      <c r="A49" t="s">
        <v>15</v>
      </c>
      <c r="B49">
        <v>2030048</v>
      </c>
      <c r="C49">
        <v>2030</v>
      </c>
      <c r="D49">
        <f t="shared" ca="1" si="0"/>
        <v>0</v>
      </c>
      <c r="E49">
        <v>0</v>
      </c>
      <c r="F49">
        <v>1</v>
      </c>
      <c r="H49" t="str">
        <f t="shared" ca="1" si="1"/>
        <v>Dodson_I_2030048</v>
      </c>
      <c r="I49">
        <f ca="1">INDEX(dispatch_gen_hydro!$J$2:$J$2921,MATCH($H49,dispatch_gen_hydro!$L$2:$L$2921,0))</f>
        <v>0</v>
      </c>
    </row>
    <row r="50" spans="1:9" x14ac:dyDescent="0.35">
      <c r="A50" t="s">
        <v>15</v>
      </c>
      <c r="B50">
        <v>2030049</v>
      </c>
      <c r="C50">
        <v>2030</v>
      </c>
      <c r="D50">
        <f t="shared" ca="1" si="0"/>
        <v>0</v>
      </c>
      <c r="E50">
        <v>0</v>
      </c>
      <c r="F50">
        <v>1</v>
      </c>
      <c r="H50" t="str">
        <f t="shared" ca="1" si="1"/>
        <v>Dodson_I_2030049</v>
      </c>
      <c r="I50">
        <f ca="1">INDEX(dispatch_gen_hydro!$J$2:$J$2921,MATCH($H50,dispatch_gen_hydro!$L$2:$L$2921,0))</f>
        <v>0</v>
      </c>
    </row>
    <row r="51" spans="1:9" x14ac:dyDescent="0.35">
      <c r="A51" t="s">
        <v>15</v>
      </c>
      <c r="B51">
        <v>2030050</v>
      </c>
      <c r="C51">
        <v>2030</v>
      </c>
      <c r="D51">
        <f t="shared" ca="1" si="0"/>
        <v>0.23161645</v>
      </c>
      <c r="E51">
        <v>0</v>
      </c>
      <c r="F51">
        <v>1</v>
      </c>
      <c r="H51" t="str">
        <f t="shared" ca="1" si="1"/>
        <v>Dodson_I_2030050</v>
      </c>
      <c r="I51">
        <f ca="1">INDEX(dispatch_gen_hydro!$J$2:$J$2921,MATCH($H51,dispatch_gen_hydro!$L$2:$L$2921,0))</f>
        <v>2.7793974000000001</v>
      </c>
    </row>
    <row r="52" spans="1:9" x14ac:dyDescent="0.35">
      <c r="A52" t="s">
        <v>15</v>
      </c>
      <c r="B52">
        <v>2030051</v>
      </c>
      <c r="C52">
        <v>2030</v>
      </c>
      <c r="D52">
        <f t="shared" ca="1" si="0"/>
        <v>0</v>
      </c>
      <c r="E52">
        <v>0</v>
      </c>
      <c r="F52">
        <v>1</v>
      </c>
      <c r="H52" t="str">
        <f t="shared" ca="1" si="1"/>
        <v>Dodson_I_2030051</v>
      </c>
      <c r="I52">
        <f ca="1">INDEX(dispatch_gen_hydro!$J$2:$J$2921,MATCH($H52,dispatch_gen_hydro!$L$2:$L$2921,0))</f>
        <v>0</v>
      </c>
    </row>
    <row r="53" spans="1:9" x14ac:dyDescent="0.35">
      <c r="A53" t="s">
        <v>15</v>
      </c>
      <c r="B53">
        <v>2030052</v>
      </c>
      <c r="C53">
        <v>2030</v>
      </c>
      <c r="D53">
        <f t="shared" ca="1" si="0"/>
        <v>1</v>
      </c>
      <c r="E53">
        <v>0</v>
      </c>
      <c r="F53">
        <v>1</v>
      </c>
      <c r="H53" t="str">
        <f t="shared" ca="1" si="1"/>
        <v>Dodson_I_2030052</v>
      </c>
      <c r="I53">
        <f ca="1">INDEX(dispatch_gen_hydro!$J$2:$J$2921,MATCH($H53,dispatch_gen_hydro!$L$2:$L$2921,0))</f>
        <v>12</v>
      </c>
    </row>
    <row r="54" spans="1:9" x14ac:dyDescent="0.35">
      <c r="A54" t="s">
        <v>15</v>
      </c>
      <c r="B54">
        <v>2030053</v>
      </c>
      <c r="C54">
        <v>2030</v>
      </c>
      <c r="D54">
        <f t="shared" ca="1" si="0"/>
        <v>1</v>
      </c>
      <c r="E54">
        <v>0</v>
      </c>
      <c r="F54">
        <v>1</v>
      </c>
      <c r="H54" t="str">
        <f t="shared" ca="1" si="1"/>
        <v>Dodson_I_2030053</v>
      </c>
      <c r="I54">
        <f ca="1">INDEX(dispatch_gen_hydro!$J$2:$J$2921,MATCH($H54,dispatch_gen_hydro!$L$2:$L$2921,0))</f>
        <v>12</v>
      </c>
    </row>
    <row r="55" spans="1:9" x14ac:dyDescent="0.35">
      <c r="A55" t="s">
        <v>15</v>
      </c>
      <c r="B55">
        <v>2030054</v>
      </c>
      <c r="C55">
        <v>2030</v>
      </c>
      <c r="D55">
        <f t="shared" ca="1" si="0"/>
        <v>1</v>
      </c>
      <c r="E55">
        <v>0</v>
      </c>
      <c r="F55">
        <v>1</v>
      </c>
      <c r="H55" t="str">
        <f t="shared" ca="1" si="1"/>
        <v>Dodson_I_2030054</v>
      </c>
      <c r="I55">
        <f ca="1">INDEX(dispatch_gen_hydro!$J$2:$J$2921,MATCH($H55,dispatch_gen_hydro!$L$2:$L$2921,0))</f>
        <v>12</v>
      </c>
    </row>
    <row r="56" spans="1:9" x14ac:dyDescent="0.35">
      <c r="A56" t="s">
        <v>15</v>
      </c>
      <c r="B56">
        <v>2030055</v>
      </c>
      <c r="C56">
        <v>2030</v>
      </c>
      <c r="D56">
        <f t="shared" ca="1" si="0"/>
        <v>0</v>
      </c>
      <c r="E56">
        <v>0</v>
      </c>
      <c r="F56">
        <v>1</v>
      </c>
      <c r="H56" t="str">
        <f t="shared" ca="1" si="1"/>
        <v>Dodson_I_2030055</v>
      </c>
      <c r="I56">
        <f ca="1">INDEX(dispatch_gen_hydro!$J$2:$J$2921,MATCH($H56,dispatch_gen_hydro!$L$2:$L$2921,0))</f>
        <v>0</v>
      </c>
    </row>
    <row r="57" spans="1:9" x14ac:dyDescent="0.35">
      <c r="A57" t="s">
        <v>15</v>
      </c>
      <c r="B57">
        <v>2030056</v>
      </c>
      <c r="C57">
        <v>2030</v>
      </c>
      <c r="D57">
        <f t="shared" ca="1" si="0"/>
        <v>0</v>
      </c>
      <c r="E57">
        <v>0</v>
      </c>
      <c r="F57">
        <v>1</v>
      </c>
      <c r="H57" t="str">
        <f t="shared" ca="1" si="1"/>
        <v>Dodson_I_2030056</v>
      </c>
      <c r="I57">
        <f ca="1">INDEX(dispatch_gen_hydro!$J$2:$J$2921,MATCH($H57,dispatch_gen_hydro!$L$2:$L$2921,0))</f>
        <v>0</v>
      </c>
    </row>
    <row r="58" spans="1:9" x14ac:dyDescent="0.35">
      <c r="A58" t="s">
        <v>15</v>
      </c>
      <c r="B58">
        <v>2030057</v>
      </c>
      <c r="C58">
        <v>2030</v>
      </c>
      <c r="D58">
        <f t="shared" ca="1" si="0"/>
        <v>0</v>
      </c>
      <c r="E58">
        <v>0</v>
      </c>
      <c r="F58">
        <v>1</v>
      </c>
      <c r="H58" t="str">
        <f t="shared" ca="1" si="1"/>
        <v>Dodson_I_2030057</v>
      </c>
      <c r="I58">
        <f ca="1">INDEX(dispatch_gen_hydro!$J$2:$J$2921,MATCH($H58,dispatch_gen_hydro!$L$2:$L$2921,0))</f>
        <v>0</v>
      </c>
    </row>
    <row r="59" spans="1:9" x14ac:dyDescent="0.35">
      <c r="A59" t="s">
        <v>15</v>
      </c>
      <c r="B59">
        <v>2030058</v>
      </c>
      <c r="C59">
        <v>2030</v>
      </c>
      <c r="D59">
        <f t="shared" ca="1" si="0"/>
        <v>0</v>
      </c>
      <c r="E59">
        <v>0</v>
      </c>
      <c r="F59">
        <v>1</v>
      </c>
      <c r="H59" t="str">
        <f t="shared" ca="1" si="1"/>
        <v>Dodson_I_2030058</v>
      </c>
      <c r="I59">
        <f ca="1">INDEX(dispatch_gen_hydro!$J$2:$J$2921,MATCH($H59,dispatch_gen_hydro!$L$2:$L$2921,0))</f>
        <v>0</v>
      </c>
    </row>
    <row r="60" spans="1:9" x14ac:dyDescent="0.35">
      <c r="A60" t="s">
        <v>15</v>
      </c>
      <c r="B60">
        <v>2030059</v>
      </c>
      <c r="C60">
        <v>2030</v>
      </c>
      <c r="D60">
        <f t="shared" ca="1" si="0"/>
        <v>0</v>
      </c>
      <c r="E60">
        <v>0</v>
      </c>
      <c r="F60">
        <v>1</v>
      </c>
      <c r="H60" t="str">
        <f t="shared" ca="1" si="1"/>
        <v>Dodson_I_2030059</v>
      </c>
      <c r="I60">
        <f ca="1">INDEX(dispatch_gen_hydro!$J$2:$J$2921,MATCH($H60,dispatch_gen_hydro!$L$2:$L$2921,0))</f>
        <v>0</v>
      </c>
    </row>
    <row r="61" spans="1:9" x14ac:dyDescent="0.35">
      <c r="A61" t="s">
        <v>15</v>
      </c>
      <c r="B61">
        <v>2030060</v>
      </c>
      <c r="C61">
        <v>2030</v>
      </c>
      <c r="D61">
        <f t="shared" ca="1" si="0"/>
        <v>0</v>
      </c>
      <c r="E61">
        <v>0</v>
      </c>
      <c r="F61">
        <v>1</v>
      </c>
      <c r="H61" t="str">
        <f t="shared" ca="1" si="1"/>
        <v>Dodson_I_2030060</v>
      </c>
      <c r="I61">
        <f ca="1">INDEX(dispatch_gen_hydro!$J$2:$J$2921,MATCH($H61,dispatch_gen_hydro!$L$2:$L$2921,0))</f>
        <v>0</v>
      </c>
    </row>
    <row r="62" spans="1:9" x14ac:dyDescent="0.35">
      <c r="A62" t="s">
        <v>15</v>
      </c>
      <c r="B62">
        <v>2030061</v>
      </c>
      <c r="C62">
        <v>2030</v>
      </c>
      <c r="D62">
        <f t="shared" ca="1" si="0"/>
        <v>1</v>
      </c>
      <c r="E62">
        <v>0</v>
      </c>
      <c r="F62">
        <v>1</v>
      </c>
      <c r="H62" t="str">
        <f t="shared" ca="1" si="1"/>
        <v>Dodson_I_2030061</v>
      </c>
      <c r="I62">
        <f ca="1">INDEX(dispatch_gen_hydro!$J$2:$J$2921,MATCH($H62,dispatch_gen_hydro!$L$2:$L$2921,0))</f>
        <v>12</v>
      </c>
    </row>
    <row r="63" spans="1:9" x14ac:dyDescent="0.35">
      <c r="A63" t="s">
        <v>15</v>
      </c>
      <c r="B63">
        <v>2030062</v>
      </c>
      <c r="C63">
        <v>2030</v>
      </c>
      <c r="D63">
        <f t="shared" ca="1" si="0"/>
        <v>1</v>
      </c>
      <c r="E63">
        <v>0</v>
      </c>
      <c r="F63">
        <v>1</v>
      </c>
      <c r="H63" t="str">
        <f t="shared" ca="1" si="1"/>
        <v>Dodson_I_2030062</v>
      </c>
      <c r="I63">
        <f ca="1">INDEX(dispatch_gen_hydro!$J$2:$J$2921,MATCH($H63,dispatch_gen_hydro!$L$2:$L$2921,0))</f>
        <v>12</v>
      </c>
    </row>
    <row r="64" spans="1:9" x14ac:dyDescent="0.35">
      <c r="A64" t="s">
        <v>15</v>
      </c>
      <c r="B64">
        <v>2030063</v>
      </c>
      <c r="C64">
        <v>2030</v>
      </c>
      <c r="D64">
        <f t="shared" ca="1" si="0"/>
        <v>1</v>
      </c>
      <c r="E64">
        <v>0</v>
      </c>
      <c r="F64">
        <v>1</v>
      </c>
      <c r="H64" t="str">
        <f t="shared" ca="1" si="1"/>
        <v>Dodson_I_2030063</v>
      </c>
      <c r="I64">
        <f ca="1">INDEX(dispatch_gen_hydro!$J$2:$J$2921,MATCH($H64,dispatch_gen_hydro!$L$2:$L$2921,0))</f>
        <v>12</v>
      </c>
    </row>
    <row r="65" spans="1:9" x14ac:dyDescent="0.35">
      <c r="A65" t="s">
        <v>15</v>
      </c>
      <c r="B65">
        <v>2030064</v>
      </c>
      <c r="C65">
        <v>2030</v>
      </c>
      <c r="D65">
        <f t="shared" ca="1" si="0"/>
        <v>1</v>
      </c>
      <c r="E65">
        <v>0</v>
      </c>
      <c r="F65">
        <v>1</v>
      </c>
      <c r="H65" t="str">
        <f t="shared" ca="1" si="1"/>
        <v>Dodson_I_2030064</v>
      </c>
      <c r="I65">
        <f ca="1">INDEX(dispatch_gen_hydro!$J$2:$J$2921,MATCH($H65,dispatch_gen_hydro!$L$2:$L$2921,0))</f>
        <v>12</v>
      </c>
    </row>
    <row r="66" spans="1:9" x14ac:dyDescent="0.35">
      <c r="A66" t="s">
        <v>15</v>
      </c>
      <c r="B66">
        <v>2030065</v>
      </c>
      <c r="C66">
        <v>2030</v>
      </c>
      <c r="D66">
        <f t="shared" ref="D66:D129" ca="1" si="2">I66/$I$1</f>
        <v>0</v>
      </c>
      <c r="E66">
        <v>0</v>
      </c>
      <c r="F66">
        <v>1</v>
      </c>
      <c r="H66" t="str">
        <f t="shared" ca="1" si="1"/>
        <v>Dodson_I_2030065</v>
      </c>
      <c r="I66">
        <f ca="1">INDEX(dispatch_gen_hydro!$J$2:$J$2921,MATCH($H66,dispatch_gen_hydro!$L$2:$L$2921,0))</f>
        <v>0</v>
      </c>
    </row>
    <row r="67" spans="1:9" x14ac:dyDescent="0.35">
      <c r="A67" t="s">
        <v>15</v>
      </c>
      <c r="B67">
        <v>2030066</v>
      </c>
      <c r="C67">
        <v>2030</v>
      </c>
      <c r="D67">
        <f t="shared" ca="1" si="2"/>
        <v>0</v>
      </c>
      <c r="E67">
        <v>0</v>
      </c>
      <c r="F67">
        <v>1</v>
      </c>
      <c r="H67" t="str">
        <f t="shared" ref="H67:H130" ca="1" si="3">$K$1&amp;"_"&amp;B67</f>
        <v>Dodson_I_2030066</v>
      </c>
      <c r="I67">
        <f ca="1">INDEX(dispatch_gen_hydro!$J$2:$J$2921,MATCH($H67,dispatch_gen_hydro!$L$2:$L$2921,0))</f>
        <v>0</v>
      </c>
    </row>
    <row r="68" spans="1:9" x14ac:dyDescent="0.35">
      <c r="A68" t="s">
        <v>15</v>
      </c>
      <c r="B68">
        <v>2030067</v>
      </c>
      <c r="C68">
        <v>2030</v>
      </c>
      <c r="D68">
        <f t="shared" ca="1" si="2"/>
        <v>1</v>
      </c>
      <c r="E68">
        <v>0</v>
      </c>
      <c r="F68">
        <v>1</v>
      </c>
      <c r="H68" t="str">
        <f t="shared" ca="1" si="3"/>
        <v>Dodson_I_2030067</v>
      </c>
      <c r="I68">
        <f ca="1">INDEX(dispatch_gen_hydro!$J$2:$J$2921,MATCH($H68,dispatch_gen_hydro!$L$2:$L$2921,0))</f>
        <v>12</v>
      </c>
    </row>
    <row r="69" spans="1:9" x14ac:dyDescent="0.35">
      <c r="A69" t="s">
        <v>15</v>
      </c>
      <c r="B69">
        <v>2030068</v>
      </c>
      <c r="C69">
        <v>2030</v>
      </c>
      <c r="D69">
        <f t="shared" ca="1" si="2"/>
        <v>0</v>
      </c>
      <c r="E69">
        <v>0</v>
      </c>
      <c r="F69">
        <v>1</v>
      </c>
      <c r="H69" t="str">
        <f t="shared" ca="1" si="3"/>
        <v>Dodson_I_2030068</v>
      </c>
      <c r="I69">
        <f ca="1">INDEX(dispatch_gen_hydro!$J$2:$J$2921,MATCH($H69,dispatch_gen_hydro!$L$2:$L$2921,0))</f>
        <v>0</v>
      </c>
    </row>
    <row r="70" spans="1:9" x14ac:dyDescent="0.35">
      <c r="A70" t="s">
        <v>15</v>
      </c>
      <c r="B70">
        <v>2030069</v>
      </c>
      <c r="C70">
        <v>2030</v>
      </c>
      <c r="D70">
        <f t="shared" ca="1" si="2"/>
        <v>0</v>
      </c>
      <c r="E70">
        <v>0</v>
      </c>
      <c r="F70">
        <v>1</v>
      </c>
      <c r="H70" t="str">
        <f t="shared" ca="1" si="3"/>
        <v>Dodson_I_2030069</v>
      </c>
      <c r="I70">
        <f ca="1">INDEX(dispatch_gen_hydro!$J$2:$J$2921,MATCH($H70,dispatch_gen_hydro!$L$2:$L$2921,0))</f>
        <v>0</v>
      </c>
    </row>
    <row r="71" spans="1:9" x14ac:dyDescent="0.35">
      <c r="A71" t="s">
        <v>15</v>
      </c>
      <c r="B71">
        <v>2030070</v>
      </c>
      <c r="C71">
        <v>2030</v>
      </c>
      <c r="D71">
        <f t="shared" ca="1" si="2"/>
        <v>0.74027398333333327</v>
      </c>
      <c r="E71">
        <v>0</v>
      </c>
      <c r="F71">
        <v>1</v>
      </c>
      <c r="H71" t="str">
        <f t="shared" ca="1" si="3"/>
        <v>Dodson_I_2030070</v>
      </c>
      <c r="I71">
        <f ca="1">INDEX(dispatch_gen_hydro!$J$2:$J$2921,MATCH($H71,dispatch_gen_hydro!$L$2:$L$2921,0))</f>
        <v>8.8832877999999997</v>
      </c>
    </row>
    <row r="72" spans="1:9" x14ac:dyDescent="0.35">
      <c r="A72" t="s">
        <v>15</v>
      </c>
      <c r="B72">
        <v>2030071</v>
      </c>
      <c r="C72">
        <v>2030</v>
      </c>
      <c r="D72">
        <f t="shared" ca="1" si="2"/>
        <v>1</v>
      </c>
      <c r="E72">
        <v>0</v>
      </c>
      <c r="F72">
        <v>1</v>
      </c>
      <c r="H72" t="str">
        <f t="shared" ca="1" si="3"/>
        <v>Dodson_I_2030071</v>
      </c>
      <c r="I72">
        <f ca="1">INDEX(dispatch_gen_hydro!$J$2:$J$2921,MATCH($H72,dispatch_gen_hydro!$L$2:$L$2921,0))</f>
        <v>12</v>
      </c>
    </row>
    <row r="73" spans="1:9" x14ac:dyDescent="0.35">
      <c r="A73" t="s">
        <v>15</v>
      </c>
      <c r="B73">
        <v>2030072</v>
      </c>
      <c r="C73">
        <v>2030</v>
      </c>
      <c r="D73">
        <f t="shared" ca="1" si="2"/>
        <v>1</v>
      </c>
      <c r="E73">
        <v>0</v>
      </c>
      <c r="F73">
        <v>1</v>
      </c>
      <c r="H73" t="str">
        <f t="shared" ca="1" si="3"/>
        <v>Dodson_I_2030072</v>
      </c>
      <c r="I73">
        <f ca="1">INDEX(dispatch_gen_hydro!$J$2:$J$2921,MATCH($H73,dispatch_gen_hydro!$L$2:$L$2921,0))</f>
        <v>12</v>
      </c>
    </row>
    <row r="74" spans="1:9" x14ac:dyDescent="0.35">
      <c r="A74" t="s">
        <v>15</v>
      </c>
      <c r="B74">
        <v>2030073</v>
      </c>
      <c r="C74">
        <v>2030</v>
      </c>
      <c r="D74">
        <f t="shared" ca="1" si="2"/>
        <v>1</v>
      </c>
      <c r="E74">
        <v>0</v>
      </c>
      <c r="F74">
        <v>1</v>
      </c>
      <c r="H74" t="str">
        <f t="shared" ca="1" si="3"/>
        <v>Dodson_I_2030073</v>
      </c>
      <c r="I74">
        <f ca="1">INDEX(dispatch_gen_hydro!$J$2:$J$2921,MATCH($H74,dispatch_gen_hydro!$L$2:$L$2921,0))</f>
        <v>12</v>
      </c>
    </row>
    <row r="75" spans="1:9" x14ac:dyDescent="0.35">
      <c r="A75" t="s">
        <v>15</v>
      </c>
      <c r="B75">
        <v>2030074</v>
      </c>
      <c r="C75">
        <v>2030</v>
      </c>
      <c r="D75">
        <f t="shared" ca="1" si="2"/>
        <v>1</v>
      </c>
      <c r="E75">
        <v>0</v>
      </c>
      <c r="F75">
        <v>1</v>
      </c>
      <c r="H75" t="str">
        <f t="shared" ca="1" si="3"/>
        <v>Dodson_I_2030074</v>
      </c>
      <c r="I75">
        <f ca="1">INDEX(dispatch_gen_hydro!$J$2:$J$2921,MATCH($H75,dispatch_gen_hydro!$L$2:$L$2921,0))</f>
        <v>12</v>
      </c>
    </row>
    <row r="76" spans="1:9" x14ac:dyDescent="0.35">
      <c r="A76" t="s">
        <v>15</v>
      </c>
      <c r="B76">
        <v>2030075</v>
      </c>
      <c r="C76">
        <v>2030</v>
      </c>
      <c r="D76">
        <f t="shared" ca="1" si="2"/>
        <v>1</v>
      </c>
      <c r="E76">
        <v>0</v>
      </c>
      <c r="F76">
        <v>1</v>
      </c>
      <c r="H76" t="str">
        <f t="shared" ca="1" si="3"/>
        <v>Dodson_I_2030075</v>
      </c>
      <c r="I76">
        <f ca="1">INDEX(dispatch_gen_hydro!$J$2:$J$2921,MATCH($H76,dispatch_gen_hydro!$L$2:$L$2921,0))</f>
        <v>12</v>
      </c>
    </row>
    <row r="77" spans="1:9" x14ac:dyDescent="0.35">
      <c r="A77" t="s">
        <v>15</v>
      </c>
      <c r="B77">
        <v>2030076</v>
      </c>
      <c r="C77">
        <v>2030</v>
      </c>
      <c r="D77">
        <f t="shared" ca="1" si="2"/>
        <v>1</v>
      </c>
      <c r="E77">
        <v>0</v>
      </c>
      <c r="F77">
        <v>1</v>
      </c>
      <c r="H77" t="str">
        <f t="shared" ca="1" si="3"/>
        <v>Dodson_I_2030076</v>
      </c>
      <c r="I77">
        <f ca="1">INDEX(dispatch_gen_hydro!$J$2:$J$2921,MATCH($H77,dispatch_gen_hydro!$L$2:$L$2921,0))</f>
        <v>12</v>
      </c>
    </row>
    <row r="78" spans="1:9" x14ac:dyDescent="0.35">
      <c r="A78" t="s">
        <v>15</v>
      </c>
      <c r="B78">
        <v>2030077</v>
      </c>
      <c r="C78">
        <v>2030</v>
      </c>
      <c r="D78">
        <f t="shared" ca="1" si="2"/>
        <v>1</v>
      </c>
      <c r="E78">
        <v>0</v>
      </c>
      <c r="F78">
        <v>1</v>
      </c>
      <c r="H78" t="str">
        <f t="shared" ca="1" si="3"/>
        <v>Dodson_I_2030077</v>
      </c>
      <c r="I78">
        <f ca="1">INDEX(dispatch_gen_hydro!$J$2:$J$2921,MATCH($H78,dispatch_gen_hydro!$L$2:$L$2921,0))</f>
        <v>12</v>
      </c>
    </row>
    <row r="79" spans="1:9" x14ac:dyDescent="0.35">
      <c r="A79" t="s">
        <v>15</v>
      </c>
      <c r="B79">
        <v>2030078</v>
      </c>
      <c r="C79">
        <v>2030</v>
      </c>
      <c r="D79">
        <f t="shared" ca="1" si="2"/>
        <v>1</v>
      </c>
      <c r="E79">
        <v>0</v>
      </c>
      <c r="F79">
        <v>1</v>
      </c>
      <c r="H79" t="str">
        <f t="shared" ca="1" si="3"/>
        <v>Dodson_I_2030078</v>
      </c>
      <c r="I79">
        <f ca="1">INDEX(dispatch_gen_hydro!$J$2:$J$2921,MATCH($H79,dispatch_gen_hydro!$L$2:$L$2921,0))</f>
        <v>12</v>
      </c>
    </row>
    <row r="80" spans="1:9" x14ac:dyDescent="0.35">
      <c r="A80" t="s">
        <v>15</v>
      </c>
      <c r="B80">
        <v>2030079</v>
      </c>
      <c r="C80">
        <v>2030</v>
      </c>
      <c r="D80">
        <f t="shared" ca="1" si="2"/>
        <v>1</v>
      </c>
      <c r="E80">
        <v>0</v>
      </c>
      <c r="F80">
        <v>1</v>
      </c>
      <c r="H80" t="str">
        <f t="shared" ca="1" si="3"/>
        <v>Dodson_I_2030079</v>
      </c>
      <c r="I80">
        <f ca="1">INDEX(dispatch_gen_hydro!$J$2:$J$2921,MATCH($H80,dispatch_gen_hydro!$L$2:$L$2921,0))</f>
        <v>12</v>
      </c>
    </row>
    <row r="81" spans="1:9" x14ac:dyDescent="0.35">
      <c r="A81" t="s">
        <v>15</v>
      </c>
      <c r="B81">
        <v>2030080</v>
      </c>
      <c r="C81">
        <v>2030</v>
      </c>
      <c r="D81">
        <f t="shared" ca="1" si="2"/>
        <v>0</v>
      </c>
      <c r="E81">
        <v>0</v>
      </c>
      <c r="F81">
        <v>1</v>
      </c>
      <c r="H81" t="str">
        <f t="shared" ca="1" si="3"/>
        <v>Dodson_I_2030080</v>
      </c>
      <c r="I81">
        <f ca="1">INDEX(dispatch_gen_hydro!$J$2:$J$2921,MATCH($H81,dispatch_gen_hydro!$L$2:$L$2921,0))</f>
        <v>0</v>
      </c>
    </row>
    <row r="82" spans="1:9" x14ac:dyDescent="0.35">
      <c r="A82" t="s">
        <v>15</v>
      </c>
      <c r="B82">
        <v>2030081</v>
      </c>
      <c r="C82">
        <v>2030</v>
      </c>
      <c r="D82">
        <f t="shared" ca="1" si="2"/>
        <v>0</v>
      </c>
      <c r="E82">
        <v>0</v>
      </c>
      <c r="F82">
        <v>1</v>
      </c>
      <c r="H82" t="str">
        <f t="shared" ca="1" si="3"/>
        <v>Dodson_I_2030081</v>
      </c>
      <c r="I82">
        <f ca="1">INDEX(dispatch_gen_hydro!$J$2:$J$2921,MATCH($H82,dispatch_gen_hydro!$L$2:$L$2921,0))</f>
        <v>0</v>
      </c>
    </row>
    <row r="83" spans="1:9" x14ac:dyDescent="0.35">
      <c r="A83" t="s">
        <v>15</v>
      </c>
      <c r="B83">
        <v>2030082</v>
      </c>
      <c r="C83">
        <v>2030</v>
      </c>
      <c r="D83">
        <f t="shared" ca="1" si="2"/>
        <v>0</v>
      </c>
      <c r="E83">
        <v>0</v>
      </c>
      <c r="F83">
        <v>1</v>
      </c>
      <c r="H83" t="str">
        <f t="shared" ca="1" si="3"/>
        <v>Dodson_I_2030082</v>
      </c>
      <c r="I83">
        <f ca="1">INDEX(dispatch_gen_hydro!$J$2:$J$2921,MATCH($H83,dispatch_gen_hydro!$L$2:$L$2921,0))</f>
        <v>0</v>
      </c>
    </row>
    <row r="84" spans="1:9" x14ac:dyDescent="0.35">
      <c r="A84" t="s">
        <v>15</v>
      </c>
      <c r="B84">
        <v>2030083</v>
      </c>
      <c r="C84">
        <v>2030</v>
      </c>
      <c r="D84">
        <f t="shared" ca="1" si="2"/>
        <v>0</v>
      </c>
      <c r="E84">
        <v>0</v>
      </c>
      <c r="F84">
        <v>1</v>
      </c>
      <c r="H84" t="str">
        <f t="shared" ca="1" si="3"/>
        <v>Dodson_I_2030083</v>
      </c>
      <c r="I84">
        <f ca="1">INDEX(dispatch_gen_hydro!$J$2:$J$2921,MATCH($H84,dispatch_gen_hydro!$L$2:$L$2921,0))</f>
        <v>0</v>
      </c>
    </row>
    <row r="85" spans="1:9" x14ac:dyDescent="0.35">
      <c r="A85" t="s">
        <v>15</v>
      </c>
      <c r="B85">
        <v>2030084</v>
      </c>
      <c r="C85">
        <v>2030</v>
      </c>
      <c r="D85">
        <f t="shared" ca="1" si="2"/>
        <v>0</v>
      </c>
      <c r="E85">
        <v>0</v>
      </c>
      <c r="F85">
        <v>1</v>
      </c>
      <c r="H85" t="str">
        <f t="shared" ca="1" si="3"/>
        <v>Dodson_I_2030084</v>
      </c>
      <c r="I85">
        <f ca="1">INDEX(dispatch_gen_hydro!$J$2:$J$2921,MATCH($H85,dispatch_gen_hydro!$L$2:$L$2921,0))</f>
        <v>0</v>
      </c>
    </row>
    <row r="86" spans="1:9" x14ac:dyDescent="0.35">
      <c r="A86" t="s">
        <v>15</v>
      </c>
      <c r="B86">
        <v>2030085</v>
      </c>
      <c r="C86">
        <v>2030</v>
      </c>
      <c r="D86">
        <f t="shared" ca="1" si="2"/>
        <v>1</v>
      </c>
      <c r="E86">
        <v>0</v>
      </c>
      <c r="F86">
        <v>1</v>
      </c>
      <c r="H86" t="str">
        <f t="shared" ca="1" si="3"/>
        <v>Dodson_I_2030085</v>
      </c>
      <c r="I86">
        <f ca="1">INDEX(dispatch_gen_hydro!$J$2:$J$2921,MATCH($H86,dispatch_gen_hydro!$L$2:$L$2921,0))</f>
        <v>12</v>
      </c>
    </row>
    <row r="87" spans="1:9" x14ac:dyDescent="0.35">
      <c r="A87" t="s">
        <v>15</v>
      </c>
      <c r="B87">
        <v>2030086</v>
      </c>
      <c r="C87">
        <v>2030</v>
      </c>
      <c r="D87">
        <f t="shared" ca="1" si="2"/>
        <v>0</v>
      </c>
      <c r="E87">
        <v>0</v>
      </c>
      <c r="F87">
        <v>1</v>
      </c>
      <c r="H87" t="str">
        <f t="shared" ca="1" si="3"/>
        <v>Dodson_I_2030086</v>
      </c>
      <c r="I87">
        <f ca="1">INDEX(dispatch_gen_hydro!$J$2:$J$2921,MATCH($H87,dispatch_gen_hydro!$L$2:$L$2921,0))</f>
        <v>0</v>
      </c>
    </row>
    <row r="88" spans="1:9" x14ac:dyDescent="0.35">
      <c r="A88" t="s">
        <v>15</v>
      </c>
      <c r="B88">
        <v>2030087</v>
      </c>
      <c r="C88">
        <v>2030</v>
      </c>
      <c r="D88">
        <f t="shared" ca="1" si="2"/>
        <v>0</v>
      </c>
      <c r="E88">
        <v>0</v>
      </c>
      <c r="F88">
        <v>1</v>
      </c>
      <c r="H88" t="str">
        <f t="shared" ca="1" si="3"/>
        <v>Dodson_I_2030087</v>
      </c>
      <c r="I88">
        <f ca="1">INDEX(dispatch_gen_hydro!$J$2:$J$2921,MATCH($H88,dispatch_gen_hydro!$L$2:$L$2921,0))</f>
        <v>0</v>
      </c>
    </row>
    <row r="89" spans="1:9" x14ac:dyDescent="0.35">
      <c r="A89" t="s">
        <v>15</v>
      </c>
      <c r="B89">
        <v>2030088</v>
      </c>
      <c r="C89">
        <v>2030</v>
      </c>
      <c r="D89">
        <f t="shared" ca="1" si="2"/>
        <v>0</v>
      </c>
      <c r="E89">
        <v>0</v>
      </c>
      <c r="F89">
        <v>1</v>
      </c>
      <c r="H89" t="str">
        <f t="shared" ca="1" si="3"/>
        <v>Dodson_I_2030088</v>
      </c>
      <c r="I89">
        <f ca="1">INDEX(dispatch_gen_hydro!$J$2:$J$2921,MATCH($H89,dispatch_gen_hydro!$L$2:$L$2921,0))</f>
        <v>0</v>
      </c>
    </row>
    <row r="90" spans="1:9" x14ac:dyDescent="0.35">
      <c r="A90" t="s">
        <v>15</v>
      </c>
      <c r="B90">
        <v>2030089</v>
      </c>
      <c r="C90">
        <v>2030</v>
      </c>
      <c r="D90">
        <f t="shared" ca="1" si="2"/>
        <v>0</v>
      </c>
      <c r="E90">
        <v>0</v>
      </c>
      <c r="F90">
        <v>1</v>
      </c>
      <c r="H90" t="str">
        <f t="shared" ca="1" si="3"/>
        <v>Dodson_I_2030089</v>
      </c>
      <c r="I90">
        <f ca="1">INDEX(dispatch_gen_hydro!$J$2:$J$2921,MATCH($H90,dispatch_gen_hydro!$L$2:$L$2921,0))</f>
        <v>0</v>
      </c>
    </row>
    <row r="91" spans="1:9" x14ac:dyDescent="0.35">
      <c r="A91" t="s">
        <v>15</v>
      </c>
      <c r="B91">
        <v>2030090</v>
      </c>
      <c r="C91">
        <v>2030</v>
      </c>
      <c r="D91">
        <f t="shared" ca="1" si="2"/>
        <v>0</v>
      </c>
      <c r="E91">
        <v>0</v>
      </c>
      <c r="F91">
        <v>1</v>
      </c>
      <c r="H91" t="str">
        <f t="shared" ca="1" si="3"/>
        <v>Dodson_I_2030090</v>
      </c>
      <c r="I91">
        <f ca="1">INDEX(dispatch_gen_hydro!$J$2:$J$2921,MATCH($H91,dispatch_gen_hydro!$L$2:$L$2921,0))</f>
        <v>0</v>
      </c>
    </row>
    <row r="92" spans="1:9" x14ac:dyDescent="0.35">
      <c r="A92" t="s">
        <v>15</v>
      </c>
      <c r="B92">
        <v>2030091</v>
      </c>
      <c r="C92">
        <v>2030</v>
      </c>
      <c r="D92">
        <f t="shared" ca="1" si="2"/>
        <v>0</v>
      </c>
      <c r="E92">
        <v>0</v>
      </c>
      <c r="F92">
        <v>1</v>
      </c>
      <c r="H92" t="str">
        <f t="shared" ca="1" si="3"/>
        <v>Dodson_I_2030091</v>
      </c>
      <c r="I92">
        <f ca="1">INDEX(dispatch_gen_hydro!$J$2:$J$2921,MATCH($H92,dispatch_gen_hydro!$L$2:$L$2921,0))</f>
        <v>0</v>
      </c>
    </row>
    <row r="93" spans="1:9" x14ac:dyDescent="0.35">
      <c r="A93" t="s">
        <v>15</v>
      </c>
      <c r="B93">
        <v>2030092</v>
      </c>
      <c r="C93">
        <v>2030</v>
      </c>
      <c r="D93">
        <f t="shared" ca="1" si="2"/>
        <v>0</v>
      </c>
      <c r="E93">
        <v>0</v>
      </c>
      <c r="F93">
        <v>1</v>
      </c>
      <c r="H93" t="str">
        <f t="shared" ca="1" si="3"/>
        <v>Dodson_I_2030092</v>
      </c>
      <c r="I93">
        <f ca="1">INDEX(dispatch_gen_hydro!$J$2:$J$2921,MATCH($H93,dispatch_gen_hydro!$L$2:$L$2921,0))</f>
        <v>0</v>
      </c>
    </row>
    <row r="94" spans="1:9" x14ac:dyDescent="0.35">
      <c r="A94" t="s">
        <v>15</v>
      </c>
      <c r="B94">
        <v>2030093</v>
      </c>
      <c r="C94">
        <v>2030</v>
      </c>
      <c r="D94">
        <f t="shared" ca="1" si="2"/>
        <v>1</v>
      </c>
      <c r="E94">
        <v>0</v>
      </c>
      <c r="F94">
        <v>1</v>
      </c>
      <c r="H94" t="str">
        <f t="shared" ca="1" si="3"/>
        <v>Dodson_I_2030093</v>
      </c>
      <c r="I94">
        <f ca="1">INDEX(dispatch_gen_hydro!$J$2:$J$2921,MATCH($H94,dispatch_gen_hydro!$L$2:$L$2921,0))</f>
        <v>12</v>
      </c>
    </row>
    <row r="95" spans="1:9" x14ac:dyDescent="0.35">
      <c r="A95" t="s">
        <v>15</v>
      </c>
      <c r="B95">
        <v>2030094</v>
      </c>
      <c r="C95">
        <v>2030</v>
      </c>
      <c r="D95">
        <f t="shared" ca="1" si="2"/>
        <v>0</v>
      </c>
      <c r="E95">
        <v>0</v>
      </c>
      <c r="F95">
        <v>1</v>
      </c>
      <c r="H95" t="str">
        <f t="shared" ca="1" si="3"/>
        <v>Dodson_I_2030094</v>
      </c>
      <c r="I95">
        <f ca="1">INDEX(dispatch_gen_hydro!$J$2:$J$2921,MATCH($H95,dispatch_gen_hydro!$L$2:$L$2921,0))</f>
        <v>0</v>
      </c>
    </row>
    <row r="96" spans="1:9" x14ac:dyDescent="0.35">
      <c r="A96" t="s">
        <v>15</v>
      </c>
      <c r="B96">
        <v>2030095</v>
      </c>
      <c r="C96">
        <v>2030</v>
      </c>
      <c r="D96">
        <f t="shared" ca="1" si="2"/>
        <v>0</v>
      </c>
      <c r="E96">
        <v>0</v>
      </c>
      <c r="F96">
        <v>1</v>
      </c>
      <c r="H96" t="str">
        <f t="shared" ca="1" si="3"/>
        <v>Dodson_I_2030095</v>
      </c>
      <c r="I96">
        <f ca="1">INDEX(dispatch_gen_hydro!$J$2:$J$2921,MATCH($H96,dispatch_gen_hydro!$L$2:$L$2921,0))</f>
        <v>0</v>
      </c>
    </row>
    <row r="97" spans="1:9" x14ac:dyDescent="0.35">
      <c r="A97" t="s">
        <v>15</v>
      </c>
      <c r="B97">
        <v>2030096</v>
      </c>
      <c r="C97">
        <v>2030</v>
      </c>
      <c r="D97">
        <f t="shared" ca="1" si="2"/>
        <v>0</v>
      </c>
      <c r="E97">
        <v>0</v>
      </c>
      <c r="F97">
        <v>1</v>
      </c>
      <c r="H97" t="str">
        <f t="shared" ca="1" si="3"/>
        <v>Dodson_I_2030096</v>
      </c>
      <c r="I97">
        <f ca="1">INDEX(dispatch_gen_hydro!$J$2:$J$2921,MATCH($H97,dispatch_gen_hydro!$L$2:$L$2921,0))</f>
        <v>0</v>
      </c>
    </row>
    <row r="98" spans="1:9" x14ac:dyDescent="0.35">
      <c r="A98" t="s">
        <v>15</v>
      </c>
      <c r="B98">
        <v>2030097</v>
      </c>
      <c r="C98">
        <v>2030</v>
      </c>
      <c r="D98">
        <f t="shared" ca="1" si="2"/>
        <v>1</v>
      </c>
      <c r="E98">
        <v>0</v>
      </c>
      <c r="F98">
        <v>1</v>
      </c>
      <c r="H98" t="str">
        <f t="shared" ca="1" si="3"/>
        <v>Dodson_I_2030097</v>
      </c>
      <c r="I98">
        <f ca="1">INDEX(dispatch_gen_hydro!$J$2:$J$2921,MATCH($H98,dispatch_gen_hydro!$L$2:$L$2921,0))</f>
        <v>12</v>
      </c>
    </row>
    <row r="99" spans="1:9" x14ac:dyDescent="0.35">
      <c r="A99" t="s">
        <v>15</v>
      </c>
      <c r="B99">
        <v>2030098</v>
      </c>
      <c r="C99">
        <v>2030</v>
      </c>
      <c r="D99">
        <f t="shared" ca="1" si="2"/>
        <v>1</v>
      </c>
      <c r="E99">
        <v>0</v>
      </c>
      <c r="F99">
        <v>1</v>
      </c>
      <c r="H99" t="str">
        <f t="shared" ca="1" si="3"/>
        <v>Dodson_I_2030098</v>
      </c>
      <c r="I99">
        <f ca="1">INDEX(dispatch_gen_hydro!$J$2:$J$2921,MATCH($H99,dispatch_gen_hydro!$L$2:$L$2921,0))</f>
        <v>12</v>
      </c>
    </row>
    <row r="100" spans="1:9" x14ac:dyDescent="0.35">
      <c r="A100" t="s">
        <v>15</v>
      </c>
      <c r="B100">
        <v>2030099</v>
      </c>
      <c r="C100">
        <v>2030</v>
      </c>
      <c r="D100">
        <f t="shared" ca="1" si="2"/>
        <v>1</v>
      </c>
      <c r="E100">
        <v>0</v>
      </c>
      <c r="F100">
        <v>1</v>
      </c>
      <c r="H100" t="str">
        <f t="shared" ca="1" si="3"/>
        <v>Dodson_I_2030099</v>
      </c>
      <c r="I100">
        <f ca="1">INDEX(dispatch_gen_hydro!$J$2:$J$2921,MATCH($H100,dispatch_gen_hydro!$L$2:$L$2921,0))</f>
        <v>12</v>
      </c>
    </row>
    <row r="101" spans="1:9" x14ac:dyDescent="0.35">
      <c r="A101" t="s">
        <v>15</v>
      </c>
      <c r="B101">
        <v>2030100</v>
      </c>
      <c r="C101">
        <v>2030</v>
      </c>
      <c r="D101">
        <f t="shared" ca="1" si="2"/>
        <v>1</v>
      </c>
      <c r="E101">
        <v>0</v>
      </c>
      <c r="F101">
        <v>1</v>
      </c>
      <c r="H101" t="str">
        <f t="shared" ca="1" si="3"/>
        <v>Dodson_I_2030100</v>
      </c>
      <c r="I101">
        <f ca="1">INDEX(dispatch_gen_hydro!$J$2:$J$2921,MATCH($H101,dispatch_gen_hydro!$L$2:$L$2921,0))</f>
        <v>12</v>
      </c>
    </row>
    <row r="102" spans="1:9" x14ac:dyDescent="0.35">
      <c r="A102" t="s">
        <v>15</v>
      </c>
      <c r="B102">
        <v>2030101</v>
      </c>
      <c r="C102">
        <v>2030</v>
      </c>
      <c r="D102">
        <f t="shared" ca="1" si="2"/>
        <v>1</v>
      </c>
      <c r="E102">
        <v>0</v>
      </c>
      <c r="F102">
        <v>1</v>
      </c>
      <c r="H102" t="str">
        <f t="shared" ca="1" si="3"/>
        <v>Dodson_I_2030101</v>
      </c>
      <c r="I102">
        <f ca="1">INDEX(dispatch_gen_hydro!$J$2:$J$2921,MATCH($H102,dispatch_gen_hydro!$L$2:$L$2921,0))</f>
        <v>12</v>
      </c>
    </row>
    <row r="103" spans="1:9" x14ac:dyDescent="0.35">
      <c r="A103" t="s">
        <v>15</v>
      </c>
      <c r="B103">
        <v>2030102</v>
      </c>
      <c r="C103">
        <v>2030</v>
      </c>
      <c r="D103">
        <f t="shared" ca="1" si="2"/>
        <v>1</v>
      </c>
      <c r="E103">
        <v>0</v>
      </c>
      <c r="F103">
        <v>1</v>
      </c>
      <c r="H103" t="str">
        <f t="shared" ca="1" si="3"/>
        <v>Dodson_I_2030102</v>
      </c>
      <c r="I103">
        <f ca="1">INDEX(dispatch_gen_hydro!$J$2:$J$2921,MATCH($H103,dispatch_gen_hydro!$L$2:$L$2921,0))</f>
        <v>12</v>
      </c>
    </row>
    <row r="104" spans="1:9" x14ac:dyDescent="0.35">
      <c r="A104" t="s">
        <v>15</v>
      </c>
      <c r="B104">
        <v>2030103</v>
      </c>
      <c r="C104">
        <v>2030</v>
      </c>
      <c r="D104">
        <f t="shared" ca="1" si="2"/>
        <v>1</v>
      </c>
      <c r="E104">
        <v>0</v>
      </c>
      <c r="F104">
        <v>1</v>
      </c>
      <c r="H104" t="str">
        <f t="shared" ca="1" si="3"/>
        <v>Dodson_I_2030103</v>
      </c>
      <c r="I104">
        <f ca="1">INDEX(dispatch_gen_hydro!$J$2:$J$2921,MATCH($H104,dispatch_gen_hydro!$L$2:$L$2921,0))</f>
        <v>12</v>
      </c>
    </row>
    <row r="105" spans="1:9" x14ac:dyDescent="0.35">
      <c r="A105" t="s">
        <v>15</v>
      </c>
      <c r="B105">
        <v>2030104</v>
      </c>
      <c r="C105">
        <v>2030</v>
      </c>
      <c r="D105">
        <f t="shared" ca="1" si="2"/>
        <v>1</v>
      </c>
      <c r="E105">
        <v>0</v>
      </c>
      <c r="F105">
        <v>1</v>
      </c>
      <c r="H105" t="str">
        <f t="shared" ca="1" si="3"/>
        <v>Dodson_I_2030104</v>
      </c>
      <c r="I105">
        <f ca="1">INDEX(dispatch_gen_hydro!$J$2:$J$2921,MATCH($H105,dispatch_gen_hydro!$L$2:$L$2921,0))</f>
        <v>12</v>
      </c>
    </row>
    <row r="106" spans="1:9" x14ac:dyDescent="0.35">
      <c r="A106" t="s">
        <v>15</v>
      </c>
      <c r="B106">
        <v>2030105</v>
      </c>
      <c r="C106">
        <v>2030</v>
      </c>
      <c r="D106">
        <f t="shared" ca="1" si="2"/>
        <v>0</v>
      </c>
      <c r="E106">
        <v>0</v>
      </c>
      <c r="F106">
        <v>1</v>
      </c>
      <c r="H106" t="str">
        <f t="shared" ca="1" si="3"/>
        <v>Dodson_I_2030105</v>
      </c>
      <c r="I106">
        <f ca="1">INDEX(dispatch_gen_hydro!$J$2:$J$2921,MATCH($H106,dispatch_gen_hydro!$L$2:$L$2921,0))</f>
        <v>0</v>
      </c>
    </row>
    <row r="107" spans="1:9" x14ac:dyDescent="0.35">
      <c r="A107" t="s">
        <v>15</v>
      </c>
      <c r="B107">
        <v>2030106</v>
      </c>
      <c r="C107">
        <v>2030</v>
      </c>
      <c r="D107">
        <f t="shared" ca="1" si="2"/>
        <v>1</v>
      </c>
      <c r="E107">
        <v>0</v>
      </c>
      <c r="F107">
        <v>1</v>
      </c>
      <c r="H107" t="str">
        <f t="shared" ca="1" si="3"/>
        <v>Dodson_I_2030106</v>
      </c>
      <c r="I107">
        <f ca="1">INDEX(dispatch_gen_hydro!$J$2:$J$2921,MATCH($H107,dispatch_gen_hydro!$L$2:$L$2921,0))</f>
        <v>12</v>
      </c>
    </row>
    <row r="108" spans="1:9" x14ac:dyDescent="0.35">
      <c r="A108" t="s">
        <v>15</v>
      </c>
      <c r="B108">
        <v>2030107</v>
      </c>
      <c r="C108">
        <v>2030</v>
      </c>
      <c r="D108">
        <f t="shared" ca="1" si="2"/>
        <v>0</v>
      </c>
      <c r="E108">
        <v>0</v>
      </c>
      <c r="F108">
        <v>1</v>
      </c>
      <c r="H108" t="str">
        <f t="shared" ca="1" si="3"/>
        <v>Dodson_I_2030107</v>
      </c>
      <c r="I108">
        <f ca="1">INDEX(dispatch_gen_hydro!$J$2:$J$2921,MATCH($H108,dispatch_gen_hydro!$L$2:$L$2921,0))</f>
        <v>0</v>
      </c>
    </row>
    <row r="109" spans="1:9" x14ac:dyDescent="0.35">
      <c r="A109" t="s">
        <v>15</v>
      </c>
      <c r="B109">
        <v>2030108</v>
      </c>
      <c r="C109">
        <v>2030</v>
      </c>
      <c r="D109">
        <f t="shared" ca="1" si="2"/>
        <v>1</v>
      </c>
      <c r="E109">
        <v>0</v>
      </c>
      <c r="F109">
        <v>1</v>
      </c>
      <c r="H109" t="str">
        <f t="shared" ca="1" si="3"/>
        <v>Dodson_I_2030108</v>
      </c>
      <c r="I109">
        <f ca="1">INDEX(dispatch_gen_hydro!$J$2:$J$2921,MATCH($H109,dispatch_gen_hydro!$L$2:$L$2921,0))</f>
        <v>12</v>
      </c>
    </row>
    <row r="110" spans="1:9" x14ac:dyDescent="0.35">
      <c r="A110" t="s">
        <v>15</v>
      </c>
      <c r="B110">
        <v>2030109</v>
      </c>
      <c r="C110">
        <v>2030</v>
      </c>
      <c r="D110">
        <f t="shared" ca="1" si="2"/>
        <v>1</v>
      </c>
      <c r="E110">
        <v>0</v>
      </c>
      <c r="F110">
        <v>1</v>
      </c>
      <c r="H110" t="str">
        <f t="shared" ca="1" si="3"/>
        <v>Dodson_I_2030109</v>
      </c>
      <c r="I110">
        <f ca="1">INDEX(dispatch_gen_hydro!$J$2:$J$2921,MATCH($H110,dispatch_gen_hydro!$L$2:$L$2921,0))</f>
        <v>12</v>
      </c>
    </row>
    <row r="111" spans="1:9" x14ac:dyDescent="0.35">
      <c r="A111" t="s">
        <v>15</v>
      </c>
      <c r="B111">
        <v>2030110</v>
      </c>
      <c r="C111">
        <v>2030</v>
      </c>
      <c r="D111">
        <f t="shared" ca="1" si="2"/>
        <v>1</v>
      </c>
      <c r="E111">
        <v>0</v>
      </c>
      <c r="F111">
        <v>1</v>
      </c>
      <c r="H111" t="str">
        <f t="shared" ca="1" si="3"/>
        <v>Dodson_I_2030110</v>
      </c>
      <c r="I111">
        <f ca="1">INDEX(dispatch_gen_hydro!$J$2:$J$2921,MATCH($H111,dispatch_gen_hydro!$L$2:$L$2921,0))</f>
        <v>12</v>
      </c>
    </row>
    <row r="112" spans="1:9" x14ac:dyDescent="0.35">
      <c r="A112" t="s">
        <v>15</v>
      </c>
      <c r="B112">
        <v>2030111</v>
      </c>
      <c r="C112">
        <v>2030</v>
      </c>
      <c r="D112">
        <f t="shared" ca="1" si="2"/>
        <v>0</v>
      </c>
      <c r="E112">
        <v>0</v>
      </c>
      <c r="F112">
        <v>1</v>
      </c>
      <c r="H112" t="str">
        <f t="shared" ca="1" si="3"/>
        <v>Dodson_I_2030111</v>
      </c>
      <c r="I112">
        <f ca="1">INDEX(dispatch_gen_hydro!$J$2:$J$2921,MATCH($H112,dispatch_gen_hydro!$L$2:$L$2921,0))</f>
        <v>0</v>
      </c>
    </row>
    <row r="113" spans="1:9" x14ac:dyDescent="0.35">
      <c r="A113" t="s">
        <v>15</v>
      </c>
      <c r="B113">
        <v>2030112</v>
      </c>
      <c r="C113">
        <v>2030</v>
      </c>
      <c r="D113">
        <f t="shared" ca="1" si="2"/>
        <v>0</v>
      </c>
      <c r="E113">
        <v>0</v>
      </c>
      <c r="F113">
        <v>1</v>
      </c>
      <c r="H113" t="str">
        <f t="shared" ca="1" si="3"/>
        <v>Dodson_I_2030112</v>
      </c>
      <c r="I113">
        <f ca="1">INDEX(dispatch_gen_hydro!$J$2:$J$2921,MATCH($H113,dispatch_gen_hydro!$L$2:$L$2921,0))</f>
        <v>0</v>
      </c>
    </row>
    <row r="114" spans="1:9" x14ac:dyDescent="0.35">
      <c r="A114" t="s">
        <v>15</v>
      </c>
      <c r="B114">
        <v>2030113</v>
      </c>
      <c r="C114">
        <v>2030</v>
      </c>
      <c r="D114">
        <f t="shared" ca="1" si="2"/>
        <v>0</v>
      </c>
      <c r="E114">
        <v>0</v>
      </c>
      <c r="F114">
        <v>1</v>
      </c>
      <c r="H114" t="str">
        <f t="shared" ca="1" si="3"/>
        <v>Dodson_I_2030113</v>
      </c>
      <c r="I114">
        <f ca="1">INDEX(dispatch_gen_hydro!$J$2:$J$2921,MATCH($H114,dispatch_gen_hydro!$L$2:$L$2921,0))</f>
        <v>0</v>
      </c>
    </row>
    <row r="115" spans="1:9" x14ac:dyDescent="0.35">
      <c r="A115" t="s">
        <v>15</v>
      </c>
      <c r="B115">
        <v>2030114</v>
      </c>
      <c r="C115">
        <v>2030</v>
      </c>
      <c r="D115">
        <f t="shared" ca="1" si="2"/>
        <v>0</v>
      </c>
      <c r="E115">
        <v>0</v>
      </c>
      <c r="F115">
        <v>1</v>
      </c>
      <c r="H115" t="str">
        <f t="shared" ca="1" si="3"/>
        <v>Dodson_I_2030114</v>
      </c>
      <c r="I115">
        <f ca="1">INDEX(dispatch_gen_hydro!$J$2:$J$2921,MATCH($H115,dispatch_gen_hydro!$L$2:$L$2921,0))</f>
        <v>0</v>
      </c>
    </row>
    <row r="116" spans="1:9" x14ac:dyDescent="0.35">
      <c r="A116" t="s">
        <v>15</v>
      </c>
      <c r="B116">
        <v>2030115</v>
      </c>
      <c r="C116">
        <v>2030</v>
      </c>
      <c r="D116">
        <f t="shared" ca="1" si="2"/>
        <v>0</v>
      </c>
      <c r="E116">
        <v>0</v>
      </c>
      <c r="F116">
        <v>1</v>
      </c>
      <c r="H116" t="str">
        <f t="shared" ca="1" si="3"/>
        <v>Dodson_I_2030115</v>
      </c>
      <c r="I116">
        <f ca="1">INDEX(dispatch_gen_hydro!$J$2:$J$2921,MATCH($H116,dispatch_gen_hydro!$L$2:$L$2921,0))</f>
        <v>0</v>
      </c>
    </row>
    <row r="117" spans="1:9" x14ac:dyDescent="0.35">
      <c r="A117" t="s">
        <v>15</v>
      </c>
      <c r="B117">
        <v>2030116</v>
      </c>
      <c r="C117">
        <v>2030</v>
      </c>
      <c r="D117">
        <f t="shared" ca="1" si="2"/>
        <v>0</v>
      </c>
      <c r="E117">
        <v>0</v>
      </c>
      <c r="F117">
        <v>1</v>
      </c>
      <c r="H117" t="str">
        <f t="shared" ca="1" si="3"/>
        <v>Dodson_I_2030116</v>
      </c>
      <c r="I117">
        <f ca="1">INDEX(dispatch_gen_hydro!$J$2:$J$2921,MATCH($H117,dispatch_gen_hydro!$L$2:$L$2921,0))</f>
        <v>0</v>
      </c>
    </row>
    <row r="118" spans="1:9" x14ac:dyDescent="0.35">
      <c r="A118" t="s">
        <v>15</v>
      </c>
      <c r="B118">
        <v>2030117</v>
      </c>
      <c r="C118">
        <v>2030</v>
      </c>
      <c r="D118">
        <f t="shared" ca="1" si="2"/>
        <v>1</v>
      </c>
      <c r="E118">
        <v>0</v>
      </c>
      <c r="F118">
        <v>1</v>
      </c>
      <c r="H118" t="str">
        <f t="shared" ca="1" si="3"/>
        <v>Dodson_I_2030117</v>
      </c>
      <c r="I118">
        <f ca="1">INDEX(dispatch_gen_hydro!$J$2:$J$2921,MATCH($H118,dispatch_gen_hydro!$L$2:$L$2921,0))</f>
        <v>12</v>
      </c>
    </row>
    <row r="119" spans="1:9" x14ac:dyDescent="0.35">
      <c r="A119" t="s">
        <v>15</v>
      </c>
      <c r="B119">
        <v>2030118</v>
      </c>
      <c r="C119">
        <v>2030</v>
      </c>
      <c r="D119">
        <f t="shared" ca="1" si="2"/>
        <v>0</v>
      </c>
      <c r="E119">
        <v>0</v>
      </c>
      <c r="F119">
        <v>1</v>
      </c>
      <c r="H119" t="str">
        <f t="shared" ca="1" si="3"/>
        <v>Dodson_I_2030118</v>
      </c>
      <c r="I119">
        <f ca="1">INDEX(dispatch_gen_hydro!$J$2:$J$2921,MATCH($H119,dispatch_gen_hydro!$L$2:$L$2921,0))</f>
        <v>0</v>
      </c>
    </row>
    <row r="120" spans="1:9" x14ac:dyDescent="0.35">
      <c r="A120" t="s">
        <v>15</v>
      </c>
      <c r="B120">
        <v>2030119</v>
      </c>
      <c r="C120">
        <v>2030</v>
      </c>
      <c r="D120">
        <f t="shared" ca="1" si="2"/>
        <v>0</v>
      </c>
      <c r="E120">
        <v>0</v>
      </c>
      <c r="F120">
        <v>1</v>
      </c>
      <c r="H120" t="str">
        <f t="shared" ca="1" si="3"/>
        <v>Dodson_I_2030119</v>
      </c>
      <c r="I120">
        <f ca="1">INDEX(dispatch_gen_hydro!$J$2:$J$2921,MATCH($H120,dispatch_gen_hydro!$L$2:$L$2921,0))</f>
        <v>0</v>
      </c>
    </row>
    <row r="121" spans="1:9" x14ac:dyDescent="0.35">
      <c r="A121" t="s">
        <v>15</v>
      </c>
      <c r="B121">
        <v>2030120</v>
      </c>
      <c r="C121">
        <v>2030</v>
      </c>
      <c r="D121">
        <f t="shared" ca="1" si="2"/>
        <v>0</v>
      </c>
      <c r="E121">
        <v>0</v>
      </c>
      <c r="F121">
        <v>1</v>
      </c>
      <c r="H121" t="str">
        <f t="shared" ca="1" si="3"/>
        <v>Dodson_I_2030120</v>
      </c>
      <c r="I121">
        <f ca="1">INDEX(dispatch_gen_hydro!$J$2:$J$2921,MATCH($H121,dispatch_gen_hydro!$L$2:$L$2921,0))</f>
        <v>0</v>
      </c>
    </row>
    <row r="122" spans="1:9" x14ac:dyDescent="0.35">
      <c r="A122" t="s">
        <v>15</v>
      </c>
      <c r="B122">
        <v>2030121</v>
      </c>
      <c r="C122">
        <v>2030</v>
      </c>
      <c r="D122">
        <f t="shared" ca="1" si="2"/>
        <v>0.23161645</v>
      </c>
      <c r="E122">
        <v>0</v>
      </c>
      <c r="F122">
        <v>1</v>
      </c>
      <c r="H122" t="str">
        <f t="shared" ca="1" si="3"/>
        <v>Dodson_I_2030121</v>
      </c>
      <c r="I122">
        <f ca="1">INDEX(dispatch_gen_hydro!$J$2:$J$2921,MATCH($H122,dispatch_gen_hydro!$L$2:$L$2921,0))</f>
        <v>2.7793974000000001</v>
      </c>
    </row>
    <row r="123" spans="1:9" x14ac:dyDescent="0.35">
      <c r="A123" t="s">
        <v>15</v>
      </c>
      <c r="B123">
        <v>2030122</v>
      </c>
      <c r="C123">
        <v>2030</v>
      </c>
      <c r="D123">
        <f t="shared" ca="1" si="2"/>
        <v>1</v>
      </c>
      <c r="E123">
        <v>0</v>
      </c>
      <c r="F123">
        <v>1</v>
      </c>
      <c r="H123" t="str">
        <f t="shared" ca="1" si="3"/>
        <v>Dodson_I_2030122</v>
      </c>
      <c r="I123">
        <f ca="1">INDEX(dispatch_gen_hydro!$J$2:$J$2921,MATCH($H123,dispatch_gen_hydro!$L$2:$L$2921,0))</f>
        <v>12</v>
      </c>
    </row>
    <row r="124" spans="1:9" x14ac:dyDescent="0.35">
      <c r="A124" t="s">
        <v>15</v>
      </c>
      <c r="B124">
        <v>2030123</v>
      </c>
      <c r="C124">
        <v>2030</v>
      </c>
      <c r="D124">
        <f t="shared" ca="1" si="2"/>
        <v>0</v>
      </c>
      <c r="E124">
        <v>0</v>
      </c>
      <c r="F124">
        <v>1</v>
      </c>
      <c r="H124" t="str">
        <f t="shared" ca="1" si="3"/>
        <v>Dodson_I_2030123</v>
      </c>
      <c r="I124">
        <f ca="1">INDEX(dispatch_gen_hydro!$J$2:$J$2921,MATCH($H124,dispatch_gen_hydro!$L$2:$L$2921,0))</f>
        <v>0</v>
      </c>
    </row>
    <row r="125" spans="1:9" x14ac:dyDescent="0.35">
      <c r="A125" t="s">
        <v>15</v>
      </c>
      <c r="B125">
        <v>2030124</v>
      </c>
      <c r="C125">
        <v>2030</v>
      </c>
      <c r="D125">
        <f t="shared" ca="1" si="2"/>
        <v>1</v>
      </c>
      <c r="E125">
        <v>0</v>
      </c>
      <c r="F125">
        <v>1</v>
      </c>
      <c r="H125" t="str">
        <f t="shared" ca="1" si="3"/>
        <v>Dodson_I_2030124</v>
      </c>
      <c r="I125">
        <f ca="1">INDEX(dispatch_gen_hydro!$J$2:$J$2921,MATCH($H125,dispatch_gen_hydro!$L$2:$L$2921,0))</f>
        <v>12</v>
      </c>
    </row>
    <row r="126" spans="1:9" x14ac:dyDescent="0.35">
      <c r="A126" t="s">
        <v>15</v>
      </c>
      <c r="B126">
        <v>2030125</v>
      </c>
      <c r="C126">
        <v>2030</v>
      </c>
      <c r="D126">
        <f t="shared" ca="1" si="2"/>
        <v>0</v>
      </c>
      <c r="E126">
        <v>0</v>
      </c>
      <c r="F126">
        <v>1</v>
      </c>
      <c r="H126" t="str">
        <f t="shared" ca="1" si="3"/>
        <v>Dodson_I_2030125</v>
      </c>
      <c r="I126">
        <f ca="1">INDEX(dispatch_gen_hydro!$J$2:$J$2921,MATCH($H126,dispatch_gen_hydro!$L$2:$L$2921,0))</f>
        <v>0</v>
      </c>
    </row>
    <row r="127" spans="1:9" x14ac:dyDescent="0.35">
      <c r="A127" t="s">
        <v>15</v>
      </c>
      <c r="B127">
        <v>2030126</v>
      </c>
      <c r="C127">
        <v>2030</v>
      </c>
      <c r="D127">
        <f t="shared" ca="1" si="2"/>
        <v>1</v>
      </c>
      <c r="E127">
        <v>0</v>
      </c>
      <c r="F127">
        <v>1</v>
      </c>
      <c r="H127" t="str">
        <f t="shared" ca="1" si="3"/>
        <v>Dodson_I_2030126</v>
      </c>
      <c r="I127">
        <f ca="1">INDEX(dispatch_gen_hydro!$J$2:$J$2921,MATCH($H127,dispatch_gen_hydro!$L$2:$L$2921,0))</f>
        <v>12</v>
      </c>
    </row>
    <row r="128" spans="1:9" x14ac:dyDescent="0.35">
      <c r="A128" t="s">
        <v>15</v>
      </c>
      <c r="B128">
        <v>2030127</v>
      </c>
      <c r="C128">
        <v>2030</v>
      </c>
      <c r="D128">
        <f t="shared" ca="1" si="2"/>
        <v>1</v>
      </c>
      <c r="E128">
        <v>0</v>
      </c>
      <c r="F128">
        <v>1</v>
      </c>
      <c r="H128" t="str">
        <f t="shared" ca="1" si="3"/>
        <v>Dodson_I_2030127</v>
      </c>
      <c r="I128">
        <f ca="1">INDEX(dispatch_gen_hydro!$J$2:$J$2921,MATCH($H128,dispatch_gen_hydro!$L$2:$L$2921,0))</f>
        <v>12</v>
      </c>
    </row>
    <row r="129" spans="1:9" x14ac:dyDescent="0.35">
      <c r="A129" t="s">
        <v>15</v>
      </c>
      <c r="B129">
        <v>2030128</v>
      </c>
      <c r="C129">
        <v>2030</v>
      </c>
      <c r="D129">
        <f t="shared" ca="1" si="2"/>
        <v>1</v>
      </c>
      <c r="E129">
        <v>0</v>
      </c>
      <c r="F129">
        <v>1</v>
      </c>
      <c r="H129" t="str">
        <f t="shared" ca="1" si="3"/>
        <v>Dodson_I_2030128</v>
      </c>
      <c r="I129">
        <f ca="1">INDEX(dispatch_gen_hydro!$J$2:$J$2921,MATCH($H129,dispatch_gen_hydro!$L$2:$L$2921,0))</f>
        <v>12</v>
      </c>
    </row>
    <row r="130" spans="1:9" x14ac:dyDescent="0.35">
      <c r="A130" t="s">
        <v>15</v>
      </c>
      <c r="B130">
        <v>2030129</v>
      </c>
      <c r="C130">
        <v>2030</v>
      </c>
      <c r="D130">
        <f t="shared" ref="D130:D193" ca="1" si="4">I130/$I$1</f>
        <v>1</v>
      </c>
      <c r="E130">
        <v>0</v>
      </c>
      <c r="F130">
        <v>1</v>
      </c>
      <c r="H130" t="str">
        <f t="shared" ca="1" si="3"/>
        <v>Dodson_I_2030129</v>
      </c>
      <c r="I130">
        <f ca="1">INDEX(dispatch_gen_hydro!$J$2:$J$2921,MATCH($H130,dispatch_gen_hydro!$L$2:$L$2921,0))</f>
        <v>12</v>
      </c>
    </row>
    <row r="131" spans="1:9" x14ac:dyDescent="0.35">
      <c r="A131" t="s">
        <v>15</v>
      </c>
      <c r="B131">
        <v>2030130</v>
      </c>
      <c r="C131">
        <v>2030</v>
      </c>
      <c r="D131">
        <f t="shared" ca="1" si="4"/>
        <v>1</v>
      </c>
      <c r="E131">
        <v>0</v>
      </c>
      <c r="F131">
        <v>1</v>
      </c>
      <c r="H131" t="str">
        <f t="shared" ref="H131:H194" ca="1" si="5">$K$1&amp;"_"&amp;B131</f>
        <v>Dodson_I_2030130</v>
      </c>
      <c r="I131">
        <f ca="1">INDEX(dispatch_gen_hydro!$J$2:$J$2921,MATCH($H131,dispatch_gen_hydro!$L$2:$L$2921,0))</f>
        <v>12</v>
      </c>
    </row>
    <row r="132" spans="1:9" x14ac:dyDescent="0.35">
      <c r="A132" t="s">
        <v>15</v>
      </c>
      <c r="B132">
        <v>2030131</v>
      </c>
      <c r="C132">
        <v>2030</v>
      </c>
      <c r="D132">
        <f t="shared" ca="1" si="4"/>
        <v>1</v>
      </c>
      <c r="E132">
        <v>0</v>
      </c>
      <c r="F132">
        <v>1</v>
      </c>
      <c r="H132" t="str">
        <f t="shared" ca="1" si="5"/>
        <v>Dodson_I_2030131</v>
      </c>
      <c r="I132">
        <f ca="1">INDEX(dispatch_gen_hydro!$J$2:$J$2921,MATCH($H132,dispatch_gen_hydro!$L$2:$L$2921,0))</f>
        <v>12</v>
      </c>
    </row>
    <row r="133" spans="1:9" x14ac:dyDescent="0.35">
      <c r="A133" t="s">
        <v>15</v>
      </c>
      <c r="B133">
        <v>2030132</v>
      </c>
      <c r="C133">
        <v>2030</v>
      </c>
      <c r="D133">
        <f t="shared" ca="1" si="4"/>
        <v>1</v>
      </c>
      <c r="E133">
        <v>0</v>
      </c>
      <c r="F133">
        <v>1</v>
      </c>
      <c r="H133" t="str">
        <f t="shared" ca="1" si="5"/>
        <v>Dodson_I_2030132</v>
      </c>
      <c r="I133">
        <f ca="1">INDEX(dispatch_gen_hydro!$J$2:$J$2921,MATCH($H133,dispatch_gen_hydro!$L$2:$L$2921,0))</f>
        <v>12</v>
      </c>
    </row>
    <row r="134" spans="1:9" x14ac:dyDescent="0.35">
      <c r="A134" t="s">
        <v>15</v>
      </c>
      <c r="B134">
        <v>2030133</v>
      </c>
      <c r="C134">
        <v>2030</v>
      </c>
      <c r="D134">
        <f t="shared" ca="1" si="4"/>
        <v>1</v>
      </c>
      <c r="E134">
        <v>0</v>
      </c>
      <c r="F134">
        <v>1</v>
      </c>
      <c r="H134" t="str">
        <f t="shared" ca="1" si="5"/>
        <v>Dodson_I_2030133</v>
      </c>
      <c r="I134">
        <f ca="1">INDEX(dispatch_gen_hydro!$J$2:$J$2921,MATCH($H134,dispatch_gen_hydro!$L$2:$L$2921,0))</f>
        <v>12</v>
      </c>
    </row>
    <row r="135" spans="1:9" x14ac:dyDescent="0.35">
      <c r="A135" t="s">
        <v>15</v>
      </c>
      <c r="B135">
        <v>2030134</v>
      </c>
      <c r="C135">
        <v>2030</v>
      </c>
      <c r="D135">
        <f t="shared" ca="1" si="4"/>
        <v>0</v>
      </c>
      <c r="E135">
        <v>0</v>
      </c>
      <c r="F135">
        <v>1</v>
      </c>
      <c r="H135" t="str">
        <f t="shared" ca="1" si="5"/>
        <v>Dodson_I_2030134</v>
      </c>
      <c r="I135">
        <f ca="1">INDEX(dispatch_gen_hydro!$J$2:$J$2921,MATCH($H135,dispatch_gen_hydro!$L$2:$L$2921,0))</f>
        <v>0</v>
      </c>
    </row>
    <row r="136" spans="1:9" x14ac:dyDescent="0.35">
      <c r="A136" t="s">
        <v>15</v>
      </c>
      <c r="B136">
        <v>2030135</v>
      </c>
      <c r="C136">
        <v>2030</v>
      </c>
      <c r="D136">
        <f t="shared" ca="1" si="4"/>
        <v>0</v>
      </c>
      <c r="E136">
        <v>0</v>
      </c>
      <c r="F136">
        <v>1</v>
      </c>
      <c r="H136" t="str">
        <f t="shared" ca="1" si="5"/>
        <v>Dodson_I_2030135</v>
      </c>
      <c r="I136">
        <f ca="1">INDEX(dispatch_gen_hydro!$J$2:$J$2921,MATCH($H136,dispatch_gen_hydro!$L$2:$L$2921,0))</f>
        <v>0</v>
      </c>
    </row>
    <row r="137" spans="1:9" x14ac:dyDescent="0.35">
      <c r="A137" t="s">
        <v>15</v>
      </c>
      <c r="B137">
        <v>2030136</v>
      </c>
      <c r="C137">
        <v>2030</v>
      </c>
      <c r="D137">
        <f t="shared" ca="1" si="4"/>
        <v>1</v>
      </c>
      <c r="E137">
        <v>0</v>
      </c>
      <c r="F137">
        <v>1</v>
      </c>
      <c r="H137" t="str">
        <f t="shared" ca="1" si="5"/>
        <v>Dodson_I_2030136</v>
      </c>
      <c r="I137">
        <f ca="1">INDEX(dispatch_gen_hydro!$J$2:$J$2921,MATCH($H137,dispatch_gen_hydro!$L$2:$L$2921,0))</f>
        <v>12</v>
      </c>
    </row>
    <row r="138" spans="1:9" x14ac:dyDescent="0.35">
      <c r="A138" t="s">
        <v>15</v>
      </c>
      <c r="B138">
        <v>2030137</v>
      </c>
      <c r="C138">
        <v>2030</v>
      </c>
      <c r="D138">
        <f t="shared" ca="1" si="4"/>
        <v>1</v>
      </c>
      <c r="E138">
        <v>0</v>
      </c>
      <c r="F138">
        <v>1</v>
      </c>
      <c r="H138" t="str">
        <f t="shared" ca="1" si="5"/>
        <v>Dodson_I_2030137</v>
      </c>
      <c r="I138">
        <f ca="1">INDEX(dispatch_gen_hydro!$J$2:$J$2921,MATCH($H138,dispatch_gen_hydro!$L$2:$L$2921,0))</f>
        <v>12</v>
      </c>
    </row>
    <row r="139" spans="1:9" x14ac:dyDescent="0.35">
      <c r="A139" t="s">
        <v>15</v>
      </c>
      <c r="B139">
        <v>2030138</v>
      </c>
      <c r="C139">
        <v>2030</v>
      </c>
      <c r="D139">
        <f t="shared" ca="1" si="4"/>
        <v>1</v>
      </c>
      <c r="E139">
        <v>0</v>
      </c>
      <c r="F139">
        <v>1</v>
      </c>
      <c r="H139" t="str">
        <f t="shared" ca="1" si="5"/>
        <v>Dodson_I_2030138</v>
      </c>
      <c r="I139">
        <f ca="1">INDEX(dispatch_gen_hydro!$J$2:$J$2921,MATCH($H139,dispatch_gen_hydro!$L$2:$L$2921,0))</f>
        <v>12</v>
      </c>
    </row>
    <row r="140" spans="1:9" x14ac:dyDescent="0.35">
      <c r="A140" t="s">
        <v>15</v>
      </c>
      <c r="B140">
        <v>2030139</v>
      </c>
      <c r="C140">
        <v>2030</v>
      </c>
      <c r="D140">
        <f t="shared" ca="1" si="4"/>
        <v>1</v>
      </c>
      <c r="E140">
        <v>0</v>
      </c>
      <c r="F140">
        <v>1</v>
      </c>
      <c r="H140" t="str">
        <f t="shared" ca="1" si="5"/>
        <v>Dodson_I_2030139</v>
      </c>
      <c r="I140">
        <f ca="1">INDEX(dispatch_gen_hydro!$J$2:$J$2921,MATCH($H140,dispatch_gen_hydro!$L$2:$L$2921,0))</f>
        <v>12</v>
      </c>
    </row>
    <row r="141" spans="1:9" x14ac:dyDescent="0.35">
      <c r="A141" t="s">
        <v>15</v>
      </c>
      <c r="B141">
        <v>2030140</v>
      </c>
      <c r="C141">
        <v>2030</v>
      </c>
      <c r="D141">
        <f t="shared" ca="1" si="4"/>
        <v>1</v>
      </c>
      <c r="E141">
        <v>0</v>
      </c>
      <c r="F141">
        <v>1</v>
      </c>
      <c r="H141" t="str">
        <f t="shared" ca="1" si="5"/>
        <v>Dodson_I_2030140</v>
      </c>
      <c r="I141">
        <f ca="1">INDEX(dispatch_gen_hydro!$J$2:$J$2921,MATCH($H141,dispatch_gen_hydro!$L$2:$L$2921,0))</f>
        <v>12</v>
      </c>
    </row>
    <row r="142" spans="1:9" x14ac:dyDescent="0.35">
      <c r="A142" t="s">
        <v>15</v>
      </c>
      <c r="B142">
        <v>2030141</v>
      </c>
      <c r="C142">
        <v>2030</v>
      </c>
      <c r="D142">
        <f t="shared" ca="1" si="4"/>
        <v>0</v>
      </c>
      <c r="E142">
        <v>0</v>
      </c>
      <c r="F142">
        <v>1</v>
      </c>
      <c r="H142" t="str">
        <f t="shared" ca="1" si="5"/>
        <v>Dodson_I_2030141</v>
      </c>
      <c r="I142">
        <f ca="1">INDEX(dispatch_gen_hydro!$J$2:$J$2921,MATCH($H142,dispatch_gen_hydro!$L$2:$L$2921,0))</f>
        <v>0</v>
      </c>
    </row>
    <row r="143" spans="1:9" x14ac:dyDescent="0.35">
      <c r="A143" t="s">
        <v>15</v>
      </c>
      <c r="B143">
        <v>2030142</v>
      </c>
      <c r="C143">
        <v>2030</v>
      </c>
      <c r="D143">
        <f t="shared" ca="1" si="4"/>
        <v>0</v>
      </c>
      <c r="E143">
        <v>0</v>
      </c>
      <c r="F143">
        <v>1</v>
      </c>
      <c r="H143" t="str">
        <f t="shared" ca="1" si="5"/>
        <v>Dodson_I_2030142</v>
      </c>
      <c r="I143">
        <f ca="1">INDEX(dispatch_gen_hydro!$J$2:$J$2921,MATCH($H143,dispatch_gen_hydro!$L$2:$L$2921,0))</f>
        <v>0</v>
      </c>
    </row>
    <row r="144" spans="1:9" x14ac:dyDescent="0.35">
      <c r="A144" t="s">
        <v>15</v>
      </c>
      <c r="B144">
        <v>2030143</v>
      </c>
      <c r="C144">
        <v>2030</v>
      </c>
      <c r="D144">
        <f t="shared" ca="1" si="4"/>
        <v>0</v>
      </c>
      <c r="E144">
        <v>0</v>
      </c>
      <c r="F144">
        <v>1</v>
      </c>
      <c r="H144" t="str">
        <f t="shared" ca="1" si="5"/>
        <v>Dodson_I_2030143</v>
      </c>
      <c r="I144">
        <f ca="1">INDEX(dispatch_gen_hydro!$J$2:$J$2921,MATCH($H144,dispatch_gen_hydro!$L$2:$L$2921,0))</f>
        <v>0</v>
      </c>
    </row>
    <row r="145" spans="1:9" x14ac:dyDescent="0.35">
      <c r="A145" t="s">
        <v>15</v>
      </c>
      <c r="B145">
        <v>2030144</v>
      </c>
      <c r="C145">
        <v>2030</v>
      </c>
      <c r="D145">
        <f t="shared" ca="1" si="4"/>
        <v>0</v>
      </c>
      <c r="E145">
        <v>0</v>
      </c>
      <c r="F145">
        <v>1</v>
      </c>
      <c r="H145" t="str">
        <f t="shared" ca="1" si="5"/>
        <v>Dodson_I_2030144</v>
      </c>
      <c r="I145">
        <f ca="1">INDEX(dispatch_gen_hydro!$J$2:$J$2921,MATCH($H145,dispatch_gen_hydro!$L$2:$L$2921,0))</f>
        <v>0</v>
      </c>
    </row>
    <row r="146" spans="1:9" x14ac:dyDescent="0.35">
      <c r="A146" t="s">
        <v>15</v>
      </c>
      <c r="B146">
        <v>2030145</v>
      </c>
      <c r="C146">
        <v>2030</v>
      </c>
      <c r="D146">
        <f t="shared" ca="1" si="4"/>
        <v>0.23161645</v>
      </c>
      <c r="E146">
        <v>0</v>
      </c>
      <c r="F146">
        <v>1</v>
      </c>
      <c r="H146" t="str">
        <f t="shared" ca="1" si="5"/>
        <v>Dodson_I_2030145</v>
      </c>
      <c r="I146">
        <f ca="1">INDEX(dispatch_gen_hydro!$J$2:$J$2921,MATCH($H146,dispatch_gen_hydro!$L$2:$L$2921,0))</f>
        <v>2.7793974000000001</v>
      </c>
    </row>
    <row r="147" spans="1:9" x14ac:dyDescent="0.35">
      <c r="A147" t="s">
        <v>15</v>
      </c>
      <c r="B147">
        <v>2030146</v>
      </c>
      <c r="C147">
        <v>2030</v>
      </c>
      <c r="D147">
        <f t="shared" ca="1" si="4"/>
        <v>0</v>
      </c>
      <c r="E147">
        <v>0</v>
      </c>
      <c r="F147">
        <v>1</v>
      </c>
      <c r="H147" t="str">
        <f t="shared" ca="1" si="5"/>
        <v>Dodson_I_2030146</v>
      </c>
      <c r="I147">
        <f ca="1">INDEX(dispatch_gen_hydro!$J$2:$J$2921,MATCH($H147,dispatch_gen_hydro!$L$2:$L$2921,0))</f>
        <v>0</v>
      </c>
    </row>
    <row r="148" spans="1:9" x14ac:dyDescent="0.35">
      <c r="A148" t="s">
        <v>15</v>
      </c>
      <c r="B148">
        <v>2030147</v>
      </c>
      <c r="C148">
        <v>2030</v>
      </c>
      <c r="D148">
        <f t="shared" ca="1" si="4"/>
        <v>0</v>
      </c>
      <c r="E148">
        <v>0</v>
      </c>
      <c r="F148">
        <v>1</v>
      </c>
      <c r="H148" t="str">
        <f t="shared" ca="1" si="5"/>
        <v>Dodson_I_2030147</v>
      </c>
      <c r="I148">
        <f ca="1">INDEX(dispatch_gen_hydro!$J$2:$J$2921,MATCH($H148,dispatch_gen_hydro!$L$2:$L$2921,0))</f>
        <v>0</v>
      </c>
    </row>
    <row r="149" spans="1:9" x14ac:dyDescent="0.35">
      <c r="A149" t="s">
        <v>15</v>
      </c>
      <c r="B149">
        <v>2030148</v>
      </c>
      <c r="C149">
        <v>2030</v>
      </c>
      <c r="D149">
        <f t="shared" ca="1" si="4"/>
        <v>0</v>
      </c>
      <c r="E149">
        <v>0</v>
      </c>
      <c r="F149">
        <v>1</v>
      </c>
      <c r="H149" t="str">
        <f t="shared" ca="1" si="5"/>
        <v>Dodson_I_2030148</v>
      </c>
      <c r="I149">
        <f ca="1">INDEX(dispatch_gen_hydro!$J$2:$J$2921,MATCH($H149,dispatch_gen_hydro!$L$2:$L$2921,0))</f>
        <v>0</v>
      </c>
    </row>
    <row r="150" spans="1:9" x14ac:dyDescent="0.35">
      <c r="A150" t="s">
        <v>15</v>
      </c>
      <c r="B150">
        <v>2030149</v>
      </c>
      <c r="C150">
        <v>2030</v>
      </c>
      <c r="D150">
        <f t="shared" ca="1" si="4"/>
        <v>0</v>
      </c>
      <c r="E150">
        <v>0</v>
      </c>
      <c r="F150">
        <v>1</v>
      </c>
      <c r="H150" t="str">
        <f t="shared" ca="1" si="5"/>
        <v>Dodson_I_2030149</v>
      </c>
      <c r="I150">
        <f ca="1">INDEX(dispatch_gen_hydro!$J$2:$J$2921,MATCH($H150,dispatch_gen_hydro!$L$2:$L$2921,0))</f>
        <v>0</v>
      </c>
    </row>
    <row r="151" spans="1:9" x14ac:dyDescent="0.35">
      <c r="A151" t="s">
        <v>15</v>
      </c>
      <c r="B151">
        <v>2030150</v>
      </c>
      <c r="C151">
        <v>2030</v>
      </c>
      <c r="D151">
        <f t="shared" ca="1" si="4"/>
        <v>0</v>
      </c>
      <c r="E151">
        <v>0</v>
      </c>
      <c r="F151">
        <v>1</v>
      </c>
      <c r="H151" t="str">
        <f t="shared" ca="1" si="5"/>
        <v>Dodson_I_2030150</v>
      </c>
      <c r="I151">
        <f ca="1">INDEX(dispatch_gen_hydro!$J$2:$J$2921,MATCH($H151,dispatch_gen_hydro!$L$2:$L$2921,0))</f>
        <v>0</v>
      </c>
    </row>
    <row r="152" spans="1:9" x14ac:dyDescent="0.35">
      <c r="A152" t="s">
        <v>15</v>
      </c>
      <c r="B152">
        <v>2030151</v>
      </c>
      <c r="C152">
        <v>2030</v>
      </c>
      <c r="D152">
        <f t="shared" ca="1" si="4"/>
        <v>0</v>
      </c>
      <c r="E152">
        <v>0</v>
      </c>
      <c r="F152">
        <v>1</v>
      </c>
      <c r="H152" t="str">
        <f t="shared" ca="1" si="5"/>
        <v>Dodson_I_2030151</v>
      </c>
      <c r="I152">
        <f ca="1">INDEX(dispatch_gen_hydro!$J$2:$J$2921,MATCH($H152,dispatch_gen_hydro!$L$2:$L$2921,0))</f>
        <v>0</v>
      </c>
    </row>
    <row r="153" spans="1:9" x14ac:dyDescent="0.35">
      <c r="A153" t="s">
        <v>15</v>
      </c>
      <c r="B153">
        <v>2030152</v>
      </c>
      <c r="C153">
        <v>2030</v>
      </c>
      <c r="D153">
        <f t="shared" ca="1" si="4"/>
        <v>0</v>
      </c>
      <c r="E153">
        <v>0</v>
      </c>
      <c r="F153">
        <v>1</v>
      </c>
      <c r="H153" t="str">
        <f t="shared" ca="1" si="5"/>
        <v>Dodson_I_2030152</v>
      </c>
      <c r="I153">
        <f ca="1">INDEX(dispatch_gen_hydro!$J$2:$J$2921,MATCH($H153,dispatch_gen_hydro!$L$2:$L$2921,0))</f>
        <v>0</v>
      </c>
    </row>
    <row r="154" spans="1:9" x14ac:dyDescent="0.35">
      <c r="A154" t="s">
        <v>15</v>
      </c>
      <c r="B154">
        <v>2030153</v>
      </c>
      <c r="C154">
        <v>2030</v>
      </c>
      <c r="D154">
        <f t="shared" ca="1" si="4"/>
        <v>1</v>
      </c>
      <c r="E154">
        <v>0</v>
      </c>
      <c r="F154">
        <v>1</v>
      </c>
      <c r="H154" t="str">
        <f t="shared" ca="1" si="5"/>
        <v>Dodson_I_2030153</v>
      </c>
      <c r="I154">
        <f ca="1">INDEX(dispatch_gen_hydro!$J$2:$J$2921,MATCH($H154,dispatch_gen_hydro!$L$2:$L$2921,0))</f>
        <v>12</v>
      </c>
    </row>
    <row r="155" spans="1:9" x14ac:dyDescent="0.35">
      <c r="A155" t="s">
        <v>15</v>
      </c>
      <c r="B155">
        <v>2030154</v>
      </c>
      <c r="C155">
        <v>2030</v>
      </c>
      <c r="D155">
        <f t="shared" ca="1" si="4"/>
        <v>0</v>
      </c>
      <c r="E155">
        <v>0</v>
      </c>
      <c r="F155">
        <v>1</v>
      </c>
      <c r="H155" t="str">
        <f t="shared" ca="1" si="5"/>
        <v>Dodson_I_2030154</v>
      </c>
      <c r="I155">
        <f ca="1">INDEX(dispatch_gen_hydro!$J$2:$J$2921,MATCH($H155,dispatch_gen_hydro!$L$2:$L$2921,0))</f>
        <v>0</v>
      </c>
    </row>
    <row r="156" spans="1:9" x14ac:dyDescent="0.35">
      <c r="A156" t="s">
        <v>15</v>
      </c>
      <c r="B156">
        <v>2030155</v>
      </c>
      <c r="C156">
        <v>2030</v>
      </c>
      <c r="D156">
        <f t="shared" ca="1" si="4"/>
        <v>0</v>
      </c>
      <c r="E156">
        <v>0</v>
      </c>
      <c r="F156">
        <v>1</v>
      </c>
      <c r="H156" t="str">
        <f t="shared" ca="1" si="5"/>
        <v>Dodson_I_2030155</v>
      </c>
      <c r="I156">
        <f ca="1">INDEX(dispatch_gen_hydro!$J$2:$J$2921,MATCH($H156,dispatch_gen_hydro!$L$2:$L$2921,0))</f>
        <v>0</v>
      </c>
    </row>
    <row r="157" spans="1:9" x14ac:dyDescent="0.35">
      <c r="A157" t="s">
        <v>15</v>
      </c>
      <c r="B157">
        <v>2030156</v>
      </c>
      <c r="C157">
        <v>2030</v>
      </c>
      <c r="D157">
        <f t="shared" ca="1" si="4"/>
        <v>0</v>
      </c>
      <c r="E157">
        <v>0</v>
      </c>
      <c r="F157">
        <v>1</v>
      </c>
      <c r="H157" t="str">
        <f t="shared" ca="1" si="5"/>
        <v>Dodson_I_2030156</v>
      </c>
      <c r="I157">
        <f ca="1">INDEX(dispatch_gen_hydro!$J$2:$J$2921,MATCH($H157,dispatch_gen_hydro!$L$2:$L$2921,0))</f>
        <v>0</v>
      </c>
    </row>
    <row r="158" spans="1:9" x14ac:dyDescent="0.35">
      <c r="A158" t="s">
        <v>15</v>
      </c>
      <c r="B158">
        <v>2030157</v>
      </c>
      <c r="C158">
        <v>2030</v>
      </c>
      <c r="D158">
        <f t="shared" ca="1" si="4"/>
        <v>1</v>
      </c>
      <c r="E158">
        <v>0</v>
      </c>
      <c r="F158">
        <v>1</v>
      </c>
      <c r="H158" t="str">
        <f t="shared" ca="1" si="5"/>
        <v>Dodson_I_2030157</v>
      </c>
      <c r="I158">
        <f ca="1">INDEX(dispatch_gen_hydro!$J$2:$J$2921,MATCH($H158,dispatch_gen_hydro!$L$2:$L$2921,0))</f>
        <v>12</v>
      </c>
    </row>
    <row r="159" spans="1:9" x14ac:dyDescent="0.35">
      <c r="A159" t="s">
        <v>15</v>
      </c>
      <c r="B159">
        <v>2030158</v>
      </c>
      <c r="C159">
        <v>2030</v>
      </c>
      <c r="D159">
        <f t="shared" ca="1" si="4"/>
        <v>1</v>
      </c>
      <c r="E159">
        <v>0</v>
      </c>
      <c r="F159">
        <v>1</v>
      </c>
      <c r="H159" t="str">
        <f t="shared" ca="1" si="5"/>
        <v>Dodson_I_2030158</v>
      </c>
      <c r="I159">
        <f ca="1">INDEX(dispatch_gen_hydro!$J$2:$J$2921,MATCH($H159,dispatch_gen_hydro!$L$2:$L$2921,0))</f>
        <v>12</v>
      </c>
    </row>
    <row r="160" spans="1:9" x14ac:dyDescent="0.35">
      <c r="A160" t="s">
        <v>15</v>
      </c>
      <c r="B160">
        <v>2030159</v>
      </c>
      <c r="C160">
        <v>2030</v>
      </c>
      <c r="D160">
        <f t="shared" ca="1" si="4"/>
        <v>1</v>
      </c>
      <c r="E160">
        <v>0</v>
      </c>
      <c r="F160">
        <v>1</v>
      </c>
      <c r="H160" t="str">
        <f t="shared" ca="1" si="5"/>
        <v>Dodson_I_2030159</v>
      </c>
      <c r="I160">
        <f ca="1">INDEX(dispatch_gen_hydro!$J$2:$J$2921,MATCH($H160,dispatch_gen_hydro!$L$2:$L$2921,0))</f>
        <v>12</v>
      </c>
    </row>
    <row r="161" spans="1:9" x14ac:dyDescent="0.35">
      <c r="A161" t="s">
        <v>15</v>
      </c>
      <c r="B161">
        <v>2030160</v>
      </c>
      <c r="C161">
        <v>2030</v>
      </c>
      <c r="D161">
        <f t="shared" ca="1" si="4"/>
        <v>1</v>
      </c>
      <c r="E161">
        <v>0</v>
      </c>
      <c r="F161">
        <v>1</v>
      </c>
      <c r="H161" t="str">
        <f t="shared" ca="1" si="5"/>
        <v>Dodson_I_2030160</v>
      </c>
      <c r="I161">
        <f ca="1">INDEX(dispatch_gen_hydro!$J$2:$J$2921,MATCH($H161,dispatch_gen_hydro!$L$2:$L$2921,0))</f>
        <v>12</v>
      </c>
    </row>
    <row r="162" spans="1:9" x14ac:dyDescent="0.35">
      <c r="A162" t="s">
        <v>15</v>
      </c>
      <c r="B162">
        <v>2030161</v>
      </c>
      <c r="C162">
        <v>2030</v>
      </c>
      <c r="D162">
        <f t="shared" ca="1" si="4"/>
        <v>1</v>
      </c>
      <c r="E162">
        <v>0</v>
      </c>
      <c r="F162">
        <v>1</v>
      </c>
      <c r="H162" t="str">
        <f t="shared" ca="1" si="5"/>
        <v>Dodson_I_2030161</v>
      </c>
      <c r="I162">
        <f ca="1">INDEX(dispatch_gen_hydro!$J$2:$J$2921,MATCH($H162,dispatch_gen_hydro!$L$2:$L$2921,0))</f>
        <v>12</v>
      </c>
    </row>
    <row r="163" spans="1:9" x14ac:dyDescent="0.35">
      <c r="A163" t="s">
        <v>15</v>
      </c>
      <c r="B163">
        <v>2030162</v>
      </c>
      <c r="C163">
        <v>2030</v>
      </c>
      <c r="D163">
        <f t="shared" ca="1" si="4"/>
        <v>1</v>
      </c>
      <c r="E163">
        <v>0</v>
      </c>
      <c r="F163">
        <v>1</v>
      </c>
      <c r="H163" t="str">
        <f t="shared" ca="1" si="5"/>
        <v>Dodson_I_2030162</v>
      </c>
      <c r="I163">
        <f ca="1">INDEX(dispatch_gen_hydro!$J$2:$J$2921,MATCH($H163,dispatch_gen_hydro!$L$2:$L$2921,0))</f>
        <v>12</v>
      </c>
    </row>
    <row r="164" spans="1:9" x14ac:dyDescent="0.35">
      <c r="A164" t="s">
        <v>15</v>
      </c>
      <c r="B164">
        <v>2030163</v>
      </c>
      <c r="C164">
        <v>2030</v>
      </c>
      <c r="D164">
        <f t="shared" ca="1" si="4"/>
        <v>1</v>
      </c>
      <c r="E164">
        <v>0</v>
      </c>
      <c r="F164">
        <v>1</v>
      </c>
      <c r="H164" t="str">
        <f t="shared" ca="1" si="5"/>
        <v>Dodson_I_2030163</v>
      </c>
      <c r="I164">
        <f ca="1">INDEX(dispatch_gen_hydro!$J$2:$J$2921,MATCH($H164,dispatch_gen_hydro!$L$2:$L$2921,0))</f>
        <v>12</v>
      </c>
    </row>
    <row r="165" spans="1:9" x14ac:dyDescent="0.35">
      <c r="A165" t="s">
        <v>15</v>
      </c>
      <c r="B165">
        <v>2030164</v>
      </c>
      <c r="C165">
        <v>2030</v>
      </c>
      <c r="D165">
        <f t="shared" ca="1" si="4"/>
        <v>1</v>
      </c>
      <c r="E165">
        <v>0</v>
      </c>
      <c r="F165">
        <v>1</v>
      </c>
      <c r="H165" t="str">
        <f t="shared" ca="1" si="5"/>
        <v>Dodson_I_2030164</v>
      </c>
      <c r="I165">
        <f ca="1">INDEX(dispatch_gen_hydro!$J$2:$J$2921,MATCH($H165,dispatch_gen_hydro!$L$2:$L$2921,0))</f>
        <v>12</v>
      </c>
    </row>
    <row r="166" spans="1:9" x14ac:dyDescent="0.35">
      <c r="A166" t="s">
        <v>15</v>
      </c>
      <c r="B166">
        <v>2030165</v>
      </c>
      <c r="C166">
        <v>2030</v>
      </c>
      <c r="D166">
        <f t="shared" ca="1" si="4"/>
        <v>1</v>
      </c>
      <c r="E166">
        <v>0</v>
      </c>
      <c r="F166">
        <v>1</v>
      </c>
      <c r="H166" t="str">
        <f t="shared" ca="1" si="5"/>
        <v>Dodson_I_2030165</v>
      </c>
      <c r="I166">
        <f ca="1">INDEX(dispatch_gen_hydro!$J$2:$J$2921,MATCH($H166,dispatch_gen_hydro!$L$2:$L$2921,0))</f>
        <v>12</v>
      </c>
    </row>
    <row r="167" spans="1:9" x14ac:dyDescent="0.35">
      <c r="A167" t="s">
        <v>15</v>
      </c>
      <c r="B167">
        <v>2030166</v>
      </c>
      <c r="C167">
        <v>2030</v>
      </c>
      <c r="D167">
        <f t="shared" ca="1" si="4"/>
        <v>1</v>
      </c>
      <c r="E167">
        <v>0</v>
      </c>
      <c r="F167">
        <v>1</v>
      </c>
      <c r="H167" t="str">
        <f t="shared" ca="1" si="5"/>
        <v>Dodson_I_2030166</v>
      </c>
      <c r="I167">
        <f ca="1">INDEX(dispatch_gen_hydro!$J$2:$J$2921,MATCH($H167,dispatch_gen_hydro!$L$2:$L$2921,0))</f>
        <v>12</v>
      </c>
    </row>
    <row r="168" spans="1:9" x14ac:dyDescent="0.35">
      <c r="A168" t="s">
        <v>15</v>
      </c>
      <c r="B168">
        <v>2030167</v>
      </c>
      <c r="C168">
        <v>2030</v>
      </c>
      <c r="D168">
        <f t="shared" ca="1" si="4"/>
        <v>1</v>
      </c>
      <c r="E168">
        <v>0</v>
      </c>
      <c r="F168">
        <v>1</v>
      </c>
      <c r="H168" t="str">
        <f t="shared" ca="1" si="5"/>
        <v>Dodson_I_2030167</v>
      </c>
      <c r="I168">
        <f ca="1">INDEX(dispatch_gen_hydro!$J$2:$J$2921,MATCH($H168,dispatch_gen_hydro!$L$2:$L$2921,0))</f>
        <v>12</v>
      </c>
    </row>
    <row r="169" spans="1:9" x14ac:dyDescent="0.35">
      <c r="A169" t="s">
        <v>15</v>
      </c>
      <c r="B169">
        <v>2030168</v>
      </c>
      <c r="C169">
        <v>2030</v>
      </c>
      <c r="D169">
        <f t="shared" ca="1" si="4"/>
        <v>0</v>
      </c>
      <c r="E169">
        <v>0</v>
      </c>
      <c r="F169">
        <v>1</v>
      </c>
      <c r="H169" t="str">
        <f t="shared" ca="1" si="5"/>
        <v>Dodson_I_2030168</v>
      </c>
      <c r="I169">
        <f ca="1">INDEX(dispatch_gen_hydro!$J$2:$J$2921,MATCH($H169,dispatch_gen_hydro!$L$2:$L$2921,0))</f>
        <v>0</v>
      </c>
    </row>
    <row r="170" spans="1:9" x14ac:dyDescent="0.35">
      <c r="A170" t="s">
        <v>15</v>
      </c>
      <c r="B170">
        <v>2030169</v>
      </c>
      <c r="C170">
        <v>2030</v>
      </c>
      <c r="D170">
        <f t="shared" ca="1" si="4"/>
        <v>1</v>
      </c>
      <c r="E170">
        <v>0</v>
      </c>
      <c r="F170">
        <v>1</v>
      </c>
      <c r="H170" t="str">
        <f t="shared" ca="1" si="5"/>
        <v>Dodson_I_2030169</v>
      </c>
      <c r="I170">
        <f ca="1">INDEX(dispatch_gen_hydro!$J$2:$J$2921,MATCH($H170,dispatch_gen_hydro!$L$2:$L$2921,0))</f>
        <v>12</v>
      </c>
    </row>
    <row r="171" spans="1:9" x14ac:dyDescent="0.35">
      <c r="A171" t="s">
        <v>15</v>
      </c>
      <c r="B171">
        <v>2030170</v>
      </c>
      <c r="C171">
        <v>2030</v>
      </c>
      <c r="D171">
        <f t="shared" ca="1" si="4"/>
        <v>0</v>
      </c>
      <c r="E171">
        <v>0</v>
      </c>
      <c r="F171">
        <v>1</v>
      </c>
      <c r="H171" t="str">
        <f t="shared" ca="1" si="5"/>
        <v>Dodson_I_2030170</v>
      </c>
      <c r="I171">
        <f ca="1">INDEX(dispatch_gen_hydro!$J$2:$J$2921,MATCH($H171,dispatch_gen_hydro!$L$2:$L$2921,0))</f>
        <v>0</v>
      </c>
    </row>
    <row r="172" spans="1:9" x14ac:dyDescent="0.35">
      <c r="A172" t="s">
        <v>15</v>
      </c>
      <c r="B172">
        <v>2030171</v>
      </c>
      <c r="C172">
        <v>2030</v>
      </c>
      <c r="D172">
        <f t="shared" ca="1" si="4"/>
        <v>0</v>
      </c>
      <c r="E172">
        <v>0</v>
      </c>
      <c r="F172">
        <v>1</v>
      </c>
      <c r="H172" t="str">
        <f t="shared" ca="1" si="5"/>
        <v>Dodson_I_2030171</v>
      </c>
      <c r="I172">
        <f ca="1">INDEX(dispatch_gen_hydro!$J$2:$J$2921,MATCH($H172,dispatch_gen_hydro!$L$2:$L$2921,0))</f>
        <v>0</v>
      </c>
    </row>
    <row r="173" spans="1:9" x14ac:dyDescent="0.35">
      <c r="A173" t="s">
        <v>15</v>
      </c>
      <c r="B173">
        <v>2030172</v>
      </c>
      <c r="C173">
        <v>2030</v>
      </c>
      <c r="D173">
        <f t="shared" ca="1" si="4"/>
        <v>0</v>
      </c>
      <c r="E173">
        <v>0</v>
      </c>
      <c r="F173">
        <v>1</v>
      </c>
      <c r="H173" t="str">
        <f t="shared" ca="1" si="5"/>
        <v>Dodson_I_2030172</v>
      </c>
      <c r="I173">
        <f ca="1">INDEX(dispatch_gen_hydro!$J$2:$J$2921,MATCH($H173,dispatch_gen_hydro!$L$2:$L$2921,0))</f>
        <v>0</v>
      </c>
    </row>
    <row r="174" spans="1:9" x14ac:dyDescent="0.35">
      <c r="A174" t="s">
        <v>15</v>
      </c>
      <c r="B174">
        <v>2030173</v>
      </c>
      <c r="C174">
        <v>2030</v>
      </c>
      <c r="D174">
        <f t="shared" ca="1" si="4"/>
        <v>0</v>
      </c>
      <c r="E174">
        <v>0</v>
      </c>
      <c r="F174">
        <v>1</v>
      </c>
      <c r="H174" t="str">
        <f t="shared" ca="1" si="5"/>
        <v>Dodson_I_2030173</v>
      </c>
      <c r="I174">
        <f ca="1">INDEX(dispatch_gen_hydro!$J$2:$J$2921,MATCH($H174,dispatch_gen_hydro!$L$2:$L$2921,0))</f>
        <v>0</v>
      </c>
    </row>
    <row r="175" spans="1:9" x14ac:dyDescent="0.35">
      <c r="A175" t="s">
        <v>15</v>
      </c>
      <c r="B175">
        <v>2030174</v>
      </c>
      <c r="C175">
        <v>2030</v>
      </c>
      <c r="D175">
        <f t="shared" ca="1" si="4"/>
        <v>0</v>
      </c>
      <c r="E175">
        <v>0</v>
      </c>
      <c r="F175">
        <v>1</v>
      </c>
      <c r="H175" t="str">
        <f t="shared" ca="1" si="5"/>
        <v>Dodson_I_2030174</v>
      </c>
      <c r="I175">
        <f ca="1">INDEX(dispatch_gen_hydro!$J$2:$J$2921,MATCH($H175,dispatch_gen_hydro!$L$2:$L$2921,0))</f>
        <v>0</v>
      </c>
    </row>
    <row r="176" spans="1:9" x14ac:dyDescent="0.35">
      <c r="A176" t="s">
        <v>15</v>
      </c>
      <c r="B176">
        <v>2030175</v>
      </c>
      <c r="C176">
        <v>2030</v>
      </c>
      <c r="D176">
        <f t="shared" ca="1" si="4"/>
        <v>0</v>
      </c>
      <c r="E176">
        <v>0</v>
      </c>
      <c r="F176">
        <v>1</v>
      </c>
      <c r="H176" t="str">
        <f t="shared" ca="1" si="5"/>
        <v>Dodson_I_2030175</v>
      </c>
      <c r="I176">
        <f ca="1">INDEX(dispatch_gen_hydro!$J$2:$J$2921,MATCH($H176,dispatch_gen_hydro!$L$2:$L$2921,0))</f>
        <v>0</v>
      </c>
    </row>
    <row r="177" spans="1:9" x14ac:dyDescent="0.35">
      <c r="A177" t="s">
        <v>15</v>
      </c>
      <c r="B177">
        <v>2030176</v>
      </c>
      <c r="C177">
        <v>2030</v>
      </c>
      <c r="D177">
        <f t="shared" ca="1" si="4"/>
        <v>0</v>
      </c>
      <c r="E177">
        <v>0</v>
      </c>
      <c r="F177">
        <v>1</v>
      </c>
      <c r="H177" t="str">
        <f t="shared" ca="1" si="5"/>
        <v>Dodson_I_2030176</v>
      </c>
      <c r="I177">
        <f ca="1">INDEX(dispatch_gen_hydro!$J$2:$J$2921,MATCH($H177,dispatch_gen_hydro!$L$2:$L$2921,0))</f>
        <v>0</v>
      </c>
    </row>
    <row r="178" spans="1:9" x14ac:dyDescent="0.35">
      <c r="A178" t="s">
        <v>15</v>
      </c>
      <c r="B178">
        <v>2030177</v>
      </c>
      <c r="C178">
        <v>2030</v>
      </c>
      <c r="D178">
        <f t="shared" ca="1" si="4"/>
        <v>0</v>
      </c>
      <c r="E178">
        <v>0</v>
      </c>
      <c r="F178">
        <v>1</v>
      </c>
      <c r="H178" t="str">
        <f t="shared" ca="1" si="5"/>
        <v>Dodson_I_2030177</v>
      </c>
      <c r="I178">
        <f ca="1">INDEX(dispatch_gen_hydro!$J$2:$J$2921,MATCH($H178,dispatch_gen_hydro!$L$2:$L$2921,0))</f>
        <v>0</v>
      </c>
    </row>
    <row r="179" spans="1:9" x14ac:dyDescent="0.35">
      <c r="A179" t="s">
        <v>15</v>
      </c>
      <c r="B179">
        <v>2030178</v>
      </c>
      <c r="C179">
        <v>2030</v>
      </c>
      <c r="D179">
        <f t="shared" ca="1" si="4"/>
        <v>0</v>
      </c>
      <c r="E179">
        <v>0</v>
      </c>
      <c r="F179">
        <v>1</v>
      </c>
      <c r="H179" t="str">
        <f t="shared" ca="1" si="5"/>
        <v>Dodson_I_2030178</v>
      </c>
      <c r="I179">
        <f ca="1">INDEX(dispatch_gen_hydro!$J$2:$J$2921,MATCH($H179,dispatch_gen_hydro!$L$2:$L$2921,0))</f>
        <v>0</v>
      </c>
    </row>
    <row r="180" spans="1:9" x14ac:dyDescent="0.35">
      <c r="A180" t="s">
        <v>15</v>
      </c>
      <c r="B180">
        <v>2030179</v>
      </c>
      <c r="C180">
        <v>2030</v>
      </c>
      <c r="D180">
        <f t="shared" ca="1" si="4"/>
        <v>0</v>
      </c>
      <c r="E180">
        <v>0</v>
      </c>
      <c r="F180">
        <v>1</v>
      </c>
      <c r="H180" t="str">
        <f t="shared" ca="1" si="5"/>
        <v>Dodson_I_2030179</v>
      </c>
      <c r="I180">
        <f ca="1">INDEX(dispatch_gen_hydro!$J$2:$J$2921,MATCH($H180,dispatch_gen_hydro!$L$2:$L$2921,0))</f>
        <v>0</v>
      </c>
    </row>
    <row r="181" spans="1:9" x14ac:dyDescent="0.35">
      <c r="A181" t="s">
        <v>15</v>
      </c>
      <c r="B181">
        <v>2030180</v>
      </c>
      <c r="C181">
        <v>2030</v>
      </c>
      <c r="D181">
        <f t="shared" ca="1" si="4"/>
        <v>1</v>
      </c>
      <c r="E181">
        <v>0</v>
      </c>
      <c r="F181">
        <v>1</v>
      </c>
      <c r="H181" t="str">
        <f t="shared" ca="1" si="5"/>
        <v>Dodson_I_2030180</v>
      </c>
      <c r="I181">
        <f ca="1">INDEX(dispatch_gen_hydro!$J$2:$J$2921,MATCH($H181,dispatch_gen_hydro!$L$2:$L$2921,0))</f>
        <v>12</v>
      </c>
    </row>
    <row r="182" spans="1:9" x14ac:dyDescent="0.35">
      <c r="A182" t="s">
        <v>15</v>
      </c>
      <c r="B182">
        <v>2030181</v>
      </c>
      <c r="C182">
        <v>2030</v>
      </c>
      <c r="D182">
        <f t="shared" ca="1" si="4"/>
        <v>0.74027398333333327</v>
      </c>
      <c r="E182">
        <v>0</v>
      </c>
      <c r="F182">
        <v>1</v>
      </c>
      <c r="H182" t="str">
        <f t="shared" ca="1" si="5"/>
        <v>Dodson_I_2030181</v>
      </c>
      <c r="I182">
        <f ca="1">INDEX(dispatch_gen_hydro!$J$2:$J$2921,MATCH($H182,dispatch_gen_hydro!$L$2:$L$2921,0))</f>
        <v>8.8832877999999997</v>
      </c>
    </row>
    <row r="183" spans="1:9" x14ac:dyDescent="0.35">
      <c r="A183" t="s">
        <v>15</v>
      </c>
      <c r="B183">
        <v>2030182</v>
      </c>
      <c r="C183">
        <v>2030</v>
      </c>
      <c r="D183">
        <f t="shared" ca="1" si="4"/>
        <v>1</v>
      </c>
      <c r="E183">
        <v>0</v>
      </c>
      <c r="F183">
        <v>1</v>
      </c>
      <c r="H183" t="str">
        <f t="shared" ca="1" si="5"/>
        <v>Dodson_I_2030182</v>
      </c>
      <c r="I183">
        <f ca="1">INDEX(dispatch_gen_hydro!$J$2:$J$2921,MATCH($H183,dispatch_gen_hydro!$L$2:$L$2921,0))</f>
        <v>12</v>
      </c>
    </row>
    <row r="184" spans="1:9" x14ac:dyDescent="0.35">
      <c r="A184" t="s">
        <v>15</v>
      </c>
      <c r="B184">
        <v>2030183</v>
      </c>
      <c r="C184">
        <v>2030</v>
      </c>
      <c r="D184">
        <f t="shared" ca="1" si="4"/>
        <v>0</v>
      </c>
      <c r="E184">
        <v>0</v>
      </c>
      <c r="F184">
        <v>1</v>
      </c>
      <c r="H184" t="str">
        <f t="shared" ca="1" si="5"/>
        <v>Dodson_I_2030183</v>
      </c>
      <c r="I184">
        <f ca="1">INDEX(dispatch_gen_hydro!$J$2:$J$2921,MATCH($H184,dispatch_gen_hydro!$L$2:$L$2921,0))</f>
        <v>0</v>
      </c>
    </row>
    <row r="185" spans="1:9" x14ac:dyDescent="0.35">
      <c r="A185" t="s">
        <v>15</v>
      </c>
      <c r="B185">
        <v>2030184</v>
      </c>
      <c r="C185">
        <v>2030</v>
      </c>
      <c r="D185">
        <f t="shared" ca="1" si="4"/>
        <v>0</v>
      </c>
      <c r="E185">
        <v>0</v>
      </c>
      <c r="F185">
        <v>1</v>
      </c>
      <c r="H185" t="str">
        <f t="shared" ca="1" si="5"/>
        <v>Dodson_I_2030184</v>
      </c>
      <c r="I185">
        <f ca="1">INDEX(dispatch_gen_hydro!$J$2:$J$2921,MATCH($H185,dispatch_gen_hydro!$L$2:$L$2921,0))</f>
        <v>0</v>
      </c>
    </row>
    <row r="186" spans="1:9" x14ac:dyDescent="0.35">
      <c r="A186" t="s">
        <v>15</v>
      </c>
      <c r="B186">
        <v>2030185</v>
      </c>
      <c r="C186">
        <v>2030</v>
      </c>
      <c r="D186">
        <f t="shared" ca="1" si="4"/>
        <v>1</v>
      </c>
      <c r="E186">
        <v>0</v>
      </c>
      <c r="F186">
        <v>1</v>
      </c>
      <c r="H186" t="str">
        <f t="shared" ca="1" si="5"/>
        <v>Dodson_I_2030185</v>
      </c>
      <c r="I186">
        <f ca="1">INDEX(dispatch_gen_hydro!$J$2:$J$2921,MATCH($H186,dispatch_gen_hydro!$L$2:$L$2921,0))</f>
        <v>12</v>
      </c>
    </row>
    <row r="187" spans="1:9" x14ac:dyDescent="0.35">
      <c r="A187" t="s">
        <v>15</v>
      </c>
      <c r="B187">
        <v>2030186</v>
      </c>
      <c r="C187">
        <v>2030</v>
      </c>
      <c r="D187">
        <f t="shared" ca="1" si="4"/>
        <v>1</v>
      </c>
      <c r="E187">
        <v>0</v>
      </c>
      <c r="F187">
        <v>1</v>
      </c>
      <c r="H187" t="str">
        <f t="shared" ca="1" si="5"/>
        <v>Dodson_I_2030186</v>
      </c>
      <c r="I187">
        <f ca="1">INDEX(dispatch_gen_hydro!$J$2:$J$2921,MATCH($H187,dispatch_gen_hydro!$L$2:$L$2921,0))</f>
        <v>12</v>
      </c>
    </row>
    <row r="188" spans="1:9" x14ac:dyDescent="0.35">
      <c r="A188" t="s">
        <v>15</v>
      </c>
      <c r="B188">
        <v>2030187</v>
      </c>
      <c r="C188">
        <v>2030</v>
      </c>
      <c r="D188">
        <f t="shared" ca="1" si="4"/>
        <v>1</v>
      </c>
      <c r="E188">
        <v>0</v>
      </c>
      <c r="F188">
        <v>1</v>
      </c>
      <c r="H188" t="str">
        <f t="shared" ca="1" si="5"/>
        <v>Dodson_I_2030187</v>
      </c>
      <c r="I188">
        <f ca="1">INDEX(dispatch_gen_hydro!$J$2:$J$2921,MATCH($H188,dispatch_gen_hydro!$L$2:$L$2921,0))</f>
        <v>12</v>
      </c>
    </row>
    <row r="189" spans="1:9" x14ac:dyDescent="0.35">
      <c r="A189" t="s">
        <v>15</v>
      </c>
      <c r="B189">
        <v>2030188</v>
      </c>
      <c r="C189">
        <v>2030</v>
      </c>
      <c r="D189">
        <f t="shared" ca="1" si="4"/>
        <v>1</v>
      </c>
      <c r="E189">
        <v>0</v>
      </c>
      <c r="F189">
        <v>1</v>
      </c>
      <c r="H189" t="str">
        <f t="shared" ca="1" si="5"/>
        <v>Dodson_I_2030188</v>
      </c>
      <c r="I189">
        <f ca="1">INDEX(dispatch_gen_hydro!$J$2:$J$2921,MATCH($H189,dispatch_gen_hydro!$L$2:$L$2921,0))</f>
        <v>12</v>
      </c>
    </row>
    <row r="190" spans="1:9" x14ac:dyDescent="0.35">
      <c r="A190" t="s">
        <v>15</v>
      </c>
      <c r="B190">
        <v>2030189</v>
      </c>
      <c r="C190">
        <v>2030</v>
      </c>
      <c r="D190">
        <f t="shared" ca="1" si="4"/>
        <v>1</v>
      </c>
      <c r="E190">
        <v>0</v>
      </c>
      <c r="F190">
        <v>1</v>
      </c>
      <c r="H190" t="str">
        <f t="shared" ca="1" si="5"/>
        <v>Dodson_I_2030189</v>
      </c>
      <c r="I190">
        <f ca="1">INDEX(dispatch_gen_hydro!$J$2:$J$2921,MATCH($H190,dispatch_gen_hydro!$L$2:$L$2921,0))</f>
        <v>12</v>
      </c>
    </row>
    <row r="191" spans="1:9" x14ac:dyDescent="0.35">
      <c r="A191" t="s">
        <v>15</v>
      </c>
      <c r="B191">
        <v>2030190</v>
      </c>
      <c r="C191">
        <v>2030</v>
      </c>
      <c r="D191">
        <f t="shared" ca="1" si="4"/>
        <v>1</v>
      </c>
      <c r="E191">
        <v>0</v>
      </c>
      <c r="F191">
        <v>1</v>
      </c>
      <c r="H191" t="str">
        <f t="shared" ca="1" si="5"/>
        <v>Dodson_I_2030190</v>
      </c>
      <c r="I191">
        <f ca="1">INDEX(dispatch_gen_hydro!$J$2:$J$2921,MATCH($H191,dispatch_gen_hydro!$L$2:$L$2921,0))</f>
        <v>12</v>
      </c>
    </row>
    <row r="192" spans="1:9" x14ac:dyDescent="0.35">
      <c r="A192" t="s">
        <v>15</v>
      </c>
      <c r="B192">
        <v>2030191</v>
      </c>
      <c r="C192">
        <v>2030</v>
      </c>
      <c r="D192">
        <f t="shared" ca="1" si="4"/>
        <v>0</v>
      </c>
      <c r="E192">
        <v>0</v>
      </c>
      <c r="F192">
        <v>1</v>
      </c>
      <c r="H192" t="str">
        <f t="shared" ca="1" si="5"/>
        <v>Dodson_I_2030191</v>
      </c>
      <c r="I192">
        <f ca="1">INDEX(dispatch_gen_hydro!$J$2:$J$2921,MATCH($H192,dispatch_gen_hydro!$L$2:$L$2921,0))</f>
        <v>0</v>
      </c>
    </row>
    <row r="193" spans="1:9" x14ac:dyDescent="0.35">
      <c r="A193" t="s">
        <v>15</v>
      </c>
      <c r="B193">
        <v>2030192</v>
      </c>
      <c r="C193">
        <v>2030</v>
      </c>
      <c r="D193">
        <f t="shared" ca="1" si="4"/>
        <v>1</v>
      </c>
      <c r="E193">
        <v>0</v>
      </c>
      <c r="F193">
        <v>1</v>
      </c>
      <c r="H193" t="str">
        <f t="shared" ca="1" si="5"/>
        <v>Dodson_I_2030192</v>
      </c>
      <c r="I193">
        <f ca="1">INDEX(dispatch_gen_hydro!$J$2:$J$2921,MATCH($H193,dispatch_gen_hydro!$L$2:$L$2921,0))</f>
        <v>12</v>
      </c>
    </row>
    <row r="194" spans="1:9" x14ac:dyDescent="0.35">
      <c r="A194" t="s">
        <v>15</v>
      </c>
      <c r="B194">
        <v>2030193</v>
      </c>
      <c r="C194">
        <v>2030</v>
      </c>
      <c r="D194">
        <f t="shared" ref="D194:D257" ca="1" si="6">I194/$I$1</f>
        <v>0</v>
      </c>
      <c r="E194">
        <v>0</v>
      </c>
      <c r="F194">
        <v>1</v>
      </c>
      <c r="H194" t="str">
        <f t="shared" ca="1" si="5"/>
        <v>Dodson_I_2030193</v>
      </c>
      <c r="I194">
        <f ca="1">INDEX(dispatch_gen_hydro!$J$2:$J$2921,MATCH($H194,dispatch_gen_hydro!$L$2:$L$2921,0))</f>
        <v>0</v>
      </c>
    </row>
    <row r="195" spans="1:9" x14ac:dyDescent="0.35">
      <c r="A195" t="s">
        <v>15</v>
      </c>
      <c r="B195">
        <v>2030194</v>
      </c>
      <c r="C195">
        <v>2030</v>
      </c>
      <c r="D195">
        <f t="shared" ca="1" si="6"/>
        <v>0.23161645</v>
      </c>
      <c r="E195">
        <v>0</v>
      </c>
      <c r="F195">
        <v>1</v>
      </c>
      <c r="H195" t="str">
        <f t="shared" ref="H195:H258" ca="1" si="7">$K$1&amp;"_"&amp;B195</f>
        <v>Dodson_I_2030194</v>
      </c>
      <c r="I195">
        <f ca="1">INDEX(dispatch_gen_hydro!$J$2:$J$2921,MATCH($H195,dispatch_gen_hydro!$L$2:$L$2921,0))</f>
        <v>2.7793974000000001</v>
      </c>
    </row>
    <row r="196" spans="1:9" x14ac:dyDescent="0.35">
      <c r="A196" t="s">
        <v>15</v>
      </c>
      <c r="B196">
        <v>2030195</v>
      </c>
      <c r="C196">
        <v>2030</v>
      </c>
      <c r="D196">
        <f t="shared" ca="1" si="6"/>
        <v>0</v>
      </c>
      <c r="E196">
        <v>0</v>
      </c>
      <c r="F196">
        <v>1</v>
      </c>
      <c r="H196" t="str">
        <f t="shared" ca="1" si="7"/>
        <v>Dodson_I_2030195</v>
      </c>
      <c r="I196">
        <f ca="1">INDEX(dispatch_gen_hydro!$J$2:$J$2921,MATCH($H196,dispatch_gen_hydro!$L$2:$L$2921,0))</f>
        <v>0</v>
      </c>
    </row>
    <row r="197" spans="1:9" x14ac:dyDescent="0.35">
      <c r="A197" t="s">
        <v>15</v>
      </c>
      <c r="B197">
        <v>2030196</v>
      </c>
      <c r="C197">
        <v>2030</v>
      </c>
      <c r="D197">
        <f t="shared" ca="1" si="6"/>
        <v>1</v>
      </c>
      <c r="E197">
        <v>0</v>
      </c>
      <c r="F197">
        <v>1</v>
      </c>
      <c r="H197" t="str">
        <f t="shared" ca="1" si="7"/>
        <v>Dodson_I_2030196</v>
      </c>
      <c r="I197">
        <f ca="1">INDEX(dispatch_gen_hydro!$J$2:$J$2921,MATCH($H197,dispatch_gen_hydro!$L$2:$L$2921,0))</f>
        <v>12</v>
      </c>
    </row>
    <row r="198" spans="1:9" x14ac:dyDescent="0.35">
      <c r="A198" t="s">
        <v>15</v>
      </c>
      <c r="B198">
        <v>2030197</v>
      </c>
      <c r="C198">
        <v>2030</v>
      </c>
      <c r="D198">
        <f t="shared" ca="1" si="6"/>
        <v>0</v>
      </c>
      <c r="E198">
        <v>0</v>
      </c>
      <c r="F198">
        <v>1</v>
      </c>
      <c r="H198" t="str">
        <f t="shared" ca="1" si="7"/>
        <v>Dodson_I_2030197</v>
      </c>
      <c r="I198">
        <f ca="1">INDEX(dispatch_gen_hydro!$J$2:$J$2921,MATCH($H198,dispatch_gen_hydro!$L$2:$L$2921,0))</f>
        <v>0</v>
      </c>
    </row>
    <row r="199" spans="1:9" x14ac:dyDescent="0.35">
      <c r="A199" t="s">
        <v>15</v>
      </c>
      <c r="B199">
        <v>2030198</v>
      </c>
      <c r="C199">
        <v>2030</v>
      </c>
      <c r="D199">
        <f t="shared" ca="1" si="6"/>
        <v>0</v>
      </c>
      <c r="E199">
        <v>0</v>
      </c>
      <c r="F199">
        <v>1</v>
      </c>
      <c r="H199" t="str">
        <f t="shared" ca="1" si="7"/>
        <v>Dodson_I_2030198</v>
      </c>
      <c r="I199">
        <f ca="1">INDEX(dispatch_gen_hydro!$J$2:$J$2921,MATCH($H199,dispatch_gen_hydro!$L$2:$L$2921,0))</f>
        <v>0</v>
      </c>
    </row>
    <row r="200" spans="1:9" x14ac:dyDescent="0.35">
      <c r="A200" t="s">
        <v>15</v>
      </c>
      <c r="B200">
        <v>2030199</v>
      </c>
      <c r="C200">
        <v>2030</v>
      </c>
      <c r="D200">
        <f t="shared" ca="1" si="6"/>
        <v>1</v>
      </c>
      <c r="E200">
        <v>0</v>
      </c>
      <c r="F200">
        <v>1</v>
      </c>
      <c r="H200" t="str">
        <f t="shared" ca="1" si="7"/>
        <v>Dodson_I_2030199</v>
      </c>
      <c r="I200">
        <f ca="1">INDEX(dispatch_gen_hydro!$J$2:$J$2921,MATCH($H200,dispatch_gen_hydro!$L$2:$L$2921,0))</f>
        <v>12</v>
      </c>
    </row>
    <row r="201" spans="1:9" x14ac:dyDescent="0.35">
      <c r="A201" t="s">
        <v>15</v>
      </c>
      <c r="B201">
        <v>2030200</v>
      </c>
      <c r="C201">
        <v>2030</v>
      </c>
      <c r="D201">
        <f t="shared" ca="1" si="6"/>
        <v>0</v>
      </c>
      <c r="E201">
        <v>0</v>
      </c>
      <c r="F201">
        <v>1</v>
      </c>
      <c r="H201" t="str">
        <f t="shared" ca="1" si="7"/>
        <v>Dodson_I_2030200</v>
      </c>
      <c r="I201">
        <f ca="1">INDEX(dispatch_gen_hydro!$J$2:$J$2921,MATCH($H201,dispatch_gen_hydro!$L$2:$L$2921,0))</f>
        <v>0</v>
      </c>
    </row>
    <row r="202" spans="1:9" x14ac:dyDescent="0.35">
      <c r="A202" t="s">
        <v>15</v>
      </c>
      <c r="B202">
        <v>2030201</v>
      </c>
      <c r="C202">
        <v>2030</v>
      </c>
      <c r="D202">
        <f t="shared" ca="1" si="6"/>
        <v>0</v>
      </c>
      <c r="E202">
        <v>0</v>
      </c>
      <c r="F202">
        <v>1</v>
      </c>
      <c r="H202" t="str">
        <f t="shared" ca="1" si="7"/>
        <v>Dodson_I_2030201</v>
      </c>
      <c r="I202">
        <f ca="1">INDEX(dispatch_gen_hydro!$J$2:$J$2921,MATCH($H202,dispatch_gen_hydro!$L$2:$L$2921,0))</f>
        <v>0</v>
      </c>
    </row>
    <row r="203" spans="1:9" x14ac:dyDescent="0.35">
      <c r="A203" t="s">
        <v>15</v>
      </c>
      <c r="B203">
        <v>2030202</v>
      </c>
      <c r="C203">
        <v>2030</v>
      </c>
      <c r="D203">
        <f t="shared" ca="1" si="6"/>
        <v>0</v>
      </c>
      <c r="E203">
        <v>0</v>
      </c>
      <c r="F203">
        <v>1</v>
      </c>
      <c r="H203" t="str">
        <f t="shared" ca="1" si="7"/>
        <v>Dodson_I_2030202</v>
      </c>
      <c r="I203">
        <f ca="1">INDEX(dispatch_gen_hydro!$J$2:$J$2921,MATCH($H203,dispatch_gen_hydro!$L$2:$L$2921,0))</f>
        <v>0</v>
      </c>
    </row>
    <row r="204" spans="1:9" x14ac:dyDescent="0.35">
      <c r="A204" t="s">
        <v>15</v>
      </c>
      <c r="B204">
        <v>2030203</v>
      </c>
      <c r="C204">
        <v>2030</v>
      </c>
      <c r="D204">
        <f t="shared" ca="1" si="6"/>
        <v>0</v>
      </c>
      <c r="E204">
        <v>0</v>
      </c>
      <c r="F204">
        <v>1</v>
      </c>
      <c r="H204" t="str">
        <f t="shared" ca="1" si="7"/>
        <v>Dodson_I_2030203</v>
      </c>
      <c r="I204">
        <f ca="1">INDEX(dispatch_gen_hydro!$J$2:$J$2921,MATCH($H204,dispatch_gen_hydro!$L$2:$L$2921,0))</f>
        <v>0</v>
      </c>
    </row>
    <row r="205" spans="1:9" x14ac:dyDescent="0.35">
      <c r="A205" t="s">
        <v>15</v>
      </c>
      <c r="B205">
        <v>2030204</v>
      </c>
      <c r="C205">
        <v>2030</v>
      </c>
      <c r="D205">
        <f t="shared" ca="1" si="6"/>
        <v>0</v>
      </c>
      <c r="E205">
        <v>0</v>
      </c>
      <c r="F205">
        <v>1</v>
      </c>
      <c r="H205" t="str">
        <f t="shared" ca="1" si="7"/>
        <v>Dodson_I_2030204</v>
      </c>
      <c r="I205">
        <f ca="1">INDEX(dispatch_gen_hydro!$J$2:$J$2921,MATCH($H205,dispatch_gen_hydro!$L$2:$L$2921,0))</f>
        <v>0</v>
      </c>
    </row>
    <row r="206" spans="1:9" x14ac:dyDescent="0.35">
      <c r="A206" t="s">
        <v>15</v>
      </c>
      <c r="B206">
        <v>2030205</v>
      </c>
      <c r="C206">
        <v>2030</v>
      </c>
      <c r="D206">
        <f t="shared" ca="1" si="6"/>
        <v>0</v>
      </c>
      <c r="E206">
        <v>0</v>
      </c>
      <c r="F206">
        <v>1</v>
      </c>
      <c r="H206" t="str">
        <f t="shared" ca="1" si="7"/>
        <v>Dodson_I_2030205</v>
      </c>
      <c r="I206">
        <f ca="1">INDEX(dispatch_gen_hydro!$J$2:$J$2921,MATCH($H206,dispatch_gen_hydro!$L$2:$L$2921,0))</f>
        <v>0</v>
      </c>
    </row>
    <row r="207" spans="1:9" x14ac:dyDescent="0.35">
      <c r="A207" t="s">
        <v>15</v>
      </c>
      <c r="B207">
        <v>2030206</v>
      </c>
      <c r="C207">
        <v>2030</v>
      </c>
      <c r="D207">
        <f t="shared" ca="1" si="6"/>
        <v>0</v>
      </c>
      <c r="E207">
        <v>0</v>
      </c>
      <c r="F207">
        <v>1</v>
      </c>
      <c r="H207" t="str">
        <f t="shared" ca="1" si="7"/>
        <v>Dodson_I_2030206</v>
      </c>
      <c r="I207">
        <f ca="1">INDEX(dispatch_gen_hydro!$J$2:$J$2921,MATCH($H207,dispatch_gen_hydro!$L$2:$L$2921,0))</f>
        <v>0</v>
      </c>
    </row>
    <row r="208" spans="1:9" x14ac:dyDescent="0.35">
      <c r="A208" t="s">
        <v>15</v>
      </c>
      <c r="B208">
        <v>2030207</v>
      </c>
      <c r="C208">
        <v>2030</v>
      </c>
      <c r="D208">
        <f t="shared" ca="1" si="6"/>
        <v>0</v>
      </c>
      <c r="E208">
        <v>0</v>
      </c>
      <c r="F208">
        <v>1</v>
      </c>
      <c r="H208" t="str">
        <f t="shared" ca="1" si="7"/>
        <v>Dodson_I_2030207</v>
      </c>
      <c r="I208">
        <f ca="1">INDEX(dispatch_gen_hydro!$J$2:$J$2921,MATCH($H208,dispatch_gen_hydro!$L$2:$L$2921,0))</f>
        <v>0</v>
      </c>
    </row>
    <row r="209" spans="1:9" x14ac:dyDescent="0.35">
      <c r="A209" t="s">
        <v>15</v>
      </c>
      <c r="B209">
        <v>2030208</v>
      </c>
      <c r="C209">
        <v>2030</v>
      </c>
      <c r="D209">
        <f t="shared" ca="1" si="6"/>
        <v>1</v>
      </c>
      <c r="E209">
        <v>0</v>
      </c>
      <c r="F209">
        <v>1</v>
      </c>
      <c r="H209" t="str">
        <f t="shared" ca="1" si="7"/>
        <v>Dodson_I_2030208</v>
      </c>
      <c r="I209">
        <f ca="1">INDEX(dispatch_gen_hydro!$J$2:$J$2921,MATCH($H209,dispatch_gen_hydro!$L$2:$L$2921,0))</f>
        <v>12</v>
      </c>
    </row>
    <row r="210" spans="1:9" x14ac:dyDescent="0.35">
      <c r="A210" t="s">
        <v>15</v>
      </c>
      <c r="B210">
        <v>2030209</v>
      </c>
      <c r="C210">
        <v>2030</v>
      </c>
      <c r="D210">
        <f t="shared" ca="1" si="6"/>
        <v>0</v>
      </c>
      <c r="E210">
        <v>0</v>
      </c>
      <c r="F210">
        <v>1</v>
      </c>
      <c r="H210" t="str">
        <f t="shared" ca="1" si="7"/>
        <v>Dodson_I_2030209</v>
      </c>
      <c r="I210">
        <f ca="1">INDEX(dispatch_gen_hydro!$J$2:$J$2921,MATCH($H210,dispatch_gen_hydro!$L$2:$L$2921,0))</f>
        <v>0</v>
      </c>
    </row>
    <row r="211" spans="1:9" x14ac:dyDescent="0.35">
      <c r="A211" t="s">
        <v>15</v>
      </c>
      <c r="B211">
        <v>2030210</v>
      </c>
      <c r="C211">
        <v>2030</v>
      </c>
      <c r="D211">
        <f t="shared" ca="1" si="6"/>
        <v>1</v>
      </c>
      <c r="E211">
        <v>0</v>
      </c>
      <c r="F211">
        <v>1</v>
      </c>
      <c r="H211" t="str">
        <f t="shared" ca="1" si="7"/>
        <v>Dodson_I_2030210</v>
      </c>
      <c r="I211">
        <f ca="1">INDEX(dispatch_gen_hydro!$J$2:$J$2921,MATCH($H211,dispatch_gen_hydro!$L$2:$L$2921,0))</f>
        <v>12</v>
      </c>
    </row>
    <row r="212" spans="1:9" x14ac:dyDescent="0.35">
      <c r="A212" t="s">
        <v>15</v>
      </c>
      <c r="B212">
        <v>2030211</v>
      </c>
      <c r="C212">
        <v>2030</v>
      </c>
      <c r="D212">
        <f t="shared" ca="1" si="6"/>
        <v>1</v>
      </c>
      <c r="E212">
        <v>0</v>
      </c>
      <c r="F212">
        <v>1</v>
      </c>
      <c r="H212" t="str">
        <f t="shared" ca="1" si="7"/>
        <v>Dodson_I_2030211</v>
      </c>
      <c r="I212">
        <f ca="1">INDEX(dispatch_gen_hydro!$J$2:$J$2921,MATCH($H212,dispatch_gen_hydro!$L$2:$L$2921,0))</f>
        <v>12</v>
      </c>
    </row>
    <row r="213" spans="1:9" x14ac:dyDescent="0.35">
      <c r="A213" t="s">
        <v>15</v>
      </c>
      <c r="B213">
        <v>2030212</v>
      </c>
      <c r="C213">
        <v>2030</v>
      </c>
      <c r="D213">
        <f t="shared" ca="1" si="6"/>
        <v>1</v>
      </c>
      <c r="E213">
        <v>0</v>
      </c>
      <c r="F213">
        <v>1</v>
      </c>
      <c r="H213" t="str">
        <f t="shared" ca="1" si="7"/>
        <v>Dodson_I_2030212</v>
      </c>
      <c r="I213">
        <f ca="1">INDEX(dispatch_gen_hydro!$J$2:$J$2921,MATCH($H213,dispatch_gen_hydro!$L$2:$L$2921,0))</f>
        <v>12</v>
      </c>
    </row>
    <row r="214" spans="1:9" x14ac:dyDescent="0.35">
      <c r="A214" t="s">
        <v>15</v>
      </c>
      <c r="B214">
        <v>2030213</v>
      </c>
      <c r="C214">
        <v>2030</v>
      </c>
      <c r="D214">
        <f t="shared" ca="1" si="6"/>
        <v>1</v>
      </c>
      <c r="E214">
        <v>0</v>
      </c>
      <c r="F214">
        <v>1</v>
      </c>
      <c r="H214" t="str">
        <f t="shared" ca="1" si="7"/>
        <v>Dodson_I_2030213</v>
      </c>
      <c r="I214">
        <f ca="1">INDEX(dispatch_gen_hydro!$J$2:$J$2921,MATCH($H214,dispatch_gen_hydro!$L$2:$L$2921,0))</f>
        <v>12</v>
      </c>
    </row>
    <row r="215" spans="1:9" x14ac:dyDescent="0.35">
      <c r="A215" t="s">
        <v>15</v>
      </c>
      <c r="B215">
        <v>2030214</v>
      </c>
      <c r="C215">
        <v>2030</v>
      </c>
      <c r="D215">
        <f t="shared" ca="1" si="6"/>
        <v>1</v>
      </c>
      <c r="E215">
        <v>0</v>
      </c>
      <c r="F215">
        <v>1</v>
      </c>
      <c r="H215" t="str">
        <f t="shared" ca="1" si="7"/>
        <v>Dodson_I_2030214</v>
      </c>
      <c r="I215">
        <f ca="1">INDEX(dispatch_gen_hydro!$J$2:$J$2921,MATCH($H215,dispatch_gen_hydro!$L$2:$L$2921,0))</f>
        <v>12</v>
      </c>
    </row>
    <row r="216" spans="1:9" x14ac:dyDescent="0.35">
      <c r="A216" t="s">
        <v>15</v>
      </c>
      <c r="B216">
        <v>2030215</v>
      </c>
      <c r="C216">
        <v>2030</v>
      </c>
      <c r="D216">
        <f t="shared" ca="1" si="6"/>
        <v>0</v>
      </c>
      <c r="E216">
        <v>0</v>
      </c>
      <c r="F216">
        <v>1</v>
      </c>
      <c r="H216" t="str">
        <f t="shared" ca="1" si="7"/>
        <v>Dodson_I_2030215</v>
      </c>
      <c r="I216">
        <f ca="1">INDEX(dispatch_gen_hydro!$J$2:$J$2921,MATCH($H216,dispatch_gen_hydro!$L$2:$L$2921,0))</f>
        <v>0</v>
      </c>
    </row>
    <row r="217" spans="1:9" x14ac:dyDescent="0.35">
      <c r="A217" t="s">
        <v>15</v>
      </c>
      <c r="B217">
        <v>2030216</v>
      </c>
      <c r="C217">
        <v>2030</v>
      </c>
      <c r="D217">
        <f t="shared" ca="1" si="6"/>
        <v>0</v>
      </c>
      <c r="E217">
        <v>0</v>
      </c>
      <c r="F217">
        <v>1</v>
      </c>
      <c r="H217" t="str">
        <f t="shared" ca="1" si="7"/>
        <v>Dodson_I_2030216</v>
      </c>
      <c r="I217">
        <f ca="1">INDEX(dispatch_gen_hydro!$J$2:$J$2921,MATCH($H217,dispatch_gen_hydro!$L$2:$L$2921,0))</f>
        <v>0</v>
      </c>
    </row>
    <row r="218" spans="1:9" x14ac:dyDescent="0.35">
      <c r="A218" t="s">
        <v>15</v>
      </c>
      <c r="B218">
        <v>2030217</v>
      </c>
      <c r="C218">
        <v>2030</v>
      </c>
      <c r="D218">
        <f t="shared" ca="1" si="6"/>
        <v>0</v>
      </c>
      <c r="E218">
        <v>0</v>
      </c>
      <c r="F218">
        <v>1</v>
      </c>
      <c r="H218" t="str">
        <f t="shared" ca="1" si="7"/>
        <v>Dodson_I_2030217</v>
      </c>
      <c r="I218">
        <f ca="1">INDEX(dispatch_gen_hydro!$J$2:$J$2921,MATCH($H218,dispatch_gen_hydro!$L$2:$L$2921,0))</f>
        <v>0</v>
      </c>
    </row>
    <row r="219" spans="1:9" x14ac:dyDescent="0.35">
      <c r="A219" t="s">
        <v>15</v>
      </c>
      <c r="B219">
        <v>2030218</v>
      </c>
      <c r="C219">
        <v>2030</v>
      </c>
      <c r="D219">
        <f t="shared" ca="1" si="6"/>
        <v>0</v>
      </c>
      <c r="E219">
        <v>0</v>
      </c>
      <c r="F219">
        <v>1</v>
      </c>
      <c r="H219" t="str">
        <f t="shared" ca="1" si="7"/>
        <v>Dodson_I_2030218</v>
      </c>
      <c r="I219">
        <f ca="1">INDEX(dispatch_gen_hydro!$J$2:$J$2921,MATCH($H219,dispatch_gen_hydro!$L$2:$L$2921,0))</f>
        <v>0</v>
      </c>
    </row>
    <row r="220" spans="1:9" x14ac:dyDescent="0.35">
      <c r="A220" t="s">
        <v>15</v>
      </c>
      <c r="B220">
        <v>2030219</v>
      </c>
      <c r="C220">
        <v>2030</v>
      </c>
      <c r="D220">
        <f t="shared" ca="1" si="6"/>
        <v>0</v>
      </c>
      <c r="E220">
        <v>0</v>
      </c>
      <c r="F220">
        <v>1</v>
      </c>
      <c r="H220" t="str">
        <f t="shared" ca="1" si="7"/>
        <v>Dodson_I_2030219</v>
      </c>
      <c r="I220">
        <f ca="1">INDEX(dispatch_gen_hydro!$J$2:$J$2921,MATCH($H220,dispatch_gen_hydro!$L$2:$L$2921,0))</f>
        <v>0</v>
      </c>
    </row>
    <row r="221" spans="1:9" x14ac:dyDescent="0.35">
      <c r="A221" t="s">
        <v>15</v>
      </c>
      <c r="B221">
        <v>2030220</v>
      </c>
      <c r="C221">
        <v>2030</v>
      </c>
      <c r="D221">
        <f t="shared" ca="1" si="6"/>
        <v>0</v>
      </c>
      <c r="E221">
        <v>0</v>
      </c>
      <c r="F221">
        <v>1</v>
      </c>
      <c r="H221" t="str">
        <f t="shared" ca="1" si="7"/>
        <v>Dodson_I_2030220</v>
      </c>
      <c r="I221">
        <f ca="1">INDEX(dispatch_gen_hydro!$J$2:$J$2921,MATCH($H221,dispatch_gen_hydro!$L$2:$L$2921,0))</f>
        <v>0</v>
      </c>
    </row>
    <row r="222" spans="1:9" x14ac:dyDescent="0.35">
      <c r="A222" t="s">
        <v>15</v>
      </c>
      <c r="B222">
        <v>2030221</v>
      </c>
      <c r="C222">
        <v>2030</v>
      </c>
      <c r="D222">
        <f t="shared" ca="1" si="6"/>
        <v>1</v>
      </c>
      <c r="E222">
        <v>0</v>
      </c>
      <c r="F222">
        <v>1</v>
      </c>
      <c r="H222" t="str">
        <f t="shared" ca="1" si="7"/>
        <v>Dodson_I_2030221</v>
      </c>
      <c r="I222">
        <f ca="1">INDEX(dispatch_gen_hydro!$J$2:$J$2921,MATCH($H222,dispatch_gen_hydro!$L$2:$L$2921,0))</f>
        <v>12</v>
      </c>
    </row>
    <row r="223" spans="1:9" x14ac:dyDescent="0.35">
      <c r="A223" t="s">
        <v>15</v>
      </c>
      <c r="B223">
        <v>2030222</v>
      </c>
      <c r="C223">
        <v>2030</v>
      </c>
      <c r="D223">
        <f t="shared" ca="1" si="6"/>
        <v>1</v>
      </c>
      <c r="E223">
        <v>0</v>
      </c>
      <c r="F223">
        <v>1</v>
      </c>
      <c r="H223" t="str">
        <f t="shared" ca="1" si="7"/>
        <v>Dodson_I_2030222</v>
      </c>
      <c r="I223">
        <f ca="1">INDEX(dispatch_gen_hydro!$J$2:$J$2921,MATCH($H223,dispatch_gen_hydro!$L$2:$L$2921,0))</f>
        <v>12</v>
      </c>
    </row>
    <row r="224" spans="1:9" x14ac:dyDescent="0.35">
      <c r="A224" t="s">
        <v>15</v>
      </c>
      <c r="B224">
        <v>2030223</v>
      </c>
      <c r="C224">
        <v>2030</v>
      </c>
      <c r="D224">
        <f t="shared" ca="1" si="6"/>
        <v>1</v>
      </c>
      <c r="E224">
        <v>0</v>
      </c>
      <c r="F224">
        <v>1</v>
      </c>
      <c r="H224" t="str">
        <f t="shared" ca="1" si="7"/>
        <v>Dodson_I_2030223</v>
      </c>
      <c r="I224">
        <f ca="1">INDEX(dispatch_gen_hydro!$J$2:$J$2921,MATCH($H224,dispatch_gen_hydro!$L$2:$L$2921,0))</f>
        <v>12</v>
      </c>
    </row>
    <row r="225" spans="1:9" x14ac:dyDescent="0.35">
      <c r="A225" t="s">
        <v>15</v>
      </c>
      <c r="B225">
        <v>2030224</v>
      </c>
      <c r="C225">
        <v>2030</v>
      </c>
      <c r="D225">
        <f t="shared" ca="1" si="6"/>
        <v>0</v>
      </c>
      <c r="E225">
        <v>0</v>
      </c>
      <c r="F225">
        <v>1</v>
      </c>
      <c r="H225" t="str">
        <f t="shared" ca="1" si="7"/>
        <v>Dodson_I_2030224</v>
      </c>
      <c r="I225">
        <f ca="1">INDEX(dispatch_gen_hydro!$J$2:$J$2921,MATCH($H225,dispatch_gen_hydro!$L$2:$L$2921,0))</f>
        <v>0</v>
      </c>
    </row>
    <row r="226" spans="1:9" x14ac:dyDescent="0.35">
      <c r="A226" t="s">
        <v>15</v>
      </c>
      <c r="B226">
        <v>2030225</v>
      </c>
      <c r="C226">
        <v>2030</v>
      </c>
      <c r="D226">
        <f t="shared" ca="1" si="6"/>
        <v>0</v>
      </c>
      <c r="E226">
        <v>0</v>
      </c>
      <c r="F226">
        <v>1</v>
      </c>
      <c r="H226" t="str">
        <f t="shared" ca="1" si="7"/>
        <v>Dodson_I_2030225</v>
      </c>
      <c r="I226">
        <f ca="1">INDEX(dispatch_gen_hydro!$J$2:$J$2921,MATCH($H226,dispatch_gen_hydro!$L$2:$L$2921,0))</f>
        <v>0</v>
      </c>
    </row>
    <row r="227" spans="1:9" x14ac:dyDescent="0.35">
      <c r="A227" t="s">
        <v>15</v>
      </c>
      <c r="B227">
        <v>2030226</v>
      </c>
      <c r="C227">
        <v>2030</v>
      </c>
      <c r="D227">
        <f t="shared" ca="1" si="6"/>
        <v>0</v>
      </c>
      <c r="E227">
        <v>0</v>
      </c>
      <c r="F227">
        <v>1</v>
      </c>
      <c r="H227" t="str">
        <f t="shared" ca="1" si="7"/>
        <v>Dodson_I_2030226</v>
      </c>
      <c r="I227">
        <f ca="1">INDEX(dispatch_gen_hydro!$J$2:$J$2921,MATCH($H227,dispatch_gen_hydro!$L$2:$L$2921,0))</f>
        <v>0</v>
      </c>
    </row>
    <row r="228" spans="1:9" x14ac:dyDescent="0.35">
      <c r="A228" t="s">
        <v>15</v>
      </c>
      <c r="B228">
        <v>2030227</v>
      </c>
      <c r="C228">
        <v>2030</v>
      </c>
      <c r="D228">
        <f t="shared" ca="1" si="6"/>
        <v>1</v>
      </c>
      <c r="E228">
        <v>0</v>
      </c>
      <c r="F228">
        <v>1</v>
      </c>
      <c r="H228" t="str">
        <f t="shared" ca="1" si="7"/>
        <v>Dodson_I_2030227</v>
      </c>
      <c r="I228">
        <f ca="1">INDEX(dispatch_gen_hydro!$J$2:$J$2921,MATCH($H228,dispatch_gen_hydro!$L$2:$L$2921,0))</f>
        <v>12</v>
      </c>
    </row>
    <row r="229" spans="1:9" x14ac:dyDescent="0.35">
      <c r="A229" t="s">
        <v>15</v>
      </c>
      <c r="B229">
        <v>2030228</v>
      </c>
      <c r="C229">
        <v>2030</v>
      </c>
      <c r="D229">
        <f t="shared" ca="1" si="6"/>
        <v>1</v>
      </c>
      <c r="E229">
        <v>0</v>
      </c>
      <c r="F229">
        <v>1</v>
      </c>
      <c r="H229" t="str">
        <f t="shared" ca="1" si="7"/>
        <v>Dodson_I_2030228</v>
      </c>
      <c r="I229">
        <f ca="1">INDEX(dispatch_gen_hydro!$J$2:$J$2921,MATCH($H229,dispatch_gen_hydro!$L$2:$L$2921,0))</f>
        <v>12</v>
      </c>
    </row>
    <row r="230" spans="1:9" x14ac:dyDescent="0.35">
      <c r="A230" t="s">
        <v>15</v>
      </c>
      <c r="B230">
        <v>2030229</v>
      </c>
      <c r="C230">
        <v>2030</v>
      </c>
      <c r="D230">
        <f t="shared" ca="1" si="6"/>
        <v>1</v>
      </c>
      <c r="E230">
        <v>0</v>
      </c>
      <c r="F230">
        <v>1</v>
      </c>
      <c r="H230" t="str">
        <f t="shared" ca="1" si="7"/>
        <v>Dodson_I_2030229</v>
      </c>
      <c r="I230">
        <f ca="1">INDEX(dispatch_gen_hydro!$J$2:$J$2921,MATCH($H230,dispatch_gen_hydro!$L$2:$L$2921,0))</f>
        <v>12</v>
      </c>
    </row>
    <row r="231" spans="1:9" x14ac:dyDescent="0.35">
      <c r="A231" t="s">
        <v>15</v>
      </c>
      <c r="B231">
        <v>2030230</v>
      </c>
      <c r="C231">
        <v>2030</v>
      </c>
      <c r="D231">
        <f t="shared" ca="1" si="6"/>
        <v>0</v>
      </c>
      <c r="E231">
        <v>0</v>
      </c>
      <c r="F231">
        <v>1</v>
      </c>
      <c r="H231" t="str">
        <f t="shared" ca="1" si="7"/>
        <v>Dodson_I_2030230</v>
      </c>
      <c r="I231">
        <f ca="1">INDEX(dispatch_gen_hydro!$J$2:$J$2921,MATCH($H231,dispatch_gen_hydro!$L$2:$L$2921,0))</f>
        <v>0</v>
      </c>
    </row>
    <row r="232" spans="1:9" x14ac:dyDescent="0.35">
      <c r="A232" t="s">
        <v>15</v>
      </c>
      <c r="B232">
        <v>2030231</v>
      </c>
      <c r="C232">
        <v>2030</v>
      </c>
      <c r="D232">
        <f t="shared" ca="1" si="6"/>
        <v>0.24312197499999999</v>
      </c>
      <c r="E232">
        <v>0</v>
      </c>
      <c r="F232">
        <v>1</v>
      </c>
      <c r="H232" t="str">
        <f t="shared" ca="1" si="7"/>
        <v>Dodson_I_2030231</v>
      </c>
      <c r="I232">
        <f ca="1">INDEX(dispatch_gen_hydro!$J$2:$J$2921,MATCH($H232,dispatch_gen_hydro!$L$2:$L$2921,0))</f>
        <v>2.9174636999999999</v>
      </c>
    </row>
    <row r="233" spans="1:9" x14ac:dyDescent="0.35">
      <c r="A233" t="s">
        <v>15</v>
      </c>
      <c r="B233">
        <v>2030232</v>
      </c>
      <c r="C233">
        <v>2030</v>
      </c>
      <c r="D233">
        <f t="shared" ca="1" si="6"/>
        <v>1</v>
      </c>
      <c r="E233">
        <v>0</v>
      </c>
      <c r="F233">
        <v>1</v>
      </c>
      <c r="H233" t="str">
        <f t="shared" ca="1" si="7"/>
        <v>Dodson_I_2030232</v>
      </c>
      <c r="I233">
        <f ca="1">INDEX(dispatch_gen_hydro!$J$2:$J$2921,MATCH($H233,dispatch_gen_hydro!$L$2:$L$2921,0))</f>
        <v>12</v>
      </c>
    </row>
    <row r="234" spans="1:9" x14ac:dyDescent="0.35">
      <c r="A234" t="s">
        <v>15</v>
      </c>
      <c r="B234">
        <v>2030233</v>
      </c>
      <c r="C234">
        <v>2030</v>
      </c>
      <c r="D234">
        <f t="shared" ca="1" si="6"/>
        <v>1</v>
      </c>
      <c r="E234">
        <v>0</v>
      </c>
      <c r="F234">
        <v>1</v>
      </c>
      <c r="H234" t="str">
        <f t="shared" ca="1" si="7"/>
        <v>Dodson_I_2030233</v>
      </c>
      <c r="I234">
        <f ca="1">INDEX(dispatch_gen_hydro!$J$2:$J$2921,MATCH($H234,dispatch_gen_hydro!$L$2:$L$2921,0))</f>
        <v>12</v>
      </c>
    </row>
    <row r="235" spans="1:9" x14ac:dyDescent="0.35">
      <c r="A235" t="s">
        <v>15</v>
      </c>
      <c r="B235">
        <v>2030234</v>
      </c>
      <c r="C235">
        <v>2030</v>
      </c>
      <c r="D235">
        <f t="shared" ca="1" si="6"/>
        <v>0</v>
      </c>
      <c r="E235">
        <v>0</v>
      </c>
      <c r="F235">
        <v>1</v>
      </c>
      <c r="H235" t="str">
        <f t="shared" ca="1" si="7"/>
        <v>Dodson_I_2030234</v>
      </c>
      <c r="I235">
        <f ca="1">INDEX(dispatch_gen_hydro!$J$2:$J$2921,MATCH($H235,dispatch_gen_hydro!$L$2:$L$2921,0))</f>
        <v>0</v>
      </c>
    </row>
    <row r="236" spans="1:9" x14ac:dyDescent="0.35">
      <c r="A236" t="s">
        <v>15</v>
      </c>
      <c r="B236">
        <v>2030235</v>
      </c>
      <c r="C236">
        <v>2030</v>
      </c>
      <c r="D236">
        <f t="shared" ca="1" si="6"/>
        <v>1</v>
      </c>
      <c r="E236">
        <v>0</v>
      </c>
      <c r="F236">
        <v>1</v>
      </c>
      <c r="H236" t="str">
        <f t="shared" ca="1" si="7"/>
        <v>Dodson_I_2030235</v>
      </c>
      <c r="I236">
        <f ca="1">INDEX(dispatch_gen_hydro!$J$2:$J$2921,MATCH($H236,dispatch_gen_hydro!$L$2:$L$2921,0))</f>
        <v>12</v>
      </c>
    </row>
    <row r="237" spans="1:9" x14ac:dyDescent="0.35">
      <c r="A237" t="s">
        <v>15</v>
      </c>
      <c r="B237">
        <v>2030236</v>
      </c>
      <c r="C237">
        <v>2030</v>
      </c>
      <c r="D237">
        <f t="shared" ca="1" si="6"/>
        <v>1</v>
      </c>
      <c r="E237">
        <v>0</v>
      </c>
      <c r="F237">
        <v>1</v>
      </c>
      <c r="H237" t="str">
        <f t="shared" ca="1" si="7"/>
        <v>Dodson_I_2030236</v>
      </c>
      <c r="I237">
        <f ca="1">INDEX(dispatch_gen_hydro!$J$2:$J$2921,MATCH($H237,dispatch_gen_hydro!$L$2:$L$2921,0))</f>
        <v>12</v>
      </c>
    </row>
    <row r="238" spans="1:9" x14ac:dyDescent="0.35">
      <c r="A238" t="s">
        <v>15</v>
      </c>
      <c r="B238">
        <v>2030237</v>
      </c>
      <c r="C238">
        <v>2030</v>
      </c>
      <c r="D238">
        <f t="shared" ca="1" si="6"/>
        <v>1</v>
      </c>
      <c r="E238">
        <v>0</v>
      </c>
      <c r="F238">
        <v>1</v>
      </c>
      <c r="H238" t="str">
        <f t="shared" ca="1" si="7"/>
        <v>Dodson_I_2030237</v>
      </c>
      <c r="I238">
        <f ca="1">INDEX(dispatch_gen_hydro!$J$2:$J$2921,MATCH($H238,dispatch_gen_hydro!$L$2:$L$2921,0))</f>
        <v>12</v>
      </c>
    </row>
    <row r="239" spans="1:9" x14ac:dyDescent="0.35">
      <c r="A239" t="s">
        <v>15</v>
      </c>
      <c r="B239">
        <v>2030238</v>
      </c>
      <c r="C239">
        <v>2030</v>
      </c>
      <c r="D239">
        <f t="shared" ca="1" si="6"/>
        <v>0</v>
      </c>
      <c r="E239">
        <v>0</v>
      </c>
      <c r="F239">
        <v>1</v>
      </c>
      <c r="H239" t="str">
        <f t="shared" ca="1" si="7"/>
        <v>Dodson_I_2030238</v>
      </c>
      <c r="I239">
        <f ca="1">INDEX(dispatch_gen_hydro!$J$2:$J$2921,MATCH($H239,dispatch_gen_hydro!$L$2:$L$2921,0))</f>
        <v>0</v>
      </c>
    </row>
    <row r="240" spans="1:9" x14ac:dyDescent="0.35">
      <c r="A240" t="s">
        <v>15</v>
      </c>
      <c r="B240">
        <v>2030239</v>
      </c>
      <c r="C240">
        <v>2030</v>
      </c>
      <c r="D240">
        <f t="shared" ca="1" si="6"/>
        <v>0</v>
      </c>
      <c r="E240">
        <v>0</v>
      </c>
      <c r="F240">
        <v>1</v>
      </c>
      <c r="H240" t="str">
        <f t="shared" ca="1" si="7"/>
        <v>Dodson_I_2030239</v>
      </c>
      <c r="I240">
        <f ca="1">INDEX(dispatch_gen_hydro!$J$2:$J$2921,MATCH($H240,dispatch_gen_hydro!$L$2:$L$2921,0))</f>
        <v>0</v>
      </c>
    </row>
    <row r="241" spans="1:9" x14ac:dyDescent="0.35">
      <c r="A241" t="s">
        <v>15</v>
      </c>
      <c r="B241">
        <v>2030240</v>
      </c>
      <c r="C241">
        <v>2030</v>
      </c>
      <c r="D241">
        <f t="shared" ca="1" si="6"/>
        <v>1</v>
      </c>
      <c r="E241">
        <v>0</v>
      </c>
      <c r="F241">
        <v>1</v>
      </c>
      <c r="H241" t="str">
        <f t="shared" ca="1" si="7"/>
        <v>Dodson_I_2030240</v>
      </c>
      <c r="I241">
        <f ca="1">INDEX(dispatch_gen_hydro!$J$2:$J$2921,MATCH($H241,dispatch_gen_hydro!$L$2:$L$2921,0))</f>
        <v>12</v>
      </c>
    </row>
    <row r="242" spans="1:9" x14ac:dyDescent="0.35">
      <c r="A242" t="s">
        <v>15</v>
      </c>
      <c r="B242">
        <v>2030241</v>
      </c>
      <c r="C242">
        <v>2030</v>
      </c>
      <c r="D242">
        <f t="shared" ca="1" si="6"/>
        <v>0.49715200833333334</v>
      </c>
      <c r="E242">
        <v>0</v>
      </c>
      <c r="F242">
        <v>1</v>
      </c>
      <c r="H242" t="str">
        <f t="shared" ca="1" si="7"/>
        <v>Dodson_I_2030241</v>
      </c>
      <c r="I242">
        <f ca="1">INDEX(dispatch_gen_hydro!$J$2:$J$2921,MATCH($H242,dispatch_gen_hydro!$L$2:$L$2921,0))</f>
        <v>5.9658240999999999</v>
      </c>
    </row>
    <row r="243" spans="1:9" x14ac:dyDescent="0.35">
      <c r="A243" t="s">
        <v>15</v>
      </c>
      <c r="B243">
        <v>2030242</v>
      </c>
      <c r="C243">
        <v>2030</v>
      </c>
      <c r="D243">
        <f t="shared" ca="1" si="6"/>
        <v>1</v>
      </c>
      <c r="E243">
        <v>0</v>
      </c>
      <c r="F243">
        <v>1</v>
      </c>
      <c r="H243" t="str">
        <f t="shared" ca="1" si="7"/>
        <v>Dodson_I_2030242</v>
      </c>
      <c r="I243">
        <f ca="1">INDEX(dispatch_gen_hydro!$J$2:$J$2921,MATCH($H243,dispatch_gen_hydro!$L$2:$L$2921,0))</f>
        <v>12</v>
      </c>
    </row>
    <row r="244" spans="1:9" x14ac:dyDescent="0.35">
      <c r="A244" t="s">
        <v>15</v>
      </c>
      <c r="B244">
        <v>2030243</v>
      </c>
      <c r="C244">
        <v>2030</v>
      </c>
      <c r="D244">
        <f t="shared" ca="1" si="6"/>
        <v>0</v>
      </c>
      <c r="E244">
        <v>0</v>
      </c>
      <c r="F244">
        <v>1</v>
      </c>
      <c r="H244" t="str">
        <f t="shared" ca="1" si="7"/>
        <v>Dodson_I_2030243</v>
      </c>
      <c r="I244">
        <f ca="1">INDEX(dispatch_gen_hydro!$J$2:$J$2921,MATCH($H244,dispatch_gen_hydro!$L$2:$L$2921,0))</f>
        <v>0</v>
      </c>
    </row>
    <row r="245" spans="1:9" x14ac:dyDescent="0.35">
      <c r="A245" t="s">
        <v>15</v>
      </c>
      <c r="B245">
        <v>2030244</v>
      </c>
      <c r="C245">
        <v>2030</v>
      </c>
      <c r="D245">
        <f t="shared" ca="1" si="6"/>
        <v>1</v>
      </c>
      <c r="E245">
        <v>0</v>
      </c>
      <c r="F245">
        <v>1</v>
      </c>
      <c r="H245" t="str">
        <f t="shared" ca="1" si="7"/>
        <v>Dodson_I_2030244</v>
      </c>
      <c r="I245">
        <f ca="1">INDEX(dispatch_gen_hydro!$J$2:$J$2921,MATCH($H245,dispatch_gen_hydro!$L$2:$L$2921,0))</f>
        <v>12</v>
      </c>
    </row>
    <row r="246" spans="1:9" x14ac:dyDescent="0.35">
      <c r="A246" t="s">
        <v>15</v>
      </c>
      <c r="B246">
        <v>2030245</v>
      </c>
      <c r="C246">
        <v>2030</v>
      </c>
      <c r="D246">
        <f t="shared" ca="1" si="6"/>
        <v>0</v>
      </c>
      <c r="E246">
        <v>0</v>
      </c>
      <c r="F246">
        <v>1</v>
      </c>
      <c r="H246" t="str">
        <f t="shared" ca="1" si="7"/>
        <v>Dodson_I_2030245</v>
      </c>
      <c r="I246">
        <f ca="1">INDEX(dispatch_gen_hydro!$J$2:$J$2921,MATCH($H246,dispatch_gen_hydro!$L$2:$L$2921,0))</f>
        <v>0</v>
      </c>
    </row>
    <row r="247" spans="1:9" x14ac:dyDescent="0.35">
      <c r="A247" t="s">
        <v>15</v>
      </c>
      <c r="B247">
        <v>2030246</v>
      </c>
      <c r="C247">
        <v>2030</v>
      </c>
      <c r="D247">
        <f t="shared" ca="1" si="6"/>
        <v>0</v>
      </c>
      <c r="E247">
        <v>0</v>
      </c>
      <c r="F247">
        <v>1</v>
      </c>
      <c r="H247" t="str">
        <f t="shared" ca="1" si="7"/>
        <v>Dodson_I_2030246</v>
      </c>
      <c r="I247">
        <f ca="1">INDEX(dispatch_gen_hydro!$J$2:$J$2921,MATCH($H247,dispatch_gen_hydro!$L$2:$L$2921,0))</f>
        <v>0</v>
      </c>
    </row>
    <row r="248" spans="1:9" x14ac:dyDescent="0.35">
      <c r="A248" t="s">
        <v>15</v>
      </c>
      <c r="B248">
        <v>2030247</v>
      </c>
      <c r="C248">
        <v>2030</v>
      </c>
      <c r="D248">
        <f t="shared" ca="1" si="6"/>
        <v>0.23161645</v>
      </c>
      <c r="E248">
        <v>0</v>
      </c>
      <c r="F248">
        <v>1</v>
      </c>
      <c r="H248" t="str">
        <f t="shared" ca="1" si="7"/>
        <v>Dodson_I_2030247</v>
      </c>
      <c r="I248">
        <f ca="1">INDEX(dispatch_gen_hydro!$J$2:$J$2921,MATCH($H248,dispatch_gen_hydro!$L$2:$L$2921,0))</f>
        <v>2.7793974000000001</v>
      </c>
    </row>
    <row r="249" spans="1:9" x14ac:dyDescent="0.35">
      <c r="A249" t="s">
        <v>15</v>
      </c>
      <c r="B249">
        <v>2030248</v>
      </c>
      <c r="C249">
        <v>2030</v>
      </c>
      <c r="D249">
        <f t="shared" ca="1" si="6"/>
        <v>0</v>
      </c>
      <c r="E249">
        <v>0</v>
      </c>
      <c r="F249">
        <v>1</v>
      </c>
      <c r="H249" t="str">
        <f t="shared" ca="1" si="7"/>
        <v>Dodson_I_2030248</v>
      </c>
      <c r="I249">
        <f ca="1">INDEX(dispatch_gen_hydro!$J$2:$J$2921,MATCH($H249,dispatch_gen_hydro!$L$2:$L$2921,0))</f>
        <v>0</v>
      </c>
    </row>
    <row r="250" spans="1:9" x14ac:dyDescent="0.35">
      <c r="A250" t="s">
        <v>15</v>
      </c>
      <c r="B250">
        <v>2030249</v>
      </c>
      <c r="C250">
        <v>2030</v>
      </c>
      <c r="D250">
        <f t="shared" ca="1" si="6"/>
        <v>0</v>
      </c>
      <c r="E250">
        <v>0</v>
      </c>
      <c r="F250">
        <v>1</v>
      </c>
      <c r="H250" t="str">
        <f t="shared" ca="1" si="7"/>
        <v>Dodson_I_2030249</v>
      </c>
      <c r="I250">
        <f ca="1">INDEX(dispatch_gen_hydro!$J$2:$J$2921,MATCH($H250,dispatch_gen_hydro!$L$2:$L$2921,0))</f>
        <v>0</v>
      </c>
    </row>
    <row r="251" spans="1:9" x14ac:dyDescent="0.35">
      <c r="A251" t="s">
        <v>15</v>
      </c>
      <c r="B251">
        <v>2030250</v>
      </c>
      <c r="C251">
        <v>2030</v>
      </c>
      <c r="D251">
        <f t="shared" ca="1" si="6"/>
        <v>0</v>
      </c>
      <c r="E251">
        <v>0</v>
      </c>
      <c r="F251">
        <v>1</v>
      </c>
      <c r="H251" t="str">
        <f t="shared" ca="1" si="7"/>
        <v>Dodson_I_2030250</v>
      </c>
      <c r="I251">
        <f ca="1">INDEX(dispatch_gen_hydro!$J$2:$J$2921,MATCH($H251,dispatch_gen_hydro!$L$2:$L$2921,0))</f>
        <v>0</v>
      </c>
    </row>
    <row r="252" spans="1:9" x14ac:dyDescent="0.35">
      <c r="A252" t="s">
        <v>15</v>
      </c>
      <c r="B252">
        <v>2030251</v>
      </c>
      <c r="C252">
        <v>2030</v>
      </c>
      <c r="D252">
        <f t="shared" ca="1" si="6"/>
        <v>0</v>
      </c>
      <c r="E252">
        <v>0</v>
      </c>
      <c r="F252">
        <v>1</v>
      </c>
      <c r="H252" t="str">
        <f t="shared" ca="1" si="7"/>
        <v>Dodson_I_2030251</v>
      </c>
      <c r="I252">
        <f ca="1">INDEX(dispatch_gen_hydro!$J$2:$J$2921,MATCH($H252,dispatch_gen_hydro!$L$2:$L$2921,0))</f>
        <v>0</v>
      </c>
    </row>
    <row r="253" spans="1:9" x14ac:dyDescent="0.35">
      <c r="A253" t="s">
        <v>15</v>
      </c>
      <c r="B253">
        <v>2030252</v>
      </c>
      <c r="C253">
        <v>2030</v>
      </c>
      <c r="D253">
        <f t="shared" ca="1" si="6"/>
        <v>0</v>
      </c>
      <c r="E253">
        <v>0</v>
      </c>
      <c r="F253">
        <v>1</v>
      </c>
      <c r="H253" t="str">
        <f t="shared" ca="1" si="7"/>
        <v>Dodson_I_2030252</v>
      </c>
      <c r="I253">
        <f ca="1">INDEX(dispatch_gen_hydro!$J$2:$J$2921,MATCH($H253,dispatch_gen_hydro!$L$2:$L$2921,0))</f>
        <v>0</v>
      </c>
    </row>
    <row r="254" spans="1:9" x14ac:dyDescent="0.35">
      <c r="A254" t="s">
        <v>15</v>
      </c>
      <c r="B254">
        <v>2030253</v>
      </c>
      <c r="C254">
        <v>2030</v>
      </c>
      <c r="D254">
        <f t="shared" ca="1" si="6"/>
        <v>0</v>
      </c>
      <c r="E254">
        <v>0</v>
      </c>
      <c r="F254">
        <v>1</v>
      </c>
      <c r="H254" t="str">
        <f t="shared" ca="1" si="7"/>
        <v>Dodson_I_2030253</v>
      </c>
      <c r="I254">
        <f ca="1">INDEX(dispatch_gen_hydro!$J$2:$J$2921,MATCH($H254,dispatch_gen_hydro!$L$2:$L$2921,0))</f>
        <v>0</v>
      </c>
    </row>
    <row r="255" spans="1:9" x14ac:dyDescent="0.35">
      <c r="A255" t="s">
        <v>15</v>
      </c>
      <c r="B255">
        <v>2030254</v>
      </c>
      <c r="C255">
        <v>2030</v>
      </c>
      <c r="D255">
        <f t="shared" ca="1" si="6"/>
        <v>1</v>
      </c>
      <c r="E255">
        <v>0</v>
      </c>
      <c r="F255">
        <v>1</v>
      </c>
      <c r="H255" t="str">
        <f t="shared" ca="1" si="7"/>
        <v>Dodson_I_2030254</v>
      </c>
      <c r="I255">
        <f ca="1">INDEX(dispatch_gen_hydro!$J$2:$J$2921,MATCH($H255,dispatch_gen_hydro!$L$2:$L$2921,0))</f>
        <v>12</v>
      </c>
    </row>
    <row r="256" spans="1:9" x14ac:dyDescent="0.35">
      <c r="A256" t="s">
        <v>15</v>
      </c>
      <c r="B256">
        <v>2030255</v>
      </c>
      <c r="C256">
        <v>2030</v>
      </c>
      <c r="D256">
        <f t="shared" ca="1" si="6"/>
        <v>1</v>
      </c>
      <c r="E256">
        <v>0</v>
      </c>
      <c r="F256">
        <v>1</v>
      </c>
      <c r="H256" t="str">
        <f t="shared" ca="1" si="7"/>
        <v>Dodson_I_2030255</v>
      </c>
      <c r="I256">
        <f ca="1">INDEX(dispatch_gen_hydro!$J$2:$J$2921,MATCH($H256,dispatch_gen_hydro!$L$2:$L$2921,0))</f>
        <v>12</v>
      </c>
    </row>
    <row r="257" spans="1:9" x14ac:dyDescent="0.35">
      <c r="A257" t="s">
        <v>15</v>
      </c>
      <c r="B257">
        <v>2030256</v>
      </c>
      <c r="C257">
        <v>2030</v>
      </c>
      <c r="D257">
        <f t="shared" ca="1" si="6"/>
        <v>1</v>
      </c>
      <c r="E257">
        <v>0</v>
      </c>
      <c r="F257">
        <v>1</v>
      </c>
      <c r="H257" t="str">
        <f t="shared" ca="1" si="7"/>
        <v>Dodson_I_2030256</v>
      </c>
      <c r="I257">
        <f ca="1">INDEX(dispatch_gen_hydro!$J$2:$J$2921,MATCH($H257,dispatch_gen_hydro!$L$2:$L$2921,0))</f>
        <v>12</v>
      </c>
    </row>
    <row r="258" spans="1:9" x14ac:dyDescent="0.35">
      <c r="A258" t="s">
        <v>15</v>
      </c>
      <c r="B258">
        <v>2030257</v>
      </c>
      <c r="C258">
        <v>2030</v>
      </c>
      <c r="D258">
        <f t="shared" ref="D258:D321" ca="1" si="8">I258/$I$1</f>
        <v>1</v>
      </c>
      <c r="E258">
        <v>0</v>
      </c>
      <c r="F258">
        <v>1</v>
      </c>
      <c r="H258" t="str">
        <f t="shared" ca="1" si="7"/>
        <v>Dodson_I_2030257</v>
      </c>
      <c r="I258">
        <f ca="1">INDEX(dispatch_gen_hydro!$J$2:$J$2921,MATCH($H258,dispatch_gen_hydro!$L$2:$L$2921,0))</f>
        <v>12</v>
      </c>
    </row>
    <row r="259" spans="1:9" x14ac:dyDescent="0.35">
      <c r="A259" t="s">
        <v>15</v>
      </c>
      <c r="B259">
        <v>2030258</v>
      </c>
      <c r="C259">
        <v>2030</v>
      </c>
      <c r="D259">
        <f t="shared" ca="1" si="8"/>
        <v>1</v>
      </c>
      <c r="E259">
        <v>0</v>
      </c>
      <c r="F259">
        <v>1</v>
      </c>
      <c r="H259" t="str">
        <f t="shared" ref="H259:H322" ca="1" si="9">$K$1&amp;"_"&amp;B259</f>
        <v>Dodson_I_2030258</v>
      </c>
      <c r="I259">
        <f ca="1">INDEX(dispatch_gen_hydro!$J$2:$J$2921,MATCH($H259,dispatch_gen_hydro!$L$2:$L$2921,0))</f>
        <v>12</v>
      </c>
    </row>
    <row r="260" spans="1:9" x14ac:dyDescent="0.35">
      <c r="A260" t="s">
        <v>15</v>
      </c>
      <c r="B260">
        <v>2030259</v>
      </c>
      <c r="C260">
        <v>2030</v>
      </c>
      <c r="D260">
        <f t="shared" ca="1" si="8"/>
        <v>1</v>
      </c>
      <c r="E260">
        <v>0</v>
      </c>
      <c r="F260">
        <v>1</v>
      </c>
      <c r="H260" t="str">
        <f t="shared" ca="1" si="9"/>
        <v>Dodson_I_2030259</v>
      </c>
      <c r="I260">
        <f ca="1">INDEX(dispatch_gen_hydro!$J$2:$J$2921,MATCH($H260,dispatch_gen_hydro!$L$2:$L$2921,0))</f>
        <v>12</v>
      </c>
    </row>
    <row r="261" spans="1:9" x14ac:dyDescent="0.35">
      <c r="A261" t="s">
        <v>15</v>
      </c>
      <c r="B261">
        <v>2030260</v>
      </c>
      <c r="C261">
        <v>2030</v>
      </c>
      <c r="D261">
        <f t="shared" ca="1" si="8"/>
        <v>1</v>
      </c>
      <c r="E261">
        <v>0</v>
      </c>
      <c r="F261">
        <v>1</v>
      </c>
      <c r="H261" t="str">
        <f t="shared" ca="1" si="9"/>
        <v>Dodson_I_2030260</v>
      </c>
      <c r="I261">
        <f ca="1">INDEX(dispatch_gen_hydro!$J$2:$J$2921,MATCH($H261,dispatch_gen_hydro!$L$2:$L$2921,0))</f>
        <v>12</v>
      </c>
    </row>
    <row r="262" spans="1:9" x14ac:dyDescent="0.35">
      <c r="A262" t="s">
        <v>15</v>
      </c>
      <c r="B262">
        <v>2030261</v>
      </c>
      <c r="C262">
        <v>2030</v>
      </c>
      <c r="D262">
        <f t="shared" ca="1" si="8"/>
        <v>0</v>
      </c>
      <c r="E262">
        <v>0</v>
      </c>
      <c r="F262">
        <v>1</v>
      </c>
      <c r="H262" t="str">
        <f t="shared" ca="1" si="9"/>
        <v>Dodson_I_2030261</v>
      </c>
      <c r="I262">
        <f ca="1">INDEX(dispatch_gen_hydro!$J$2:$J$2921,MATCH($H262,dispatch_gen_hydro!$L$2:$L$2921,0))</f>
        <v>0</v>
      </c>
    </row>
    <row r="263" spans="1:9" x14ac:dyDescent="0.35">
      <c r="A263" t="s">
        <v>15</v>
      </c>
      <c r="B263">
        <v>2030262</v>
      </c>
      <c r="C263">
        <v>2030</v>
      </c>
      <c r="D263">
        <f t="shared" ca="1" si="8"/>
        <v>0</v>
      </c>
      <c r="E263">
        <v>0</v>
      </c>
      <c r="F263">
        <v>1</v>
      </c>
      <c r="H263" t="str">
        <f t="shared" ca="1" si="9"/>
        <v>Dodson_I_2030262</v>
      </c>
      <c r="I263">
        <f ca="1">INDEX(dispatch_gen_hydro!$J$2:$J$2921,MATCH($H263,dispatch_gen_hydro!$L$2:$L$2921,0))</f>
        <v>0</v>
      </c>
    </row>
    <row r="264" spans="1:9" x14ac:dyDescent="0.35">
      <c r="A264" t="s">
        <v>15</v>
      </c>
      <c r="B264">
        <v>2030263</v>
      </c>
      <c r="C264">
        <v>2030</v>
      </c>
      <c r="D264">
        <f t="shared" ca="1" si="8"/>
        <v>0</v>
      </c>
      <c r="E264">
        <v>0</v>
      </c>
      <c r="F264">
        <v>1</v>
      </c>
      <c r="H264" t="str">
        <f t="shared" ca="1" si="9"/>
        <v>Dodson_I_2030263</v>
      </c>
      <c r="I264">
        <f ca="1">INDEX(dispatch_gen_hydro!$J$2:$J$2921,MATCH($H264,dispatch_gen_hydro!$L$2:$L$2921,0))</f>
        <v>0</v>
      </c>
    </row>
    <row r="265" spans="1:9" x14ac:dyDescent="0.35">
      <c r="A265" t="s">
        <v>15</v>
      </c>
      <c r="B265">
        <v>2030264</v>
      </c>
      <c r="C265">
        <v>2030</v>
      </c>
      <c r="D265">
        <f t="shared" ca="1" si="8"/>
        <v>0</v>
      </c>
      <c r="E265">
        <v>0</v>
      </c>
      <c r="F265">
        <v>1</v>
      </c>
      <c r="H265" t="str">
        <f t="shared" ca="1" si="9"/>
        <v>Dodson_I_2030264</v>
      </c>
      <c r="I265">
        <f ca="1">INDEX(dispatch_gen_hydro!$J$2:$J$2921,MATCH($H265,dispatch_gen_hydro!$L$2:$L$2921,0))</f>
        <v>0</v>
      </c>
    </row>
    <row r="266" spans="1:9" x14ac:dyDescent="0.35">
      <c r="A266" t="s">
        <v>15</v>
      </c>
      <c r="B266">
        <v>2030265</v>
      </c>
      <c r="C266">
        <v>2030</v>
      </c>
      <c r="D266">
        <f t="shared" ca="1" si="8"/>
        <v>1</v>
      </c>
      <c r="E266">
        <v>0</v>
      </c>
      <c r="F266">
        <v>1</v>
      </c>
      <c r="H266" t="str">
        <f t="shared" ca="1" si="9"/>
        <v>Dodson_I_2030265</v>
      </c>
      <c r="I266">
        <f ca="1">INDEX(dispatch_gen_hydro!$J$2:$J$2921,MATCH($H266,dispatch_gen_hydro!$L$2:$L$2921,0))</f>
        <v>12</v>
      </c>
    </row>
    <row r="267" spans="1:9" x14ac:dyDescent="0.35">
      <c r="A267" t="s">
        <v>15</v>
      </c>
      <c r="B267">
        <v>2030266</v>
      </c>
      <c r="C267">
        <v>2030</v>
      </c>
      <c r="D267">
        <f t="shared" ca="1" si="8"/>
        <v>0</v>
      </c>
      <c r="E267">
        <v>0</v>
      </c>
      <c r="F267">
        <v>1</v>
      </c>
      <c r="H267" t="str">
        <f t="shared" ca="1" si="9"/>
        <v>Dodson_I_2030266</v>
      </c>
      <c r="I267">
        <f ca="1">INDEX(dispatch_gen_hydro!$J$2:$J$2921,MATCH($H267,dispatch_gen_hydro!$L$2:$L$2921,0))</f>
        <v>0</v>
      </c>
    </row>
    <row r="268" spans="1:9" x14ac:dyDescent="0.35">
      <c r="A268" t="s">
        <v>15</v>
      </c>
      <c r="B268">
        <v>2030267</v>
      </c>
      <c r="C268">
        <v>2030</v>
      </c>
      <c r="D268">
        <f t="shared" ca="1" si="8"/>
        <v>1</v>
      </c>
      <c r="E268">
        <v>0</v>
      </c>
      <c r="F268">
        <v>1</v>
      </c>
      <c r="H268" t="str">
        <f t="shared" ca="1" si="9"/>
        <v>Dodson_I_2030267</v>
      </c>
      <c r="I268">
        <f ca="1">INDEX(dispatch_gen_hydro!$J$2:$J$2921,MATCH($H268,dispatch_gen_hydro!$L$2:$L$2921,0))</f>
        <v>12</v>
      </c>
    </row>
    <row r="269" spans="1:9" x14ac:dyDescent="0.35">
      <c r="A269" t="s">
        <v>15</v>
      </c>
      <c r="B269">
        <v>2030268</v>
      </c>
      <c r="C269">
        <v>2030</v>
      </c>
      <c r="D269">
        <f t="shared" ca="1" si="8"/>
        <v>0</v>
      </c>
      <c r="E269">
        <v>0</v>
      </c>
      <c r="F269">
        <v>1</v>
      </c>
      <c r="H269" t="str">
        <f t="shared" ca="1" si="9"/>
        <v>Dodson_I_2030268</v>
      </c>
      <c r="I269">
        <f ca="1">INDEX(dispatch_gen_hydro!$J$2:$J$2921,MATCH($H269,dispatch_gen_hydro!$L$2:$L$2921,0))</f>
        <v>0</v>
      </c>
    </row>
    <row r="270" spans="1:9" x14ac:dyDescent="0.35">
      <c r="A270" t="s">
        <v>15</v>
      </c>
      <c r="B270">
        <v>2030269</v>
      </c>
      <c r="C270">
        <v>2030</v>
      </c>
      <c r="D270">
        <f t="shared" ca="1" si="8"/>
        <v>1</v>
      </c>
      <c r="E270">
        <v>0</v>
      </c>
      <c r="F270">
        <v>1</v>
      </c>
      <c r="H270" t="str">
        <f t="shared" ca="1" si="9"/>
        <v>Dodson_I_2030269</v>
      </c>
      <c r="I270">
        <f ca="1">INDEX(dispatch_gen_hydro!$J$2:$J$2921,MATCH($H270,dispatch_gen_hydro!$L$2:$L$2921,0))</f>
        <v>12</v>
      </c>
    </row>
    <row r="271" spans="1:9" x14ac:dyDescent="0.35">
      <c r="A271" t="s">
        <v>15</v>
      </c>
      <c r="B271">
        <v>2030270</v>
      </c>
      <c r="C271">
        <v>2030</v>
      </c>
      <c r="D271">
        <f t="shared" ca="1" si="8"/>
        <v>1</v>
      </c>
      <c r="E271">
        <v>0</v>
      </c>
      <c r="F271">
        <v>1</v>
      </c>
      <c r="H271" t="str">
        <f t="shared" ca="1" si="9"/>
        <v>Dodson_I_2030270</v>
      </c>
      <c r="I271">
        <f ca="1">INDEX(dispatch_gen_hydro!$J$2:$J$2921,MATCH($H271,dispatch_gen_hydro!$L$2:$L$2921,0))</f>
        <v>12</v>
      </c>
    </row>
    <row r="272" spans="1:9" x14ac:dyDescent="0.35">
      <c r="A272" t="s">
        <v>15</v>
      </c>
      <c r="B272">
        <v>2030271</v>
      </c>
      <c r="C272">
        <v>2030</v>
      </c>
      <c r="D272">
        <f t="shared" ca="1" si="8"/>
        <v>1</v>
      </c>
      <c r="E272">
        <v>0</v>
      </c>
      <c r="F272">
        <v>1</v>
      </c>
      <c r="H272" t="str">
        <f t="shared" ca="1" si="9"/>
        <v>Dodson_I_2030271</v>
      </c>
      <c r="I272">
        <f ca="1">INDEX(dispatch_gen_hydro!$J$2:$J$2921,MATCH($H272,dispatch_gen_hydro!$L$2:$L$2921,0))</f>
        <v>12</v>
      </c>
    </row>
    <row r="273" spans="1:9" x14ac:dyDescent="0.35">
      <c r="A273" t="s">
        <v>15</v>
      </c>
      <c r="B273">
        <v>2030272</v>
      </c>
      <c r="C273">
        <v>2030</v>
      </c>
      <c r="D273">
        <f t="shared" ca="1" si="8"/>
        <v>1</v>
      </c>
      <c r="E273">
        <v>0</v>
      </c>
      <c r="F273">
        <v>1</v>
      </c>
      <c r="H273" t="str">
        <f t="shared" ca="1" si="9"/>
        <v>Dodson_I_2030272</v>
      </c>
      <c r="I273">
        <f ca="1">INDEX(dispatch_gen_hydro!$J$2:$J$2921,MATCH($H273,dispatch_gen_hydro!$L$2:$L$2921,0))</f>
        <v>12</v>
      </c>
    </row>
    <row r="274" spans="1:9" x14ac:dyDescent="0.35">
      <c r="A274" t="s">
        <v>15</v>
      </c>
      <c r="B274">
        <v>2030273</v>
      </c>
      <c r="C274">
        <v>2030</v>
      </c>
      <c r="D274">
        <f t="shared" ca="1" si="8"/>
        <v>0</v>
      </c>
      <c r="E274">
        <v>0</v>
      </c>
      <c r="F274">
        <v>1</v>
      </c>
      <c r="H274" t="str">
        <f t="shared" ca="1" si="9"/>
        <v>Dodson_I_2030273</v>
      </c>
      <c r="I274">
        <f ca="1">INDEX(dispatch_gen_hydro!$J$2:$J$2921,MATCH($H274,dispatch_gen_hydro!$L$2:$L$2921,0))</f>
        <v>0</v>
      </c>
    </row>
    <row r="275" spans="1:9" x14ac:dyDescent="0.35">
      <c r="A275" t="s">
        <v>15</v>
      </c>
      <c r="B275">
        <v>2030274</v>
      </c>
      <c r="C275">
        <v>2030</v>
      </c>
      <c r="D275">
        <f t="shared" ca="1" si="8"/>
        <v>1</v>
      </c>
      <c r="E275">
        <v>0</v>
      </c>
      <c r="F275">
        <v>1</v>
      </c>
      <c r="H275" t="str">
        <f t="shared" ca="1" si="9"/>
        <v>Dodson_I_2030274</v>
      </c>
      <c r="I275">
        <f ca="1">INDEX(dispatch_gen_hydro!$J$2:$J$2921,MATCH($H275,dispatch_gen_hydro!$L$2:$L$2921,0))</f>
        <v>12</v>
      </c>
    </row>
    <row r="276" spans="1:9" x14ac:dyDescent="0.35">
      <c r="A276" t="s">
        <v>15</v>
      </c>
      <c r="B276">
        <v>2030275</v>
      </c>
      <c r="C276">
        <v>2030</v>
      </c>
      <c r="D276">
        <f t="shared" ca="1" si="8"/>
        <v>1</v>
      </c>
      <c r="E276">
        <v>0</v>
      </c>
      <c r="F276">
        <v>1</v>
      </c>
      <c r="H276" t="str">
        <f t="shared" ca="1" si="9"/>
        <v>Dodson_I_2030275</v>
      </c>
      <c r="I276">
        <f ca="1">INDEX(dispatch_gen_hydro!$J$2:$J$2921,MATCH($H276,dispatch_gen_hydro!$L$2:$L$2921,0))</f>
        <v>12</v>
      </c>
    </row>
    <row r="277" spans="1:9" x14ac:dyDescent="0.35">
      <c r="A277" t="s">
        <v>15</v>
      </c>
      <c r="B277">
        <v>2030276</v>
      </c>
      <c r="C277">
        <v>2030</v>
      </c>
      <c r="D277">
        <f t="shared" ca="1" si="8"/>
        <v>0</v>
      </c>
      <c r="E277">
        <v>0</v>
      </c>
      <c r="F277">
        <v>1</v>
      </c>
      <c r="H277" t="str">
        <f t="shared" ca="1" si="9"/>
        <v>Dodson_I_2030276</v>
      </c>
      <c r="I277">
        <f ca="1">INDEX(dispatch_gen_hydro!$J$2:$J$2921,MATCH($H277,dispatch_gen_hydro!$L$2:$L$2921,0))</f>
        <v>0</v>
      </c>
    </row>
    <row r="278" spans="1:9" x14ac:dyDescent="0.35">
      <c r="A278" t="s">
        <v>15</v>
      </c>
      <c r="B278">
        <v>2030277</v>
      </c>
      <c r="C278">
        <v>2030</v>
      </c>
      <c r="D278">
        <f t="shared" ca="1" si="8"/>
        <v>1</v>
      </c>
      <c r="E278">
        <v>0</v>
      </c>
      <c r="F278">
        <v>1</v>
      </c>
      <c r="H278" t="str">
        <f t="shared" ca="1" si="9"/>
        <v>Dodson_I_2030277</v>
      </c>
      <c r="I278">
        <f ca="1">INDEX(dispatch_gen_hydro!$J$2:$J$2921,MATCH($H278,dispatch_gen_hydro!$L$2:$L$2921,0))</f>
        <v>12</v>
      </c>
    </row>
    <row r="279" spans="1:9" x14ac:dyDescent="0.35">
      <c r="A279" t="s">
        <v>15</v>
      </c>
      <c r="B279">
        <v>2030278</v>
      </c>
      <c r="C279">
        <v>2030</v>
      </c>
      <c r="D279">
        <f t="shared" ca="1" si="8"/>
        <v>1</v>
      </c>
      <c r="E279">
        <v>0</v>
      </c>
      <c r="F279">
        <v>1</v>
      </c>
      <c r="H279" t="str">
        <f t="shared" ca="1" si="9"/>
        <v>Dodson_I_2030278</v>
      </c>
      <c r="I279">
        <f ca="1">INDEX(dispatch_gen_hydro!$J$2:$J$2921,MATCH($H279,dispatch_gen_hydro!$L$2:$L$2921,0))</f>
        <v>12</v>
      </c>
    </row>
    <row r="280" spans="1:9" x14ac:dyDescent="0.35">
      <c r="A280" t="s">
        <v>15</v>
      </c>
      <c r="B280">
        <v>2030279</v>
      </c>
      <c r="C280">
        <v>2030</v>
      </c>
      <c r="D280">
        <f t="shared" ca="1" si="8"/>
        <v>1</v>
      </c>
      <c r="E280">
        <v>0</v>
      </c>
      <c r="F280">
        <v>1</v>
      </c>
      <c r="H280" t="str">
        <f t="shared" ca="1" si="9"/>
        <v>Dodson_I_2030279</v>
      </c>
      <c r="I280">
        <f ca="1">INDEX(dispatch_gen_hydro!$J$2:$J$2921,MATCH($H280,dispatch_gen_hydro!$L$2:$L$2921,0))</f>
        <v>12</v>
      </c>
    </row>
    <row r="281" spans="1:9" x14ac:dyDescent="0.35">
      <c r="A281" t="s">
        <v>15</v>
      </c>
      <c r="B281">
        <v>2030280</v>
      </c>
      <c r="C281">
        <v>2030</v>
      </c>
      <c r="D281">
        <f t="shared" ca="1" si="8"/>
        <v>1</v>
      </c>
      <c r="E281">
        <v>0</v>
      </c>
      <c r="F281">
        <v>1</v>
      </c>
      <c r="H281" t="str">
        <f t="shared" ca="1" si="9"/>
        <v>Dodson_I_2030280</v>
      </c>
      <c r="I281">
        <f ca="1">INDEX(dispatch_gen_hydro!$J$2:$J$2921,MATCH($H281,dispatch_gen_hydro!$L$2:$L$2921,0))</f>
        <v>12</v>
      </c>
    </row>
    <row r="282" spans="1:9" x14ac:dyDescent="0.35">
      <c r="A282" t="s">
        <v>15</v>
      </c>
      <c r="B282">
        <v>2030281</v>
      </c>
      <c r="C282">
        <v>2030</v>
      </c>
      <c r="D282">
        <f t="shared" ca="1" si="8"/>
        <v>1</v>
      </c>
      <c r="E282">
        <v>0</v>
      </c>
      <c r="F282">
        <v>1</v>
      </c>
      <c r="H282" t="str">
        <f t="shared" ca="1" si="9"/>
        <v>Dodson_I_2030281</v>
      </c>
      <c r="I282">
        <f ca="1">INDEX(dispatch_gen_hydro!$J$2:$J$2921,MATCH($H282,dispatch_gen_hydro!$L$2:$L$2921,0))</f>
        <v>12</v>
      </c>
    </row>
    <row r="283" spans="1:9" x14ac:dyDescent="0.35">
      <c r="A283" t="s">
        <v>15</v>
      </c>
      <c r="B283">
        <v>2030282</v>
      </c>
      <c r="C283">
        <v>2030</v>
      </c>
      <c r="D283">
        <f t="shared" ca="1" si="8"/>
        <v>1</v>
      </c>
      <c r="E283">
        <v>0</v>
      </c>
      <c r="F283">
        <v>1</v>
      </c>
      <c r="H283" t="str">
        <f t="shared" ca="1" si="9"/>
        <v>Dodson_I_2030282</v>
      </c>
      <c r="I283">
        <f ca="1">INDEX(dispatch_gen_hydro!$J$2:$J$2921,MATCH($H283,dispatch_gen_hydro!$L$2:$L$2921,0))</f>
        <v>12</v>
      </c>
    </row>
    <row r="284" spans="1:9" x14ac:dyDescent="0.35">
      <c r="A284" t="s">
        <v>15</v>
      </c>
      <c r="B284">
        <v>2030283</v>
      </c>
      <c r="C284">
        <v>2030</v>
      </c>
      <c r="D284">
        <f t="shared" ca="1" si="8"/>
        <v>0</v>
      </c>
      <c r="E284">
        <v>0</v>
      </c>
      <c r="F284">
        <v>1</v>
      </c>
      <c r="H284" t="str">
        <f t="shared" ca="1" si="9"/>
        <v>Dodson_I_2030283</v>
      </c>
      <c r="I284">
        <f ca="1">INDEX(dispatch_gen_hydro!$J$2:$J$2921,MATCH($H284,dispatch_gen_hydro!$L$2:$L$2921,0))</f>
        <v>0</v>
      </c>
    </row>
    <row r="285" spans="1:9" x14ac:dyDescent="0.35">
      <c r="A285" t="s">
        <v>15</v>
      </c>
      <c r="B285">
        <v>2030284</v>
      </c>
      <c r="C285">
        <v>2030</v>
      </c>
      <c r="D285">
        <f t="shared" ca="1" si="8"/>
        <v>0</v>
      </c>
      <c r="E285">
        <v>0</v>
      </c>
      <c r="F285">
        <v>1</v>
      </c>
      <c r="H285" t="str">
        <f t="shared" ca="1" si="9"/>
        <v>Dodson_I_2030284</v>
      </c>
      <c r="I285">
        <f ca="1">INDEX(dispatch_gen_hydro!$J$2:$J$2921,MATCH($H285,dispatch_gen_hydro!$L$2:$L$2921,0))</f>
        <v>0</v>
      </c>
    </row>
    <row r="286" spans="1:9" x14ac:dyDescent="0.35">
      <c r="A286" t="s">
        <v>15</v>
      </c>
      <c r="B286">
        <v>2030285</v>
      </c>
      <c r="C286">
        <v>2030</v>
      </c>
      <c r="D286">
        <f t="shared" ca="1" si="8"/>
        <v>0</v>
      </c>
      <c r="E286">
        <v>0</v>
      </c>
      <c r="F286">
        <v>1</v>
      </c>
      <c r="H286" t="str">
        <f t="shared" ca="1" si="9"/>
        <v>Dodson_I_2030285</v>
      </c>
      <c r="I286">
        <f ca="1">INDEX(dispatch_gen_hydro!$J$2:$J$2921,MATCH($H286,dispatch_gen_hydro!$L$2:$L$2921,0))</f>
        <v>0</v>
      </c>
    </row>
    <row r="287" spans="1:9" x14ac:dyDescent="0.35">
      <c r="A287" t="s">
        <v>15</v>
      </c>
      <c r="B287">
        <v>2030286</v>
      </c>
      <c r="C287">
        <v>2030</v>
      </c>
      <c r="D287">
        <f t="shared" ca="1" si="8"/>
        <v>1</v>
      </c>
      <c r="E287">
        <v>0</v>
      </c>
      <c r="F287">
        <v>1</v>
      </c>
      <c r="H287" t="str">
        <f t="shared" ca="1" si="9"/>
        <v>Dodson_I_2030286</v>
      </c>
      <c r="I287">
        <f ca="1">INDEX(dispatch_gen_hydro!$J$2:$J$2921,MATCH($H287,dispatch_gen_hydro!$L$2:$L$2921,0))</f>
        <v>12</v>
      </c>
    </row>
    <row r="288" spans="1:9" x14ac:dyDescent="0.35">
      <c r="A288" t="s">
        <v>15</v>
      </c>
      <c r="B288">
        <v>2030287</v>
      </c>
      <c r="C288">
        <v>2030</v>
      </c>
      <c r="D288">
        <f t="shared" ca="1" si="8"/>
        <v>0</v>
      </c>
      <c r="E288">
        <v>0</v>
      </c>
      <c r="F288">
        <v>1</v>
      </c>
      <c r="H288" t="str">
        <f t="shared" ca="1" si="9"/>
        <v>Dodson_I_2030287</v>
      </c>
      <c r="I288">
        <f ca="1">INDEX(dispatch_gen_hydro!$J$2:$J$2921,MATCH($H288,dispatch_gen_hydro!$L$2:$L$2921,0))</f>
        <v>0</v>
      </c>
    </row>
    <row r="289" spans="1:9" x14ac:dyDescent="0.35">
      <c r="A289" t="s">
        <v>15</v>
      </c>
      <c r="B289">
        <v>2030288</v>
      </c>
      <c r="C289">
        <v>2030</v>
      </c>
      <c r="D289">
        <f t="shared" ca="1" si="8"/>
        <v>1</v>
      </c>
      <c r="E289">
        <v>0</v>
      </c>
      <c r="F289">
        <v>1</v>
      </c>
      <c r="H289" t="str">
        <f t="shared" ca="1" si="9"/>
        <v>Dodson_I_2030288</v>
      </c>
      <c r="I289">
        <f ca="1">INDEX(dispatch_gen_hydro!$J$2:$J$2921,MATCH($H289,dispatch_gen_hydro!$L$2:$L$2921,0))</f>
        <v>12</v>
      </c>
    </row>
    <row r="290" spans="1:9" x14ac:dyDescent="0.35">
      <c r="A290" t="s">
        <v>15</v>
      </c>
      <c r="B290">
        <v>2030289</v>
      </c>
      <c r="C290">
        <v>2030</v>
      </c>
      <c r="D290">
        <f t="shared" ca="1" si="8"/>
        <v>1</v>
      </c>
      <c r="E290">
        <v>0</v>
      </c>
      <c r="F290">
        <v>1</v>
      </c>
      <c r="H290" t="str">
        <f t="shared" ca="1" si="9"/>
        <v>Dodson_I_2030289</v>
      </c>
      <c r="I290">
        <f ca="1">INDEX(dispatch_gen_hydro!$J$2:$J$2921,MATCH($H290,dispatch_gen_hydro!$L$2:$L$2921,0))</f>
        <v>12</v>
      </c>
    </row>
    <row r="291" spans="1:9" x14ac:dyDescent="0.35">
      <c r="A291" t="s">
        <v>15</v>
      </c>
      <c r="B291">
        <v>2030290</v>
      </c>
      <c r="C291">
        <v>2030</v>
      </c>
      <c r="D291">
        <f t="shared" ca="1" si="8"/>
        <v>0.23161645</v>
      </c>
      <c r="E291">
        <v>0</v>
      </c>
      <c r="F291">
        <v>1</v>
      </c>
      <c r="H291" t="str">
        <f t="shared" ca="1" si="9"/>
        <v>Dodson_I_2030290</v>
      </c>
      <c r="I291">
        <f ca="1">INDEX(dispatch_gen_hydro!$J$2:$J$2921,MATCH($H291,dispatch_gen_hydro!$L$2:$L$2921,0))</f>
        <v>2.7793974000000001</v>
      </c>
    </row>
    <row r="292" spans="1:9" x14ac:dyDescent="0.35">
      <c r="A292" t="s">
        <v>15</v>
      </c>
      <c r="B292">
        <v>2030291</v>
      </c>
      <c r="C292">
        <v>2030</v>
      </c>
      <c r="D292">
        <f t="shared" ca="1" si="8"/>
        <v>1</v>
      </c>
      <c r="E292">
        <v>0</v>
      </c>
      <c r="F292">
        <v>1</v>
      </c>
      <c r="H292" t="str">
        <f t="shared" ca="1" si="9"/>
        <v>Dodson_I_2030291</v>
      </c>
      <c r="I292">
        <f ca="1">INDEX(dispatch_gen_hydro!$J$2:$J$2921,MATCH($H292,dispatch_gen_hydro!$L$2:$L$2921,0))</f>
        <v>12</v>
      </c>
    </row>
    <row r="293" spans="1:9" x14ac:dyDescent="0.35">
      <c r="A293" t="s">
        <v>15</v>
      </c>
      <c r="B293">
        <v>2030292</v>
      </c>
      <c r="C293">
        <v>2030</v>
      </c>
      <c r="D293">
        <f t="shared" ca="1" si="8"/>
        <v>1</v>
      </c>
      <c r="E293">
        <v>0</v>
      </c>
      <c r="F293">
        <v>1</v>
      </c>
      <c r="H293" t="str">
        <f t="shared" ca="1" si="9"/>
        <v>Dodson_I_2030292</v>
      </c>
      <c r="I293">
        <f ca="1">INDEX(dispatch_gen_hydro!$J$2:$J$2921,MATCH($H293,dispatch_gen_hydro!$L$2:$L$2921,0))</f>
        <v>12</v>
      </c>
    </row>
    <row r="294" spans="1:9" x14ac:dyDescent="0.35">
      <c r="A294" t="s">
        <v>15</v>
      </c>
      <c r="B294">
        <v>2030293</v>
      </c>
      <c r="C294">
        <v>2030</v>
      </c>
      <c r="D294">
        <f t="shared" ca="1" si="8"/>
        <v>1</v>
      </c>
      <c r="E294">
        <v>0</v>
      </c>
      <c r="F294">
        <v>1</v>
      </c>
      <c r="H294" t="str">
        <f t="shared" ca="1" si="9"/>
        <v>Dodson_I_2030293</v>
      </c>
      <c r="I294">
        <f ca="1">INDEX(dispatch_gen_hydro!$J$2:$J$2921,MATCH($H294,dispatch_gen_hydro!$L$2:$L$2921,0))</f>
        <v>12</v>
      </c>
    </row>
    <row r="295" spans="1:9" x14ac:dyDescent="0.35">
      <c r="A295" t="s">
        <v>15</v>
      </c>
      <c r="B295">
        <v>2030294</v>
      </c>
      <c r="C295">
        <v>2030</v>
      </c>
      <c r="D295">
        <f t="shared" ca="1" si="8"/>
        <v>1</v>
      </c>
      <c r="E295">
        <v>0</v>
      </c>
      <c r="F295">
        <v>1</v>
      </c>
      <c r="H295" t="str">
        <f t="shared" ca="1" si="9"/>
        <v>Dodson_I_2030294</v>
      </c>
      <c r="I295">
        <f ca="1">INDEX(dispatch_gen_hydro!$J$2:$J$2921,MATCH($H295,dispatch_gen_hydro!$L$2:$L$2921,0))</f>
        <v>12</v>
      </c>
    </row>
    <row r="296" spans="1:9" x14ac:dyDescent="0.35">
      <c r="A296" t="s">
        <v>15</v>
      </c>
      <c r="B296">
        <v>2030295</v>
      </c>
      <c r="C296">
        <v>2030</v>
      </c>
      <c r="D296">
        <f t="shared" ca="1" si="8"/>
        <v>0</v>
      </c>
      <c r="E296">
        <v>0</v>
      </c>
      <c r="F296">
        <v>1</v>
      </c>
      <c r="H296" t="str">
        <f t="shared" ca="1" si="9"/>
        <v>Dodson_I_2030295</v>
      </c>
      <c r="I296">
        <f ca="1">INDEX(dispatch_gen_hydro!$J$2:$J$2921,MATCH($H296,dispatch_gen_hydro!$L$2:$L$2921,0))</f>
        <v>0</v>
      </c>
    </row>
    <row r="297" spans="1:9" x14ac:dyDescent="0.35">
      <c r="A297" t="s">
        <v>15</v>
      </c>
      <c r="B297">
        <v>2030296</v>
      </c>
      <c r="C297">
        <v>2030</v>
      </c>
      <c r="D297">
        <f t="shared" ca="1" si="8"/>
        <v>1</v>
      </c>
      <c r="E297">
        <v>0</v>
      </c>
      <c r="F297">
        <v>1</v>
      </c>
      <c r="H297" t="str">
        <f t="shared" ca="1" si="9"/>
        <v>Dodson_I_2030296</v>
      </c>
      <c r="I297">
        <f ca="1">INDEX(dispatch_gen_hydro!$J$2:$J$2921,MATCH($H297,dispatch_gen_hydro!$L$2:$L$2921,0))</f>
        <v>12</v>
      </c>
    </row>
    <row r="298" spans="1:9" x14ac:dyDescent="0.35">
      <c r="A298" t="s">
        <v>15</v>
      </c>
      <c r="B298">
        <v>2030297</v>
      </c>
      <c r="C298">
        <v>2030</v>
      </c>
      <c r="D298">
        <f t="shared" ca="1" si="8"/>
        <v>1</v>
      </c>
      <c r="E298">
        <v>0</v>
      </c>
      <c r="F298">
        <v>1</v>
      </c>
      <c r="H298" t="str">
        <f t="shared" ca="1" si="9"/>
        <v>Dodson_I_2030297</v>
      </c>
      <c r="I298">
        <f ca="1">INDEX(dispatch_gen_hydro!$J$2:$J$2921,MATCH($H298,dispatch_gen_hydro!$L$2:$L$2921,0))</f>
        <v>12</v>
      </c>
    </row>
    <row r="299" spans="1:9" x14ac:dyDescent="0.35">
      <c r="A299" t="s">
        <v>15</v>
      </c>
      <c r="B299">
        <v>2030298</v>
      </c>
      <c r="C299">
        <v>2030</v>
      </c>
      <c r="D299">
        <f t="shared" ca="1" si="8"/>
        <v>0</v>
      </c>
      <c r="E299">
        <v>0</v>
      </c>
      <c r="F299">
        <v>1</v>
      </c>
      <c r="H299" t="str">
        <f t="shared" ca="1" si="9"/>
        <v>Dodson_I_2030298</v>
      </c>
      <c r="I299">
        <f ca="1">INDEX(dispatch_gen_hydro!$J$2:$J$2921,MATCH($H299,dispatch_gen_hydro!$L$2:$L$2921,0))</f>
        <v>0</v>
      </c>
    </row>
    <row r="300" spans="1:9" x14ac:dyDescent="0.35">
      <c r="A300" t="s">
        <v>15</v>
      </c>
      <c r="B300">
        <v>2030299</v>
      </c>
      <c r="C300">
        <v>2030</v>
      </c>
      <c r="D300">
        <f t="shared" ca="1" si="8"/>
        <v>0</v>
      </c>
      <c r="E300">
        <v>0</v>
      </c>
      <c r="F300">
        <v>1</v>
      </c>
      <c r="H300" t="str">
        <f t="shared" ca="1" si="9"/>
        <v>Dodson_I_2030299</v>
      </c>
      <c r="I300">
        <f ca="1">INDEX(dispatch_gen_hydro!$J$2:$J$2921,MATCH($H300,dispatch_gen_hydro!$L$2:$L$2921,0))</f>
        <v>0</v>
      </c>
    </row>
    <row r="301" spans="1:9" x14ac:dyDescent="0.35">
      <c r="A301" t="s">
        <v>15</v>
      </c>
      <c r="B301">
        <v>2030300</v>
      </c>
      <c r="C301">
        <v>2030</v>
      </c>
      <c r="D301">
        <f t="shared" ca="1" si="8"/>
        <v>0</v>
      </c>
      <c r="E301">
        <v>0</v>
      </c>
      <c r="F301">
        <v>1</v>
      </c>
      <c r="H301" t="str">
        <f t="shared" ca="1" si="9"/>
        <v>Dodson_I_2030300</v>
      </c>
      <c r="I301">
        <f ca="1">INDEX(dispatch_gen_hydro!$J$2:$J$2921,MATCH($H301,dispatch_gen_hydro!$L$2:$L$2921,0))</f>
        <v>0</v>
      </c>
    </row>
    <row r="302" spans="1:9" x14ac:dyDescent="0.35">
      <c r="A302" t="s">
        <v>15</v>
      </c>
      <c r="B302">
        <v>2030301</v>
      </c>
      <c r="C302">
        <v>2030</v>
      </c>
      <c r="D302">
        <f t="shared" ca="1" si="8"/>
        <v>0</v>
      </c>
      <c r="E302">
        <v>0</v>
      </c>
      <c r="F302">
        <v>1</v>
      </c>
      <c r="H302" t="str">
        <f t="shared" ca="1" si="9"/>
        <v>Dodson_I_2030301</v>
      </c>
      <c r="I302">
        <f ca="1">INDEX(dispatch_gen_hydro!$J$2:$J$2921,MATCH($H302,dispatch_gen_hydro!$L$2:$L$2921,0))</f>
        <v>0</v>
      </c>
    </row>
    <row r="303" spans="1:9" x14ac:dyDescent="0.35">
      <c r="A303" t="s">
        <v>15</v>
      </c>
      <c r="B303">
        <v>2030302</v>
      </c>
      <c r="C303">
        <v>2030</v>
      </c>
      <c r="D303">
        <f t="shared" ca="1" si="8"/>
        <v>0</v>
      </c>
      <c r="E303">
        <v>0</v>
      </c>
      <c r="F303">
        <v>1</v>
      </c>
      <c r="H303" t="str">
        <f t="shared" ca="1" si="9"/>
        <v>Dodson_I_2030302</v>
      </c>
      <c r="I303">
        <f ca="1">INDEX(dispatch_gen_hydro!$J$2:$J$2921,MATCH($H303,dispatch_gen_hydro!$L$2:$L$2921,0))</f>
        <v>0</v>
      </c>
    </row>
    <row r="304" spans="1:9" x14ac:dyDescent="0.35">
      <c r="A304" t="s">
        <v>15</v>
      </c>
      <c r="B304">
        <v>2030303</v>
      </c>
      <c r="C304">
        <v>2030</v>
      </c>
      <c r="D304">
        <f t="shared" ca="1" si="8"/>
        <v>0</v>
      </c>
      <c r="E304">
        <v>0</v>
      </c>
      <c r="F304">
        <v>1</v>
      </c>
      <c r="H304" t="str">
        <f t="shared" ca="1" si="9"/>
        <v>Dodson_I_2030303</v>
      </c>
      <c r="I304">
        <f ca="1">INDEX(dispatch_gen_hydro!$J$2:$J$2921,MATCH($H304,dispatch_gen_hydro!$L$2:$L$2921,0))</f>
        <v>0</v>
      </c>
    </row>
    <row r="305" spans="1:9" x14ac:dyDescent="0.35">
      <c r="A305" t="s">
        <v>15</v>
      </c>
      <c r="B305">
        <v>2030304</v>
      </c>
      <c r="C305">
        <v>2030</v>
      </c>
      <c r="D305">
        <f t="shared" ca="1" si="8"/>
        <v>0</v>
      </c>
      <c r="E305">
        <v>0</v>
      </c>
      <c r="F305">
        <v>1</v>
      </c>
      <c r="H305" t="str">
        <f t="shared" ca="1" si="9"/>
        <v>Dodson_I_2030304</v>
      </c>
      <c r="I305">
        <f ca="1">INDEX(dispatch_gen_hydro!$J$2:$J$2921,MATCH($H305,dispatch_gen_hydro!$L$2:$L$2921,0))</f>
        <v>0</v>
      </c>
    </row>
    <row r="306" spans="1:9" x14ac:dyDescent="0.35">
      <c r="A306" t="s">
        <v>15</v>
      </c>
      <c r="B306">
        <v>2030305</v>
      </c>
      <c r="C306">
        <v>2030</v>
      </c>
      <c r="D306">
        <f t="shared" ca="1" si="8"/>
        <v>0</v>
      </c>
      <c r="E306">
        <v>0</v>
      </c>
      <c r="F306">
        <v>1</v>
      </c>
      <c r="H306" t="str">
        <f t="shared" ca="1" si="9"/>
        <v>Dodson_I_2030305</v>
      </c>
      <c r="I306">
        <f ca="1">INDEX(dispatch_gen_hydro!$J$2:$J$2921,MATCH($H306,dispatch_gen_hydro!$L$2:$L$2921,0))</f>
        <v>0</v>
      </c>
    </row>
    <row r="307" spans="1:9" x14ac:dyDescent="0.35">
      <c r="A307" t="s">
        <v>15</v>
      </c>
      <c r="B307">
        <v>2030306</v>
      </c>
      <c r="C307">
        <v>2030</v>
      </c>
      <c r="D307">
        <f t="shared" ca="1" si="8"/>
        <v>0</v>
      </c>
      <c r="E307">
        <v>0</v>
      </c>
      <c r="F307">
        <v>1</v>
      </c>
      <c r="H307" t="str">
        <f t="shared" ca="1" si="9"/>
        <v>Dodson_I_2030306</v>
      </c>
      <c r="I307">
        <f ca="1">INDEX(dispatch_gen_hydro!$J$2:$J$2921,MATCH($H307,dispatch_gen_hydro!$L$2:$L$2921,0))</f>
        <v>0</v>
      </c>
    </row>
    <row r="308" spans="1:9" x14ac:dyDescent="0.35">
      <c r="A308" t="s">
        <v>15</v>
      </c>
      <c r="B308">
        <v>2030307</v>
      </c>
      <c r="C308">
        <v>2030</v>
      </c>
      <c r="D308">
        <f t="shared" ca="1" si="8"/>
        <v>0</v>
      </c>
      <c r="E308">
        <v>0</v>
      </c>
      <c r="F308">
        <v>1</v>
      </c>
      <c r="H308" t="str">
        <f t="shared" ca="1" si="9"/>
        <v>Dodson_I_2030307</v>
      </c>
      <c r="I308">
        <f ca="1">INDEX(dispatch_gen_hydro!$J$2:$J$2921,MATCH($H308,dispatch_gen_hydro!$L$2:$L$2921,0))</f>
        <v>0</v>
      </c>
    </row>
    <row r="309" spans="1:9" x14ac:dyDescent="0.35">
      <c r="A309" t="s">
        <v>15</v>
      </c>
      <c r="B309">
        <v>2030308</v>
      </c>
      <c r="C309">
        <v>2030</v>
      </c>
      <c r="D309">
        <f t="shared" ca="1" si="8"/>
        <v>1</v>
      </c>
      <c r="E309">
        <v>0</v>
      </c>
      <c r="F309">
        <v>1</v>
      </c>
      <c r="H309" t="str">
        <f t="shared" ca="1" si="9"/>
        <v>Dodson_I_2030308</v>
      </c>
      <c r="I309">
        <f ca="1">INDEX(dispatch_gen_hydro!$J$2:$J$2921,MATCH($H309,dispatch_gen_hydro!$L$2:$L$2921,0))</f>
        <v>12</v>
      </c>
    </row>
    <row r="310" spans="1:9" x14ac:dyDescent="0.35">
      <c r="A310" t="s">
        <v>15</v>
      </c>
      <c r="B310">
        <v>2030309</v>
      </c>
      <c r="C310">
        <v>2030</v>
      </c>
      <c r="D310">
        <f t="shared" ca="1" si="8"/>
        <v>0</v>
      </c>
      <c r="E310">
        <v>0</v>
      </c>
      <c r="F310">
        <v>1</v>
      </c>
      <c r="H310" t="str">
        <f t="shared" ca="1" si="9"/>
        <v>Dodson_I_2030309</v>
      </c>
      <c r="I310">
        <f ca="1">INDEX(dispatch_gen_hydro!$J$2:$J$2921,MATCH($H310,dispatch_gen_hydro!$L$2:$L$2921,0))</f>
        <v>0</v>
      </c>
    </row>
    <row r="311" spans="1:9" x14ac:dyDescent="0.35">
      <c r="A311" t="s">
        <v>15</v>
      </c>
      <c r="B311">
        <v>2030310</v>
      </c>
      <c r="C311">
        <v>2030</v>
      </c>
      <c r="D311">
        <f t="shared" ca="1" si="8"/>
        <v>0.75758904999999999</v>
      </c>
      <c r="E311">
        <v>0</v>
      </c>
      <c r="F311">
        <v>1</v>
      </c>
      <c r="H311" t="str">
        <f t="shared" ca="1" si="9"/>
        <v>Dodson_I_2030310</v>
      </c>
      <c r="I311">
        <f ca="1">INDEX(dispatch_gen_hydro!$J$2:$J$2921,MATCH($H311,dispatch_gen_hydro!$L$2:$L$2921,0))</f>
        <v>9.0910685999999998</v>
      </c>
    </row>
    <row r="312" spans="1:9" x14ac:dyDescent="0.35">
      <c r="A312" t="s">
        <v>15</v>
      </c>
      <c r="B312">
        <v>2030311</v>
      </c>
      <c r="C312">
        <v>2030</v>
      </c>
      <c r="D312">
        <f t="shared" ca="1" si="8"/>
        <v>1</v>
      </c>
      <c r="E312">
        <v>0</v>
      </c>
      <c r="F312">
        <v>1</v>
      </c>
      <c r="H312" t="str">
        <f t="shared" ca="1" si="9"/>
        <v>Dodson_I_2030311</v>
      </c>
      <c r="I312">
        <f ca="1">INDEX(dispatch_gen_hydro!$J$2:$J$2921,MATCH($H312,dispatch_gen_hydro!$L$2:$L$2921,0))</f>
        <v>12</v>
      </c>
    </row>
    <row r="313" spans="1:9" x14ac:dyDescent="0.35">
      <c r="A313" t="s">
        <v>15</v>
      </c>
      <c r="B313">
        <v>2030312</v>
      </c>
      <c r="C313">
        <v>2030</v>
      </c>
      <c r="D313">
        <f t="shared" ca="1" si="8"/>
        <v>1</v>
      </c>
      <c r="E313">
        <v>0</v>
      </c>
      <c r="F313">
        <v>1</v>
      </c>
      <c r="H313" t="str">
        <f t="shared" ca="1" si="9"/>
        <v>Dodson_I_2030312</v>
      </c>
      <c r="I313">
        <f ca="1">INDEX(dispatch_gen_hydro!$J$2:$J$2921,MATCH($H313,dispatch_gen_hydro!$L$2:$L$2921,0))</f>
        <v>12</v>
      </c>
    </row>
    <row r="314" spans="1:9" x14ac:dyDescent="0.35">
      <c r="A314" t="s">
        <v>15</v>
      </c>
      <c r="B314">
        <v>2030313</v>
      </c>
      <c r="C314">
        <v>2030</v>
      </c>
      <c r="D314">
        <f t="shared" ca="1" si="8"/>
        <v>1</v>
      </c>
      <c r="E314">
        <v>0</v>
      </c>
      <c r="F314">
        <v>1</v>
      </c>
      <c r="H314" t="str">
        <f t="shared" ca="1" si="9"/>
        <v>Dodson_I_2030313</v>
      </c>
      <c r="I314">
        <f ca="1">INDEX(dispatch_gen_hydro!$J$2:$J$2921,MATCH($H314,dispatch_gen_hydro!$L$2:$L$2921,0))</f>
        <v>12</v>
      </c>
    </row>
    <row r="315" spans="1:9" x14ac:dyDescent="0.35">
      <c r="A315" t="s">
        <v>15</v>
      </c>
      <c r="B315">
        <v>2030314</v>
      </c>
      <c r="C315">
        <v>2030</v>
      </c>
      <c r="D315">
        <f t="shared" ca="1" si="8"/>
        <v>0</v>
      </c>
      <c r="E315">
        <v>0</v>
      </c>
      <c r="F315">
        <v>1</v>
      </c>
      <c r="H315" t="str">
        <f t="shared" ca="1" si="9"/>
        <v>Dodson_I_2030314</v>
      </c>
      <c r="I315">
        <f ca="1">INDEX(dispatch_gen_hydro!$J$2:$J$2921,MATCH($H315,dispatch_gen_hydro!$L$2:$L$2921,0))</f>
        <v>0</v>
      </c>
    </row>
    <row r="316" spans="1:9" x14ac:dyDescent="0.35">
      <c r="A316" t="s">
        <v>15</v>
      </c>
      <c r="B316">
        <v>2030315</v>
      </c>
      <c r="C316">
        <v>2030</v>
      </c>
      <c r="D316">
        <f t="shared" ca="1" si="8"/>
        <v>0</v>
      </c>
      <c r="E316">
        <v>0</v>
      </c>
      <c r="F316">
        <v>1</v>
      </c>
      <c r="H316" t="str">
        <f t="shared" ca="1" si="9"/>
        <v>Dodson_I_2030315</v>
      </c>
      <c r="I316">
        <f ca="1">INDEX(dispatch_gen_hydro!$J$2:$J$2921,MATCH($H316,dispatch_gen_hydro!$L$2:$L$2921,0))</f>
        <v>0</v>
      </c>
    </row>
    <row r="317" spans="1:9" x14ac:dyDescent="0.35">
      <c r="A317" t="s">
        <v>15</v>
      </c>
      <c r="B317">
        <v>2030316</v>
      </c>
      <c r="C317">
        <v>2030</v>
      </c>
      <c r="D317">
        <f t="shared" ca="1" si="8"/>
        <v>0</v>
      </c>
      <c r="E317">
        <v>0</v>
      </c>
      <c r="F317">
        <v>1</v>
      </c>
      <c r="H317" t="str">
        <f t="shared" ca="1" si="9"/>
        <v>Dodson_I_2030316</v>
      </c>
      <c r="I317">
        <f ca="1">INDEX(dispatch_gen_hydro!$J$2:$J$2921,MATCH($H317,dispatch_gen_hydro!$L$2:$L$2921,0))</f>
        <v>0</v>
      </c>
    </row>
    <row r="318" spans="1:9" x14ac:dyDescent="0.35">
      <c r="A318" t="s">
        <v>15</v>
      </c>
      <c r="B318">
        <v>2030317</v>
      </c>
      <c r="C318">
        <v>2030</v>
      </c>
      <c r="D318">
        <f t="shared" ca="1" si="8"/>
        <v>0</v>
      </c>
      <c r="E318">
        <v>0</v>
      </c>
      <c r="F318">
        <v>1</v>
      </c>
      <c r="H318" t="str">
        <f t="shared" ca="1" si="9"/>
        <v>Dodson_I_2030317</v>
      </c>
      <c r="I318">
        <f ca="1">INDEX(dispatch_gen_hydro!$J$2:$J$2921,MATCH($H318,dispatch_gen_hydro!$L$2:$L$2921,0))</f>
        <v>0</v>
      </c>
    </row>
    <row r="319" spans="1:9" x14ac:dyDescent="0.35">
      <c r="A319" t="s">
        <v>15</v>
      </c>
      <c r="B319">
        <v>2030318</v>
      </c>
      <c r="C319">
        <v>2030</v>
      </c>
      <c r="D319">
        <f t="shared" ca="1" si="8"/>
        <v>0</v>
      </c>
      <c r="E319">
        <v>0</v>
      </c>
      <c r="F319">
        <v>1</v>
      </c>
      <c r="H319" t="str">
        <f t="shared" ca="1" si="9"/>
        <v>Dodson_I_2030318</v>
      </c>
      <c r="I319">
        <f ca="1">INDEX(dispatch_gen_hydro!$J$2:$J$2921,MATCH($H319,dispatch_gen_hydro!$L$2:$L$2921,0))</f>
        <v>0</v>
      </c>
    </row>
    <row r="320" spans="1:9" x14ac:dyDescent="0.35">
      <c r="A320" t="s">
        <v>15</v>
      </c>
      <c r="B320">
        <v>2030319</v>
      </c>
      <c r="C320">
        <v>2030</v>
      </c>
      <c r="D320">
        <f t="shared" ca="1" si="8"/>
        <v>0</v>
      </c>
      <c r="E320">
        <v>0</v>
      </c>
      <c r="F320">
        <v>1</v>
      </c>
      <c r="H320" t="str">
        <f t="shared" ca="1" si="9"/>
        <v>Dodson_I_2030319</v>
      </c>
      <c r="I320">
        <f ca="1">INDEX(dispatch_gen_hydro!$J$2:$J$2921,MATCH($H320,dispatch_gen_hydro!$L$2:$L$2921,0))</f>
        <v>0</v>
      </c>
    </row>
    <row r="321" spans="1:9" x14ac:dyDescent="0.35">
      <c r="A321" t="s">
        <v>15</v>
      </c>
      <c r="B321">
        <v>2030320</v>
      </c>
      <c r="C321">
        <v>2030</v>
      </c>
      <c r="D321">
        <f t="shared" ca="1" si="8"/>
        <v>0</v>
      </c>
      <c r="E321">
        <v>0</v>
      </c>
      <c r="F321">
        <v>1</v>
      </c>
      <c r="H321" t="str">
        <f t="shared" ca="1" si="9"/>
        <v>Dodson_I_2030320</v>
      </c>
      <c r="I321">
        <f ca="1">INDEX(dispatch_gen_hydro!$J$2:$J$2921,MATCH($H321,dispatch_gen_hydro!$L$2:$L$2921,0))</f>
        <v>0</v>
      </c>
    </row>
    <row r="322" spans="1:9" x14ac:dyDescent="0.35">
      <c r="A322" t="s">
        <v>15</v>
      </c>
      <c r="B322">
        <v>2030321</v>
      </c>
      <c r="C322">
        <v>2030</v>
      </c>
      <c r="D322">
        <f t="shared" ref="D322:D366" ca="1" si="10">I322/$I$1</f>
        <v>0</v>
      </c>
      <c r="E322">
        <v>0</v>
      </c>
      <c r="F322">
        <v>1</v>
      </c>
      <c r="H322" t="str">
        <f t="shared" ca="1" si="9"/>
        <v>Dodson_I_2030321</v>
      </c>
      <c r="I322">
        <f ca="1">INDEX(dispatch_gen_hydro!$J$2:$J$2921,MATCH($H322,dispatch_gen_hydro!$L$2:$L$2921,0))</f>
        <v>0</v>
      </c>
    </row>
    <row r="323" spans="1:9" x14ac:dyDescent="0.35">
      <c r="A323" t="s">
        <v>15</v>
      </c>
      <c r="B323">
        <v>2030322</v>
      </c>
      <c r="C323">
        <v>2030</v>
      </c>
      <c r="D323">
        <f t="shared" ca="1" si="10"/>
        <v>0</v>
      </c>
      <c r="E323">
        <v>0</v>
      </c>
      <c r="F323">
        <v>1</v>
      </c>
      <c r="H323" t="str">
        <f t="shared" ref="H323:H366" ca="1" si="11">$K$1&amp;"_"&amp;B323</f>
        <v>Dodson_I_2030322</v>
      </c>
      <c r="I323">
        <f ca="1">INDEX(dispatch_gen_hydro!$J$2:$J$2921,MATCH($H323,dispatch_gen_hydro!$L$2:$L$2921,0))</f>
        <v>0</v>
      </c>
    </row>
    <row r="324" spans="1:9" x14ac:dyDescent="0.35">
      <c r="A324" t="s">
        <v>15</v>
      </c>
      <c r="B324">
        <v>2030323</v>
      </c>
      <c r="C324">
        <v>2030</v>
      </c>
      <c r="D324">
        <f t="shared" ca="1" si="10"/>
        <v>1</v>
      </c>
      <c r="E324">
        <v>0</v>
      </c>
      <c r="F324">
        <v>1</v>
      </c>
      <c r="H324" t="str">
        <f t="shared" ca="1" si="11"/>
        <v>Dodson_I_2030323</v>
      </c>
      <c r="I324">
        <f ca="1">INDEX(dispatch_gen_hydro!$J$2:$J$2921,MATCH($H324,dispatch_gen_hydro!$L$2:$L$2921,0))</f>
        <v>12</v>
      </c>
    </row>
    <row r="325" spans="1:9" x14ac:dyDescent="0.35">
      <c r="A325" t="s">
        <v>15</v>
      </c>
      <c r="B325">
        <v>2030324</v>
      </c>
      <c r="C325">
        <v>2030</v>
      </c>
      <c r="D325">
        <f t="shared" ca="1" si="10"/>
        <v>0</v>
      </c>
      <c r="E325">
        <v>0</v>
      </c>
      <c r="F325">
        <v>1</v>
      </c>
      <c r="H325" t="str">
        <f t="shared" ca="1" si="11"/>
        <v>Dodson_I_2030324</v>
      </c>
      <c r="I325">
        <f ca="1">INDEX(dispatch_gen_hydro!$J$2:$J$2921,MATCH($H325,dispatch_gen_hydro!$L$2:$L$2921,0))</f>
        <v>0</v>
      </c>
    </row>
    <row r="326" spans="1:9" x14ac:dyDescent="0.35">
      <c r="A326" t="s">
        <v>15</v>
      </c>
      <c r="B326">
        <v>2030325</v>
      </c>
      <c r="C326">
        <v>2030</v>
      </c>
      <c r="D326">
        <f t="shared" ca="1" si="10"/>
        <v>0</v>
      </c>
      <c r="E326">
        <v>0</v>
      </c>
      <c r="F326">
        <v>1</v>
      </c>
      <c r="H326" t="str">
        <f t="shared" ca="1" si="11"/>
        <v>Dodson_I_2030325</v>
      </c>
      <c r="I326">
        <f ca="1">INDEX(dispatch_gen_hydro!$J$2:$J$2921,MATCH($H326,dispatch_gen_hydro!$L$2:$L$2921,0))</f>
        <v>0</v>
      </c>
    </row>
    <row r="327" spans="1:9" x14ac:dyDescent="0.35">
      <c r="A327" t="s">
        <v>15</v>
      </c>
      <c r="B327">
        <v>2030326</v>
      </c>
      <c r="C327">
        <v>2030</v>
      </c>
      <c r="D327">
        <f t="shared" ca="1" si="10"/>
        <v>1</v>
      </c>
      <c r="E327">
        <v>0</v>
      </c>
      <c r="F327">
        <v>1</v>
      </c>
      <c r="H327" t="str">
        <f t="shared" ca="1" si="11"/>
        <v>Dodson_I_2030326</v>
      </c>
      <c r="I327">
        <f ca="1">INDEX(dispatch_gen_hydro!$J$2:$J$2921,MATCH($H327,dispatch_gen_hydro!$L$2:$L$2921,0))</f>
        <v>12</v>
      </c>
    </row>
    <row r="328" spans="1:9" x14ac:dyDescent="0.35">
      <c r="A328" t="s">
        <v>15</v>
      </c>
      <c r="B328">
        <v>2030327</v>
      </c>
      <c r="C328">
        <v>2030</v>
      </c>
      <c r="D328">
        <f t="shared" ca="1" si="10"/>
        <v>1</v>
      </c>
      <c r="E328">
        <v>0</v>
      </c>
      <c r="F328">
        <v>1</v>
      </c>
      <c r="H328" t="str">
        <f t="shared" ca="1" si="11"/>
        <v>Dodson_I_2030327</v>
      </c>
      <c r="I328">
        <f ca="1">INDEX(dispatch_gen_hydro!$J$2:$J$2921,MATCH($H328,dispatch_gen_hydro!$L$2:$L$2921,0))</f>
        <v>12</v>
      </c>
    </row>
    <row r="329" spans="1:9" x14ac:dyDescent="0.35">
      <c r="A329" t="s">
        <v>15</v>
      </c>
      <c r="B329">
        <v>2030328</v>
      </c>
      <c r="C329">
        <v>2030</v>
      </c>
      <c r="D329">
        <f t="shared" ca="1" si="10"/>
        <v>1</v>
      </c>
      <c r="E329">
        <v>0</v>
      </c>
      <c r="F329">
        <v>1</v>
      </c>
      <c r="H329" t="str">
        <f t="shared" ca="1" si="11"/>
        <v>Dodson_I_2030328</v>
      </c>
      <c r="I329">
        <f ca="1">INDEX(dispatch_gen_hydro!$J$2:$J$2921,MATCH($H329,dispatch_gen_hydro!$L$2:$L$2921,0))</f>
        <v>12</v>
      </c>
    </row>
    <row r="330" spans="1:9" x14ac:dyDescent="0.35">
      <c r="A330" t="s">
        <v>15</v>
      </c>
      <c r="B330">
        <v>2030329</v>
      </c>
      <c r="C330">
        <v>2030</v>
      </c>
      <c r="D330">
        <f t="shared" ca="1" si="10"/>
        <v>1</v>
      </c>
      <c r="E330">
        <v>0</v>
      </c>
      <c r="F330">
        <v>1</v>
      </c>
      <c r="H330" t="str">
        <f t="shared" ca="1" si="11"/>
        <v>Dodson_I_2030329</v>
      </c>
      <c r="I330">
        <f ca="1">INDEX(dispatch_gen_hydro!$J$2:$J$2921,MATCH($H330,dispatch_gen_hydro!$L$2:$L$2921,0))</f>
        <v>12</v>
      </c>
    </row>
    <row r="331" spans="1:9" x14ac:dyDescent="0.35">
      <c r="A331" t="s">
        <v>15</v>
      </c>
      <c r="B331">
        <v>2030330</v>
      </c>
      <c r="C331">
        <v>2030</v>
      </c>
      <c r="D331">
        <f t="shared" ca="1" si="10"/>
        <v>1</v>
      </c>
      <c r="E331">
        <v>0</v>
      </c>
      <c r="F331">
        <v>1</v>
      </c>
      <c r="H331" t="str">
        <f t="shared" ca="1" si="11"/>
        <v>Dodson_I_2030330</v>
      </c>
      <c r="I331">
        <f ca="1">INDEX(dispatch_gen_hydro!$J$2:$J$2921,MATCH($H331,dispatch_gen_hydro!$L$2:$L$2921,0))</f>
        <v>12</v>
      </c>
    </row>
    <row r="332" spans="1:9" x14ac:dyDescent="0.35">
      <c r="A332" t="s">
        <v>15</v>
      </c>
      <c r="B332">
        <v>2030331</v>
      </c>
      <c r="C332">
        <v>2030</v>
      </c>
      <c r="D332">
        <f t="shared" ca="1" si="10"/>
        <v>0</v>
      </c>
      <c r="E332">
        <v>0</v>
      </c>
      <c r="F332">
        <v>1</v>
      </c>
      <c r="H332" t="str">
        <f t="shared" ca="1" si="11"/>
        <v>Dodson_I_2030331</v>
      </c>
      <c r="I332">
        <f ca="1">INDEX(dispatch_gen_hydro!$J$2:$J$2921,MATCH($H332,dispatch_gen_hydro!$L$2:$L$2921,0))</f>
        <v>0</v>
      </c>
    </row>
    <row r="333" spans="1:9" x14ac:dyDescent="0.35">
      <c r="A333" t="s">
        <v>15</v>
      </c>
      <c r="B333">
        <v>2030332</v>
      </c>
      <c r="C333">
        <v>2030</v>
      </c>
      <c r="D333">
        <f t="shared" ca="1" si="10"/>
        <v>1</v>
      </c>
      <c r="E333">
        <v>0</v>
      </c>
      <c r="F333">
        <v>1</v>
      </c>
      <c r="H333" t="str">
        <f t="shared" ca="1" si="11"/>
        <v>Dodson_I_2030332</v>
      </c>
      <c r="I333">
        <f ca="1">INDEX(dispatch_gen_hydro!$J$2:$J$2921,MATCH($H333,dispatch_gen_hydro!$L$2:$L$2921,0))</f>
        <v>12</v>
      </c>
    </row>
    <row r="334" spans="1:9" x14ac:dyDescent="0.35">
      <c r="A334" t="s">
        <v>15</v>
      </c>
      <c r="B334">
        <v>2030333</v>
      </c>
      <c r="C334">
        <v>2030</v>
      </c>
      <c r="D334">
        <f t="shared" ca="1" si="10"/>
        <v>1</v>
      </c>
      <c r="E334">
        <v>0</v>
      </c>
      <c r="F334">
        <v>1</v>
      </c>
      <c r="H334" t="str">
        <f t="shared" ca="1" si="11"/>
        <v>Dodson_I_2030333</v>
      </c>
      <c r="I334">
        <f ca="1">INDEX(dispatch_gen_hydro!$J$2:$J$2921,MATCH($H334,dispatch_gen_hydro!$L$2:$L$2921,0))</f>
        <v>12</v>
      </c>
    </row>
    <row r="335" spans="1:9" x14ac:dyDescent="0.35">
      <c r="A335" t="s">
        <v>15</v>
      </c>
      <c r="B335">
        <v>2030334</v>
      </c>
      <c r="C335">
        <v>2030</v>
      </c>
      <c r="D335">
        <f t="shared" ca="1" si="10"/>
        <v>1</v>
      </c>
      <c r="E335">
        <v>0</v>
      </c>
      <c r="F335">
        <v>1</v>
      </c>
      <c r="H335" t="str">
        <f t="shared" ca="1" si="11"/>
        <v>Dodson_I_2030334</v>
      </c>
      <c r="I335">
        <f ca="1">INDEX(dispatch_gen_hydro!$J$2:$J$2921,MATCH($H335,dispatch_gen_hydro!$L$2:$L$2921,0))</f>
        <v>12</v>
      </c>
    </row>
    <row r="336" spans="1:9" x14ac:dyDescent="0.35">
      <c r="A336" t="s">
        <v>15</v>
      </c>
      <c r="B336">
        <v>2030335</v>
      </c>
      <c r="C336">
        <v>2030</v>
      </c>
      <c r="D336">
        <f t="shared" ca="1" si="10"/>
        <v>0</v>
      </c>
      <c r="E336">
        <v>0</v>
      </c>
      <c r="F336">
        <v>1</v>
      </c>
      <c r="H336" t="str">
        <f t="shared" ca="1" si="11"/>
        <v>Dodson_I_2030335</v>
      </c>
      <c r="I336">
        <f ca="1">INDEX(dispatch_gen_hydro!$J$2:$J$2921,MATCH($H336,dispatch_gen_hydro!$L$2:$L$2921,0))</f>
        <v>0</v>
      </c>
    </row>
    <row r="337" spans="1:9" x14ac:dyDescent="0.35">
      <c r="A337" t="s">
        <v>15</v>
      </c>
      <c r="B337">
        <v>2030336</v>
      </c>
      <c r="C337">
        <v>2030</v>
      </c>
      <c r="D337">
        <f t="shared" ca="1" si="10"/>
        <v>0</v>
      </c>
      <c r="E337">
        <v>0</v>
      </c>
      <c r="F337">
        <v>1</v>
      </c>
      <c r="H337" t="str">
        <f t="shared" ca="1" si="11"/>
        <v>Dodson_I_2030336</v>
      </c>
      <c r="I337">
        <f ca="1">INDEX(dispatch_gen_hydro!$J$2:$J$2921,MATCH($H337,dispatch_gen_hydro!$L$2:$L$2921,0))</f>
        <v>0</v>
      </c>
    </row>
    <row r="338" spans="1:9" x14ac:dyDescent="0.35">
      <c r="A338" t="s">
        <v>15</v>
      </c>
      <c r="B338">
        <v>2030337</v>
      </c>
      <c r="C338">
        <v>2030</v>
      </c>
      <c r="D338">
        <f t="shared" ca="1" si="10"/>
        <v>1</v>
      </c>
      <c r="E338">
        <v>0</v>
      </c>
      <c r="F338">
        <v>1</v>
      </c>
      <c r="H338" t="str">
        <f t="shared" ca="1" si="11"/>
        <v>Dodson_I_2030337</v>
      </c>
      <c r="I338">
        <f ca="1">INDEX(dispatch_gen_hydro!$J$2:$J$2921,MATCH($H338,dispatch_gen_hydro!$L$2:$L$2921,0))</f>
        <v>12</v>
      </c>
    </row>
    <row r="339" spans="1:9" x14ac:dyDescent="0.35">
      <c r="A339" t="s">
        <v>15</v>
      </c>
      <c r="B339">
        <v>2030338</v>
      </c>
      <c r="C339">
        <v>2030</v>
      </c>
      <c r="D339">
        <f t="shared" ca="1" si="10"/>
        <v>1</v>
      </c>
      <c r="E339">
        <v>0</v>
      </c>
      <c r="F339">
        <v>1</v>
      </c>
      <c r="H339" t="str">
        <f t="shared" ca="1" si="11"/>
        <v>Dodson_I_2030338</v>
      </c>
      <c r="I339">
        <f ca="1">INDEX(dispatch_gen_hydro!$J$2:$J$2921,MATCH($H339,dispatch_gen_hydro!$L$2:$L$2921,0))</f>
        <v>12</v>
      </c>
    </row>
    <row r="340" spans="1:9" x14ac:dyDescent="0.35">
      <c r="A340" t="s">
        <v>15</v>
      </c>
      <c r="B340">
        <v>2030339</v>
      </c>
      <c r="C340">
        <v>2030</v>
      </c>
      <c r="D340">
        <f t="shared" ca="1" si="10"/>
        <v>0</v>
      </c>
      <c r="E340">
        <v>0</v>
      </c>
      <c r="F340">
        <v>1</v>
      </c>
      <c r="H340" t="str">
        <f t="shared" ca="1" si="11"/>
        <v>Dodson_I_2030339</v>
      </c>
      <c r="I340">
        <f ca="1">INDEX(dispatch_gen_hydro!$J$2:$J$2921,MATCH($H340,dispatch_gen_hydro!$L$2:$L$2921,0))</f>
        <v>0</v>
      </c>
    </row>
    <row r="341" spans="1:9" x14ac:dyDescent="0.35">
      <c r="A341" t="s">
        <v>15</v>
      </c>
      <c r="B341">
        <v>2030340</v>
      </c>
      <c r="C341">
        <v>2030</v>
      </c>
      <c r="D341">
        <f t="shared" ca="1" si="10"/>
        <v>0</v>
      </c>
      <c r="E341">
        <v>0</v>
      </c>
      <c r="F341">
        <v>1</v>
      </c>
      <c r="H341" t="str">
        <f t="shared" ca="1" si="11"/>
        <v>Dodson_I_2030340</v>
      </c>
      <c r="I341">
        <f ca="1">INDEX(dispatch_gen_hydro!$J$2:$J$2921,MATCH($H341,dispatch_gen_hydro!$L$2:$L$2921,0))</f>
        <v>0</v>
      </c>
    </row>
    <row r="342" spans="1:9" x14ac:dyDescent="0.35">
      <c r="A342" t="s">
        <v>15</v>
      </c>
      <c r="B342">
        <v>2030341</v>
      </c>
      <c r="C342">
        <v>2030</v>
      </c>
      <c r="D342">
        <f t="shared" ca="1" si="10"/>
        <v>1</v>
      </c>
      <c r="E342">
        <v>0</v>
      </c>
      <c r="F342">
        <v>1</v>
      </c>
      <c r="H342" t="str">
        <f t="shared" ca="1" si="11"/>
        <v>Dodson_I_2030341</v>
      </c>
      <c r="I342">
        <f ca="1">INDEX(dispatch_gen_hydro!$J$2:$J$2921,MATCH($H342,dispatch_gen_hydro!$L$2:$L$2921,0))</f>
        <v>12</v>
      </c>
    </row>
    <row r="343" spans="1:9" x14ac:dyDescent="0.35">
      <c r="A343" t="s">
        <v>15</v>
      </c>
      <c r="B343">
        <v>2030342</v>
      </c>
      <c r="C343">
        <v>2030</v>
      </c>
      <c r="D343">
        <f t="shared" ca="1" si="10"/>
        <v>1</v>
      </c>
      <c r="E343">
        <v>0</v>
      </c>
      <c r="F343">
        <v>1</v>
      </c>
      <c r="H343" t="str">
        <f t="shared" ca="1" si="11"/>
        <v>Dodson_I_2030342</v>
      </c>
      <c r="I343">
        <f ca="1">INDEX(dispatch_gen_hydro!$J$2:$J$2921,MATCH($H343,dispatch_gen_hydro!$L$2:$L$2921,0))</f>
        <v>12</v>
      </c>
    </row>
    <row r="344" spans="1:9" x14ac:dyDescent="0.35">
      <c r="A344" t="s">
        <v>15</v>
      </c>
      <c r="B344">
        <v>2030343</v>
      </c>
      <c r="C344">
        <v>2030</v>
      </c>
      <c r="D344">
        <f t="shared" ca="1" si="10"/>
        <v>1</v>
      </c>
      <c r="E344">
        <v>0</v>
      </c>
      <c r="F344">
        <v>1</v>
      </c>
      <c r="H344" t="str">
        <f t="shared" ca="1" si="11"/>
        <v>Dodson_I_2030343</v>
      </c>
      <c r="I344">
        <f ca="1">INDEX(dispatch_gen_hydro!$J$2:$J$2921,MATCH($H344,dispatch_gen_hydro!$L$2:$L$2921,0))</f>
        <v>12</v>
      </c>
    </row>
    <row r="345" spans="1:9" x14ac:dyDescent="0.35">
      <c r="A345" t="s">
        <v>15</v>
      </c>
      <c r="B345">
        <v>2030344</v>
      </c>
      <c r="C345">
        <v>2030</v>
      </c>
      <c r="D345">
        <f t="shared" ca="1" si="10"/>
        <v>1</v>
      </c>
      <c r="E345">
        <v>0</v>
      </c>
      <c r="F345">
        <v>1</v>
      </c>
      <c r="H345" t="str">
        <f t="shared" ca="1" si="11"/>
        <v>Dodson_I_2030344</v>
      </c>
      <c r="I345">
        <f ca="1">INDEX(dispatch_gen_hydro!$J$2:$J$2921,MATCH($H345,dispatch_gen_hydro!$L$2:$L$2921,0))</f>
        <v>12</v>
      </c>
    </row>
    <row r="346" spans="1:9" x14ac:dyDescent="0.35">
      <c r="A346" t="s">
        <v>15</v>
      </c>
      <c r="B346">
        <v>2030345</v>
      </c>
      <c r="C346">
        <v>2030</v>
      </c>
      <c r="D346">
        <f t="shared" ca="1" si="10"/>
        <v>0</v>
      </c>
      <c r="E346">
        <v>0</v>
      </c>
      <c r="F346">
        <v>1</v>
      </c>
      <c r="H346" t="str">
        <f t="shared" ca="1" si="11"/>
        <v>Dodson_I_2030345</v>
      </c>
      <c r="I346">
        <f ca="1">INDEX(dispatch_gen_hydro!$J$2:$J$2921,MATCH($H346,dispatch_gen_hydro!$L$2:$L$2921,0))</f>
        <v>0</v>
      </c>
    </row>
    <row r="347" spans="1:9" x14ac:dyDescent="0.35">
      <c r="A347" t="s">
        <v>15</v>
      </c>
      <c r="B347">
        <v>2030346</v>
      </c>
      <c r="C347">
        <v>2030</v>
      </c>
      <c r="D347">
        <f t="shared" ca="1" si="10"/>
        <v>1</v>
      </c>
      <c r="E347">
        <v>0</v>
      </c>
      <c r="F347">
        <v>1</v>
      </c>
      <c r="H347" t="str">
        <f t="shared" ca="1" si="11"/>
        <v>Dodson_I_2030346</v>
      </c>
      <c r="I347">
        <f ca="1">INDEX(dispatch_gen_hydro!$J$2:$J$2921,MATCH($H347,dispatch_gen_hydro!$L$2:$L$2921,0))</f>
        <v>12</v>
      </c>
    </row>
    <row r="348" spans="1:9" x14ac:dyDescent="0.35">
      <c r="A348" t="s">
        <v>15</v>
      </c>
      <c r="B348">
        <v>2030347</v>
      </c>
      <c r="C348">
        <v>2030</v>
      </c>
      <c r="D348">
        <f t="shared" ca="1" si="10"/>
        <v>1</v>
      </c>
      <c r="E348">
        <v>0</v>
      </c>
      <c r="F348">
        <v>1</v>
      </c>
      <c r="H348" t="str">
        <f t="shared" ca="1" si="11"/>
        <v>Dodson_I_2030347</v>
      </c>
      <c r="I348">
        <f ca="1">INDEX(dispatch_gen_hydro!$J$2:$J$2921,MATCH($H348,dispatch_gen_hydro!$L$2:$L$2921,0))</f>
        <v>12</v>
      </c>
    </row>
    <row r="349" spans="1:9" x14ac:dyDescent="0.35">
      <c r="A349" t="s">
        <v>15</v>
      </c>
      <c r="B349">
        <v>2030348</v>
      </c>
      <c r="C349">
        <v>2030</v>
      </c>
      <c r="D349">
        <f t="shared" ca="1" si="10"/>
        <v>1</v>
      </c>
      <c r="E349">
        <v>0</v>
      </c>
      <c r="F349">
        <v>1</v>
      </c>
      <c r="H349" t="str">
        <f t="shared" ca="1" si="11"/>
        <v>Dodson_I_2030348</v>
      </c>
      <c r="I349">
        <f ca="1">INDEX(dispatch_gen_hydro!$J$2:$J$2921,MATCH($H349,dispatch_gen_hydro!$L$2:$L$2921,0))</f>
        <v>12</v>
      </c>
    </row>
    <row r="350" spans="1:9" x14ac:dyDescent="0.35">
      <c r="A350" t="s">
        <v>15</v>
      </c>
      <c r="B350">
        <v>2030349</v>
      </c>
      <c r="C350">
        <v>2030</v>
      </c>
      <c r="D350">
        <f t="shared" ca="1" si="10"/>
        <v>0</v>
      </c>
      <c r="E350">
        <v>0</v>
      </c>
      <c r="F350">
        <v>1</v>
      </c>
      <c r="H350" t="str">
        <f t="shared" ca="1" si="11"/>
        <v>Dodson_I_2030349</v>
      </c>
      <c r="I350">
        <f ca="1">INDEX(dispatch_gen_hydro!$J$2:$J$2921,MATCH($H350,dispatch_gen_hydro!$L$2:$L$2921,0))</f>
        <v>0</v>
      </c>
    </row>
    <row r="351" spans="1:9" x14ac:dyDescent="0.35">
      <c r="A351" t="s">
        <v>15</v>
      </c>
      <c r="B351">
        <v>2030350</v>
      </c>
      <c r="C351">
        <v>2030</v>
      </c>
      <c r="D351">
        <f t="shared" ca="1" si="10"/>
        <v>0</v>
      </c>
      <c r="E351">
        <v>0</v>
      </c>
      <c r="F351">
        <v>1</v>
      </c>
      <c r="H351" t="str">
        <f t="shared" ca="1" si="11"/>
        <v>Dodson_I_2030350</v>
      </c>
      <c r="I351">
        <f ca="1">INDEX(dispatch_gen_hydro!$J$2:$J$2921,MATCH($H351,dispatch_gen_hydro!$L$2:$L$2921,0))</f>
        <v>0</v>
      </c>
    </row>
    <row r="352" spans="1:9" x14ac:dyDescent="0.35">
      <c r="A352" t="s">
        <v>15</v>
      </c>
      <c r="B352">
        <v>2030351</v>
      </c>
      <c r="C352">
        <v>2030</v>
      </c>
      <c r="D352">
        <f t="shared" ca="1" si="10"/>
        <v>0</v>
      </c>
      <c r="E352">
        <v>0</v>
      </c>
      <c r="F352">
        <v>1</v>
      </c>
      <c r="H352" t="str">
        <f t="shared" ca="1" si="11"/>
        <v>Dodson_I_2030351</v>
      </c>
      <c r="I352">
        <f ca="1">INDEX(dispatch_gen_hydro!$J$2:$J$2921,MATCH($H352,dispatch_gen_hydro!$L$2:$L$2921,0))</f>
        <v>0</v>
      </c>
    </row>
    <row r="353" spans="1:9" x14ac:dyDescent="0.35">
      <c r="A353" t="s">
        <v>15</v>
      </c>
      <c r="B353">
        <v>2030352</v>
      </c>
      <c r="C353">
        <v>2030</v>
      </c>
      <c r="D353">
        <f t="shared" ca="1" si="10"/>
        <v>0</v>
      </c>
      <c r="E353">
        <v>0</v>
      </c>
      <c r="F353">
        <v>1</v>
      </c>
      <c r="H353" t="str">
        <f t="shared" ca="1" si="11"/>
        <v>Dodson_I_2030352</v>
      </c>
      <c r="I353">
        <f ca="1">INDEX(dispatch_gen_hydro!$J$2:$J$2921,MATCH($H353,dispatch_gen_hydro!$L$2:$L$2921,0))</f>
        <v>0</v>
      </c>
    </row>
    <row r="354" spans="1:9" x14ac:dyDescent="0.35">
      <c r="A354" t="s">
        <v>15</v>
      </c>
      <c r="B354">
        <v>2030353</v>
      </c>
      <c r="C354">
        <v>2030</v>
      </c>
      <c r="D354">
        <f t="shared" ca="1" si="10"/>
        <v>0</v>
      </c>
      <c r="E354">
        <v>0</v>
      </c>
      <c r="F354">
        <v>1</v>
      </c>
      <c r="H354" t="str">
        <f t="shared" ca="1" si="11"/>
        <v>Dodson_I_2030353</v>
      </c>
      <c r="I354">
        <f ca="1">INDEX(dispatch_gen_hydro!$J$2:$J$2921,MATCH($H354,dispatch_gen_hydro!$L$2:$L$2921,0))</f>
        <v>0</v>
      </c>
    </row>
    <row r="355" spans="1:9" x14ac:dyDescent="0.35">
      <c r="A355" t="s">
        <v>15</v>
      </c>
      <c r="B355">
        <v>2030354</v>
      </c>
      <c r="C355">
        <v>2030</v>
      </c>
      <c r="D355">
        <f t="shared" ca="1" si="10"/>
        <v>1</v>
      </c>
      <c r="E355">
        <v>0</v>
      </c>
      <c r="F355">
        <v>1</v>
      </c>
      <c r="H355" t="str">
        <f t="shared" ca="1" si="11"/>
        <v>Dodson_I_2030354</v>
      </c>
      <c r="I355">
        <f ca="1">INDEX(dispatch_gen_hydro!$J$2:$J$2921,MATCH($H355,dispatch_gen_hydro!$L$2:$L$2921,0))</f>
        <v>12</v>
      </c>
    </row>
    <row r="356" spans="1:9" x14ac:dyDescent="0.35">
      <c r="A356" t="s">
        <v>15</v>
      </c>
      <c r="B356">
        <v>2030355</v>
      </c>
      <c r="C356">
        <v>2030</v>
      </c>
      <c r="D356">
        <f t="shared" ca="1" si="10"/>
        <v>0</v>
      </c>
      <c r="E356">
        <v>0</v>
      </c>
      <c r="F356">
        <v>1</v>
      </c>
      <c r="H356" t="str">
        <f t="shared" ca="1" si="11"/>
        <v>Dodson_I_2030355</v>
      </c>
      <c r="I356">
        <f ca="1">INDEX(dispatch_gen_hydro!$J$2:$J$2921,MATCH($H356,dispatch_gen_hydro!$L$2:$L$2921,0))</f>
        <v>0</v>
      </c>
    </row>
    <row r="357" spans="1:9" x14ac:dyDescent="0.35">
      <c r="A357" t="s">
        <v>15</v>
      </c>
      <c r="B357">
        <v>2030356</v>
      </c>
      <c r="C357">
        <v>2030</v>
      </c>
      <c r="D357">
        <f t="shared" ca="1" si="10"/>
        <v>0</v>
      </c>
      <c r="E357">
        <v>0</v>
      </c>
      <c r="F357">
        <v>1</v>
      </c>
      <c r="H357" t="str">
        <f t="shared" ca="1" si="11"/>
        <v>Dodson_I_2030356</v>
      </c>
      <c r="I357">
        <f ca="1">INDEX(dispatch_gen_hydro!$J$2:$J$2921,MATCH($H357,dispatch_gen_hydro!$L$2:$L$2921,0))</f>
        <v>0</v>
      </c>
    </row>
    <row r="358" spans="1:9" x14ac:dyDescent="0.35">
      <c r="A358" t="s">
        <v>15</v>
      </c>
      <c r="B358">
        <v>2030357</v>
      </c>
      <c r="C358">
        <v>2030</v>
      </c>
      <c r="D358">
        <f t="shared" ca="1" si="10"/>
        <v>0.23161645</v>
      </c>
      <c r="E358">
        <v>0</v>
      </c>
      <c r="F358">
        <v>1</v>
      </c>
      <c r="H358" t="str">
        <f t="shared" ca="1" si="11"/>
        <v>Dodson_I_2030357</v>
      </c>
      <c r="I358">
        <f ca="1">INDEX(dispatch_gen_hydro!$J$2:$J$2921,MATCH($H358,dispatch_gen_hydro!$L$2:$L$2921,0))</f>
        <v>2.7793974000000001</v>
      </c>
    </row>
    <row r="359" spans="1:9" x14ac:dyDescent="0.35">
      <c r="A359" t="s">
        <v>15</v>
      </c>
      <c r="B359">
        <v>2030358</v>
      </c>
      <c r="C359">
        <v>2030</v>
      </c>
      <c r="D359">
        <f t="shared" ca="1" si="10"/>
        <v>1</v>
      </c>
      <c r="E359">
        <v>0</v>
      </c>
      <c r="F359">
        <v>1</v>
      </c>
      <c r="H359" t="str">
        <f t="shared" ca="1" si="11"/>
        <v>Dodson_I_2030358</v>
      </c>
      <c r="I359">
        <f ca="1">INDEX(dispatch_gen_hydro!$J$2:$J$2921,MATCH($H359,dispatch_gen_hydro!$L$2:$L$2921,0))</f>
        <v>12</v>
      </c>
    </row>
    <row r="360" spans="1:9" x14ac:dyDescent="0.35">
      <c r="A360" t="s">
        <v>15</v>
      </c>
      <c r="B360">
        <v>2030359</v>
      </c>
      <c r="C360">
        <v>2030</v>
      </c>
      <c r="D360">
        <f t="shared" ca="1" si="10"/>
        <v>0</v>
      </c>
      <c r="E360">
        <v>0</v>
      </c>
      <c r="F360">
        <v>1</v>
      </c>
      <c r="H360" t="str">
        <f t="shared" ca="1" si="11"/>
        <v>Dodson_I_2030359</v>
      </c>
      <c r="I360">
        <f ca="1">INDEX(dispatch_gen_hydro!$J$2:$J$2921,MATCH($H360,dispatch_gen_hydro!$L$2:$L$2921,0))</f>
        <v>0</v>
      </c>
    </row>
    <row r="361" spans="1:9" x14ac:dyDescent="0.35">
      <c r="A361" t="s">
        <v>15</v>
      </c>
      <c r="B361">
        <v>2030360</v>
      </c>
      <c r="C361">
        <v>2030</v>
      </c>
      <c r="D361">
        <f t="shared" ca="1" si="10"/>
        <v>1</v>
      </c>
      <c r="E361">
        <v>0</v>
      </c>
      <c r="F361">
        <v>1</v>
      </c>
      <c r="H361" t="str">
        <f t="shared" ca="1" si="11"/>
        <v>Dodson_I_2030360</v>
      </c>
      <c r="I361">
        <f ca="1">INDEX(dispatch_gen_hydro!$J$2:$J$2921,MATCH($H361,dispatch_gen_hydro!$L$2:$L$2921,0))</f>
        <v>12</v>
      </c>
    </row>
    <row r="362" spans="1:9" x14ac:dyDescent="0.35">
      <c r="A362" t="s">
        <v>15</v>
      </c>
      <c r="B362">
        <v>2030361</v>
      </c>
      <c r="C362">
        <v>2030</v>
      </c>
      <c r="D362">
        <f t="shared" ca="1" si="10"/>
        <v>1</v>
      </c>
      <c r="E362">
        <v>0</v>
      </c>
      <c r="F362">
        <v>1</v>
      </c>
      <c r="H362" t="str">
        <f t="shared" ca="1" si="11"/>
        <v>Dodson_I_2030361</v>
      </c>
      <c r="I362">
        <f ca="1">INDEX(dispatch_gen_hydro!$J$2:$J$2921,MATCH($H362,dispatch_gen_hydro!$L$2:$L$2921,0))</f>
        <v>12</v>
      </c>
    </row>
    <row r="363" spans="1:9" x14ac:dyDescent="0.35">
      <c r="A363" t="s">
        <v>15</v>
      </c>
      <c r="B363">
        <v>2030362</v>
      </c>
      <c r="C363">
        <v>2030</v>
      </c>
      <c r="D363">
        <f t="shared" ca="1" si="10"/>
        <v>0</v>
      </c>
      <c r="E363">
        <v>0</v>
      </c>
      <c r="F363">
        <v>1</v>
      </c>
      <c r="H363" t="str">
        <f t="shared" ca="1" si="11"/>
        <v>Dodson_I_2030362</v>
      </c>
      <c r="I363">
        <f ca="1">INDEX(dispatch_gen_hydro!$J$2:$J$2921,MATCH($H363,dispatch_gen_hydro!$L$2:$L$2921,0))</f>
        <v>0</v>
      </c>
    </row>
    <row r="364" spans="1:9" x14ac:dyDescent="0.35">
      <c r="A364" t="s">
        <v>15</v>
      </c>
      <c r="B364">
        <v>2030363</v>
      </c>
      <c r="C364">
        <v>2030</v>
      </c>
      <c r="D364">
        <f t="shared" ca="1" si="10"/>
        <v>1</v>
      </c>
      <c r="E364">
        <v>0</v>
      </c>
      <c r="F364">
        <v>1</v>
      </c>
      <c r="H364" t="str">
        <f t="shared" ca="1" si="11"/>
        <v>Dodson_I_2030363</v>
      </c>
      <c r="I364">
        <f ca="1">INDEX(dispatch_gen_hydro!$J$2:$J$2921,MATCH($H364,dispatch_gen_hydro!$L$2:$L$2921,0))</f>
        <v>12</v>
      </c>
    </row>
    <row r="365" spans="1:9" x14ac:dyDescent="0.35">
      <c r="A365" t="s">
        <v>15</v>
      </c>
      <c r="B365">
        <v>2030364</v>
      </c>
      <c r="C365">
        <v>2030</v>
      </c>
      <c r="D365">
        <f t="shared" ca="1" si="10"/>
        <v>1</v>
      </c>
      <c r="E365">
        <v>0</v>
      </c>
      <c r="F365">
        <v>1</v>
      </c>
      <c r="H365" t="str">
        <f t="shared" ca="1" si="11"/>
        <v>Dodson_I_2030364</v>
      </c>
      <c r="I365">
        <f ca="1">INDEX(dispatch_gen_hydro!$J$2:$J$2921,MATCH($H365,dispatch_gen_hydro!$L$2:$L$2921,0))</f>
        <v>12</v>
      </c>
    </row>
    <row r="366" spans="1:9" x14ac:dyDescent="0.35">
      <c r="A366" t="s">
        <v>15</v>
      </c>
      <c r="B366">
        <v>2030365</v>
      </c>
      <c r="C366">
        <v>2030</v>
      </c>
      <c r="D366">
        <f t="shared" ca="1" si="10"/>
        <v>0</v>
      </c>
      <c r="E366">
        <v>0</v>
      </c>
      <c r="F366">
        <v>1</v>
      </c>
      <c r="H366" t="str">
        <f t="shared" ca="1" si="11"/>
        <v>Dodson_I_2030365</v>
      </c>
      <c r="I366">
        <f ca="1">INDEX(dispatch_gen_hydro!$J$2:$J$2921,MATCH($H366,dispatch_gen_hydro!$L$2:$L$2921,0))</f>
        <v>0</v>
      </c>
    </row>
    <row r="368" spans="1:9" x14ac:dyDescent="0.35">
      <c r="D368">
        <f ca="1">AVERAGE(D2:D366)</f>
        <v>0.4913424661187214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workbookViewId="0">
      <selection activeCell="I2" sqref="I2"/>
    </sheetView>
  </sheetViews>
  <sheetFormatPr defaultRowHeight="14.5" x14ac:dyDescent="0.35"/>
  <cols>
    <col min="8" max="8" width="1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>
        <v>34</v>
      </c>
      <c r="K1" t="str">
        <f ca="1">MID(CELL("filename",A1),FIND("]",CELL("filename",A1))+1,255)</f>
        <v>Dodson_II</v>
      </c>
    </row>
    <row r="2" spans="1:11" x14ac:dyDescent="0.35">
      <c r="A2" t="s">
        <v>15</v>
      </c>
      <c r="B2">
        <v>2030001</v>
      </c>
      <c r="C2">
        <v>2030</v>
      </c>
      <c r="D2">
        <f t="shared" ref="D2:D65" ca="1" si="0">I2/$I$1</f>
        <v>0</v>
      </c>
      <c r="E2">
        <v>0</v>
      </c>
      <c r="F2">
        <v>1</v>
      </c>
      <c r="H2" t="str">
        <f ca="1">$K$1&amp;"_"&amp;B2</f>
        <v>Dodson_II_2030001</v>
      </c>
      <c r="I2">
        <f ca="1">INDEX(dispatch_gen_hydro!$J$2:$J$2921,MATCH($H2,dispatch_gen_hydro!$L$2:$L$2921,0))</f>
        <v>0</v>
      </c>
    </row>
    <row r="3" spans="1:11" x14ac:dyDescent="0.35">
      <c r="A3" t="s">
        <v>15</v>
      </c>
      <c r="B3">
        <v>2030002</v>
      </c>
      <c r="C3">
        <v>2030</v>
      </c>
      <c r="D3">
        <f t="shared" ca="1" si="0"/>
        <v>0</v>
      </c>
      <c r="E3">
        <v>0</v>
      </c>
      <c r="F3">
        <v>1</v>
      </c>
      <c r="H3" t="str">
        <f t="shared" ref="H3:H66" ca="1" si="1">$K$1&amp;"_"&amp;B3</f>
        <v>Dodson_II_2030002</v>
      </c>
      <c r="I3">
        <f ca="1">INDEX(dispatch_gen_hydro!$J$2:$J$2921,MATCH($H3,dispatch_gen_hydro!$L$2:$L$2921,0))</f>
        <v>0</v>
      </c>
    </row>
    <row r="4" spans="1:11" x14ac:dyDescent="0.35">
      <c r="A4" t="s">
        <v>15</v>
      </c>
      <c r="B4">
        <v>2030003</v>
      </c>
      <c r="C4">
        <v>2030</v>
      </c>
      <c r="D4">
        <f t="shared" ca="1" si="0"/>
        <v>0</v>
      </c>
      <c r="E4">
        <v>0</v>
      </c>
      <c r="F4">
        <v>1</v>
      </c>
      <c r="H4" t="str">
        <f t="shared" ca="1" si="1"/>
        <v>Dodson_II_2030003</v>
      </c>
      <c r="I4">
        <f ca="1">INDEX(dispatch_gen_hydro!$J$2:$J$2921,MATCH($H4,dispatch_gen_hydro!$L$2:$L$2921,0))</f>
        <v>0</v>
      </c>
    </row>
    <row r="5" spans="1:11" x14ac:dyDescent="0.35">
      <c r="A5" t="s">
        <v>15</v>
      </c>
      <c r="B5">
        <v>2030004</v>
      </c>
      <c r="C5">
        <v>2030</v>
      </c>
      <c r="D5">
        <f t="shared" ca="1" si="0"/>
        <v>0</v>
      </c>
      <c r="E5">
        <v>0</v>
      </c>
      <c r="F5">
        <v>1</v>
      </c>
      <c r="H5" t="str">
        <f t="shared" ca="1" si="1"/>
        <v>Dodson_II_2030004</v>
      </c>
      <c r="I5">
        <f ca="1">INDEX(dispatch_gen_hydro!$J$2:$J$2921,MATCH($H5,dispatch_gen_hydro!$L$2:$L$2921,0))</f>
        <v>0</v>
      </c>
    </row>
    <row r="6" spans="1:11" x14ac:dyDescent="0.35">
      <c r="A6" t="s">
        <v>15</v>
      </c>
      <c r="B6">
        <v>2030005</v>
      </c>
      <c r="C6">
        <v>2030</v>
      </c>
      <c r="D6">
        <f t="shared" ca="1" si="0"/>
        <v>0</v>
      </c>
      <c r="E6">
        <v>0</v>
      </c>
      <c r="F6">
        <v>1</v>
      </c>
      <c r="H6" t="str">
        <f t="shared" ca="1" si="1"/>
        <v>Dodson_II_2030005</v>
      </c>
      <c r="I6">
        <f ca="1">INDEX(dispatch_gen_hydro!$J$2:$J$2921,MATCH($H6,dispatch_gen_hydro!$L$2:$L$2921,0))</f>
        <v>0</v>
      </c>
    </row>
    <row r="7" spans="1:11" x14ac:dyDescent="0.35">
      <c r="A7" t="s">
        <v>15</v>
      </c>
      <c r="B7">
        <v>2030006</v>
      </c>
      <c r="C7">
        <v>2030</v>
      </c>
      <c r="D7">
        <f t="shared" ca="1" si="0"/>
        <v>0</v>
      </c>
      <c r="E7">
        <v>0</v>
      </c>
      <c r="F7">
        <v>1</v>
      </c>
      <c r="H7" t="str">
        <f t="shared" ca="1" si="1"/>
        <v>Dodson_II_2030006</v>
      </c>
      <c r="I7">
        <f ca="1">INDEX(dispatch_gen_hydro!$J$2:$J$2921,MATCH($H7,dispatch_gen_hydro!$L$2:$L$2921,0))</f>
        <v>0</v>
      </c>
    </row>
    <row r="8" spans="1:11" x14ac:dyDescent="0.35">
      <c r="A8" t="s">
        <v>15</v>
      </c>
      <c r="B8">
        <v>2030007</v>
      </c>
      <c r="C8">
        <v>2030</v>
      </c>
      <c r="D8">
        <f t="shared" ca="1" si="0"/>
        <v>0</v>
      </c>
      <c r="E8">
        <v>0</v>
      </c>
      <c r="F8">
        <v>1</v>
      </c>
      <c r="H8" t="str">
        <f t="shared" ca="1" si="1"/>
        <v>Dodson_II_2030007</v>
      </c>
      <c r="I8">
        <f ca="1">INDEX(dispatch_gen_hydro!$J$2:$J$2921,MATCH($H8,dispatch_gen_hydro!$L$2:$L$2921,0))</f>
        <v>0</v>
      </c>
    </row>
    <row r="9" spans="1:11" x14ac:dyDescent="0.35">
      <c r="A9" t="s">
        <v>15</v>
      </c>
      <c r="B9">
        <v>2030008</v>
      </c>
      <c r="C9">
        <v>2030</v>
      </c>
      <c r="D9">
        <f t="shared" ca="1" si="0"/>
        <v>1</v>
      </c>
      <c r="E9">
        <v>0</v>
      </c>
      <c r="F9">
        <v>1</v>
      </c>
      <c r="H9" t="str">
        <f t="shared" ca="1" si="1"/>
        <v>Dodson_II_2030008</v>
      </c>
      <c r="I9">
        <f ca="1">INDEX(dispatch_gen_hydro!$J$2:$J$2921,MATCH($H9,dispatch_gen_hydro!$L$2:$L$2921,0))</f>
        <v>34</v>
      </c>
    </row>
    <row r="10" spans="1:11" x14ac:dyDescent="0.35">
      <c r="A10" t="s">
        <v>15</v>
      </c>
      <c r="B10">
        <v>2030009</v>
      </c>
      <c r="C10">
        <v>2030</v>
      </c>
      <c r="D10">
        <f t="shared" ca="1" si="0"/>
        <v>0</v>
      </c>
      <c r="E10">
        <v>0</v>
      </c>
      <c r="F10">
        <v>1</v>
      </c>
      <c r="H10" t="str">
        <f t="shared" ca="1" si="1"/>
        <v>Dodson_II_2030009</v>
      </c>
      <c r="I10">
        <f ca="1">INDEX(dispatch_gen_hydro!$J$2:$J$2921,MATCH($H10,dispatch_gen_hydro!$L$2:$L$2921,0))</f>
        <v>0</v>
      </c>
    </row>
    <row r="11" spans="1:11" x14ac:dyDescent="0.35">
      <c r="A11" t="s">
        <v>15</v>
      </c>
      <c r="B11">
        <v>2030010</v>
      </c>
      <c r="C11">
        <v>2030</v>
      </c>
      <c r="D11">
        <f t="shared" ca="1" si="0"/>
        <v>0</v>
      </c>
      <c r="E11">
        <v>0</v>
      </c>
      <c r="F11">
        <v>1</v>
      </c>
      <c r="H11" t="str">
        <f t="shared" ca="1" si="1"/>
        <v>Dodson_II_2030010</v>
      </c>
      <c r="I11">
        <f ca="1">INDEX(dispatch_gen_hydro!$J$2:$J$2921,MATCH($H11,dispatch_gen_hydro!$L$2:$L$2921,0))</f>
        <v>0</v>
      </c>
    </row>
    <row r="12" spans="1:11" x14ac:dyDescent="0.35">
      <c r="A12" t="s">
        <v>15</v>
      </c>
      <c r="B12">
        <v>2030011</v>
      </c>
      <c r="C12">
        <v>2030</v>
      </c>
      <c r="D12">
        <f t="shared" ca="1" si="0"/>
        <v>1</v>
      </c>
      <c r="E12">
        <v>0</v>
      </c>
      <c r="F12">
        <v>1</v>
      </c>
      <c r="H12" t="str">
        <f t="shared" ca="1" si="1"/>
        <v>Dodson_II_2030011</v>
      </c>
      <c r="I12">
        <f ca="1">INDEX(dispatch_gen_hydro!$J$2:$J$2921,MATCH($H12,dispatch_gen_hydro!$L$2:$L$2921,0))</f>
        <v>34</v>
      </c>
    </row>
    <row r="13" spans="1:11" x14ac:dyDescent="0.35">
      <c r="A13" t="s">
        <v>15</v>
      </c>
      <c r="B13">
        <v>2030012</v>
      </c>
      <c r="C13">
        <v>2030</v>
      </c>
      <c r="D13">
        <f t="shared" ca="1" si="0"/>
        <v>1</v>
      </c>
      <c r="E13">
        <v>0</v>
      </c>
      <c r="F13">
        <v>1</v>
      </c>
      <c r="H13" t="str">
        <f t="shared" ca="1" si="1"/>
        <v>Dodson_II_2030012</v>
      </c>
      <c r="I13">
        <f ca="1">INDEX(dispatch_gen_hydro!$J$2:$J$2921,MATCH($H13,dispatch_gen_hydro!$L$2:$L$2921,0))</f>
        <v>34</v>
      </c>
    </row>
    <row r="14" spans="1:11" x14ac:dyDescent="0.35">
      <c r="A14" t="s">
        <v>15</v>
      </c>
      <c r="B14">
        <v>2030013</v>
      </c>
      <c r="C14">
        <v>2030</v>
      </c>
      <c r="D14">
        <f t="shared" ca="1" si="0"/>
        <v>1</v>
      </c>
      <c r="E14">
        <v>0</v>
      </c>
      <c r="F14">
        <v>1</v>
      </c>
      <c r="H14" t="str">
        <f t="shared" ca="1" si="1"/>
        <v>Dodson_II_2030013</v>
      </c>
      <c r="I14">
        <f ca="1">INDEX(dispatch_gen_hydro!$J$2:$J$2921,MATCH($H14,dispatch_gen_hydro!$L$2:$L$2921,0))</f>
        <v>34</v>
      </c>
    </row>
    <row r="15" spans="1:11" x14ac:dyDescent="0.35">
      <c r="A15" t="s">
        <v>15</v>
      </c>
      <c r="B15">
        <v>2030014</v>
      </c>
      <c r="C15">
        <v>2030</v>
      </c>
      <c r="D15">
        <f t="shared" ca="1" si="0"/>
        <v>1</v>
      </c>
      <c r="E15">
        <v>0</v>
      </c>
      <c r="F15">
        <v>1</v>
      </c>
      <c r="H15" t="str">
        <f t="shared" ca="1" si="1"/>
        <v>Dodson_II_2030014</v>
      </c>
      <c r="I15">
        <f ca="1">INDEX(dispatch_gen_hydro!$J$2:$J$2921,MATCH($H15,dispatch_gen_hydro!$L$2:$L$2921,0))</f>
        <v>34</v>
      </c>
    </row>
    <row r="16" spans="1:11" x14ac:dyDescent="0.35">
      <c r="A16" t="s">
        <v>15</v>
      </c>
      <c r="B16">
        <v>2030015</v>
      </c>
      <c r="C16">
        <v>2030</v>
      </c>
      <c r="D16">
        <f t="shared" ca="1" si="0"/>
        <v>0.48572055882352944</v>
      </c>
      <c r="E16">
        <v>0</v>
      </c>
      <c r="F16">
        <v>1</v>
      </c>
      <c r="H16" t="str">
        <f t="shared" ca="1" si="1"/>
        <v>Dodson_II_2030015</v>
      </c>
      <c r="I16">
        <f ca="1">INDEX(dispatch_gen_hydro!$J$2:$J$2921,MATCH($H16,dispatch_gen_hydro!$L$2:$L$2921,0))</f>
        <v>16.514499000000001</v>
      </c>
    </row>
    <row r="17" spans="1:9" x14ac:dyDescent="0.35">
      <c r="A17" t="s">
        <v>15</v>
      </c>
      <c r="B17">
        <v>2030016</v>
      </c>
      <c r="C17">
        <v>2030</v>
      </c>
      <c r="D17">
        <f t="shared" ca="1" si="0"/>
        <v>0</v>
      </c>
      <c r="E17">
        <v>0</v>
      </c>
      <c r="F17">
        <v>1</v>
      </c>
      <c r="H17" t="str">
        <f t="shared" ca="1" si="1"/>
        <v>Dodson_II_2030016</v>
      </c>
      <c r="I17">
        <f ca="1">INDEX(dispatch_gen_hydro!$J$2:$J$2921,MATCH($H17,dispatch_gen_hydro!$L$2:$L$2921,0))</f>
        <v>0</v>
      </c>
    </row>
    <row r="18" spans="1:9" x14ac:dyDescent="0.35">
      <c r="A18" t="s">
        <v>15</v>
      </c>
      <c r="B18">
        <v>2030017</v>
      </c>
      <c r="C18">
        <v>2030</v>
      </c>
      <c r="D18">
        <f t="shared" ca="1" si="0"/>
        <v>0</v>
      </c>
      <c r="E18">
        <v>0</v>
      </c>
      <c r="F18">
        <v>1</v>
      </c>
      <c r="H18" t="str">
        <f t="shared" ca="1" si="1"/>
        <v>Dodson_II_2030017</v>
      </c>
      <c r="I18">
        <f ca="1">INDEX(dispatch_gen_hydro!$J$2:$J$2921,MATCH($H18,dispatch_gen_hydro!$L$2:$L$2921,0))</f>
        <v>0</v>
      </c>
    </row>
    <row r="19" spans="1:9" x14ac:dyDescent="0.35">
      <c r="A19" t="s">
        <v>15</v>
      </c>
      <c r="B19">
        <v>2030018</v>
      </c>
      <c r="C19">
        <v>2030</v>
      </c>
      <c r="D19">
        <f t="shared" ca="1" si="0"/>
        <v>0</v>
      </c>
      <c r="E19">
        <v>0</v>
      </c>
      <c r="F19">
        <v>1</v>
      </c>
      <c r="H19" t="str">
        <f t="shared" ca="1" si="1"/>
        <v>Dodson_II_2030018</v>
      </c>
      <c r="I19">
        <f ca="1">INDEX(dispatch_gen_hydro!$J$2:$J$2921,MATCH($H19,dispatch_gen_hydro!$L$2:$L$2921,0))</f>
        <v>0</v>
      </c>
    </row>
    <row r="20" spans="1:9" x14ac:dyDescent="0.35">
      <c r="A20" t="s">
        <v>15</v>
      </c>
      <c r="B20">
        <v>2030019</v>
      </c>
      <c r="C20">
        <v>2030</v>
      </c>
      <c r="D20">
        <f t="shared" ca="1" si="0"/>
        <v>0</v>
      </c>
      <c r="E20">
        <v>0</v>
      </c>
      <c r="F20">
        <v>1</v>
      </c>
      <c r="H20" t="str">
        <f t="shared" ca="1" si="1"/>
        <v>Dodson_II_2030019</v>
      </c>
      <c r="I20">
        <f ca="1">INDEX(dispatch_gen_hydro!$J$2:$J$2921,MATCH($H20,dispatch_gen_hydro!$L$2:$L$2921,0))</f>
        <v>0</v>
      </c>
    </row>
    <row r="21" spans="1:9" x14ac:dyDescent="0.35">
      <c r="A21" t="s">
        <v>15</v>
      </c>
      <c r="B21">
        <v>2030020</v>
      </c>
      <c r="C21">
        <v>2030</v>
      </c>
      <c r="D21">
        <f t="shared" ca="1" si="0"/>
        <v>0</v>
      </c>
      <c r="E21">
        <v>0</v>
      </c>
      <c r="F21">
        <v>1</v>
      </c>
      <c r="H21" t="str">
        <f t="shared" ca="1" si="1"/>
        <v>Dodson_II_2030020</v>
      </c>
      <c r="I21">
        <f ca="1">INDEX(dispatch_gen_hydro!$J$2:$J$2921,MATCH($H21,dispatch_gen_hydro!$L$2:$L$2921,0))</f>
        <v>0</v>
      </c>
    </row>
    <row r="22" spans="1:9" x14ac:dyDescent="0.35">
      <c r="A22" t="s">
        <v>15</v>
      </c>
      <c r="B22">
        <v>2030021</v>
      </c>
      <c r="C22">
        <v>2030</v>
      </c>
      <c r="D22">
        <f t="shared" ca="1" si="0"/>
        <v>0</v>
      </c>
      <c r="E22">
        <v>0</v>
      </c>
      <c r="F22">
        <v>1</v>
      </c>
      <c r="H22" t="str">
        <f t="shared" ca="1" si="1"/>
        <v>Dodson_II_2030021</v>
      </c>
      <c r="I22">
        <f ca="1">INDEX(dispatch_gen_hydro!$J$2:$J$2921,MATCH($H22,dispatch_gen_hydro!$L$2:$L$2921,0))</f>
        <v>0</v>
      </c>
    </row>
    <row r="23" spans="1:9" x14ac:dyDescent="0.35">
      <c r="A23" t="s">
        <v>15</v>
      </c>
      <c r="B23">
        <v>2030022</v>
      </c>
      <c r="C23">
        <v>2030</v>
      </c>
      <c r="D23">
        <f t="shared" ca="1" si="0"/>
        <v>0</v>
      </c>
      <c r="E23">
        <v>0</v>
      </c>
      <c r="F23">
        <v>1</v>
      </c>
      <c r="H23" t="str">
        <f t="shared" ca="1" si="1"/>
        <v>Dodson_II_2030022</v>
      </c>
      <c r="I23">
        <f ca="1">INDEX(dispatch_gen_hydro!$J$2:$J$2921,MATCH($H23,dispatch_gen_hydro!$L$2:$L$2921,0))</f>
        <v>0</v>
      </c>
    </row>
    <row r="24" spans="1:9" x14ac:dyDescent="0.35">
      <c r="A24" t="s">
        <v>15</v>
      </c>
      <c r="B24">
        <v>2030023</v>
      </c>
      <c r="C24">
        <v>2030</v>
      </c>
      <c r="D24">
        <f t="shared" ca="1" si="0"/>
        <v>0</v>
      </c>
      <c r="E24">
        <v>0</v>
      </c>
      <c r="F24">
        <v>1</v>
      </c>
      <c r="H24" t="str">
        <f t="shared" ca="1" si="1"/>
        <v>Dodson_II_2030023</v>
      </c>
      <c r="I24">
        <f ca="1">INDEX(dispatch_gen_hydro!$J$2:$J$2921,MATCH($H24,dispatch_gen_hydro!$L$2:$L$2921,0))</f>
        <v>0</v>
      </c>
    </row>
    <row r="25" spans="1:9" x14ac:dyDescent="0.35">
      <c r="A25" t="s">
        <v>15</v>
      </c>
      <c r="B25">
        <v>2030024</v>
      </c>
      <c r="C25">
        <v>2030</v>
      </c>
      <c r="D25">
        <f t="shared" ca="1" si="0"/>
        <v>0</v>
      </c>
      <c r="E25">
        <v>0</v>
      </c>
      <c r="F25">
        <v>1</v>
      </c>
      <c r="H25" t="str">
        <f t="shared" ca="1" si="1"/>
        <v>Dodson_II_2030024</v>
      </c>
      <c r="I25">
        <f ca="1">INDEX(dispatch_gen_hydro!$J$2:$J$2921,MATCH($H25,dispatch_gen_hydro!$L$2:$L$2921,0))</f>
        <v>0</v>
      </c>
    </row>
    <row r="26" spans="1:9" x14ac:dyDescent="0.35">
      <c r="A26" t="s">
        <v>15</v>
      </c>
      <c r="B26">
        <v>2030025</v>
      </c>
      <c r="C26">
        <v>2030</v>
      </c>
      <c r="D26">
        <f t="shared" ca="1" si="0"/>
        <v>0</v>
      </c>
      <c r="E26">
        <v>0</v>
      </c>
      <c r="F26">
        <v>1</v>
      </c>
      <c r="H26" t="str">
        <f t="shared" ca="1" si="1"/>
        <v>Dodson_II_2030025</v>
      </c>
      <c r="I26">
        <f ca="1">INDEX(dispatch_gen_hydro!$J$2:$J$2921,MATCH($H26,dispatch_gen_hydro!$L$2:$L$2921,0))</f>
        <v>0</v>
      </c>
    </row>
    <row r="27" spans="1:9" x14ac:dyDescent="0.35">
      <c r="A27" t="s">
        <v>15</v>
      </c>
      <c r="B27">
        <v>2030026</v>
      </c>
      <c r="C27">
        <v>2030</v>
      </c>
      <c r="D27">
        <f t="shared" ca="1" si="0"/>
        <v>1</v>
      </c>
      <c r="E27">
        <v>0</v>
      </c>
      <c r="F27">
        <v>1</v>
      </c>
      <c r="H27" t="str">
        <f t="shared" ca="1" si="1"/>
        <v>Dodson_II_2030026</v>
      </c>
      <c r="I27">
        <f ca="1">INDEX(dispatch_gen_hydro!$J$2:$J$2921,MATCH($H27,dispatch_gen_hydro!$L$2:$L$2921,0))</f>
        <v>34</v>
      </c>
    </row>
    <row r="28" spans="1:9" x14ac:dyDescent="0.35">
      <c r="A28" t="s">
        <v>15</v>
      </c>
      <c r="B28">
        <v>2030027</v>
      </c>
      <c r="C28">
        <v>2030</v>
      </c>
      <c r="D28">
        <f t="shared" ca="1" si="0"/>
        <v>0</v>
      </c>
      <c r="E28">
        <v>0</v>
      </c>
      <c r="F28">
        <v>1</v>
      </c>
      <c r="H28" t="str">
        <f t="shared" ca="1" si="1"/>
        <v>Dodson_II_2030027</v>
      </c>
      <c r="I28">
        <f ca="1">INDEX(dispatch_gen_hydro!$J$2:$J$2921,MATCH($H28,dispatch_gen_hydro!$L$2:$L$2921,0))</f>
        <v>0</v>
      </c>
    </row>
    <row r="29" spans="1:9" x14ac:dyDescent="0.35">
      <c r="A29" t="s">
        <v>15</v>
      </c>
      <c r="B29">
        <v>2030028</v>
      </c>
      <c r="C29">
        <v>2030</v>
      </c>
      <c r="D29">
        <f t="shared" ca="1" si="0"/>
        <v>0</v>
      </c>
      <c r="E29">
        <v>0</v>
      </c>
      <c r="F29">
        <v>1</v>
      </c>
      <c r="H29" t="str">
        <f t="shared" ca="1" si="1"/>
        <v>Dodson_II_2030028</v>
      </c>
      <c r="I29">
        <f ca="1">INDEX(dispatch_gen_hydro!$J$2:$J$2921,MATCH($H29,dispatch_gen_hydro!$L$2:$L$2921,0))</f>
        <v>0</v>
      </c>
    </row>
    <row r="30" spans="1:9" x14ac:dyDescent="0.35">
      <c r="A30" t="s">
        <v>15</v>
      </c>
      <c r="B30">
        <v>2030029</v>
      </c>
      <c r="C30">
        <v>2030</v>
      </c>
      <c r="D30">
        <f t="shared" ca="1" si="0"/>
        <v>0</v>
      </c>
      <c r="E30">
        <v>0</v>
      </c>
      <c r="F30">
        <v>1</v>
      </c>
      <c r="H30" t="str">
        <f t="shared" ca="1" si="1"/>
        <v>Dodson_II_2030029</v>
      </c>
      <c r="I30">
        <f ca="1">INDEX(dispatch_gen_hydro!$J$2:$J$2921,MATCH($H30,dispatch_gen_hydro!$L$2:$L$2921,0))</f>
        <v>0</v>
      </c>
    </row>
    <row r="31" spans="1:9" x14ac:dyDescent="0.35">
      <c r="A31" t="s">
        <v>15</v>
      </c>
      <c r="B31">
        <v>2030030</v>
      </c>
      <c r="C31">
        <v>2030</v>
      </c>
      <c r="D31">
        <f t="shared" ca="1" si="0"/>
        <v>0</v>
      </c>
      <c r="E31">
        <v>0</v>
      </c>
      <c r="F31">
        <v>1</v>
      </c>
      <c r="H31" t="str">
        <f t="shared" ca="1" si="1"/>
        <v>Dodson_II_2030030</v>
      </c>
      <c r="I31">
        <f ca="1">INDEX(dispatch_gen_hydro!$J$2:$J$2921,MATCH($H31,dispatch_gen_hydro!$L$2:$L$2921,0))</f>
        <v>0</v>
      </c>
    </row>
    <row r="32" spans="1:9" x14ac:dyDescent="0.35">
      <c r="A32" t="s">
        <v>15</v>
      </c>
      <c r="B32">
        <v>2030031</v>
      </c>
      <c r="C32">
        <v>2030</v>
      </c>
      <c r="D32">
        <f t="shared" ca="1" si="0"/>
        <v>0</v>
      </c>
      <c r="E32">
        <v>0</v>
      </c>
      <c r="F32">
        <v>1</v>
      </c>
      <c r="H32" t="str">
        <f t="shared" ca="1" si="1"/>
        <v>Dodson_II_2030031</v>
      </c>
      <c r="I32">
        <f ca="1">INDEX(dispatch_gen_hydro!$J$2:$J$2921,MATCH($H32,dispatch_gen_hydro!$L$2:$L$2921,0))</f>
        <v>0</v>
      </c>
    </row>
    <row r="33" spans="1:9" x14ac:dyDescent="0.35">
      <c r="A33" t="s">
        <v>15</v>
      </c>
      <c r="B33">
        <v>2030032</v>
      </c>
      <c r="C33">
        <v>2030</v>
      </c>
      <c r="D33">
        <f t="shared" ca="1" si="0"/>
        <v>0</v>
      </c>
      <c r="E33">
        <v>0</v>
      </c>
      <c r="F33">
        <v>1</v>
      </c>
      <c r="H33" t="str">
        <f t="shared" ca="1" si="1"/>
        <v>Dodson_II_2030032</v>
      </c>
      <c r="I33">
        <f ca="1">INDEX(dispatch_gen_hydro!$J$2:$J$2921,MATCH($H33,dispatch_gen_hydro!$L$2:$L$2921,0))</f>
        <v>0</v>
      </c>
    </row>
    <row r="34" spans="1:9" x14ac:dyDescent="0.35">
      <c r="A34" t="s">
        <v>15</v>
      </c>
      <c r="B34">
        <v>2030033</v>
      </c>
      <c r="C34">
        <v>2030</v>
      </c>
      <c r="D34">
        <f t="shared" ca="1" si="0"/>
        <v>1</v>
      </c>
      <c r="E34">
        <v>0</v>
      </c>
      <c r="F34">
        <v>1</v>
      </c>
      <c r="H34" t="str">
        <f t="shared" ca="1" si="1"/>
        <v>Dodson_II_2030033</v>
      </c>
      <c r="I34">
        <f ca="1">INDEX(dispatch_gen_hydro!$J$2:$J$2921,MATCH($H34,dispatch_gen_hydro!$L$2:$L$2921,0))</f>
        <v>34</v>
      </c>
    </row>
    <row r="35" spans="1:9" x14ac:dyDescent="0.35">
      <c r="A35" t="s">
        <v>15</v>
      </c>
      <c r="B35">
        <v>2030034</v>
      </c>
      <c r="C35">
        <v>2030</v>
      </c>
      <c r="D35">
        <f t="shared" ca="1" si="0"/>
        <v>1</v>
      </c>
      <c r="E35">
        <v>0</v>
      </c>
      <c r="F35">
        <v>1</v>
      </c>
      <c r="H35" t="str">
        <f t="shared" ca="1" si="1"/>
        <v>Dodson_II_2030034</v>
      </c>
      <c r="I35">
        <f ca="1">INDEX(dispatch_gen_hydro!$J$2:$J$2921,MATCH($H35,dispatch_gen_hydro!$L$2:$L$2921,0))</f>
        <v>34</v>
      </c>
    </row>
    <row r="36" spans="1:9" x14ac:dyDescent="0.35">
      <c r="A36" t="s">
        <v>15</v>
      </c>
      <c r="B36">
        <v>2030035</v>
      </c>
      <c r="C36">
        <v>2030</v>
      </c>
      <c r="D36">
        <f t="shared" ca="1" si="0"/>
        <v>1</v>
      </c>
      <c r="E36">
        <v>0</v>
      </c>
      <c r="F36">
        <v>1</v>
      </c>
      <c r="H36" t="str">
        <f t="shared" ca="1" si="1"/>
        <v>Dodson_II_2030035</v>
      </c>
      <c r="I36">
        <f ca="1">INDEX(dispatch_gen_hydro!$J$2:$J$2921,MATCH($H36,dispatch_gen_hydro!$L$2:$L$2921,0))</f>
        <v>34</v>
      </c>
    </row>
    <row r="37" spans="1:9" x14ac:dyDescent="0.35">
      <c r="A37" t="s">
        <v>15</v>
      </c>
      <c r="B37">
        <v>2030036</v>
      </c>
      <c r="C37">
        <v>2030</v>
      </c>
      <c r="D37">
        <f t="shared" ca="1" si="0"/>
        <v>0</v>
      </c>
      <c r="E37">
        <v>0</v>
      </c>
      <c r="F37">
        <v>1</v>
      </c>
      <c r="H37" t="str">
        <f t="shared" ca="1" si="1"/>
        <v>Dodson_II_2030036</v>
      </c>
      <c r="I37">
        <f ca="1">INDEX(dispatch_gen_hydro!$J$2:$J$2921,MATCH($H37,dispatch_gen_hydro!$L$2:$L$2921,0))</f>
        <v>0</v>
      </c>
    </row>
    <row r="38" spans="1:9" x14ac:dyDescent="0.35">
      <c r="A38" t="s">
        <v>15</v>
      </c>
      <c r="B38">
        <v>2030037</v>
      </c>
      <c r="C38">
        <v>2030</v>
      </c>
      <c r="D38">
        <f t="shared" ca="1" si="0"/>
        <v>0</v>
      </c>
      <c r="E38">
        <v>0</v>
      </c>
      <c r="F38">
        <v>1</v>
      </c>
      <c r="H38" t="str">
        <f t="shared" ca="1" si="1"/>
        <v>Dodson_II_2030037</v>
      </c>
      <c r="I38">
        <f ca="1">INDEX(dispatch_gen_hydro!$J$2:$J$2921,MATCH($H38,dispatch_gen_hydro!$L$2:$L$2921,0))</f>
        <v>0</v>
      </c>
    </row>
    <row r="39" spans="1:9" x14ac:dyDescent="0.35">
      <c r="A39" t="s">
        <v>15</v>
      </c>
      <c r="B39">
        <v>2030038</v>
      </c>
      <c r="C39">
        <v>2030</v>
      </c>
      <c r="D39">
        <f t="shared" ca="1" si="0"/>
        <v>0</v>
      </c>
      <c r="E39">
        <v>0</v>
      </c>
      <c r="F39">
        <v>1</v>
      </c>
      <c r="H39" t="str">
        <f t="shared" ca="1" si="1"/>
        <v>Dodson_II_2030038</v>
      </c>
      <c r="I39">
        <f ca="1">INDEX(dispatch_gen_hydro!$J$2:$J$2921,MATCH($H39,dispatch_gen_hydro!$L$2:$L$2921,0))</f>
        <v>0</v>
      </c>
    </row>
    <row r="40" spans="1:9" x14ac:dyDescent="0.35">
      <c r="A40" t="s">
        <v>15</v>
      </c>
      <c r="B40">
        <v>2030039</v>
      </c>
      <c r="C40">
        <v>2030</v>
      </c>
      <c r="D40">
        <f t="shared" ca="1" si="0"/>
        <v>1</v>
      </c>
      <c r="E40">
        <v>0</v>
      </c>
      <c r="F40">
        <v>1</v>
      </c>
      <c r="H40" t="str">
        <f t="shared" ca="1" si="1"/>
        <v>Dodson_II_2030039</v>
      </c>
      <c r="I40">
        <f ca="1">INDEX(dispatch_gen_hydro!$J$2:$J$2921,MATCH($H40,dispatch_gen_hydro!$L$2:$L$2921,0))</f>
        <v>34</v>
      </c>
    </row>
    <row r="41" spans="1:9" x14ac:dyDescent="0.35">
      <c r="A41" t="s">
        <v>15</v>
      </c>
      <c r="B41">
        <v>2030040</v>
      </c>
      <c r="C41">
        <v>2030</v>
      </c>
      <c r="D41">
        <f t="shared" ca="1" si="0"/>
        <v>0</v>
      </c>
      <c r="E41">
        <v>0</v>
      </c>
      <c r="F41">
        <v>1</v>
      </c>
      <c r="H41" t="str">
        <f t="shared" ca="1" si="1"/>
        <v>Dodson_II_2030040</v>
      </c>
      <c r="I41">
        <f ca="1">INDEX(dispatch_gen_hydro!$J$2:$J$2921,MATCH($H41,dispatch_gen_hydro!$L$2:$L$2921,0))</f>
        <v>0</v>
      </c>
    </row>
    <row r="42" spans="1:9" x14ac:dyDescent="0.35">
      <c r="A42" t="s">
        <v>15</v>
      </c>
      <c r="B42">
        <v>2030041</v>
      </c>
      <c r="C42">
        <v>2030</v>
      </c>
      <c r="D42">
        <f t="shared" ca="1" si="0"/>
        <v>0</v>
      </c>
      <c r="E42">
        <v>0</v>
      </c>
      <c r="F42">
        <v>1</v>
      </c>
      <c r="H42" t="str">
        <f t="shared" ca="1" si="1"/>
        <v>Dodson_II_2030041</v>
      </c>
      <c r="I42">
        <f ca="1">INDEX(dispatch_gen_hydro!$J$2:$J$2921,MATCH($H42,dispatch_gen_hydro!$L$2:$L$2921,0))</f>
        <v>0</v>
      </c>
    </row>
    <row r="43" spans="1:9" x14ac:dyDescent="0.35">
      <c r="A43" t="s">
        <v>15</v>
      </c>
      <c r="B43">
        <v>2030042</v>
      </c>
      <c r="C43">
        <v>2030</v>
      </c>
      <c r="D43">
        <f t="shared" ca="1" si="0"/>
        <v>0</v>
      </c>
      <c r="E43">
        <v>0</v>
      </c>
      <c r="F43">
        <v>1</v>
      </c>
      <c r="H43" t="str">
        <f t="shared" ca="1" si="1"/>
        <v>Dodson_II_2030042</v>
      </c>
      <c r="I43">
        <f ca="1">INDEX(dispatch_gen_hydro!$J$2:$J$2921,MATCH($H43,dispatch_gen_hydro!$L$2:$L$2921,0))</f>
        <v>0</v>
      </c>
    </row>
    <row r="44" spans="1:9" x14ac:dyDescent="0.35">
      <c r="A44" t="s">
        <v>15</v>
      </c>
      <c r="B44">
        <v>2030043</v>
      </c>
      <c r="C44">
        <v>2030</v>
      </c>
      <c r="D44">
        <f t="shared" ca="1" si="0"/>
        <v>0</v>
      </c>
      <c r="E44">
        <v>0</v>
      </c>
      <c r="F44">
        <v>1</v>
      </c>
      <c r="H44" t="str">
        <f t="shared" ca="1" si="1"/>
        <v>Dodson_II_2030043</v>
      </c>
      <c r="I44">
        <f ca="1">INDEX(dispatch_gen_hydro!$J$2:$J$2921,MATCH($H44,dispatch_gen_hydro!$L$2:$L$2921,0))</f>
        <v>0</v>
      </c>
    </row>
    <row r="45" spans="1:9" x14ac:dyDescent="0.35">
      <c r="A45" t="s">
        <v>15</v>
      </c>
      <c r="B45">
        <v>2030044</v>
      </c>
      <c r="C45">
        <v>2030</v>
      </c>
      <c r="D45">
        <f t="shared" ca="1" si="0"/>
        <v>0</v>
      </c>
      <c r="E45">
        <v>0</v>
      </c>
      <c r="F45">
        <v>1</v>
      </c>
      <c r="H45" t="str">
        <f t="shared" ca="1" si="1"/>
        <v>Dodson_II_2030044</v>
      </c>
      <c r="I45">
        <f ca="1">INDEX(dispatch_gen_hydro!$J$2:$J$2921,MATCH($H45,dispatch_gen_hydro!$L$2:$L$2921,0))</f>
        <v>0</v>
      </c>
    </row>
    <row r="46" spans="1:9" x14ac:dyDescent="0.35">
      <c r="A46" t="s">
        <v>15</v>
      </c>
      <c r="B46">
        <v>2030045</v>
      </c>
      <c r="C46">
        <v>2030</v>
      </c>
      <c r="D46">
        <f t="shared" ca="1" si="0"/>
        <v>0</v>
      </c>
      <c r="E46">
        <v>0</v>
      </c>
      <c r="F46">
        <v>1</v>
      </c>
      <c r="H46" t="str">
        <f t="shared" ca="1" si="1"/>
        <v>Dodson_II_2030045</v>
      </c>
      <c r="I46">
        <f ca="1">INDEX(dispatch_gen_hydro!$J$2:$J$2921,MATCH($H46,dispatch_gen_hydro!$L$2:$L$2921,0))</f>
        <v>0</v>
      </c>
    </row>
    <row r="47" spans="1:9" x14ac:dyDescent="0.35">
      <c r="A47" t="s">
        <v>15</v>
      </c>
      <c r="B47">
        <v>2030046</v>
      </c>
      <c r="C47">
        <v>2030</v>
      </c>
      <c r="D47">
        <f t="shared" ca="1" si="0"/>
        <v>0</v>
      </c>
      <c r="E47">
        <v>0</v>
      </c>
      <c r="F47">
        <v>1</v>
      </c>
      <c r="H47" t="str">
        <f t="shared" ca="1" si="1"/>
        <v>Dodson_II_2030046</v>
      </c>
      <c r="I47">
        <f ca="1">INDEX(dispatch_gen_hydro!$J$2:$J$2921,MATCH($H47,dispatch_gen_hydro!$L$2:$L$2921,0))</f>
        <v>0</v>
      </c>
    </row>
    <row r="48" spans="1:9" x14ac:dyDescent="0.35">
      <c r="A48" t="s">
        <v>15</v>
      </c>
      <c r="B48">
        <v>2030047</v>
      </c>
      <c r="C48">
        <v>2030</v>
      </c>
      <c r="D48">
        <f t="shared" ca="1" si="0"/>
        <v>0</v>
      </c>
      <c r="E48">
        <v>0</v>
      </c>
      <c r="F48">
        <v>1</v>
      </c>
      <c r="H48" t="str">
        <f t="shared" ca="1" si="1"/>
        <v>Dodson_II_2030047</v>
      </c>
      <c r="I48">
        <f ca="1">INDEX(dispatch_gen_hydro!$J$2:$J$2921,MATCH($H48,dispatch_gen_hydro!$L$2:$L$2921,0))</f>
        <v>0</v>
      </c>
    </row>
    <row r="49" spans="1:9" x14ac:dyDescent="0.35">
      <c r="A49" t="s">
        <v>15</v>
      </c>
      <c r="B49">
        <v>2030048</v>
      </c>
      <c r="C49">
        <v>2030</v>
      </c>
      <c r="D49">
        <f t="shared" ca="1" si="0"/>
        <v>0</v>
      </c>
      <c r="E49">
        <v>0</v>
      </c>
      <c r="F49">
        <v>1</v>
      </c>
      <c r="H49" t="str">
        <f t="shared" ca="1" si="1"/>
        <v>Dodson_II_2030048</v>
      </c>
      <c r="I49">
        <f ca="1">INDEX(dispatch_gen_hydro!$J$2:$J$2921,MATCH($H49,dispatch_gen_hydro!$L$2:$L$2921,0))</f>
        <v>0</v>
      </c>
    </row>
    <row r="50" spans="1:9" x14ac:dyDescent="0.35">
      <c r="A50" t="s">
        <v>15</v>
      </c>
      <c r="B50">
        <v>2030049</v>
      </c>
      <c r="C50">
        <v>2030</v>
      </c>
      <c r="D50">
        <f t="shared" ca="1" si="0"/>
        <v>0</v>
      </c>
      <c r="E50">
        <v>0</v>
      </c>
      <c r="F50">
        <v>1</v>
      </c>
      <c r="H50" t="str">
        <f t="shared" ca="1" si="1"/>
        <v>Dodson_II_2030049</v>
      </c>
      <c r="I50">
        <f ca="1">INDEX(dispatch_gen_hydro!$J$2:$J$2921,MATCH($H50,dispatch_gen_hydro!$L$2:$L$2921,0))</f>
        <v>0</v>
      </c>
    </row>
    <row r="51" spans="1:9" x14ac:dyDescent="0.35">
      <c r="A51" t="s">
        <v>15</v>
      </c>
      <c r="B51">
        <v>2030050</v>
      </c>
      <c r="C51">
        <v>2030</v>
      </c>
      <c r="D51">
        <f t="shared" ca="1" si="0"/>
        <v>0</v>
      </c>
      <c r="E51">
        <v>0</v>
      </c>
      <c r="F51">
        <v>1</v>
      </c>
      <c r="H51" t="str">
        <f t="shared" ca="1" si="1"/>
        <v>Dodson_II_2030050</v>
      </c>
      <c r="I51">
        <f ca="1">INDEX(dispatch_gen_hydro!$J$2:$J$2921,MATCH($H51,dispatch_gen_hydro!$L$2:$L$2921,0))</f>
        <v>0</v>
      </c>
    </row>
    <row r="52" spans="1:9" x14ac:dyDescent="0.35">
      <c r="A52" t="s">
        <v>15</v>
      </c>
      <c r="B52">
        <v>2030051</v>
      </c>
      <c r="C52">
        <v>2030</v>
      </c>
      <c r="D52">
        <f t="shared" ca="1" si="0"/>
        <v>0</v>
      </c>
      <c r="E52">
        <v>0</v>
      </c>
      <c r="F52">
        <v>1</v>
      </c>
      <c r="H52" t="str">
        <f t="shared" ca="1" si="1"/>
        <v>Dodson_II_2030051</v>
      </c>
      <c r="I52">
        <f ca="1">INDEX(dispatch_gen_hydro!$J$2:$J$2921,MATCH($H52,dispatch_gen_hydro!$L$2:$L$2921,0))</f>
        <v>0</v>
      </c>
    </row>
    <row r="53" spans="1:9" x14ac:dyDescent="0.35">
      <c r="A53" t="s">
        <v>15</v>
      </c>
      <c r="B53">
        <v>2030052</v>
      </c>
      <c r="C53">
        <v>2030</v>
      </c>
      <c r="D53">
        <f t="shared" ca="1" si="0"/>
        <v>1</v>
      </c>
      <c r="E53">
        <v>0</v>
      </c>
      <c r="F53">
        <v>1</v>
      </c>
      <c r="H53" t="str">
        <f t="shared" ca="1" si="1"/>
        <v>Dodson_II_2030052</v>
      </c>
      <c r="I53">
        <f ca="1">INDEX(dispatch_gen_hydro!$J$2:$J$2921,MATCH($H53,dispatch_gen_hydro!$L$2:$L$2921,0))</f>
        <v>34</v>
      </c>
    </row>
    <row r="54" spans="1:9" x14ac:dyDescent="0.35">
      <c r="A54" t="s">
        <v>15</v>
      </c>
      <c r="B54">
        <v>2030053</v>
      </c>
      <c r="C54">
        <v>2030</v>
      </c>
      <c r="D54">
        <f t="shared" ca="1" si="0"/>
        <v>1</v>
      </c>
      <c r="E54">
        <v>0</v>
      </c>
      <c r="F54">
        <v>1</v>
      </c>
      <c r="H54" t="str">
        <f t="shared" ca="1" si="1"/>
        <v>Dodson_II_2030053</v>
      </c>
      <c r="I54">
        <f ca="1">INDEX(dispatch_gen_hydro!$J$2:$J$2921,MATCH($H54,dispatch_gen_hydro!$L$2:$L$2921,0))</f>
        <v>34</v>
      </c>
    </row>
    <row r="55" spans="1:9" x14ac:dyDescent="0.35">
      <c r="A55" t="s">
        <v>15</v>
      </c>
      <c r="B55">
        <v>2030054</v>
      </c>
      <c r="C55">
        <v>2030</v>
      </c>
      <c r="D55">
        <f t="shared" ca="1" si="0"/>
        <v>0.7019112352941177</v>
      </c>
      <c r="E55">
        <v>0</v>
      </c>
      <c r="F55">
        <v>1</v>
      </c>
      <c r="H55" t="str">
        <f t="shared" ca="1" si="1"/>
        <v>Dodson_II_2030054</v>
      </c>
      <c r="I55">
        <f ca="1">INDEX(dispatch_gen_hydro!$J$2:$J$2921,MATCH($H55,dispatch_gen_hydro!$L$2:$L$2921,0))</f>
        <v>23.864982000000001</v>
      </c>
    </row>
    <row r="56" spans="1:9" x14ac:dyDescent="0.35">
      <c r="A56" t="s">
        <v>15</v>
      </c>
      <c r="B56">
        <v>2030055</v>
      </c>
      <c r="C56">
        <v>2030</v>
      </c>
      <c r="D56">
        <f t="shared" ca="1" si="0"/>
        <v>0</v>
      </c>
      <c r="E56">
        <v>0</v>
      </c>
      <c r="F56">
        <v>1</v>
      </c>
      <c r="H56" t="str">
        <f t="shared" ca="1" si="1"/>
        <v>Dodson_II_2030055</v>
      </c>
      <c r="I56">
        <f ca="1">INDEX(dispatch_gen_hydro!$J$2:$J$2921,MATCH($H56,dispatch_gen_hydro!$L$2:$L$2921,0))</f>
        <v>0</v>
      </c>
    </row>
    <row r="57" spans="1:9" x14ac:dyDescent="0.35">
      <c r="A57" t="s">
        <v>15</v>
      </c>
      <c r="B57">
        <v>2030056</v>
      </c>
      <c r="C57">
        <v>2030</v>
      </c>
      <c r="D57">
        <f t="shared" ca="1" si="0"/>
        <v>0</v>
      </c>
      <c r="E57">
        <v>0</v>
      </c>
      <c r="F57">
        <v>1</v>
      </c>
      <c r="H57" t="str">
        <f t="shared" ca="1" si="1"/>
        <v>Dodson_II_2030056</v>
      </c>
      <c r="I57">
        <f ca="1">INDEX(dispatch_gen_hydro!$J$2:$J$2921,MATCH($H57,dispatch_gen_hydro!$L$2:$L$2921,0))</f>
        <v>0</v>
      </c>
    </row>
    <row r="58" spans="1:9" x14ac:dyDescent="0.35">
      <c r="A58" t="s">
        <v>15</v>
      </c>
      <c r="B58">
        <v>2030057</v>
      </c>
      <c r="C58">
        <v>2030</v>
      </c>
      <c r="D58">
        <f t="shared" ca="1" si="0"/>
        <v>0</v>
      </c>
      <c r="E58">
        <v>0</v>
      </c>
      <c r="F58">
        <v>1</v>
      </c>
      <c r="H58" t="str">
        <f t="shared" ca="1" si="1"/>
        <v>Dodson_II_2030057</v>
      </c>
      <c r="I58">
        <f ca="1">INDEX(dispatch_gen_hydro!$J$2:$J$2921,MATCH($H58,dispatch_gen_hydro!$L$2:$L$2921,0))</f>
        <v>0</v>
      </c>
    </row>
    <row r="59" spans="1:9" x14ac:dyDescent="0.35">
      <c r="A59" t="s">
        <v>15</v>
      </c>
      <c r="B59">
        <v>2030058</v>
      </c>
      <c r="C59">
        <v>2030</v>
      </c>
      <c r="D59">
        <f t="shared" ca="1" si="0"/>
        <v>0</v>
      </c>
      <c r="E59">
        <v>0</v>
      </c>
      <c r="F59">
        <v>1</v>
      </c>
      <c r="H59" t="str">
        <f t="shared" ca="1" si="1"/>
        <v>Dodson_II_2030058</v>
      </c>
      <c r="I59">
        <f ca="1">INDEX(dispatch_gen_hydro!$J$2:$J$2921,MATCH($H59,dispatch_gen_hydro!$L$2:$L$2921,0))</f>
        <v>0</v>
      </c>
    </row>
    <row r="60" spans="1:9" x14ac:dyDescent="0.35">
      <c r="A60" t="s">
        <v>15</v>
      </c>
      <c r="B60">
        <v>2030059</v>
      </c>
      <c r="C60">
        <v>2030</v>
      </c>
      <c r="D60">
        <f t="shared" ca="1" si="0"/>
        <v>0</v>
      </c>
      <c r="E60">
        <v>0</v>
      </c>
      <c r="F60">
        <v>1</v>
      </c>
      <c r="H60" t="str">
        <f t="shared" ca="1" si="1"/>
        <v>Dodson_II_2030059</v>
      </c>
      <c r="I60">
        <f ca="1">INDEX(dispatch_gen_hydro!$J$2:$J$2921,MATCH($H60,dispatch_gen_hydro!$L$2:$L$2921,0))</f>
        <v>0</v>
      </c>
    </row>
    <row r="61" spans="1:9" x14ac:dyDescent="0.35">
      <c r="A61" t="s">
        <v>15</v>
      </c>
      <c r="B61">
        <v>2030060</v>
      </c>
      <c r="C61">
        <v>2030</v>
      </c>
      <c r="D61">
        <f t="shared" ca="1" si="0"/>
        <v>0</v>
      </c>
      <c r="E61">
        <v>0</v>
      </c>
      <c r="F61">
        <v>1</v>
      </c>
      <c r="H61" t="str">
        <f t="shared" ca="1" si="1"/>
        <v>Dodson_II_2030060</v>
      </c>
      <c r="I61">
        <f ca="1">INDEX(dispatch_gen_hydro!$J$2:$J$2921,MATCH($H61,dispatch_gen_hydro!$L$2:$L$2921,0))</f>
        <v>0</v>
      </c>
    </row>
    <row r="62" spans="1:9" x14ac:dyDescent="0.35">
      <c r="A62" t="s">
        <v>15</v>
      </c>
      <c r="B62">
        <v>2030061</v>
      </c>
      <c r="C62">
        <v>2030</v>
      </c>
      <c r="D62">
        <f t="shared" ca="1" si="0"/>
        <v>0</v>
      </c>
      <c r="E62">
        <v>0</v>
      </c>
      <c r="F62">
        <v>1</v>
      </c>
      <c r="H62" t="str">
        <f t="shared" ca="1" si="1"/>
        <v>Dodson_II_2030061</v>
      </c>
      <c r="I62">
        <f ca="1">INDEX(dispatch_gen_hydro!$J$2:$J$2921,MATCH($H62,dispatch_gen_hydro!$L$2:$L$2921,0))</f>
        <v>0</v>
      </c>
    </row>
    <row r="63" spans="1:9" x14ac:dyDescent="0.35">
      <c r="A63" t="s">
        <v>15</v>
      </c>
      <c r="B63">
        <v>2030062</v>
      </c>
      <c r="C63">
        <v>2030</v>
      </c>
      <c r="D63">
        <f t="shared" ca="1" si="0"/>
        <v>1</v>
      </c>
      <c r="E63">
        <v>0</v>
      </c>
      <c r="F63">
        <v>1</v>
      </c>
      <c r="H63" t="str">
        <f t="shared" ca="1" si="1"/>
        <v>Dodson_II_2030062</v>
      </c>
      <c r="I63">
        <f ca="1">INDEX(dispatch_gen_hydro!$J$2:$J$2921,MATCH($H63,dispatch_gen_hydro!$L$2:$L$2921,0))</f>
        <v>34</v>
      </c>
    </row>
    <row r="64" spans="1:9" x14ac:dyDescent="0.35">
      <c r="A64" t="s">
        <v>15</v>
      </c>
      <c r="B64">
        <v>2030063</v>
      </c>
      <c r="C64">
        <v>2030</v>
      </c>
      <c r="D64">
        <f t="shared" ca="1" si="0"/>
        <v>1</v>
      </c>
      <c r="E64">
        <v>0</v>
      </c>
      <c r="F64">
        <v>1</v>
      </c>
      <c r="H64" t="str">
        <f t="shared" ca="1" si="1"/>
        <v>Dodson_II_2030063</v>
      </c>
      <c r="I64">
        <f ca="1">INDEX(dispatch_gen_hydro!$J$2:$J$2921,MATCH($H64,dispatch_gen_hydro!$L$2:$L$2921,0))</f>
        <v>34</v>
      </c>
    </row>
    <row r="65" spans="1:9" x14ac:dyDescent="0.35">
      <c r="A65" t="s">
        <v>15</v>
      </c>
      <c r="B65">
        <v>2030064</v>
      </c>
      <c r="C65">
        <v>2030</v>
      </c>
      <c r="D65">
        <f t="shared" ca="1" si="0"/>
        <v>0.48572055882352944</v>
      </c>
      <c r="E65">
        <v>0</v>
      </c>
      <c r="F65">
        <v>1</v>
      </c>
      <c r="H65" t="str">
        <f t="shared" ca="1" si="1"/>
        <v>Dodson_II_2030064</v>
      </c>
      <c r="I65">
        <f ca="1">INDEX(dispatch_gen_hydro!$J$2:$J$2921,MATCH($H65,dispatch_gen_hydro!$L$2:$L$2921,0))</f>
        <v>16.514499000000001</v>
      </c>
    </row>
    <row r="66" spans="1:9" x14ac:dyDescent="0.35">
      <c r="A66" t="s">
        <v>15</v>
      </c>
      <c r="B66">
        <v>2030065</v>
      </c>
      <c r="C66">
        <v>2030</v>
      </c>
      <c r="D66">
        <f t="shared" ref="D66:D129" ca="1" si="2">I66/$I$1</f>
        <v>0</v>
      </c>
      <c r="E66">
        <v>0</v>
      </c>
      <c r="F66">
        <v>1</v>
      </c>
      <c r="H66" t="str">
        <f t="shared" ca="1" si="1"/>
        <v>Dodson_II_2030065</v>
      </c>
      <c r="I66">
        <f ca="1">INDEX(dispatch_gen_hydro!$J$2:$J$2921,MATCH($H66,dispatch_gen_hydro!$L$2:$L$2921,0))</f>
        <v>0</v>
      </c>
    </row>
    <row r="67" spans="1:9" x14ac:dyDescent="0.35">
      <c r="A67" t="s">
        <v>15</v>
      </c>
      <c r="B67">
        <v>2030066</v>
      </c>
      <c r="C67">
        <v>2030</v>
      </c>
      <c r="D67">
        <f t="shared" ca="1" si="2"/>
        <v>0</v>
      </c>
      <c r="E67">
        <v>0</v>
      </c>
      <c r="F67">
        <v>1</v>
      </c>
      <c r="H67" t="str">
        <f t="shared" ref="H67:H130" ca="1" si="3">$K$1&amp;"_"&amp;B67</f>
        <v>Dodson_II_2030066</v>
      </c>
      <c r="I67">
        <f ca="1">INDEX(dispatch_gen_hydro!$J$2:$J$2921,MATCH($H67,dispatch_gen_hydro!$L$2:$L$2921,0))</f>
        <v>0</v>
      </c>
    </row>
    <row r="68" spans="1:9" x14ac:dyDescent="0.35">
      <c r="A68" t="s">
        <v>15</v>
      </c>
      <c r="B68">
        <v>2030067</v>
      </c>
      <c r="C68">
        <v>2030</v>
      </c>
      <c r="D68">
        <f t="shared" ca="1" si="2"/>
        <v>0</v>
      </c>
      <c r="E68">
        <v>0</v>
      </c>
      <c r="F68">
        <v>1</v>
      </c>
      <c r="H68" t="str">
        <f t="shared" ca="1" si="3"/>
        <v>Dodson_II_2030067</v>
      </c>
      <c r="I68">
        <f ca="1">INDEX(dispatch_gen_hydro!$J$2:$J$2921,MATCH($H68,dispatch_gen_hydro!$L$2:$L$2921,0))</f>
        <v>0</v>
      </c>
    </row>
    <row r="69" spans="1:9" x14ac:dyDescent="0.35">
      <c r="A69" t="s">
        <v>15</v>
      </c>
      <c r="B69">
        <v>2030068</v>
      </c>
      <c r="C69">
        <v>2030</v>
      </c>
      <c r="D69">
        <f t="shared" ca="1" si="2"/>
        <v>0</v>
      </c>
      <c r="E69">
        <v>0</v>
      </c>
      <c r="F69">
        <v>1</v>
      </c>
      <c r="H69" t="str">
        <f t="shared" ca="1" si="3"/>
        <v>Dodson_II_2030068</v>
      </c>
      <c r="I69">
        <f ca="1">INDEX(dispatch_gen_hydro!$J$2:$J$2921,MATCH($H69,dispatch_gen_hydro!$L$2:$L$2921,0))</f>
        <v>0</v>
      </c>
    </row>
    <row r="70" spans="1:9" x14ac:dyDescent="0.35">
      <c r="A70" t="s">
        <v>15</v>
      </c>
      <c r="B70">
        <v>2030069</v>
      </c>
      <c r="C70">
        <v>2030</v>
      </c>
      <c r="D70">
        <f t="shared" ca="1" si="2"/>
        <v>0</v>
      </c>
      <c r="E70">
        <v>0</v>
      </c>
      <c r="F70">
        <v>1</v>
      </c>
      <c r="H70" t="str">
        <f t="shared" ca="1" si="3"/>
        <v>Dodson_II_2030069</v>
      </c>
      <c r="I70">
        <f ca="1">INDEX(dispatch_gen_hydro!$J$2:$J$2921,MATCH($H70,dispatch_gen_hydro!$L$2:$L$2921,0))</f>
        <v>0</v>
      </c>
    </row>
    <row r="71" spans="1:9" x14ac:dyDescent="0.35">
      <c r="A71" t="s">
        <v>15</v>
      </c>
      <c r="B71">
        <v>2030070</v>
      </c>
      <c r="C71">
        <v>2030</v>
      </c>
      <c r="D71">
        <f t="shared" ca="1" si="2"/>
        <v>0</v>
      </c>
      <c r="E71">
        <v>0</v>
      </c>
      <c r="F71">
        <v>1</v>
      </c>
      <c r="H71" t="str">
        <f t="shared" ca="1" si="3"/>
        <v>Dodson_II_2030070</v>
      </c>
      <c r="I71">
        <f ca="1">INDEX(dispatch_gen_hydro!$J$2:$J$2921,MATCH($H71,dispatch_gen_hydro!$L$2:$L$2921,0))</f>
        <v>0</v>
      </c>
    </row>
    <row r="72" spans="1:9" x14ac:dyDescent="0.35">
      <c r="A72" t="s">
        <v>15</v>
      </c>
      <c r="B72">
        <v>2030071</v>
      </c>
      <c r="C72">
        <v>2030</v>
      </c>
      <c r="D72">
        <f t="shared" ca="1" si="2"/>
        <v>0</v>
      </c>
      <c r="E72">
        <v>0</v>
      </c>
      <c r="F72">
        <v>1</v>
      </c>
      <c r="H72" t="str">
        <f t="shared" ca="1" si="3"/>
        <v>Dodson_II_2030071</v>
      </c>
      <c r="I72">
        <f ca="1">INDEX(dispatch_gen_hydro!$J$2:$J$2921,MATCH($H72,dispatch_gen_hydro!$L$2:$L$2921,0))</f>
        <v>0</v>
      </c>
    </row>
    <row r="73" spans="1:9" x14ac:dyDescent="0.35">
      <c r="A73" t="s">
        <v>15</v>
      </c>
      <c r="B73">
        <v>2030072</v>
      </c>
      <c r="C73">
        <v>2030</v>
      </c>
      <c r="D73">
        <f t="shared" ca="1" si="2"/>
        <v>0</v>
      </c>
      <c r="E73">
        <v>0</v>
      </c>
      <c r="F73">
        <v>1</v>
      </c>
      <c r="H73" t="str">
        <f t="shared" ca="1" si="3"/>
        <v>Dodson_II_2030072</v>
      </c>
      <c r="I73">
        <f ca="1">INDEX(dispatch_gen_hydro!$J$2:$J$2921,MATCH($H73,dispatch_gen_hydro!$L$2:$L$2921,0))</f>
        <v>0</v>
      </c>
    </row>
    <row r="74" spans="1:9" x14ac:dyDescent="0.35">
      <c r="A74" t="s">
        <v>15</v>
      </c>
      <c r="B74">
        <v>2030073</v>
      </c>
      <c r="C74">
        <v>2030</v>
      </c>
      <c r="D74">
        <f t="shared" ca="1" si="2"/>
        <v>1</v>
      </c>
      <c r="E74">
        <v>0</v>
      </c>
      <c r="F74">
        <v>1</v>
      </c>
      <c r="H74" t="str">
        <f t="shared" ca="1" si="3"/>
        <v>Dodson_II_2030073</v>
      </c>
      <c r="I74">
        <f ca="1">INDEX(dispatch_gen_hydro!$J$2:$J$2921,MATCH($H74,dispatch_gen_hydro!$L$2:$L$2921,0))</f>
        <v>34</v>
      </c>
    </row>
    <row r="75" spans="1:9" x14ac:dyDescent="0.35">
      <c r="A75" t="s">
        <v>15</v>
      </c>
      <c r="B75">
        <v>2030074</v>
      </c>
      <c r="C75">
        <v>2030</v>
      </c>
      <c r="D75">
        <f t="shared" ca="1" si="2"/>
        <v>1</v>
      </c>
      <c r="E75">
        <v>0</v>
      </c>
      <c r="F75">
        <v>1</v>
      </c>
      <c r="H75" t="str">
        <f t="shared" ca="1" si="3"/>
        <v>Dodson_II_2030074</v>
      </c>
      <c r="I75">
        <f ca="1">INDEX(dispatch_gen_hydro!$J$2:$J$2921,MATCH($H75,dispatch_gen_hydro!$L$2:$L$2921,0))</f>
        <v>34</v>
      </c>
    </row>
    <row r="76" spans="1:9" x14ac:dyDescent="0.35">
      <c r="A76" t="s">
        <v>15</v>
      </c>
      <c r="B76">
        <v>2030075</v>
      </c>
      <c r="C76">
        <v>2030</v>
      </c>
      <c r="D76">
        <f t="shared" ca="1" si="2"/>
        <v>1</v>
      </c>
      <c r="E76">
        <v>0</v>
      </c>
      <c r="F76">
        <v>1</v>
      </c>
      <c r="H76" t="str">
        <f t="shared" ca="1" si="3"/>
        <v>Dodson_II_2030075</v>
      </c>
      <c r="I76">
        <f ca="1">INDEX(dispatch_gen_hydro!$J$2:$J$2921,MATCH($H76,dispatch_gen_hydro!$L$2:$L$2921,0))</f>
        <v>34</v>
      </c>
    </row>
    <row r="77" spans="1:9" x14ac:dyDescent="0.35">
      <c r="A77" t="s">
        <v>15</v>
      </c>
      <c r="B77">
        <v>2030076</v>
      </c>
      <c r="C77">
        <v>2030</v>
      </c>
      <c r="D77">
        <f t="shared" ca="1" si="2"/>
        <v>0</v>
      </c>
      <c r="E77">
        <v>0</v>
      </c>
      <c r="F77">
        <v>1</v>
      </c>
      <c r="H77" t="str">
        <f t="shared" ca="1" si="3"/>
        <v>Dodson_II_2030076</v>
      </c>
      <c r="I77">
        <f ca="1">INDEX(dispatch_gen_hydro!$J$2:$J$2921,MATCH($H77,dispatch_gen_hydro!$L$2:$L$2921,0))</f>
        <v>0</v>
      </c>
    </row>
    <row r="78" spans="1:9" x14ac:dyDescent="0.35">
      <c r="A78" t="s">
        <v>15</v>
      </c>
      <c r="B78">
        <v>2030077</v>
      </c>
      <c r="C78">
        <v>2030</v>
      </c>
      <c r="D78">
        <f t="shared" ca="1" si="2"/>
        <v>0</v>
      </c>
      <c r="E78">
        <v>0</v>
      </c>
      <c r="F78">
        <v>1</v>
      </c>
      <c r="H78" t="str">
        <f t="shared" ca="1" si="3"/>
        <v>Dodson_II_2030077</v>
      </c>
      <c r="I78">
        <f ca="1">INDEX(dispatch_gen_hydro!$J$2:$J$2921,MATCH($H78,dispatch_gen_hydro!$L$2:$L$2921,0))</f>
        <v>0</v>
      </c>
    </row>
    <row r="79" spans="1:9" x14ac:dyDescent="0.35">
      <c r="A79" t="s">
        <v>15</v>
      </c>
      <c r="B79">
        <v>2030078</v>
      </c>
      <c r="C79">
        <v>2030</v>
      </c>
      <c r="D79">
        <f t="shared" ca="1" si="2"/>
        <v>1</v>
      </c>
      <c r="E79">
        <v>0</v>
      </c>
      <c r="F79">
        <v>1</v>
      </c>
      <c r="H79" t="str">
        <f t="shared" ca="1" si="3"/>
        <v>Dodson_II_2030078</v>
      </c>
      <c r="I79">
        <f ca="1">INDEX(dispatch_gen_hydro!$J$2:$J$2921,MATCH($H79,dispatch_gen_hydro!$L$2:$L$2921,0))</f>
        <v>34</v>
      </c>
    </row>
    <row r="80" spans="1:9" x14ac:dyDescent="0.35">
      <c r="A80" t="s">
        <v>15</v>
      </c>
      <c r="B80">
        <v>2030079</v>
      </c>
      <c r="C80">
        <v>2030</v>
      </c>
      <c r="D80">
        <f t="shared" ca="1" si="2"/>
        <v>0</v>
      </c>
      <c r="E80">
        <v>0</v>
      </c>
      <c r="F80">
        <v>1</v>
      </c>
      <c r="H80" t="str">
        <f t="shared" ca="1" si="3"/>
        <v>Dodson_II_2030079</v>
      </c>
      <c r="I80">
        <f ca="1">INDEX(dispatch_gen_hydro!$J$2:$J$2921,MATCH($H80,dispatch_gen_hydro!$L$2:$L$2921,0))</f>
        <v>0</v>
      </c>
    </row>
    <row r="81" spans="1:9" x14ac:dyDescent="0.35">
      <c r="A81" t="s">
        <v>15</v>
      </c>
      <c r="B81">
        <v>2030080</v>
      </c>
      <c r="C81">
        <v>2030</v>
      </c>
      <c r="D81">
        <f t="shared" ca="1" si="2"/>
        <v>0</v>
      </c>
      <c r="E81">
        <v>0</v>
      </c>
      <c r="F81">
        <v>1</v>
      </c>
      <c r="H81" t="str">
        <f t="shared" ca="1" si="3"/>
        <v>Dodson_II_2030080</v>
      </c>
      <c r="I81">
        <f ca="1">INDEX(dispatch_gen_hydro!$J$2:$J$2921,MATCH($H81,dispatch_gen_hydro!$L$2:$L$2921,0))</f>
        <v>0</v>
      </c>
    </row>
    <row r="82" spans="1:9" x14ac:dyDescent="0.35">
      <c r="A82" t="s">
        <v>15</v>
      </c>
      <c r="B82">
        <v>2030081</v>
      </c>
      <c r="C82">
        <v>2030</v>
      </c>
      <c r="D82">
        <f t="shared" ca="1" si="2"/>
        <v>0</v>
      </c>
      <c r="E82">
        <v>0</v>
      </c>
      <c r="F82">
        <v>1</v>
      </c>
      <c r="H82" t="str">
        <f t="shared" ca="1" si="3"/>
        <v>Dodson_II_2030081</v>
      </c>
      <c r="I82">
        <f ca="1">INDEX(dispatch_gen_hydro!$J$2:$J$2921,MATCH($H82,dispatch_gen_hydro!$L$2:$L$2921,0))</f>
        <v>0</v>
      </c>
    </row>
    <row r="83" spans="1:9" x14ac:dyDescent="0.35">
      <c r="A83" t="s">
        <v>15</v>
      </c>
      <c r="B83">
        <v>2030082</v>
      </c>
      <c r="C83">
        <v>2030</v>
      </c>
      <c r="D83">
        <f t="shared" ca="1" si="2"/>
        <v>0</v>
      </c>
      <c r="E83">
        <v>0</v>
      </c>
      <c r="F83">
        <v>1</v>
      </c>
      <c r="H83" t="str">
        <f t="shared" ca="1" si="3"/>
        <v>Dodson_II_2030082</v>
      </c>
      <c r="I83">
        <f ca="1">INDEX(dispatch_gen_hydro!$J$2:$J$2921,MATCH($H83,dispatch_gen_hydro!$L$2:$L$2921,0))</f>
        <v>0</v>
      </c>
    </row>
    <row r="84" spans="1:9" x14ac:dyDescent="0.35">
      <c r="A84" t="s">
        <v>15</v>
      </c>
      <c r="B84">
        <v>2030083</v>
      </c>
      <c r="C84">
        <v>2030</v>
      </c>
      <c r="D84">
        <f t="shared" ca="1" si="2"/>
        <v>0</v>
      </c>
      <c r="E84">
        <v>0</v>
      </c>
      <c r="F84">
        <v>1</v>
      </c>
      <c r="H84" t="str">
        <f t="shared" ca="1" si="3"/>
        <v>Dodson_II_2030083</v>
      </c>
      <c r="I84">
        <f ca="1">INDEX(dispatch_gen_hydro!$J$2:$J$2921,MATCH($H84,dispatch_gen_hydro!$L$2:$L$2921,0))</f>
        <v>0</v>
      </c>
    </row>
    <row r="85" spans="1:9" x14ac:dyDescent="0.35">
      <c r="A85" t="s">
        <v>15</v>
      </c>
      <c r="B85">
        <v>2030084</v>
      </c>
      <c r="C85">
        <v>2030</v>
      </c>
      <c r="D85">
        <f t="shared" ca="1" si="2"/>
        <v>0</v>
      </c>
      <c r="E85">
        <v>0</v>
      </c>
      <c r="F85">
        <v>1</v>
      </c>
      <c r="H85" t="str">
        <f t="shared" ca="1" si="3"/>
        <v>Dodson_II_2030084</v>
      </c>
      <c r="I85">
        <f ca="1">INDEX(dispatch_gen_hydro!$J$2:$J$2921,MATCH($H85,dispatch_gen_hydro!$L$2:$L$2921,0))</f>
        <v>0</v>
      </c>
    </row>
    <row r="86" spans="1:9" x14ac:dyDescent="0.35">
      <c r="A86" t="s">
        <v>15</v>
      </c>
      <c r="B86">
        <v>2030085</v>
      </c>
      <c r="C86">
        <v>2030</v>
      </c>
      <c r="D86">
        <f t="shared" ca="1" si="2"/>
        <v>0</v>
      </c>
      <c r="E86">
        <v>0</v>
      </c>
      <c r="F86">
        <v>1</v>
      </c>
      <c r="H86" t="str">
        <f t="shared" ca="1" si="3"/>
        <v>Dodson_II_2030085</v>
      </c>
      <c r="I86">
        <f ca="1">INDEX(dispatch_gen_hydro!$J$2:$J$2921,MATCH($H86,dispatch_gen_hydro!$L$2:$L$2921,0))</f>
        <v>0</v>
      </c>
    </row>
    <row r="87" spans="1:9" x14ac:dyDescent="0.35">
      <c r="A87" t="s">
        <v>15</v>
      </c>
      <c r="B87">
        <v>2030086</v>
      </c>
      <c r="C87">
        <v>2030</v>
      </c>
      <c r="D87">
        <f t="shared" ca="1" si="2"/>
        <v>0</v>
      </c>
      <c r="E87">
        <v>0</v>
      </c>
      <c r="F87">
        <v>1</v>
      </c>
      <c r="H87" t="str">
        <f t="shared" ca="1" si="3"/>
        <v>Dodson_II_2030086</v>
      </c>
      <c r="I87">
        <f ca="1">INDEX(dispatch_gen_hydro!$J$2:$J$2921,MATCH($H87,dispatch_gen_hydro!$L$2:$L$2921,0))</f>
        <v>0</v>
      </c>
    </row>
    <row r="88" spans="1:9" x14ac:dyDescent="0.35">
      <c r="A88" t="s">
        <v>15</v>
      </c>
      <c r="B88">
        <v>2030087</v>
      </c>
      <c r="C88">
        <v>2030</v>
      </c>
      <c r="D88">
        <f t="shared" ca="1" si="2"/>
        <v>0</v>
      </c>
      <c r="E88">
        <v>0</v>
      </c>
      <c r="F88">
        <v>1</v>
      </c>
      <c r="H88" t="str">
        <f t="shared" ca="1" si="3"/>
        <v>Dodson_II_2030087</v>
      </c>
      <c r="I88">
        <f ca="1">INDEX(dispatch_gen_hydro!$J$2:$J$2921,MATCH($H88,dispatch_gen_hydro!$L$2:$L$2921,0))</f>
        <v>0</v>
      </c>
    </row>
    <row r="89" spans="1:9" x14ac:dyDescent="0.35">
      <c r="A89" t="s">
        <v>15</v>
      </c>
      <c r="B89">
        <v>2030088</v>
      </c>
      <c r="C89">
        <v>2030</v>
      </c>
      <c r="D89">
        <f t="shared" ca="1" si="2"/>
        <v>0</v>
      </c>
      <c r="E89">
        <v>0</v>
      </c>
      <c r="F89">
        <v>1</v>
      </c>
      <c r="H89" t="str">
        <f t="shared" ca="1" si="3"/>
        <v>Dodson_II_2030088</v>
      </c>
      <c r="I89">
        <f ca="1">INDEX(dispatch_gen_hydro!$J$2:$J$2921,MATCH($H89,dispatch_gen_hydro!$L$2:$L$2921,0))</f>
        <v>0</v>
      </c>
    </row>
    <row r="90" spans="1:9" x14ac:dyDescent="0.35">
      <c r="A90" t="s">
        <v>15</v>
      </c>
      <c r="B90">
        <v>2030089</v>
      </c>
      <c r="C90">
        <v>2030</v>
      </c>
      <c r="D90">
        <f t="shared" ca="1" si="2"/>
        <v>0</v>
      </c>
      <c r="E90">
        <v>0</v>
      </c>
      <c r="F90">
        <v>1</v>
      </c>
      <c r="H90" t="str">
        <f t="shared" ca="1" si="3"/>
        <v>Dodson_II_2030089</v>
      </c>
      <c r="I90">
        <f ca="1">INDEX(dispatch_gen_hydro!$J$2:$J$2921,MATCH($H90,dispatch_gen_hydro!$L$2:$L$2921,0))</f>
        <v>0</v>
      </c>
    </row>
    <row r="91" spans="1:9" x14ac:dyDescent="0.35">
      <c r="A91" t="s">
        <v>15</v>
      </c>
      <c r="B91">
        <v>2030090</v>
      </c>
      <c r="C91">
        <v>2030</v>
      </c>
      <c r="D91">
        <f t="shared" ca="1" si="2"/>
        <v>0</v>
      </c>
      <c r="E91">
        <v>0</v>
      </c>
      <c r="F91">
        <v>1</v>
      </c>
      <c r="H91" t="str">
        <f t="shared" ca="1" si="3"/>
        <v>Dodson_II_2030090</v>
      </c>
      <c r="I91">
        <f ca="1">INDEX(dispatch_gen_hydro!$J$2:$J$2921,MATCH($H91,dispatch_gen_hydro!$L$2:$L$2921,0))</f>
        <v>0</v>
      </c>
    </row>
    <row r="92" spans="1:9" x14ac:dyDescent="0.35">
      <c r="A92" t="s">
        <v>15</v>
      </c>
      <c r="B92">
        <v>2030091</v>
      </c>
      <c r="C92">
        <v>2030</v>
      </c>
      <c r="D92">
        <f t="shared" ca="1" si="2"/>
        <v>0</v>
      </c>
      <c r="E92">
        <v>0</v>
      </c>
      <c r="F92">
        <v>1</v>
      </c>
      <c r="H92" t="str">
        <f t="shared" ca="1" si="3"/>
        <v>Dodson_II_2030091</v>
      </c>
      <c r="I92">
        <f ca="1">INDEX(dispatch_gen_hydro!$J$2:$J$2921,MATCH($H92,dispatch_gen_hydro!$L$2:$L$2921,0))</f>
        <v>0</v>
      </c>
    </row>
    <row r="93" spans="1:9" x14ac:dyDescent="0.35">
      <c r="A93" t="s">
        <v>15</v>
      </c>
      <c r="B93">
        <v>2030092</v>
      </c>
      <c r="C93">
        <v>2030</v>
      </c>
      <c r="D93">
        <f t="shared" ca="1" si="2"/>
        <v>0</v>
      </c>
      <c r="E93">
        <v>0</v>
      </c>
      <c r="F93">
        <v>1</v>
      </c>
      <c r="H93" t="str">
        <f t="shared" ca="1" si="3"/>
        <v>Dodson_II_2030092</v>
      </c>
      <c r="I93">
        <f ca="1">INDEX(dispatch_gen_hydro!$J$2:$J$2921,MATCH($H93,dispatch_gen_hydro!$L$2:$L$2921,0))</f>
        <v>0</v>
      </c>
    </row>
    <row r="94" spans="1:9" x14ac:dyDescent="0.35">
      <c r="A94" t="s">
        <v>15</v>
      </c>
      <c r="B94">
        <v>2030093</v>
      </c>
      <c r="C94">
        <v>2030</v>
      </c>
      <c r="D94">
        <f t="shared" ca="1" si="2"/>
        <v>0</v>
      </c>
      <c r="E94">
        <v>0</v>
      </c>
      <c r="F94">
        <v>1</v>
      </c>
      <c r="H94" t="str">
        <f t="shared" ca="1" si="3"/>
        <v>Dodson_II_2030093</v>
      </c>
      <c r="I94">
        <f ca="1">INDEX(dispatch_gen_hydro!$J$2:$J$2921,MATCH($H94,dispatch_gen_hydro!$L$2:$L$2921,0))</f>
        <v>0</v>
      </c>
    </row>
    <row r="95" spans="1:9" x14ac:dyDescent="0.35">
      <c r="A95" t="s">
        <v>15</v>
      </c>
      <c r="B95">
        <v>2030094</v>
      </c>
      <c r="C95">
        <v>2030</v>
      </c>
      <c r="D95">
        <f t="shared" ca="1" si="2"/>
        <v>0</v>
      </c>
      <c r="E95">
        <v>0</v>
      </c>
      <c r="F95">
        <v>1</v>
      </c>
      <c r="H95" t="str">
        <f t="shared" ca="1" si="3"/>
        <v>Dodson_II_2030094</v>
      </c>
      <c r="I95">
        <f ca="1">INDEX(dispatch_gen_hydro!$J$2:$J$2921,MATCH($H95,dispatch_gen_hydro!$L$2:$L$2921,0))</f>
        <v>0</v>
      </c>
    </row>
    <row r="96" spans="1:9" x14ac:dyDescent="0.35">
      <c r="A96" t="s">
        <v>15</v>
      </c>
      <c r="B96">
        <v>2030095</v>
      </c>
      <c r="C96">
        <v>2030</v>
      </c>
      <c r="D96">
        <f t="shared" ca="1" si="2"/>
        <v>0</v>
      </c>
      <c r="E96">
        <v>0</v>
      </c>
      <c r="F96">
        <v>1</v>
      </c>
      <c r="H96" t="str">
        <f t="shared" ca="1" si="3"/>
        <v>Dodson_II_2030095</v>
      </c>
      <c r="I96">
        <f ca="1">INDEX(dispatch_gen_hydro!$J$2:$J$2921,MATCH($H96,dispatch_gen_hydro!$L$2:$L$2921,0))</f>
        <v>0</v>
      </c>
    </row>
    <row r="97" spans="1:9" x14ac:dyDescent="0.35">
      <c r="A97" t="s">
        <v>15</v>
      </c>
      <c r="B97">
        <v>2030096</v>
      </c>
      <c r="C97">
        <v>2030</v>
      </c>
      <c r="D97">
        <f t="shared" ca="1" si="2"/>
        <v>0</v>
      </c>
      <c r="E97">
        <v>0</v>
      </c>
      <c r="F97">
        <v>1</v>
      </c>
      <c r="H97" t="str">
        <f t="shared" ca="1" si="3"/>
        <v>Dodson_II_2030096</v>
      </c>
      <c r="I97">
        <f ca="1">INDEX(dispatch_gen_hydro!$J$2:$J$2921,MATCH($H97,dispatch_gen_hydro!$L$2:$L$2921,0))</f>
        <v>0</v>
      </c>
    </row>
    <row r="98" spans="1:9" x14ac:dyDescent="0.35">
      <c r="A98" t="s">
        <v>15</v>
      </c>
      <c r="B98">
        <v>2030097</v>
      </c>
      <c r="C98">
        <v>2030</v>
      </c>
      <c r="D98">
        <f t="shared" ca="1" si="2"/>
        <v>0</v>
      </c>
      <c r="E98">
        <v>0</v>
      </c>
      <c r="F98">
        <v>1</v>
      </c>
      <c r="H98" t="str">
        <f t="shared" ca="1" si="3"/>
        <v>Dodson_II_2030097</v>
      </c>
      <c r="I98">
        <f ca="1">INDEX(dispatch_gen_hydro!$J$2:$J$2921,MATCH($H98,dispatch_gen_hydro!$L$2:$L$2921,0))</f>
        <v>0</v>
      </c>
    </row>
    <row r="99" spans="1:9" x14ac:dyDescent="0.35">
      <c r="A99" t="s">
        <v>15</v>
      </c>
      <c r="B99">
        <v>2030098</v>
      </c>
      <c r="C99">
        <v>2030</v>
      </c>
      <c r="D99">
        <f t="shared" ca="1" si="2"/>
        <v>1</v>
      </c>
      <c r="E99">
        <v>0</v>
      </c>
      <c r="F99">
        <v>1</v>
      </c>
      <c r="H99" t="str">
        <f t="shared" ca="1" si="3"/>
        <v>Dodson_II_2030098</v>
      </c>
      <c r="I99">
        <f ca="1">INDEX(dispatch_gen_hydro!$J$2:$J$2921,MATCH($H99,dispatch_gen_hydro!$L$2:$L$2921,0))</f>
        <v>34</v>
      </c>
    </row>
    <row r="100" spans="1:9" x14ac:dyDescent="0.35">
      <c r="A100" t="s">
        <v>15</v>
      </c>
      <c r="B100">
        <v>2030099</v>
      </c>
      <c r="C100">
        <v>2030</v>
      </c>
      <c r="D100">
        <f t="shared" ca="1" si="2"/>
        <v>1</v>
      </c>
      <c r="E100">
        <v>0</v>
      </c>
      <c r="F100">
        <v>1</v>
      </c>
      <c r="H100" t="str">
        <f t="shared" ca="1" si="3"/>
        <v>Dodson_II_2030099</v>
      </c>
      <c r="I100">
        <f ca="1">INDEX(dispatch_gen_hydro!$J$2:$J$2921,MATCH($H100,dispatch_gen_hydro!$L$2:$L$2921,0))</f>
        <v>34</v>
      </c>
    </row>
    <row r="101" spans="1:9" x14ac:dyDescent="0.35">
      <c r="A101" t="s">
        <v>15</v>
      </c>
      <c r="B101">
        <v>2030100</v>
      </c>
      <c r="C101">
        <v>2030</v>
      </c>
      <c r="D101">
        <f t="shared" ca="1" si="2"/>
        <v>1</v>
      </c>
      <c r="E101">
        <v>0</v>
      </c>
      <c r="F101">
        <v>1</v>
      </c>
      <c r="H101" t="str">
        <f t="shared" ca="1" si="3"/>
        <v>Dodson_II_2030100</v>
      </c>
      <c r="I101">
        <f ca="1">INDEX(dispatch_gen_hydro!$J$2:$J$2921,MATCH($H101,dispatch_gen_hydro!$L$2:$L$2921,0))</f>
        <v>34</v>
      </c>
    </row>
    <row r="102" spans="1:9" x14ac:dyDescent="0.35">
      <c r="A102" t="s">
        <v>15</v>
      </c>
      <c r="B102">
        <v>2030101</v>
      </c>
      <c r="C102">
        <v>2030</v>
      </c>
      <c r="D102">
        <f t="shared" ca="1" si="2"/>
        <v>1</v>
      </c>
      <c r="E102">
        <v>0</v>
      </c>
      <c r="F102">
        <v>1</v>
      </c>
      <c r="H102" t="str">
        <f t="shared" ca="1" si="3"/>
        <v>Dodson_II_2030101</v>
      </c>
      <c r="I102">
        <f ca="1">INDEX(dispatch_gen_hydro!$J$2:$J$2921,MATCH($H102,dispatch_gen_hydro!$L$2:$L$2921,0))</f>
        <v>34</v>
      </c>
    </row>
    <row r="103" spans="1:9" x14ac:dyDescent="0.35">
      <c r="A103" t="s">
        <v>15</v>
      </c>
      <c r="B103">
        <v>2030102</v>
      </c>
      <c r="C103">
        <v>2030</v>
      </c>
      <c r="D103">
        <f t="shared" ca="1" si="2"/>
        <v>1</v>
      </c>
      <c r="E103">
        <v>0</v>
      </c>
      <c r="F103">
        <v>1</v>
      </c>
      <c r="H103" t="str">
        <f t="shared" ca="1" si="3"/>
        <v>Dodson_II_2030102</v>
      </c>
      <c r="I103">
        <f ca="1">INDEX(dispatch_gen_hydro!$J$2:$J$2921,MATCH($H103,dispatch_gen_hydro!$L$2:$L$2921,0))</f>
        <v>34</v>
      </c>
    </row>
    <row r="104" spans="1:9" x14ac:dyDescent="0.35">
      <c r="A104" t="s">
        <v>15</v>
      </c>
      <c r="B104">
        <v>2030103</v>
      </c>
      <c r="C104">
        <v>2030</v>
      </c>
      <c r="D104">
        <f t="shared" ca="1" si="2"/>
        <v>1</v>
      </c>
      <c r="E104">
        <v>0</v>
      </c>
      <c r="F104">
        <v>1</v>
      </c>
      <c r="H104" t="str">
        <f t="shared" ca="1" si="3"/>
        <v>Dodson_II_2030103</v>
      </c>
      <c r="I104">
        <f ca="1">INDEX(dispatch_gen_hydro!$J$2:$J$2921,MATCH($H104,dispatch_gen_hydro!$L$2:$L$2921,0))</f>
        <v>34</v>
      </c>
    </row>
    <row r="105" spans="1:9" x14ac:dyDescent="0.35">
      <c r="A105" t="s">
        <v>15</v>
      </c>
      <c r="B105">
        <v>2030104</v>
      </c>
      <c r="C105">
        <v>2030</v>
      </c>
      <c r="D105">
        <f t="shared" ca="1" si="2"/>
        <v>0</v>
      </c>
      <c r="E105">
        <v>0</v>
      </c>
      <c r="F105">
        <v>1</v>
      </c>
      <c r="H105" t="str">
        <f t="shared" ca="1" si="3"/>
        <v>Dodson_II_2030104</v>
      </c>
      <c r="I105">
        <f ca="1">INDEX(dispatch_gen_hydro!$J$2:$J$2921,MATCH($H105,dispatch_gen_hydro!$L$2:$L$2921,0))</f>
        <v>0</v>
      </c>
    </row>
    <row r="106" spans="1:9" x14ac:dyDescent="0.35">
      <c r="A106" t="s">
        <v>15</v>
      </c>
      <c r="B106">
        <v>2030105</v>
      </c>
      <c r="C106">
        <v>2030</v>
      </c>
      <c r="D106">
        <f t="shared" ca="1" si="2"/>
        <v>0</v>
      </c>
      <c r="E106">
        <v>0</v>
      </c>
      <c r="F106">
        <v>1</v>
      </c>
      <c r="H106" t="str">
        <f t="shared" ca="1" si="3"/>
        <v>Dodson_II_2030105</v>
      </c>
      <c r="I106">
        <f ca="1">INDEX(dispatch_gen_hydro!$J$2:$J$2921,MATCH($H106,dispatch_gen_hydro!$L$2:$L$2921,0))</f>
        <v>0</v>
      </c>
    </row>
    <row r="107" spans="1:9" x14ac:dyDescent="0.35">
      <c r="A107" t="s">
        <v>15</v>
      </c>
      <c r="B107">
        <v>2030106</v>
      </c>
      <c r="C107">
        <v>2030</v>
      </c>
      <c r="D107">
        <f t="shared" ca="1" si="2"/>
        <v>0</v>
      </c>
      <c r="E107">
        <v>0</v>
      </c>
      <c r="F107">
        <v>1</v>
      </c>
      <c r="H107" t="str">
        <f t="shared" ca="1" si="3"/>
        <v>Dodson_II_2030106</v>
      </c>
      <c r="I107">
        <f ca="1">INDEX(dispatch_gen_hydro!$J$2:$J$2921,MATCH($H107,dispatch_gen_hydro!$L$2:$L$2921,0))</f>
        <v>0</v>
      </c>
    </row>
    <row r="108" spans="1:9" x14ac:dyDescent="0.35">
      <c r="A108" t="s">
        <v>15</v>
      </c>
      <c r="B108">
        <v>2030107</v>
      </c>
      <c r="C108">
        <v>2030</v>
      </c>
      <c r="D108">
        <f t="shared" ca="1" si="2"/>
        <v>0</v>
      </c>
      <c r="E108">
        <v>0</v>
      </c>
      <c r="F108">
        <v>1</v>
      </c>
      <c r="H108" t="str">
        <f t="shared" ca="1" si="3"/>
        <v>Dodson_II_2030107</v>
      </c>
      <c r="I108">
        <f ca="1">INDEX(dispatch_gen_hydro!$J$2:$J$2921,MATCH($H108,dispatch_gen_hydro!$L$2:$L$2921,0))</f>
        <v>0</v>
      </c>
    </row>
    <row r="109" spans="1:9" x14ac:dyDescent="0.35">
      <c r="A109" t="s">
        <v>15</v>
      </c>
      <c r="B109">
        <v>2030108</v>
      </c>
      <c r="C109">
        <v>2030</v>
      </c>
      <c r="D109">
        <f t="shared" ca="1" si="2"/>
        <v>0</v>
      </c>
      <c r="E109">
        <v>0</v>
      </c>
      <c r="F109">
        <v>1</v>
      </c>
      <c r="H109" t="str">
        <f t="shared" ca="1" si="3"/>
        <v>Dodson_II_2030108</v>
      </c>
      <c r="I109">
        <f ca="1">INDEX(dispatch_gen_hydro!$J$2:$J$2921,MATCH($H109,dispatch_gen_hydro!$L$2:$L$2921,0))</f>
        <v>0</v>
      </c>
    </row>
    <row r="110" spans="1:9" x14ac:dyDescent="0.35">
      <c r="A110" t="s">
        <v>15</v>
      </c>
      <c r="B110">
        <v>2030109</v>
      </c>
      <c r="C110">
        <v>2030</v>
      </c>
      <c r="D110">
        <f t="shared" ca="1" si="2"/>
        <v>0.7019112352941177</v>
      </c>
      <c r="E110">
        <v>0</v>
      </c>
      <c r="F110">
        <v>1</v>
      </c>
      <c r="H110" t="str">
        <f t="shared" ca="1" si="3"/>
        <v>Dodson_II_2030109</v>
      </c>
      <c r="I110">
        <f ca="1">INDEX(dispatch_gen_hydro!$J$2:$J$2921,MATCH($H110,dispatch_gen_hydro!$L$2:$L$2921,0))</f>
        <v>23.864982000000001</v>
      </c>
    </row>
    <row r="111" spans="1:9" x14ac:dyDescent="0.35">
      <c r="A111" t="s">
        <v>15</v>
      </c>
      <c r="B111">
        <v>2030110</v>
      </c>
      <c r="C111">
        <v>2030</v>
      </c>
      <c r="D111">
        <f t="shared" ca="1" si="2"/>
        <v>0</v>
      </c>
      <c r="E111">
        <v>0</v>
      </c>
      <c r="F111">
        <v>1</v>
      </c>
      <c r="H111" t="str">
        <f t="shared" ca="1" si="3"/>
        <v>Dodson_II_2030110</v>
      </c>
      <c r="I111">
        <f ca="1">INDEX(dispatch_gen_hydro!$J$2:$J$2921,MATCH($H111,dispatch_gen_hydro!$L$2:$L$2921,0))</f>
        <v>0</v>
      </c>
    </row>
    <row r="112" spans="1:9" x14ac:dyDescent="0.35">
      <c r="A112" t="s">
        <v>15</v>
      </c>
      <c r="B112">
        <v>2030111</v>
      </c>
      <c r="C112">
        <v>2030</v>
      </c>
      <c r="D112">
        <f t="shared" ca="1" si="2"/>
        <v>0</v>
      </c>
      <c r="E112">
        <v>0</v>
      </c>
      <c r="F112">
        <v>1</v>
      </c>
      <c r="H112" t="str">
        <f t="shared" ca="1" si="3"/>
        <v>Dodson_II_2030111</v>
      </c>
      <c r="I112">
        <f ca="1">INDEX(dispatch_gen_hydro!$J$2:$J$2921,MATCH($H112,dispatch_gen_hydro!$L$2:$L$2921,0))</f>
        <v>0</v>
      </c>
    </row>
    <row r="113" spans="1:9" x14ac:dyDescent="0.35">
      <c r="A113" t="s">
        <v>15</v>
      </c>
      <c r="B113">
        <v>2030112</v>
      </c>
      <c r="C113">
        <v>2030</v>
      </c>
      <c r="D113">
        <f t="shared" ca="1" si="2"/>
        <v>0</v>
      </c>
      <c r="E113">
        <v>0</v>
      </c>
      <c r="F113">
        <v>1</v>
      </c>
      <c r="H113" t="str">
        <f t="shared" ca="1" si="3"/>
        <v>Dodson_II_2030112</v>
      </c>
      <c r="I113">
        <f ca="1">INDEX(dispatch_gen_hydro!$J$2:$J$2921,MATCH($H113,dispatch_gen_hydro!$L$2:$L$2921,0))</f>
        <v>0</v>
      </c>
    </row>
    <row r="114" spans="1:9" x14ac:dyDescent="0.35">
      <c r="A114" t="s">
        <v>15</v>
      </c>
      <c r="B114">
        <v>2030113</v>
      </c>
      <c r="C114">
        <v>2030</v>
      </c>
      <c r="D114">
        <f t="shared" ca="1" si="2"/>
        <v>0</v>
      </c>
      <c r="E114">
        <v>0</v>
      </c>
      <c r="F114">
        <v>1</v>
      </c>
      <c r="H114" t="str">
        <f t="shared" ca="1" si="3"/>
        <v>Dodson_II_2030113</v>
      </c>
      <c r="I114">
        <f ca="1">INDEX(dispatch_gen_hydro!$J$2:$J$2921,MATCH($H114,dispatch_gen_hydro!$L$2:$L$2921,0))</f>
        <v>0</v>
      </c>
    </row>
    <row r="115" spans="1:9" x14ac:dyDescent="0.35">
      <c r="A115" t="s">
        <v>15</v>
      </c>
      <c r="B115">
        <v>2030114</v>
      </c>
      <c r="C115">
        <v>2030</v>
      </c>
      <c r="D115">
        <f t="shared" ca="1" si="2"/>
        <v>0</v>
      </c>
      <c r="E115">
        <v>0</v>
      </c>
      <c r="F115">
        <v>1</v>
      </c>
      <c r="H115" t="str">
        <f t="shared" ca="1" si="3"/>
        <v>Dodson_II_2030114</v>
      </c>
      <c r="I115">
        <f ca="1">INDEX(dispatch_gen_hydro!$J$2:$J$2921,MATCH($H115,dispatch_gen_hydro!$L$2:$L$2921,0))</f>
        <v>0</v>
      </c>
    </row>
    <row r="116" spans="1:9" x14ac:dyDescent="0.35">
      <c r="A116" t="s">
        <v>15</v>
      </c>
      <c r="B116">
        <v>2030115</v>
      </c>
      <c r="C116">
        <v>2030</v>
      </c>
      <c r="D116">
        <f t="shared" ca="1" si="2"/>
        <v>0</v>
      </c>
      <c r="E116">
        <v>0</v>
      </c>
      <c r="F116">
        <v>1</v>
      </c>
      <c r="H116" t="str">
        <f t="shared" ca="1" si="3"/>
        <v>Dodson_II_2030115</v>
      </c>
      <c r="I116">
        <f ca="1">INDEX(dispatch_gen_hydro!$J$2:$J$2921,MATCH($H116,dispatch_gen_hydro!$L$2:$L$2921,0))</f>
        <v>0</v>
      </c>
    </row>
    <row r="117" spans="1:9" x14ac:dyDescent="0.35">
      <c r="A117" t="s">
        <v>15</v>
      </c>
      <c r="B117">
        <v>2030116</v>
      </c>
      <c r="C117">
        <v>2030</v>
      </c>
      <c r="D117">
        <f t="shared" ca="1" si="2"/>
        <v>0</v>
      </c>
      <c r="E117">
        <v>0</v>
      </c>
      <c r="F117">
        <v>1</v>
      </c>
      <c r="H117" t="str">
        <f t="shared" ca="1" si="3"/>
        <v>Dodson_II_2030116</v>
      </c>
      <c r="I117">
        <f ca="1">INDEX(dispatch_gen_hydro!$J$2:$J$2921,MATCH($H117,dispatch_gen_hydro!$L$2:$L$2921,0))</f>
        <v>0</v>
      </c>
    </row>
    <row r="118" spans="1:9" x14ac:dyDescent="0.35">
      <c r="A118" t="s">
        <v>15</v>
      </c>
      <c r="B118">
        <v>2030117</v>
      </c>
      <c r="C118">
        <v>2030</v>
      </c>
      <c r="D118">
        <f t="shared" ca="1" si="2"/>
        <v>0</v>
      </c>
      <c r="E118">
        <v>0</v>
      </c>
      <c r="F118">
        <v>1</v>
      </c>
      <c r="H118" t="str">
        <f t="shared" ca="1" si="3"/>
        <v>Dodson_II_2030117</v>
      </c>
      <c r="I118">
        <f ca="1">INDEX(dispatch_gen_hydro!$J$2:$J$2921,MATCH($H118,dispatch_gen_hydro!$L$2:$L$2921,0))</f>
        <v>0</v>
      </c>
    </row>
    <row r="119" spans="1:9" x14ac:dyDescent="0.35">
      <c r="A119" t="s">
        <v>15</v>
      </c>
      <c r="B119">
        <v>2030118</v>
      </c>
      <c r="C119">
        <v>2030</v>
      </c>
      <c r="D119">
        <f t="shared" ca="1" si="2"/>
        <v>0</v>
      </c>
      <c r="E119">
        <v>0</v>
      </c>
      <c r="F119">
        <v>1</v>
      </c>
      <c r="H119" t="str">
        <f t="shared" ca="1" si="3"/>
        <v>Dodson_II_2030118</v>
      </c>
      <c r="I119">
        <f ca="1">INDEX(dispatch_gen_hydro!$J$2:$J$2921,MATCH($H119,dispatch_gen_hydro!$L$2:$L$2921,0))</f>
        <v>0</v>
      </c>
    </row>
    <row r="120" spans="1:9" x14ac:dyDescent="0.35">
      <c r="A120" t="s">
        <v>15</v>
      </c>
      <c r="B120">
        <v>2030119</v>
      </c>
      <c r="C120">
        <v>2030</v>
      </c>
      <c r="D120">
        <f t="shared" ca="1" si="2"/>
        <v>0</v>
      </c>
      <c r="E120">
        <v>0</v>
      </c>
      <c r="F120">
        <v>1</v>
      </c>
      <c r="H120" t="str">
        <f t="shared" ca="1" si="3"/>
        <v>Dodson_II_2030119</v>
      </c>
      <c r="I120">
        <f ca="1">INDEX(dispatch_gen_hydro!$J$2:$J$2921,MATCH($H120,dispatch_gen_hydro!$L$2:$L$2921,0))</f>
        <v>0</v>
      </c>
    </row>
    <row r="121" spans="1:9" x14ac:dyDescent="0.35">
      <c r="A121" t="s">
        <v>15</v>
      </c>
      <c r="B121">
        <v>2030120</v>
      </c>
      <c r="C121">
        <v>2030</v>
      </c>
      <c r="D121">
        <f t="shared" ca="1" si="2"/>
        <v>0</v>
      </c>
      <c r="E121">
        <v>0</v>
      </c>
      <c r="F121">
        <v>1</v>
      </c>
      <c r="H121" t="str">
        <f t="shared" ca="1" si="3"/>
        <v>Dodson_II_2030120</v>
      </c>
      <c r="I121">
        <f ca="1">INDEX(dispatch_gen_hydro!$J$2:$J$2921,MATCH($H121,dispatch_gen_hydro!$L$2:$L$2921,0))</f>
        <v>0</v>
      </c>
    </row>
    <row r="122" spans="1:9" x14ac:dyDescent="0.35">
      <c r="A122" t="s">
        <v>15</v>
      </c>
      <c r="B122">
        <v>2030121</v>
      </c>
      <c r="C122">
        <v>2030</v>
      </c>
      <c r="D122">
        <f t="shared" ca="1" si="2"/>
        <v>0</v>
      </c>
      <c r="E122">
        <v>0</v>
      </c>
      <c r="F122">
        <v>1</v>
      </c>
      <c r="H122" t="str">
        <f t="shared" ca="1" si="3"/>
        <v>Dodson_II_2030121</v>
      </c>
      <c r="I122">
        <f ca="1">INDEX(dispatch_gen_hydro!$J$2:$J$2921,MATCH($H122,dispatch_gen_hydro!$L$2:$L$2921,0))</f>
        <v>0</v>
      </c>
    </row>
    <row r="123" spans="1:9" x14ac:dyDescent="0.35">
      <c r="A123" t="s">
        <v>15</v>
      </c>
      <c r="B123">
        <v>2030122</v>
      </c>
      <c r="C123">
        <v>2030</v>
      </c>
      <c r="D123">
        <f t="shared" ca="1" si="2"/>
        <v>0</v>
      </c>
      <c r="E123">
        <v>0</v>
      </c>
      <c r="F123">
        <v>1</v>
      </c>
      <c r="H123" t="str">
        <f t="shared" ca="1" si="3"/>
        <v>Dodson_II_2030122</v>
      </c>
      <c r="I123">
        <f ca="1">INDEX(dispatch_gen_hydro!$J$2:$J$2921,MATCH($H123,dispatch_gen_hydro!$L$2:$L$2921,0))</f>
        <v>0</v>
      </c>
    </row>
    <row r="124" spans="1:9" x14ac:dyDescent="0.35">
      <c r="A124" t="s">
        <v>15</v>
      </c>
      <c r="B124">
        <v>2030123</v>
      </c>
      <c r="C124">
        <v>2030</v>
      </c>
      <c r="D124">
        <f t="shared" ca="1" si="2"/>
        <v>0</v>
      </c>
      <c r="E124">
        <v>0</v>
      </c>
      <c r="F124">
        <v>1</v>
      </c>
      <c r="H124" t="str">
        <f t="shared" ca="1" si="3"/>
        <v>Dodson_II_2030123</v>
      </c>
      <c r="I124">
        <f ca="1">INDEX(dispatch_gen_hydro!$J$2:$J$2921,MATCH($H124,dispatch_gen_hydro!$L$2:$L$2921,0))</f>
        <v>0</v>
      </c>
    </row>
    <row r="125" spans="1:9" x14ac:dyDescent="0.35">
      <c r="A125" t="s">
        <v>15</v>
      </c>
      <c r="B125">
        <v>2030124</v>
      </c>
      <c r="C125">
        <v>2030</v>
      </c>
      <c r="D125">
        <f t="shared" ca="1" si="2"/>
        <v>0</v>
      </c>
      <c r="E125">
        <v>0</v>
      </c>
      <c r="F125">
        <v>1</v>
      </c>
      <c r="H125" t="str">
        <f t="shared" ca="1" si="3"/>
        <v>Dodson_II_2030124</v>
      </c>
      <c r="I125">
        <f ca="1">INDEX(dispatch_gen_hydro!$J$2:$J$2921,MATCH($H125,dispatch_gen_hydro!$L$2:$L$2921,0))</f>
        <v>0</v>
      </c>
    </row>
    <row r="126" spans="1:9" x14ac:dyDescent="0.35">
      <c r="A126" t="s">
        <v>15</v>
      </c>
      <c r="B126">
        <v>2030125</v>
      </c>
      <c r="C126">
        <v>2030</v>
      </c>
      <c r="D126">
        <f t="shared" ca="1" si="2"/>
        <v>0</v>
      </c>
      <c r="E126">
        <v>0</v>
      </c>
      <c r="F126">
        <v>1</v>
      </c>
      <c r="H126" t="str">
        <f t="shared" ca="1" si="3"/>
        <v>Dodson_II_2030125</v>
      </c>
      <c r="I126">
        <f ca="1">INDEX(dispatch_gen_hydro!$J$2:$J$2921,MATCH($H126,dispatch_gen_hydro!$L$2:$L$2921,0))</f>
        <v>0</v>
      </c>
    </row>
    <row r="127" spans="1:9" x14ac:dyDescent="0.35">
      <c r="A127" t="s">
        <v>15</v>
      </c>
      <c r="B127">
        <v>2030126</v>
      </c>
      <c r="C127">
        <v>2030</v>
      </c>
      <c r="D127">
        <f t="shared" ca="1" si="2"/>
        <v>0</v>
      </c>
      <c r="E127">
        <v>0</v>
      </c>
      <c r="F127">
        <v>1</v>
      </c>
      <c r="H127" t="str">
        <f t="shared" ca="1" si="3"/>
        <v>Dodson_II_2030126</v>
      </c>
      <c r="I127">
        <f ca="1">INDEX(dispatch_gen_hydro!$J$2:$J$2921,MATCH($H127,dispatch_gen_hydro!$L$2:$L$2921,0))</f>
        <v>0</v>
      </c>
    </row>
    <row r="128" spans="1:9" x14ac:dyDescent="0.35">
      <c r="A128" t="s">
        <v>15</v>
      </c>
      <c r="B128">
        <v>2030127</v>
      </c>
      <c r="C128">
        <v>2030</v>
      </c>
      <c r="D128">
        <f t="shared" ca="1" si="2"/>
        <v>0</v>
      </c>
      <c r="E128">
        <v>0</v>
      </c>
      <c r="F128">
        <v>1</v>
      </c>
      <c r="H128" t="str">
        <f t="shared" ca="1" si="3"/>
        <v>Dodson_II_2030127</v>
      </c>
      <c r="I128">
        <f ca="1">INDEX(dispatch_gen_hydro!$J$2:$J$2921,MATCH($H128,dispatch_gen_hydro!$L$2:$L$2921,0))</f>
        <v>0</v>
      </c>
    </row>
    <row r="129" spans="1:9" x14ac:dyDescent="0.35">
      <c r="A129" t="s">
        <v>15</v>
      </c>
      <c r="B129">
        <v>2030128</v>
      </c>
      <c r="C129">
        <v>2030</v>
      </c>
      <c r="D129">
        <f t="shared" ca="1" si="2"/>
        <v>1</v>
      </c>
      <c r="E129">
        <v>0</v>
      </c>
      <c r="F129">
        <v>1</v>
      </c>
      <c r="H129" t="str">
        <f t="shared" ca="1" si="3"/>
        <v>Dodson_II_2030128</v>
      </c>
      <c r="I129">
        <f ca="1">INDEX(dispatch_gen_hydro!$J$2:$J$2921,MATCH($H129,dispatch_gen_hydro!$L$2:$L$2921,0))</f>
        <v>34</v>
      </c>
    </row>
    <row r="130" spans="1:9" x14ac:dyDescent="0.35">
      <c r="A130" t="s">
        <v>15</v>
      </c>
      <c r="B130">
        <v>2030129</v>
      </c>
      <c r="C130">
        <v>2030</v>
      </c>
      <c r="D130">
        <f t="shared" ref="D130:D193" ca="1" si="4">I130/$I$1</f>
        <v>1</v>
      </c>
      <c r="E130">
        <v>0</v>
      </c>
      <c r="F130">
        <v>1</v>
      </c>
      <c r="H130" t="str">
        <f t="shared" ca="1" si="3"/>
        <v>Dodson_II_2030129</v>
      </c>
      <c r="I130">
        <f ca="1">INDEX(dispatch_gen_hydro!$J$2:$J$2921,MATCH($H130,dispatch_gen_hydro!$L$2:$L$2921,0))</f>
        <v>34</v>
      </c>
    </row>
    <row r="131" spans="1:9" x14ac:dyDescent="0.35">
      <c r="A131" t="s">
        <v>15</v>
      </c>
      <c r="B131">
        <v>2030130</v>
      </c>
      <c r="C131">
        <v>2030</v>
      </c>
      <c r="D131">
        <f t="shared" ca="1" si="4"/>
        <v>1</v>
      </c>
      <c r="E131">
        <v>0</v>
      </c>
      <c r="F131">
        <v>1</v>
      </c>
      <c r="H131" t="str">
        <f t="shared" ref="H131:H194" ca="1" si="5">$K$1&amp;"_"&amp;B131</f>
        <v>Dodson_II_2030130</v>
      </c>
      <c r="I131">
        <f ca="1">INDEX(dispatch_gen_hydro!$J$2:$J$2921,MATCH($H131,dispatch_gen_hydro!$L$2:$L$2921,0))</f>
        <v>34</v>
      </c>
    </row>
    <row r="132" spans="1:9" x14ac:dyDescent="0.35">
      <c r="A132" t="s">
        <v>15</v>
      </c>
      <c r="B132">
        <v>2030131</v>
      </c>
      <c r="C132">
        <v>2030</v>
      </c>
      <c r="D132">
        <f t="shared" ca="1" si="4"/>
        <v>1</v>
      </c>
      <c r="E132">
        <v>0</v>
      </c>
      <c r="F132">
        <v>1</v>
      </c>
      <c r="H132" t="str">
        <f t="shared" ca="1" si="5"/>
        <v>Dodson_II_2030131</v>
      </c>
      <c r="I132">
        <f ca="1">INDEX(dispatch_gen_hydro!$J$2:$J$2921,MATCH($H132,dispatch_gen_hydro!$L$2:$L$2921,0))</f>
        <v>34</v>
      </c>
    </row>
    <row r="133" spans="1:9" x14ac:dyDescent="0.35">
      <c r="A133" t="s">
        <v>15</v>
      </c>
      <c r="B133">
        <v>2030132</v>
      </c>
      <c r="C133">
        <v>2030</v>
      </c>
      <c r="D133">
        <f t="shared" ca="1" si="4"/>
        <v>1</v>
      </c>
      <c r="E133">
        <v>0</v>
      </c>
      <c r="F133">
        <v>1</v>
      </c>
      <c r="H133" t="str">
        <f t="shared" ca="1" si="5"/>
        <v>Dodson_II_2030132</v>
      </c>
      <c r="I133">
        <f ca="1">INDEX(dispatch_gen_hydro!$J$2:$J$2921,MATCH($H133,dispatch_gen_hydro!$L$2:$L$2921,0))</f>
        <v>34</v>
      </c>
    </row>
    <row r="134" spans="1:9" x14ac:dyDescent="0.35">
      <c r="A134" t="s">
        <v>15</v>
      </c>
      <c r="B134">
        <v>2030133</v>
      </c>
      <c r="C134">
        <v>2030</v>
      </c>
      <c r="D134">
        <f t="shared" ca="1" si="4"/>
        <v>0.7019112352941177</v>
      </c>
      <c r="E134">
        <v>0</v>
      </c>
      <c r="F134">
        <v>1</v>
      </c>
      <c r="H134" t="str">
        <f t="shared" ca="1" si="5"/>
        <v>Dodson_II_2030133</v>
      </c>
      <c r="I134">
        <f ca="1">INDEX(dispatch_gen_hydro!$J$2:$J$2921,MATCH($H134,dispatch_gen_hydro!$L$2:$L$2921,0))</f>
        <v>23.864982000000001</v>
      </c>
    </row>
    <row r="135" spans="1:9" x14ac:dyDescent="0.35">
      <c r="A135" t="s">
        <v>15</v>
      </c>
      <c r="B135">
        <v>2030134</v>
      </c>
      <c r="C135">
        <v>2030</v>
      </c>
      <c r="D135">
        <f t="shared" ca="1" si="4"/>
        <v>0</v>
      </c>
      <c r="E135">
        <v>0</v>
      </c>
      <c r="F135">
        <v>1</v>
      </c>
      <c r="H135" t="str">
        <f t="shared" ca="1" si="5"/>
        <v>Dodson_II_2030134</v>
      </c>
      <c r="I135">
        <f ca="1">INDEX(dispatch_gen_hydro!$J$2:$J$2921,MATCH($H135,dispatch_gen_hydro!$L$2:$L$2921,0))</f>
        <v>0</v>
      </c>
    </row>
    <row r="136" spans="1:9" x14ac:dyDescent="0.35">
      <c r="A136" t="s">
        <v>15</v>
      </c>
      <c r="B136">
        <v>2030135</v>
      </c>
      <c r="C136">
        <v>2030</v>
      </c>
      <c r="D136">
        <f t="shared" ca="1" si="4"/>
        <v>0</v>
      </c>
      <c r="E136">
        <v>0</v>
      </c>
      <c r="F136">
        <v>1</v>
      </c>
      <c r="H136" t="str">
        <f t="shared" ca="1" si="5"/>
        <v>Dodson_II_2030135</v>
      </c>
      <c r="I136">
        <f ca="1">INDEX(dispatch_gen_hydro!$J$2:$J$2921,MATCH($H136,dispatch_gen_hydro!$L$2:$L$2921,0))</f>
        <v>0</v>
      </c>
    </row>
    <row r="137" spans="1:9" x14ac:dyDescent="0.35">
      <c r="A137" t="s">
        <v>15</v>
      </c>
      <c r="B137">
        <v>2030136</v>
      </c>
      <c r="C137">
        <v>2030</v>
      </c>
      <c r="D137">
        <f t="shared" ca="1" si="4"/>
        <v>1</v>
      </c>
      <c r="E137">
        <v>0</v>
      </c>
      <c r="F137">
        <v>1</v>
      </c>
      <c r="H137" t="str">
        <f t="shared" ca="1" si="5"/>
        <v>Dodson_II_2030136</v>
      </c>
      <c r="I137">
        <f ca="1">INDEX(dispatch_gen_hydro!$J$2:$J$2921,MATCH($H137,dispatch_gen_hydro!$L$2:$L$2921,0))</f>
        <v>34</v>
      </c>
    </row>
    <row r="138" spans="1:9" x14ac:dyDescent="0.35">
      <c r="A138" t="s">
        <v>15</v>
      </c>
      <c r="B138">
        <v>2030137</v>
      </c>
      <c r="C138">
        <v>2030</v>
      </c>
      <c r="D138">
        <f t="shared" ca="1" si="4"/>
        <v>0</v>
      </c>
      <c r="E138">
        <v>0</v>
      </c>
      <c r="F138">
        <v>1</v>
      </c>
      <c r="H138" t="str">
        <f t="shared" ca="1" si="5"/>
        <v>Dodson_II_2030137</v>
      </c>
      <c r="I138">
        <f ca="1">INDEX(dispatch_gen_hydro!$J$2:$J$2921,MATCH($H138,dispatch_gen_hydro!$L$2:$L$2921,0))</f>
        <v>0</v>
      </c>
    </row>
    <row r="139" spans="1:9" x14ac:dyDescent="0.35">
      <c r="A139" t="s">
        <v>15</v>
      </c>
      <c r="B139">
        <v>2030138</v>
      </c>
      <c r="C139">
        <v>2030</v>
      </c>
      <c r="D139">
        <f t="shared" ca="1" si="4"/>
        <v>0</v>
      </c>
      <c r="E139">
        <v>0</v>
      </c>
      <c r="F139">
        <v>1</v>
      </c>
      <c r="H139" t="str">
        <f t="shared" ca="1" si="5"/>
        <v>Dodson_II_2030138</v>
      </c>
      <c r="I139">
        <f ca="1">INDEX(dispatch_gen_hydro!$J$2:$J$2921,MATCH($H139,dispatch_gen_hydro!$L$2:$L$2921,0))</f>
        <v>0</v>
      </c>
    </row>
    <row r="140" spans="1:9" x14ac:dyDescent="0.35">
      <c r="A140" t="s">
        <v>15</v>
      </c>
      <c r="B140">
        <v>2030139</v>
      </c>
      <c r="C140">
        <v>2030</v>
      </c>
      <c r="D140">
        <f t="shared" ca="1" si="4"/>
        <v>0</v>
      </c>
      <c r="E140">
        <v>0</v>
      </c>
      <c r="F140">
        <v>1</v>
      </c>
      <c r="H140" t="str">
        <f t="shared" ca="1" si="5"/>
        <v>Dodson_II_2030139</v>
      </c>
      <c r="I140">
        <f ca="1">INDEX(dispatch_gen_hydro!$J$2:$J$2921,MATCH($H140,dispatch_gen_hydro!$L$2:$L$2921,0))</f>
        <v>0</v>
      </c>
    </row>
    <row r="141" spans="1:9" x14ac:dyDescent="0.35">
      <c r="A141" t="s">
        <v>15</v>
      </c>
      <c r="B141">
        <v>2030140</v>
      </c>
      <c r="C141">
        <v>2030</v>
      </c>
      <c r="D141">
        <f t="shared" ca="1" si="4"/>
        <v>0</v>
      </c>
      <c r="E141">
        <v>0</v>
      </c>
      <c r="F141">
        <v>1</v>
      </c>
      <c r="H141" t="str">
        <f t="shared" ca="1" si="5"/>
        <v>Dodson_II_2030140</v>
      </c>
      <c r="I141">
        <f ca="1">INDEX(dispatch_gen_hydro!$J$2:$J$2921,MATCH($H141,dispatch_gen_hydro!$L$2:$L$2921,0))</f>
        <v>0</v>
      </c>
    </row>
    <row r="142" spans="1:9" x14ac:dyDescent="0.35">
      <c r="A142" t="s">
        <v>15</v>
      </c>
      <c r="B142">
        <v>2030141</v>
      </c>
      <c r="C142">
        <v>2030</v>
      </c>
      <c r="D142">
        <f t="shared" ca="1" si="4"/>
        <v>0</v>
      </c>
      <c r="E142">
        <v>0</v>
      </c>
      <c r="F142">
        <v>1</v>
      </c>
      <c r="H142" t="str">
        <f t="shared" ca="1" si="5"/>
        <v>Dodson_II_2030141</v>
      </c>
      <c r="I142">
        <f ca="1">INDEX(dispatch_gen_hydro!$J$2:$J$2921,MATCH($H142,dispatch_gen_hydro!$L$2:$L$2921,0))</f>
        <v>0</v>
      </c>
    </row>
    <row r="143" spans="1:9" x14ac:dyDescent="0.35">
      <c r="A143" t="s">
        <v>15</v>
      </c>
      <c r="B143">
        <v>2030142</v>
      </c>
      <c r="C143">
        <v>2030</v>
      </c>
      <c r="D143">
        <f t="shared" ca="1" si="4"/>
        <v>0</v>
      </c>
      <c r="E143">
        <v>0</v>
      </c>
      <c r="F143">
        <v>1</v>
      </c>
      <c r="H143" t="str">
        <f t="shared" ca="1" si="5"/>
        <v>Dodson_II_2030142</v>
      </c>
      <c r="I143">
        <f ca="1">INDEX(dispatch_gen_hydro!$J$2:$J$2921,MATCH($H143,dispatch_gen_hydro!$L$2:$L$2921,0))</f>
        <v>0</v>
      </c>
    </row>
    <row r="144" spans="1:9" x14ac:dyDescent="0.35">
      <c r="A144" t="s">
        <v>15</v>
      </c>
      <c r="B144">
        <v>2030143</v>
      </c>
      <c r="C144">
        <v>2030</v>
      </c>
      <c r="D144">
        <f t="shared" ca="1" si="4"/>
        <v>0</v>
      </c>
      <c r="E144">
        <v>0</v>
      </c>
      <c r="F144">
        <v>1</v>
      </c>
      <c r="H144" t="str">
        <f t="shared" ca="1" si="5"/>
        <v>Dodson_II_2030143</v>
      </c>
      <c r="I144">
        <f ca="1">INDEX(dispatch_gen_hydro!$J$2:$J$2921,MATCH($H144,dispatch_gen_hydro!$L$2:$L$2921,0))</f>
        <v>0</v>
      </c>
    </row>
    <row r="145" spans="1:9" x14ac:dyDescent="0.35">
      <c r="A145" t="s">
        <v>15</v>
      </c>
      <c r="B145">
        <v>2030144</v>
      </c>
      <c r="C145">
        <v>2030</v>
      </c>
      <c r="D145">
        <f t="shared" ca="1" si="4"/>
        <v>0</v>
      </c>
      <c r="E145">
        <v>0</v>
      </c>
      <c r="F145">
        <v>1</v>
      </c>
      <c r="H145" t="str">
        <f t="shared" ca="1" si="5"/>
        <v>Dodson_II_2030144</v>
      </c>
      <c r="I145">
        <f ca="1">INDEX(dispatch_gen_hydro!$J$2:$J$2921,MATCH($H145,dispatch_gen_hydro!$L$2:$L$2921,0))</f>
        <v>0</v>
      </c>
    </row>
    <row r="146" spans="1:9" x14ac:dyDescent="0.35">
      <c r="A146" t="s">
        <v>15</v>
      </c>
      <c r="B146">
        <v>2030145</v>
      </c>
      <c r="C146">
        <v>2030</v>
      </c>
      <c r="D146">
        <f t="shared" ca="1" si="4"/>
        <v>0</v>
      </c>
      <c r="E146">
        <v>0</v>
      </c>
      <c r="F146">
        <v>1</v>
      </c>
      <c r="H146" t="str">
        <f t="shared" ca="1" si="5"/>
        <v>Dodson_II_2030145</v>
      </c>
      <c r="I146">
        <f ca="1">INDEX(dispatch_gen_hydro!$J$2:$J$2921,MATCH($H146,dispatch_gen_hydro!$L$2:$L$2921,0))</f>
        <v>0</v>
      </c>
    </row>
    <row r="147" spans="1:9" x14ac:dyDescent="0.35">
      <c r="A147" t="s">
        <v>15</v>
      </c>
      <c r="B147">
        <v>2030146</v>
      </c>
      <c r="C147">
        <v>2030</v>
      </c>
      <c r="D147">
        <f t="shared" ca="1" si="4"/>
        <v>0</v>
      </c>
      <c r="E147">
        <v>0</v>
      </c>
      <c r="F147">
        <v>1</v>
      </c>
      <c r="H147" t="str">
        <f t="shared" ca="1" si="5"/>
        <v>Dodson_II_2030146</v>
      </c>
      <c r="I147">
        <f ca="1">INDEX(dispatch_gen_hydro!$J$2:$J$2921,MATCH($H147,dispatch_gen_hydro!$L$2:$L$2921,0))</f>
        <v>0</v>
      </c>
    </row>
    <row r="148" spans="1:9" x14ac:dyDescent="0.35">
      <c r="A148" t="s">
        <v>15</v>
      </c>
      <c r="B148">
        <v>2030147</v>
      </c>
      <c r="C148">
        <v>2030</v>
      </c>
      <c r="D148">
        <f t="shared" ca="1" si="4"/>
        <v>0</v>
      </c>
      <c r="E148">
        <v>0</v>
      </c>
      <c r="F148">
        <v>1</v>
      </c>
      <c r="H148" t="str">
        <f t="shared" ca="1" si="5"/>
        <v>Dodson_II_2030147</v>
      </c>
      <c r="I148">
        <f ca="1">INDEX(dispatch_gen_hydro!$J$2:$J$2921,MATCH($H148,dispatch_gen_hydro!$L$2:$L$2921,0))</f>
        <v>0</v>
      </c>
    </row>
    <row r="149" spans="1:9" x14ac:dyDescent="0.35">
      <c r="A149" t="s">
        <v>15</v>
      </c>
      <c r="B149">
        <v>2030148</v>
      </c>
      <c r="C149">
        <v>2030</v>
      </c>
      <c r="D149">
        <f t="shared" ca="1" si="4"/>
        <v>0</v>
      </c>
      <c r="E149">
        <v>0</v>
      </c>
      <c r="F149">
        <v>1</v>
      </c>
      <c r="H149" t="str">
        <f t="shared" ca="1" si="5"/>
        <v>Dodson_II_2030148</v>
      </c>
      <c r="I149">
        <f ca="1">INDEX(dispatch_gen_hydro!$J$2:$J$2921,MATCH($H149,dispatch_gen_hydro!$L$2:$L$2921,0))</f>
        <v>0</v>
      </c>
    </row>
    <row r="150" spans="1:9" x14ac:dyDescent="0.35">
      <c r="A150" t="s">
        <v>15</v>
      </c>
      <c r="B150">
        <v>2030149</v>
      </c>
      <c r="C150">
        <v>2030</v>
      </c>
      <c r="D150">
        <f t="shared" ca="1" si="4"/>
        <v>0</v>
      </c>
      <c r="E150">
        <v>0</v>
      </c>
      <c r="F150">
        <v>1</v>
      </c>
      <c r="H150" t="str">
        <f t="shared" ca="1" si="5"/>
        <v>Dodson_II_2030149</v>
      </c>
      <c r="I150">
        <f ca="1">INDEX(dispatch_gen_hydro!$J$2:$J$2921,MATCH($H150,dispatch_gen_hydro!$L$2:$L$2921,0))</f>
        <v>0</v>
      </c>
    </row>
    <row r="151" spans="1:9" x14ac:dyDescent="0.35">
      <c r="A151" t="s">
        <v>15</v>
      </c>
      <c r="B151">
        <v>2030150</v>
      </c>
      <c r="C151">
        <v>2030</v>
      </c>
      <c r="D151">
        <f t="shared" ca="1" si="4"/>
        <v>0</v>
      </c>
      <c r="E151">
        <v>0</v>
      </c>
      <c r="F151">
        <v>1</v>
      </c>
      <c r="H151" t="str">
        <f t="shared" ca="1" si="5"/>
        <v>Dodson_II_2030150</v>
      </c>
      <c r="I151">
        <f ca="1">INDEX(dispatch_gen_hydro!$J$2:$J$2921,MATCH($H151,dispatch_gen_hydro!$L$2:$L$2921,0))</f>
        <v>0</v>
      </c>
    </row>
    <row r="152" spans="1:9" x14ac:dyDescent="0.35">
      <c r="A152" t="s">
        <v>15</v>
      </c>
      <c r="B152">
        <v>2030151</v>
      </c>
      <c r="C152">
        <v>2030</v>
      </c>
      <c r="D152">
        <f t="shared" ca="1" si="4"/>
        <v>0</v>
      </c>
      <c r="E152">
        <v>0</v>
      </c>
      <c r="F152">
        <v>1</v>
      </c>
      <c r="H152" t="str">
        <f t="shared" ca="1" si="5"/>
        <v>Dodson_II_2030151</v>
      </c>
      <c r="I152">
        <f ca="1">INDEX(dispatch_gen_hydro!$J$2:$J$2921,MATCH($H152,dispatch_gen_hydro!$L$2:$L$2921,0))</f>
        <v>0</v>
      </c>
    </row>
    <row r="153" spans="1:9" x14ac:dyDescent="0.35">
      <c r="A153" t="s">
        <v>15</v>
      </c>
      <c r="B153">
        <v>2030152</v>
      </c>
      <c r="C153">
        <v>2030</v>
      </c>
      <c r="D153">
        <f t="shared" ca="1" si="4"/>
        <v>0</v>
      </c>
      <c r="E153">
        <v>0</v>
      </c>
      <c r="F153">
        <v>1</v>
      </c>
      <c r="H153" t="str">
        <f t="shared" ca="1" si="5"/>
        <v>Dodson_II_2030152</v>
      </c>
      <c r="I153">
        <f ca="1">INDEX(dispatch_gen_hydro!$J$2:$J$2921,MATCH($H153,dispatch_gen_hydro!$L$2:$L$2921,0))</f>
        <v>0</v>
      </c>
    </row>
    <row r="154" spans="1:9" x14ac:dyDescent="0.35">
      <c r="A154" t="s">
        <v>15</v>
      </c>
      <c r="B154">
        <v>2030153</v>
      </c>
      <c r="C154">
        <v>2030</v>
      </c>
      <c r="D154">
        <f t="shared" ca="1" si="4"/>
        <v>0</v>
      </c>
      <c r="E154">
        <v>0</v>
      </c>
      <c r="F154">
        <v>1</v>
      </c>
      <c r="H154" t="str">
        <f t="shared" ca="1" si="5"/>
        <v>Dodson_II_2030153</v>
      </c>
      <c r="I154">
        <f ca="1">INDEX(dispatch_gen_hydro!$J$2:$J$2921,MATCH($H154,dispatch_gen_hydro!$L$2:$L$2921,0))</f>
        <v>0</v>
      </c>
    </row>
    <row r="155" spans="1:9" x14ac:dyDescent="0.35">
      <c r="A155" t="s">
        <v>15</v>
      </c>
      <c r="B155">
        <v>2030154</v>
      </c>
      <c r="C155">
        <v>2030</v>
      </c>
      <c r="D155">
        <f t="shared" ca="1" si="4"/>
        <v>0</v>
      </c>
      <c r="E155">
        <v>0</v>
      </c>
      <c r="F155">
        <v>1</v>
      </c>
      <c r="H155" t="str">
        <f t="shared" ca="1" si="5"/>
        <v>Dodson_II_2030154</v>
      </c>
      <c r="I155">
        <f ca="1">INDEX(dispatch_gen_hydro!$J$2:$J$2921,MATCH($H155,dispatch_gen_hydro!$L$2:$L$2921,0))</f>
        <v>0</v>
      </c>
    </row>
    <row r="156" spans="1:9" x14ac:dyDescent="0.35">
      <c r="A156" t="s">
        <v>15</v>
      </c>
      <c r="B156">
        <v>2030155</v>
      </c>
      <c r="C156">
        <v>2030</v>
      </c>
      <c r="D156">
        <f t="shared" ca="1" si="4"/>
        <v>0</v>
      </c>
      <c r="E156">
        <v>0</v>
      </c>
      <c r="F156">
        <v>1</v>
      </c>
      <c r="H156" t="str">
        <f t="shared" ca="1" si="5"/>
        <v>Dodson_II_2030155</v>
      </c>
      <c r="I156">
        <f ca="1">INDEX(dispatch_gen_hydro!$J$2:$J$2921,MATCH($H156,dispatch_gen_hydro!$L$2:$L$2921,0))</f>
        <v>0</v>
      </c>
    </row>
    <row r="157" spans="1:9" x14ac:dyDescent="0.35">
      <c r="A157" t="s">
        <v>15</v>
      </c>
      <c r="B157">
        <v>2030156</v>
      </c>
      <c r="C157">
        <v>2030</v>
      </c>
      <c r="D157">
        <f t="shared" ca="1" si="4"/>
        <v>0</v>
      </c>
      <c r="E157">
        <v>0</v>
      </c>
      <c r="F157">
        <v>1</v>
      </c>
      <c r="H157" t="str">
        <f t="shared" ca="1" si="5"/>
        <v>Dodson_II_2030156</v>
      </c>
      <c r="I157">
        <f ca="1">INDEX(dispatch_gen_hydro!$J$2:$J$2921,MATCH($H157,dispatch_gen_hydro!$L$2:$L$2921,0))</f>
        <v>0</v>
      </c>
    </row>
    <row r="158" spans="1:9" x14ac:dyDescent="0.35">
      <c r="A158" t="s">
        <v>15</v>
      </c>
      <c r="B158">
        <v>2030157</v>
      </c>
      <c r="C158">
        <v>2030</v>
      </c>
      <c r="D158">
        <f t="shared" ca="1" si="4"/>
        <v>1</v>
      </c>
      <c r="E158">
        <v>0</v>
      </c>
      <c r="F158">
        <v>1</v>
      </c>
      <c r="H158" t="str">
        <f t="shared" ca="1" si="5"/>
        <v>Dodson_II_2030157</v>
      </c>
      <c r="I158">
        <f ca="1">INDEX(dispatch_gen_hydro!$J$2:$J$2921,MATCH($H158,dispatch_gen_hydro!$L$2:$L$2921,0))</f>
        <v>34</v>
      </c>
    </row>
    <row r="159" spans="1:9" x14ac:dyDescent="0.35">
      <c r="A159" t="s">
        <v>15</v>
      </c>
      <c r="B159">
        <v>2030158</v>
      </c>
      <c r="C159">
        <v>2030</v>
      </c>
      <c r="D159">
        <f t="shared" ca="1" si="4"/>
        <v>0.48572055882352944</v>
      </c>
      <c r="E159">
        <v>0</v>
      </c>
      <c r="F159">
        <v>1</v>
      </c>
      <c r="H159" t="str">
        <f t="shared" ca="1" si="5"/>
        <v>Dodson_II_2030158</v>
      </c>
      <c r="I159">
        <f ca="1">INDEX(dispatch_gen_hydro!$J$2:$J$2921,MATCH($H159,dispatch_gen_hydro!$L$2:$L$2921,0))</f>
        <v>16.514499000000001</v>
      </c>
    </row>
    <row r="160" spans="1:9" x14ac:dyDescent="0.35">
      <c r="A160" t="s">
        <v>15</v>
      </c>
      <c r="B160">
        <v>2030159</v>
      </c>
      <c r="C160">
        <v>2030</v>
      </c>
      <c r="D160">
        <f t="shared" ca="1" si="4"/>
        <v>1</v>
      </c>
      <c r="E160">
        <v>0</v>
      </c>
      <c r="F160">
        <v>1</v>
      </c>
      <c r="H160" t="str">
        <f t="shared" ca="1" si="5"/>
        <v>Dodson_II_2030159</v>
      </c>
      <c r="I160">
        <f ca="1">INDEX(dispatch_gen_hydro!$J$2:$J$2921,MATCH($H160,dispatch_gen_hydro!$L$2:$L$2921,0))</f>
        <v>34</v>
      </c>
    </row>
    <row r="161" spans="1:9" x14ac:dyDescent="0.35">
      <c r="A161" t="s">
        <v>15</v>
      </c>
      <c r="B161">
        <v>2030160</v>
      </c>
      <c r="C161">
        <v>2030</v>
      </c>
      <c r="D161">
        <f t="shared" ca="1" si="4"/>
        <v>1</v>
      </c>
      <c r="E161">
        <v>0</v>
      </c>
      <c r="F161">
        <v>1</v>
      </c>
      <c r="H161" t="str">
        <f t="shared" ca="1" si="5"/>
        <v>Dodson_II_2030160</v>
      </c>
      <c r="I161">
        <f ca="1">INDEX(dispatch_gen_hydro!$J$2:$J$2921,MATCH($H161,dispatch_gen_hydro!$L$2:$L$2921,0))</f>
        <v>34</v>
      </c>
    </row>
    <row r="162" spans="1:9" x14ac:dyDescent="0.35">
      <c r="A162" t="s">
        <v>15</v>
      </c>
      <c r="B162">
        <v>2030161</v>
      </c>
      <c r="C162">
        <v>2030</v>
      </c>
      <c r="D162">
        <f t="shared" ca="1" si="4"/>
        <v>1</v>
      </c>
      <c r="E162">
        <v>0</v>
      </c>
      <c r="F162">
        <v>1</v>
      </c>
      <c r="H162" t="str">
        <f t="shared" ca="1" si="5"/>
        <v>Dodson_II_2030161</v>
      </c>
      <c r="I162">
        <f ca="1">INDEX(dispatch_gen_hydro!$J$2:$J$2921,MATCH($H162,dispatch_gen_hydro!$L$2:$L$2921,0))</f>
        <v>34</v>
      </c>
    </row>
    <row r="163" spans="1:9" x14ac:dyDescent="0.35">
      <c r="A163" t="s">
        <v>15</v>
      </c>
      <c r="B163">
        <v>2030162</v>
      </c>
      <c r="C163">
        <v>2030</v>
      </c>
      <c r="D163">
        <f t="shared" ca="1" si="4"/>
        <v>0</v>
      </c>
      <c r="E163">
        <v>0</v>
      </c>
      <c r="F163">
        <v>1</v>
      </c>
      <c r="H163" t="str">
        <f t="shared" ca="1" si="5"/>
        <v>Dodson_II_2030162</v>
      </c>
      <c r="I163">
        <f ca="1">INDEX(dispatch_gen_hydro!$J$2:$J$2921,MATCH($H163,dispatch_gen_hydro!$L$2:$L$2921,0))</f>
        <v>0</v>
      </c>
    </row>
    <row r="164" spans="1:9" x14ac:dyDescent="0.35">
      <c r="A164" t="s">
        <v>15</v>
      </c>
      <c r="B164">
        <v>2030163</v>
      </c>
      <c r="C164">
        <v>2030</v>
      </c>
      <c r="D164">
        <f t="shared" ca="1" si="4"/>
        <v>1</v>
      </c>
      <c r="E164">
        <v>0</v>
      </c>
      <c r="F164">
        <v>1</v>
      </c>
      <c r="H164" t="str">
        <f t="shared" ca="1" si="5"/>
        <v>Dodson_II_2030163</v>
      </c>
      <c r="I164">
        <f ca="1">INDEX(dispatch_gen_hydro!$J$2:$J$2921,MATCH($H164,dispatch_gen_hydro!$L$2:$L$2921,0))</f>
        <v>34</v>
      </c>
    </row>
    <row r="165" spans="1:9" x14ac:dyDescent="0.35">
      <c r="A165" t="s">
        <v>15</v>
      </c>
      <c r="B165">
        <v>2030164</v>
      </c>
      <c r="C165">
        <v>2030</v>
      </c>
      <c r="D165">
        <f t="shared" ca="1" si="4"/>
        <v>0</v>
      </c>
      <c r="E165">
        <v>0</v>
      </c>
      <c r="F165">
        <v>1</v>
      </c>
      <c r="H165" t="str">
        <f t="shared" ca="1" si="5"/>
        <v>Dodson_II_2030164</v>
      </c>
      <c r="I165">
        <f ca="1">INDEX(dispatch_gen_hydro!$J$2:$J$2921,MATCH($H165,dispatch_gen_hydro!$L$2:$L$2921,0))</f>
        <v>0</v>
      </c>
    </row>
    <row r="166" spans="1:9" x14ac:dyDescent="0.35">
      <c r="A166" t="s">
        <v>15</v>
      </c>
      <c r="B166">
        <v>2030165</v>
      </c>
      <c r="C166">
        <v>2030</v>
      </c>
      <c r="D166">
        <f t="shared" ca="1" si="4"/>
        <v>1</v>
      </c>
      <c r="E166">
        <v>0</v>
      </c>
      <c r="F166">
        <v>1</v>
      </c>
      <c r="H166" t="str">
        <f t="shared" ca="1" si="5"/>
        <v>Dodson_II_2030165</v>
      </c>
      <c r="I166">
        <f ca="1">INDEX(dispatch_gen_hydro!$J$2:$J$2921,MATCH($H166,dispatch_gen_hydro!$L$2:$L$2921,0))</f>
        <v>34</v>
      </c>
    </row>
    <row r="167" spans="1:9" x14ac:dyDescent="0.35">
      <c r="A167" t="s">
        <v>15</v>
      </c>
      <c r="B167">
        <v>2030166</v>
      </c>
      <c r="C167">
        <v>2030</v>
      </c>
      <c r="D167">
        <f t="shared" ca="1" si="4"/>
        <v>0</v>
      </c>
      <c r="E167">
        <v>0</v>
      </c>
      <c r="F167">
        <v>1</v>
      </c>
      <c r="H167" t="str">
        <f t="shared" ca="1" si="5"/>
        <v>Dodson_II_2030166</v>
      </c>
      <c r="I167">
        <f ca="1">INDEX(dispatch_gen_hydro!$J$2:$J$2921,MATCH($H167,dispatch_gen_hydro!$L$2:$L$2921,0))</f>
        <v>0</v>
      </c>
    </row>
    <row r="168" spans="1:9" x14ac:dyDescent="0.35">
      <c r="A168" t="s">
        <v>15</v>
      </c>
      <c r="B168">
        <v>2030167</v>
      </c>
      <c r="C168">
        <v>2030</v>
      </c>
      <c r="D168">
        <f t="shared" ca="1" si="4"/>
        <v>0</v>
      </c>
      <c r="E168">
        <v>0</v>
      </c>
      <c r="F168">
        <v>1</v>
      </c>
      <c r="H168" t="str">
        <f t="shared" ca="1" si="5"/>
        <v>Dodson_II_2030167</v>
      </c>
      <c r="I168">
        <f ca="1">INDEX(dispatch_gen_hydro!$J$2:$J$2921,MATCH($H168,dispatch_gen_hydro!$L$2:$L$2921,0))</f>
        <v>0</v>
      </c>
    </row>
    <row r="169" spans="1:9" x14ac:dyDescent="0.35">
      <c r="A169" t="s">
        <v>15</v>
      </c>
      <c r="B169">
        <v>2030168</v>
      </c>
      <c r="C169">
        <v>2030</v>
      </c>
      <c r="D169">
        <f t="shared" ca="1" si="4"/>
        <v>0</v>
      </c>
      <c r="E169">
        <v>0</v>
      </c>
      <c r="F169">
        <v>1</v>
      </c>
      <c r="H169" t="str">
        <f t="shared" ca="1" si="5"/>
        <v>Dodson_II_2030168</v>
      </c>
      <c r="I169">
        <f ca="1">INDEX(dispatch_gen_hydro!$J$2:$J$2921,MATCH($H169,dispatch_gen_hydro!$L$2:$L$2921,0))</f>
        <v>0</v>
      </c>
    </row>
    <row r="170" spans="1:9" x14ac:dyDescent="0.35">
      <c r="A170" t="s">
        <v>15</v>
      </c>
      <c r="B170">
        <v>2030169</v>
      </c>
      <c r="C170">
        <v>2030</v>
      </c>
      <c r="D170">
        <f t="shared" ca="1" si="4"/>
        <v>0</v>
      </c>
      <c r="E170">
        <v>0</v>
      </c>
      <c r="F170">
        <v>1</v>
      </c>
      <c r="H170" t="str">
        <f t="shared" ca="1" si="5"/>
        <v>Dodson_II_2030169</v>
      </c>
      <c r="I170">
        <f ca="1">INDEX(dispatch_gen_hydro!$J$2:$J$2921,MATCH($H170,dispatch_gen_hydro!$L$2:$L$2921,0))</f>
        <v>0</v>
      </c>
    </row>
    <row r="171" spans="1:9" x14ac:dyDescent="0.35">
      <c r="A171" t="s">
        <v>15</v>
      </c>
      <c r="B171">
        <v>2030170</v>
      </c>
      <c r="C171">
        <v>2030</v>
      </c>
      <c r="D171">
        <f t="shared" ca="1" si="4"/>
        <v>0</v>
      </c>
      <c r="E171">
        <v>0</v>
      </c>
      <c r="F171">
        <v>1</v>
      </c>
      <c r="H171" t="str">
        <f t="shared" ca="1" si="5"/>
        <v>Dodson_II_2030170</v>
      </c>
      <c r="I171">
        <f ca="1">INDEX(dispatch_gen_hydro!$J$2:$J$2921,MATCH($H171,dispatch_gen_hydro!$L$2:$L$2921,0))</f>
        <v>0</v>
      </c>
    </row>
    <row r="172" spans="1:9" x14ac:dyDescent="0.35">
      <c r="A172" t="s">
        <v>15</v>
      </c>
      <c r="B172">
        <v>2030171</v>
      </c>
      <c r="C172">
        <v>2030</v>
      </c>
      <c r="D172">
        <f t="shared" ca="1" si="4"/>
        <v>0</v>
      </c>
      <c r="E172">
        <v>0</v>
      </c>
      <c r="F172">
        <v>1</v>
      </c>
      <c r="H172" t="str">
        <f t="shared" ca="1" si="5"/>
        <v>Dodson_II_2030171</v>
      </c>
      <c r="I172">
        <f ca="1">INDEX(dispatch_gen_hydro!$J$2:$J$2921,MATCH($H172,dispatch_gen_hydro!$L$2:$L$2921,0))</f>
        <v>0</v>
      </c>
    </row>
    <row r="173" spans="1:9" x14ac:dyDescent="0.35">
      <c r="A173" t="s">
        <v>15</v>
      </c>
      <c r="B173">
        <v>2030172</v>
      </c>
      <c r="C173">
        <v>2030</v>
      </c>
      <c r="D173">
        <f t="shared" ca="1" si="4"/>
        <v>0</v>
      </c>
      <c r="E173">
        <v>0</v>
      </c>
      <c r="F173">
        <v>1</v>
      </c>
      <c r="H173" t="str">
        <f t="shared" ca="1" si="5"/>
        <v>Dodson_II_2030172</v>
      </c>
      <c r="I173">
        <f ca="1">INDEX(dispatch_gen_hydro!$J$2:$J$2921,MATCH($H173,dispatch_gen_hydro!$L$2:$L$2921,0))</f>
        <v>0</v>
      </c>
    </row>
    <row r="174" spans="1:9" x14ac:dyDescent="0.35">
      <c r="A174" t="s">
        <v>15</v>
      </c>
      <c r="B174">
        <v>2030173</v>
      </c>
      <c r="C174">
        <v>2030</v>
      </c>
      <c r="D174">
        <f t="shared" ca="1" si="4"/>
        <v>0</v>
      </c>
      <c r="E174">
        <v>0</v>
      </c>
      <c r="F174">
        <v>1</v>
      </c>
      <c r="H174" t="str">
        <f t="shared" ca="1" si="5"/>
        <v>Dodson_II_2030173</v>
      </c>
      <c r="I174">
        <f ca="1">INDEX(dispatch_gen_hydro!$J$2:$J$2921,MATCH($H174,dispatch_gen_hydro!$L$2:$L$2921,0))</f>
        <v>0</v>
      </c>
    </row>
    <row r="175" spans="1:9" x14ac:dyDescent="0.35">
      <c r="A175" t="s">
        <v>15</v>
      </c>
      <c r="B175">
        <v>2030174</v>
      </c>
      <c r="C175">
        <v>2030</v>
      </c>
      <c r="D175">
        <f t="shared" ca="1" si="4"/>
        <v>0</v>
      </c>
      <c r="E175">
        <v>0</v>
      </c>
      <c r="F175">
        <v>1</v>
      </c>
      <c r="H175" t="str">
        <f t="shared" ca="1" si="5"/>
        <v>Dodson_II_2030174</v>
      </c>
      <c r="I175">
        <f ca="1">INDEX(dispatch_gen_hydro!$J$2:$J$2921,MATCH($H175,dispatch_gen_hydro!$L$2:$L$2921,0))</f>
        <v>0</v>
      </c>
    </row>
    <row r="176" spans="1:9" x14ac:dyDescent="0.35">
      <c r="A176" t="s">
        <v>15</v>
      </c>
      <c r="B176">
        <v>2030175</v>
      </c>
      <c r="C176">
        <v>2030</v>
      </c>
      <c r="D176">
        <f t="shared" ca="1" si="4"/>
        <v>0</v>
      </c>
      <c r="E176">
        <v>0</v>
      </c>
      <c r="F176">
        <v>1</v>
      </c>
      <c r="H176" t="str">
        <f t="shared" ca="1" si="5"/>
        <v>Dodson_II_2030175</v>
      </c>
      <c r="I176">
        <f ca="1">INDEX(dispatch_gen_hydro!$J$2:$J$2921,MATCH($H176,dispatch_gen_hydro!$L$2:$L$2921,0))</f>
        <v>0</v>
      </c>
    </row>
    <row r="177" spans="1:9" x14ac:dyDescent="0.35">
      <c r="A177" t="s">
        <v>15</v>
      </c>
      <c r="B177">
        <v>2030176</v>
      </c>
      <c r="C177">
        <v>2030</v>
      </c>
      <c r="D177">
        <f t="shared" ca="1" si="4"/>
        <v>0</v>
      </c>
      <c r="E177">
        <v>0</v>
      </c>
      <c r="F177">
        <v>1</v>
      </c>
      <c r="H177" t="str">
        <f t="shared" ca="1" si="5"/>
        <v>Dodson_II_2030176</v>
      </c>
      <c r="I177">
        <f ca="1">INDEX(dispatch_gen_hydro!$J$2:$J$2921,MATCH($H177,dispatch_gen_hydro!$L$2:$L$2921,0))</f>
        <v>0</v>
      </c>
    </row>
    <row r="178" spans="1:9" x14ac:dyDescent="0.35">
      <c r="A178" t="s">
        <v>15</v>
      </c>
      <c r="B178">
        <v>2030177</v>
      </c>
      <c r="C178">
        <v>2030</v>
      </c>
      <c r="D178">
        <f t="shared" ca="1" si="4"/>
        <v>0</v>
      </c>
      <c r="E178">
        <v>0</v>
      </c>
      <c r="F178">
        <v>1</v>
      </c>
      <c r="H178" t="str">
        <f t="shared" ca="1" si="5"/>
        <v>Dodson_II_2030177</v>
      </c>
      <c r="I178">
        <f ca="1">INDEX(dispatch_gen_hydro!$J$2:$J$2921,MATCH($H178,dispatch_gen_hydro!$L$2:$L$2921,0))</f>
        <v>0</v>
      </c>
    </row>
    <row r="179" spans="1:9" x14ac:dyDescent="0.35">
      <c r="A179" t="s">
        <v>15</v>
      </c>
      <c r="B179">
        <v>2030178</v>
      </c>
      <c r="C179">
        <v>2030</v>
      </c>
      <c r="D179">
        <f t="shared" ca="1" si="4"/>
        <v>0</v>
      </c>
      <c r="E179">
        <v>0</v>
      </c>
      <c r="F179">
        <v>1</v>
      </c>
      <c r="H179" t="str">
        <f t="shared" ca="1" si="5"/>
        <v>Dodson_II_2030178</v>
      </c>
      <c r="I179">
        <f ca="1">INDEX(dispatch_gen_hydro!$J$2:$J$2921,MATCH($H179,dispatch_gen_hydro!$L$2:$L$2921,0))</f>
        <v>0</v>
      </c>
    </row>
    <row r="180" spans="1:9" x14ac:dyDescent="0.35">
      <c r="A180" t="s">
        <v>15</v>
      </c>
      <c r="B180">
        <v>2030179</v>
      </c>
      <c r="C180">
        <v>2030</v>
      </c>
      <c r="D180">
        <f t="shared" ca="1" si="4"/>
        <v>0</v>
      </c>
      <c r="E180">
        <v>0</v>
      </c>
      <c r="F180">
        <v>1</v>
      </c>
      <c r="H180" t="str">
        <f t="shared" ca="1" si="5"/>
        <v>Dodson_II_2030179</v>
      </c>
      <c r="I180">
        <f ca="1">INDEX(dispatch_gen_hydro!$J$2:$J$2921,MATCH($H180,dispatch_gen_hydro!$L$2:$L$2921,0))</f>
        <v>0</v>
      </c>
    </row>
    <row r="181" spans="1:9" x14ac:dyDescent="0.35">
      <c r="A181" t="s">
        <v>15</v>
      </c>
      <c r="B181">
        <v>2030180</v>
      </c>
      <c r="C181">
        <v>2030</v>
      </c>
      <c r="D181">
        <f t="shared" ca="1" si="4"/>
        <v>0</v>
      </c>
      <c r="E181">
        <v>0</v>
      </c>
      <c r="F181">
        <v>1</v>
      </c>
      <c r="H181" t="str">
        <f t="shared" ca="1" si="5"/>
        <v>Dodson_II_2030180</v>
      </c>
      <c r="I181">
        <f ca="1">INDEX(dispatch_gen_hydro!$J$2:$J$2921,MATCH($H181,dispatch_gen_hydro!$L$2:$L$2921,0))</f>
        <v>0</v>
      </c>
    </row>
    <row r="182" spans="1:9" x14ac:dyDescent="0.35">
      <c r="A182" t="s">
        <v>15</v>
      </c>
      <c r="B182">
        <v>2030181</v>
      </c>
      <c r="C182">
        <v>2030</v>
      </c>
      <c r="D182">
        <f t="shared" ca="1" si="4"/>
        <v>0</v>
      </c>
      <c r="E182">
        <v>0</v>
      </c>
      <c r="F182">
        <v>1</v>
      </c>
      <c r="H182" t="str">
        <f t="shared" ca="1" si="5"/>
        <v>Dodson_II_2030181</v>
      </c>
      <c r="I182">
        <f ca="1">INDEX(dispatch_gen_hydro!$J$2:$J$2921,MATCH($H182,dispatch_gen_hydro!$L$2:$L$2921,0))</f>
        <v>0</v>
      </c>
    </row>
    <row r="183" spans="1:9" x14ac:dyDescent="0.35">
      <c r="A183" t="s">
        <v>15</v>
      </c>
      <c r="B183">
        <v>2030182</v>
      </c>
      <c r="C183">
        <v>2030</v>
      </c>
      <c r="D183">
        <f t="shared" ca="1" si="4"/>
        <v>0</v>
      </c>
      <c r="E183">
        <v>0</v>
      </c>
      <c r="F183">
        <v>1</v>
      </c>
      <c r="H183" t="str">
        <f t="shared" ca="1" si="5"/>
        <v>Dodson_II_2030182</v>
      </c>
      <c r="I183">
        <f ca="1">INDEX(dispatch_gen_hydro!$J$2:$J$2921,MATCH($H183,dispatch_gen_hydro!$L$2:$L$2921,0))</f>
        <v>0</v>
      </c>
    </row>
    <row r="184" spans="1:9" x14ac:dyDescent="0.35">
      <c r="A184" t="s">
        <v>15</v>
      </c>
      <c r="B184">
        <v>2030183</v>
      </c>
      <c r="C184">
        <v>2030</v>
      </c>
      <c r="D184">
        <f t="shared" ca="1" si="4"/>
        <v>0</v>
      </c>
      <c r="E184">
        <v>0</v>
      </c>
      <c r="F184">
        <v>1</v>
      </c>
      <c r="H184" t="str">
        <f t="shared" ca="1" si="5"/>
        <v>Dodson_II_2030183</v>
      </c>
      <c r="I184">
        <f ca="1">INDEX(dispatch_gen_hydro!$J$2:$J$2921,MATCH($H184,dispatch_gen_hydro!$L$2:$L$2921,0))</f>
        <v>0</v>
      </c>
    </row>
    <row r="185" spans="1:9" x14ac:dyDescent="0.35">
      <c r="A185" t="s">
        <v>15</v>
      </c>
      <c r="B185">
        <v>2030184</v>
      </c>
      <c r="C185">
        <v>2030</v>
      </c>
      <c r="D185">
        <f t="shared" ca="1" si="4"/>
        <v>0</v>
      </c>
      <c r="E185">
        <v>0</v>
      </c>
      <c r="F185">
        <v>1</v>
      </c>
      <c r="H185" t="str">
        <f t="shared" ca="1" si="5"/>
        <v>Dodson_II_2030184</v>
      </c>
      <c r="I185">
        <f ca="1">INDEX(dispatch_gen_hydro!$J$2:$J$2921,MATCH($H185,dispatch_gen_hydro!$L$2:$L$2921,0))</f>
        <v>0</v>
      </c>
    </row>
    <row r="186" spans="1:9" x14ac:dyDescent="0.35">
      <c r="A186" t="s">
        <v>15</v>
      </c>
      <c r="B186">
        <v>2030185</v>
      </c>
      <c r="C186">
        <v>2030</v>
      </c>
      <c r="D186">
        <f t="shared" ca="1" si="4"/>
        <v>0</v>
      </c>
      <c r="E186">
        <v>0</v>
      </c>
      <c r="F186">
        <v>1</v>
      </c>
      <c r="H186" t="str">
        <f t="shared" ca="1" si="5"/>
        <v>Dodson_II_2030185</v>
      </c>
      <c r="I186">
        <f ca="1">INDEX(dispatch_gen_hydro!$J$2:$J$2921,MATCH($H186,dispatch_gen_hydro!$L$2:$L$2921,0))</f>
        <v>0</v>
      </c>
    </row>
    <row r="187" spans="1:9" x14ac:dyDescent="0.35">
      <c r="A187" t="s">
        <v>15</v>
      </c>
      <c r="B187">
        <v>2030186</v>
      </c>
      <c r="C187">
        <v>2030</v>
      </c>
      <c r="D187">
        <f t="shared" ca="1" si="4"/>
        <v>1</v>
      </c>
      <c r="E187">
        <v>0</v>
      </c>
      <c r="F187">
        <v>1</v>
      </c>
      <c r="H187" t="str">
        <f t="shared" ca="1" si="5"/>
        <v>Dodson_II_2030186</v>
      </c>
      <c r="I187">
        <f ca="1">INDEX(dispatch_gen_hydro!$J$2:$J$2921,MATCH($H187,dispatch_gen_hydro!$L$2:$L$2921,0))</f>
        <v>34</v>
      </c>
    </row>
    <row r="188" spans="1:9" x14ac:dyDescent="0.35">
      <c r="A188" t="s">
        <v>15</v>
      </c>
      <c r="B188">
        <v>2030187</v>
      </c>
      <c r="C188">
        <v>2030</v>
      </c>
      <c r="D188">
        <f t="shared" ca="1" si="4"/>
        <v>1</v>
      </c>
      <c r="E188">
        <v>0</v>
      </c>
      <c r="F188">
        <v>1</v>
      </c>
      <c r="H188" t="str">
        <f t="shared" ca="1" si="5"/>
        <v>Dodson_II_2030187</v>
      </c>
      <c r="I188">
        <f ca="1">INDEX(dispatch_gen_hydro!$J$2:$J$2921,MATCH($H188,dispatch_gen_hydro!$L$2:$L$2921,0))</f>
        <v>34</v>
      </c>
    </row>
    <row r="189" spans="1:9" x14ac:dyDescent="0.35">
      <c r="A189" t="s">
        <v>15</v>
      </c>
      <c r="B189">
        <v>2030188</v>
      </c>
      <c r="C189">
        <v>2030</v>
      </c>
      <c r="D189">
        <f t="shared" ca="1" si="4"/>
        <v>1</v>
      </c>
      <c r="E189">
        <v>0</v>
      </c>
      <c r="F189">
        <v>1</v>
      </c>
      <c r="H189" t="str">
        <f t="shared" ca="1" si="5"/>
        <v>Dodson_II_2030188</v>
      </c>
      <c r="I189">
        <f ca="1">INDEX(dispatch_gen_hydro!$J$2:$J$2921,MATCH($H189,dispatch_gen_hydro!$L$2:$L$2921,0))</f>
        <v>34</v>
      </c>
    </row>
    <row r="190" spans="1:9" x14ac:dyDescent="0.35">
      <c r="A190" t="s">
        <v>15</v>
      </c>
      <c r="B190">
        <v>2030189</v>
      </c>
      <c r="C190">
        <v>2030</v>
      </c>
      <c r="D190">
        <f t="shared" ca="1" si="4"/>
        <v>1</v>
      </c>
      <c r="E190">
        <v>0</v>
      </c>
      <c r="F190">
        <v>1</v>
      </c>
      <c r="H190" t="str">
        <f t="shared" ca="1" si="5"/>
        <v>Dodson_II_2030189</v>
      </c>
      <c r="I190">
        <f ca="1">INDEX(dispatch_gen_hydro!$J$2:$J$2921,MATCH($H190,dispatch_gen_hydro!$L$2:$L$2921,0))</f>
        <v>34</v>
      </c>
    </row>
    <row r="191" spans="1:9" x14ac:dyDescent="0.35">
      <c r="A191" t="s">
        <v>15</v>
      </c>
      <c r="B191">
        <v>2030190</v>
      </c>
      <c r="C191">
        <v>2030</v>
      </c>
      <c r="D191">
        <f t="shared" ca="1" si="4"/>
        <v>4.6233450000000002E-2</v>
      </c>
      <c r="E191">
        <v>0</v>
      </c>
      <c r="F191">
        <v>1</v>
      </c>
      <c r="H191" t="str">
        <f t="shared" ca="1" si="5"/>
        <v>Dodson_II_2030190</v>
      </c>
      <c r="I191">
        <f ca="1">INDEX(dispatch_gen_hydro!$J$2:$J$2921,MATCH($H191,dispatch_gen_hydro!$L$2:$L$2921,0))</f>
        <v>1.5719373000000001</v>
      </c>
    </row>
    <row r="192" spans="1:9" x14ac:dyDescent="0.35">
      <c r="A192" t="s">
        <v>15</v>
      </c>
      <c r="B192">
        <v>2030191</v>
      </c>
      <c r="C192">
        <v>2030</v>
      </c>
      <c r="D192">
        <f t="shared" ca="1" si="4"/>
        <v>0</v>
      </c>
      <c r="E192">
        <v>0</v>
      </c>
      <c r="F192">
        <v>1</v>
      </c>
      <c r="H192" t="str">
        <f t="shared" ca="1" si="5"/>
        <v>Dodson_II_2030191</v>
      </c>
      <c r="I192">
        <f ca="1">INDEX(dispatch_gen_hydro!$J$2:$J$2921,MATCH($H192,dispatch_gen_hydro!$L$2:$L$2921,0))</f>
        <v>0</v>
      </c>
    </row>
    <row r="193" spans="1:9" x14ac:dyDescent="0.35">
      <c r="A193" t="s">
        <v>15</v>
      </c>
      <c r="B193">
        <v>2030192</v>
      </c>
      <c r="C193">
        <v>2030</v>
      </c>
      <c r="D193">
        <f t="shared" ca="1" si="4"/>
        <v>0</v>
      </c>
      <c r="E193">
        <v>0</v>
      </c>
      <c r="F193">
        <v>1</v>
      </c>
      <c r="H193" t="str">
        <f t="shared" ca="1" si="5"/>
        <v>Dodson_II_2030192</v>
      </c>
      <c r="I193">
        <f ca="1">INDEX(dispatch_gen_hydro!$J$2:$J$2921,MATCH($H193,dispatch_gen_hydro!$L$2:$L$2921,0))</f>
        <v>0</v>
      </c>
    </row>
    <row r="194" spans="1:9" x14ac:dyDescent="0.35">
      <c r="A194" t="s">
        <v>15</v>
      </c>
      <c r="B194">
        <v>2030193</v>
      </c>
      <c r="C194">
        <v>2030</v>
      </c>
      <c r="D194">
        <f t="shared" ref="D194:D257" ca="1" si="6">I194/$I$1</f>
        <v>0</v>
      </c>
      <c r="E194">
        <v>0</v>
      </c>
      <c r="F194">
        <v>1</v>
      </c>
      <c r="H194" t="str">
        <f t="shared" ca="1" si="5"/>
        <v>Dodson_II_2030193</v>
      </c>
      <c r="I194">
        <f ca="1">INDEX(dispatch_gen_hydro!$J$2:$J$2921,MATCH($H194,dispatch_gen_hydro!$L$2:$L$2921,0))</f>
        <v>0</v>
      </c>
    </row>
    <row r="195" spans="1:9" x14ac:dyDescent="0.35">
      <c r="A195" t="s">
        <v>15</v>
      </c>
      <c r="B195">
        <v>2030194</v>
      </c>
      <c r="C195">
        <v>2030</v>
      </c>
      <c r="D195">
        <f t="shared" ca="1" si="6"/>
        <v>0</v>
      </c>
      <c r="E195">
        <v>0</v>
      </c>
      <c r="F195">
        <v>1</v>
      </c>
      <c r="H195" t="str">
        <f t="shared" ref="H195:H258" ca="1" si="7">$K$1&amp;"_"&amp;B195</f>
        <v>Dodson_II_2030194</v>
      </c>
      <c r="I195">
        <f ca="1">INDEX(dispatch_gen_hydro!$J$2:$J$2921,MATCH($H195,dispatch_gen_hydro!$L$2:$L$2921,0))</f>
        <v>0</v>
      </c>
    </row>
    <row r="196" spans="1:9" x14ac:dyDescent="0.35">
      <c r="A196" t="s">
        <v>15</v>
      </c>
      <c r="B196">
        <v>2030195</v>
      </c>
      <c r="C196">
        <v>2030</v>
      </c>
      <c r="D196">
        <f t="shared" ca="1" si="6"/>
        <v>0</v>
      </c>
      <c r="E196">
        <v>0</v>
      </c>
      <c r="F196">
        <v>1</v>
      </c>
      <c r="H196" t="str">
        <f t="shared" ca="1" si="7"/>
        <v>Dodson_II_2030195</v>
      </c>
      <c r="I196">
        <f ca="1">INDEX(dispatch_gen_hydro!$J$2:$J$2921,MATCH($H196,dispatch_gen_hydro!$L$2:$L$2921,0))</f>
        <v>0</v>
      </c>
    </row>
    <row r="197" spans="1:9" x14ac:dyDescent="0.35">
      <c r="A197" t="s">
        <v>15</v>
      </c>
      <c r="B197">
        <v>2030196</v>
      </c>
      <c r="C197">
        <v>2030</v>
      </c>
      <c r="D197">
        <f t="shared" ca="1" si="6"/>
        <v>0</v>
      </c>
      <c r="E197">
        <v>0</v>
      </c>
      <c r="F197">
        <v>1</v>
      </c>
      <c r="H197" t="str">
        <f t="shared" ca="1" si="7"/>
        <v>Dodson_II_2030196</v>
      </c>
      <c r="I197">
        <f ca="1">INDEX(dispatch_gen_hydro!$J$2:$J$2921,MATCH($H197,dispatch_gen_hydro!$L$2:$L$2921,0))</f>
        <v>0</v>
      </c>
    </row>
    <row r="198" spans="1:9" x14ac:dyDescent="0.35">
      <c r="A198" t="s">
        <v>15</v>
      </c>
      <c r="B198">
        <v>2030197</v>
      </c>
      <c r="C198">
        <v>2030</v>
      </c>
      <c r="D198">
        <f t="shared" ca="1" si="6"/>
        <v>0</v>
      </c>
      <c r="E198">
        <v>0</v>
      </c>
      <c r="F198">
        <v>1</v>
      </c>
      <c r="H198" t="str">
        <f t="shared" ca="1" si="7"/>
        <v>Dodson_II_2030197</v>
      </c>
      <c r="I198">
        <f ca="1">INDEX(dispatch_gen_hydro!$J$2:$J$2921,MATCH($H198,dispatch_gen_hydro!$L$2:$L$2921,0))</f>
        <v>0</v>
      </c>
    </row>
    <row r="199" spans="1:9" x14ac:dyDescent="0.35">
      <c r="A199" t="s">
        <v>15</v>
      </c>
      <c r="B199">
        <v>2030198</v>
      </c>
      <c r="C199">
        <v>2030</v>
      </c>
      <c r="D199">
        <f t="shared" ca="1" si="6"/>
        <v>0</v>
      </c>
      <c r="E199">
        <v>0</v>
      </c>
      <c r="F199">
        <v>1</v>
      </c>
      <c r="H199" t="str">
        <f t="shared" ca="1" si="7"/>
        <v>Dodson_II_2030198</v>
      </c>
      <c r="I199">
        <f ca="1">INDEX(dispatch_gen_hydro!$J$2:$J$2921,MATCH($H199,dispatch_gen_hydro!$L$2:$L$2921,0))</f>
        <v>0</v>
      </c>
    </row>
    <row r="200" spans="1:9" x14ac:dyDescent="0.35">
      <c r="A200" t="s">
        <v>15</v>
      </c>
      <c r="B200">
        <v>2030199</v>
      </c>
      <c r="C200">
        <v>2030</v>
      </c>
      <c r="D200">
        <f t="shared" ca="1" si="6"/>
        <v>0.65567779411764704</v>
      </c>
      <c r="E200">
        <v>0</v>
      </c>
      <c r="F200">
        <v>1</v>
      </c>
      <c r="H200" t="str">
        <f t="shared" ca="1" si="7"/>
        <v>Dodson_II_2030199</v>
      </c>
      <c r="I200">
        <f ca="1">INDEX(dispatch_gen_hydro!$J$2:$J$2921,MATCH($H200,dispatch_gen_hydro!$L$2:$L$2921,0))</f>
        <v>22.293044999999999</v>
      </c>
    </row>
    <row r="201" spans="1:9" x14ac:dyDescent="0.35">
      <c r="A201" t="s">
        <v>15</v>
      </c>
      <c r="B201">
        <v>2030200</v>
      </c>
      <c r="C201">
        <v>2030</v>
      </c>
      <c r="D201">
        <f t="shared" ca="1" si="6"/>
        <v>0</v>
      </c>
      <c r="E201">
        <v>0</v>
      </c>
      <c r="F201">
        <v>1</v>
      </c>
      <c r="H201" t="str">
        <f t="shared" ca="1" si="7"/>
        <v>Dodson_II_2030200</v>
      </c>
      <c r="I201">
        <f ca="1">INDEX(dispatch_gen_hydro!$J$2:$J$2921,MATCH($H201,dispatch_gen_hydro!$L$2:$L$2921,0))</f>
        <v>0</v>
      </c>
    </row>
    <row r="202" spans="1:9" x14ac:dyDescent="0.35">
      <c r="A202" t="s">
        <v>15</v>
      </c>
      <c r="B202">
        <v>2030201</v>
      </c>
      <c r="C202">
        <v>2030</v>
      </c>
      <c r="D202">
        <f t="shared" ca="1" si="6"/>
        <v>0</v>
      </c>
      <c r="E202">
        <v>0</v>
      </c>
      <c r="F202">
        <v>1</v>
      </c>
      <c r="H202" t="str">
        <f t="shared" ca="1" si="7"/>
        <v>Dodson_II_2030201</v>
      </c>
      <c r="I202">
        <f ca="1">INDEX(dispatch_gen_hydro!$J$2:$J$2921,MATCH($H202,dispatch_gen_hydro!$L$2:$L$2921,0))</f>
        <v>0</v>
      </c>
    </row>
    <row r="203" spans="1:9" x14ac:dyDescent="0.35">
      <c r="A203" t="s">
        <v>15</v>
      </c>
      <c r="B203">
        <v>2030202</v>
      </c>
      <c r="C203">
        <v>2030</v>
      </c>
      <c r="D203">
        <f t="shared" ca="1" si="6"/>
        <v>0</v>
      </c>
      <c r="E203">
        <v>0</v>
      </c>
      <c r="F203">
        <v>1</v>
      </c>
      <c r="H203" t="str">
        <f t="shared" ca="1" si="7"/>
        <v>Dodson_II_2030202</v>
      </c>
      <c r="I203">
        <f ca="1">INDEX(dispatch_gen_hydro!$J$2:$J$2921,MATCH($H203,dispatch_gen_hydro!$L$2:$L$2921,0))</f>
        <v>0</v>
      </c>
    </row>
    <row r="204" spans="1:9" x14ac:dyDescent="0.35">
      <c r="A204" t="s">
        <v>15</v>
      </c>
      <c r="B204">
        <v>2030203</v>
      </c>
      <c r="C204">
        <v>2030</v>
      </c>
      <c r="D204">
        <f t="shared" ca="1" si="6"/>
        <v>0</v>
      </c>
      <c r="E204">
        <v>0</v>
      </c>
      <c r="F204">
        <v>1</v>
      </c>
      <c r="H204" t="str">
        <f t="shared" ca="1" si="7"/>
        <v>Dodson_II_2030203</v>
      </c>
      <c r="I204">
        <f ca="1">INDEX(dispatch_gen_hydro!$J$2:$J$2921,MATCH($H204,dispatch_gen_hydro!$L$2:$L$2921,0))</f>
        <v>0</v>
      </c>
    </row>
    <row r="205" spans="1:9" x14ac:dyDescent="0.35">
      <c r="A205" t="s">
        <v>15</v>
      </c>
      <c r="B205">
        <v>2030204</v>
      </c>
      <c r="C205">
        <v>2030</v>
      </c>
      <c r="D205">
        <f t="shared" ca="1" si="6"/>
        <v>0</v>
      </c>
      <c r="E205">
        <v>0</v>
      </c>
      <c r="F205">
        <v>1</v>
      </c>
      <c r="H205" t="str">
        <f t="shared" ca="1" si="7"/>
        <v>Dodson_II_2030204</v>
      </c>
      <c r="I205">
        <f ca="1">INDEX(dispatch_gen_hydro!$J$2:$J$2921,MATCH($H205,dispatch_gen_hydro!$L$2:$L$2921,0))</f>
        <v>0</v>
      </c>
    </row>
    <row r="206" spans="1:9" x14ac:dyDescent="0.35">
      <c r="A206" t="s">
        <v>15</v>
      </c>
      <c r="B206">
        <v>2030205</v>
      </c>
      <c r="C206">
        <v>2030</v>
      </c>
      <c r="D206">
        <f t="shared" ca="1" si="6"/>
        <v>0</v>
      </c>
      <c r="E206">
        <v>0</v>
      </c>
      <c r="F206">
        <v>1</v>
      </c>
      <c r="H206" t="str">
        <f t="shared" ca="1" si="7"/>
        <v>Dodson_II_2030205</v>
      </c>
      <c r="I206">
        <f ca="1">INDEX(dispatch_gen_hydro!$J$2:$J$2921,MATCH($H206,dispatch_gen_hydro!$L$2:$L$2921,0))</f>
        <v>0</v>
      </c>
    </row>
    <row r="207" spans="1:9" x14ac:dyDescent="0.35">
      <c r="A207" t="s">
        <v>15</v>
      </c>
      <c r="B207">
        <v>2030206</v>
      </c>
      <c r="C207">
        <v>2030</v>
      </c>
      <c r="D207">
        <f t="shared" ca="1" si="6"/>
        <v>0</v>
      </c>
      <c r="E207">
        <v>0</v>
      </c>
      <c r="F207">
        <v>1</v>
      </c>
      <c r="H207" t="str">
        <f t="shared" ca="1" si="7"/>
        <v>Dodson_II_2030206</v>
      </c>
      <c r="I207">
        <f ca="1">INDEX(dispatch_gen_hydro!$J$2:$J$2921,MATCH($H207,dispatch_gen_hydro!$L$2:$L$2921,0))</f>
        <v>0</v>
      </c>
    </row>
    <row r="208" spans="1:9" x14ac:dyDescent="0.35">
      <c r="A208" t="s">
        <v>15</v>
      </c>
      <c r="B208">
        <v>2030207</v>
      </c>
      <c r="C208">
        <v>2030</v>
      </c>
      <c r="D208">
        <f t="shared" ca="1" si="6"/>
        <v>0</v>
      </c>
      <c r="E208">
        <v>0</v>
      </c>
      <c r="F208">
        <v>1</v>
      </c>
      <c r="H208" t="str">
        <f t="shared" ca="1" si="7"/>
        <v>Dodson_II_2030207</v>
      </c>
      <c r="I208">
        <f ca="1">INDEX(dispatch_gen_hydro!$J$2:$J$2921,MATCH($H208,dispatch_gen_hydro!$L$2:$L$2921,0))</f>
        <v>0</v>
      </c>
    </row>
    <row r="209" spans="1:9" x14ac:dyDescent="0.35">
      <c r="A209" t="s">
        <v>15</v>
      </c>
      <c r="B209">
        <v>2030208</v>
      </c>
      <c r="C209">
        <v>2030</v>
      </c>
      <c r="D209">
        <f t="shared" ca="1" si="6"/>
        <v>0</v>
      </c>
      <c r="E209">
        <v>0</v>
      </c>
      <c r="F209">
        <v>1</v>
      </c>
      <c r="H209" t="str">
        <f t="shared" ca="1" si="7"/>
        <v>Dodson_II_2030208</v>
      </c>
      <c r="I209">
        <f ca="1">INDEX(dispatch_gen_hydro!$J$2:$J$2921,MATCH($H209,dispatch_gen_hydro!$L$2:$L$2921,0))</f>
        <v>0</v>
      </c>
    </row>
    <row r="210" spans="1:9" x14ac:dyDescent="0.35">
      <c r="A210" t="s">
        <v>15</v>
      </c>
      <c r="B210">
        <v>2030209</v>
      </c>
      <c r="C210">
        <v>2030</v>
      </c>
      <c r="D210">
        <f t="shared" ca="1" si="6"/>
        <v>0</v>
      </c>
      <c r="E210">
        <v>0</v>
      </c>
      <c r="F210">
        <v>1</v>
      </c>
      <c r="H210" t="str">
        <f t="shared" ca="1" si="7"/>
        <v>Dodson_II_2030209</v>
      </c>
      <c r="I210">
        <f ca="1">INDEX(dispatch_gen_hydro!$J$2:$J$2921,MATCH($H210,dispatch_gen_hydro!$L$2:$L$2921,0))</f>
        <v>0</v>
      </c>
    </row>
    <row r="211" spans="1:9" x14ac:dyDescent="0.35">
      <c r="A211" t="s">
        <v>15</v>
      </c>
      <c r="B211">
        <v>2030210</v>
      </c>
      <c r="C211">
        <v>2030</v>
      </c>
      <c r="D211">
        <f t="shared" ca="1" si="6"/>
        <v>1</v>
      </c>
      <c r="E211">
        <v>0</v>
      </c>
      <c r="F211">
        <v>1</v>
      </c>
      <c r="H211" t="str">
        <f t="shared" ca="1" si="7"/>
        <v>Dodson_II_2030210</v>
      </c>
      <c r="I211">
        <f ca="1">INDEX(dispatch_gen_hydro!$J$2:$J$2921,MATCH($H211,dispatch_gen_hydro!$L$2:$L$2921,0))</f>
        <v>34</v>
      </c>
    </row>
    <row r="212" spans="1:9" x14ac:dyDescent="0.35">
      <c r="A212" t="s">
        <v>15</v>
      </c>
      <c r="B212">
        <v>2030211</v>
      </c>
      <c r="C212">
        <v>2030</v>
      </c>
      <c r="D212">
        <f t="shared" ca="1" si="6"/>
        <v>1</v>
      </c>
      <c r="E212">
        <v>0</v>
      </c>
      <c r="F212">
        <v>1</v>
      </c>
      <c r="H212" t="str">
        <f t="shared" ca="1" si="7"/>
        <v>Dodson_II_2030211</v>
      </c>
      <c r="I212">
        <f ca="1">INDEX(dispatch_gen_hydro!$J$2:$J$2921,MATCH($H212,dispatch_gen_hydro!$L$2:$L$2921,0))</f>
        <v>34</v>
      </c>
    </row>
    <row r="213" spans="1:9" x14ac:dyDescent="0.35">
      <c r="A213" t="s">
        <v>15</v>
      </c>
      <c r="B213">
        <v>2030212</v>
      </c>
      <c r="C213">
        <v>2030</v>
      </c>
      <c r="D213">
        <f t="shared" ca="1" si="6"/>
        <v>0</v>
      </c>
      <c r="E213">
        <v>0</v>
      </c>
      <c r="F213">
        <v>1</v>
      </c>
      <c r="H213" t="str">
        <f t="shared" ca="1" si="7"/>
        <v>Dodson_II_2030212</v>
      </c>
      <c r="I213">
        <f ca="1">INDEX(dispatch_gen_hydro!$J$2:$J$2921,MATCH($H213,dispatch_gen_hydro!$L$2:$L$2921,0))</f>
        <v>0</v>
      </c>
    </row>
    <row r="214" spans="1:9" x14ac:dyDescent="0.35">
      <c r="A214" t="s">
        <v>15</v>
      </c>
      <c r="B214">
        <v>2030213</v>
      </c>
      <c r="C214">
        <v>2030</v>
      </c>
      <c r="D214">
        <f t="shared" ca="1" si="6"/>
        <v>0</v>
      </c>
      <c r="E214">
        <v>0</v>
      </c>
      <c r="F214">
        <v>1</v>
      </c>
      <c r="H214" t="str">
        <f t="shared" ca="1" si="7"/>
        <v>Dodson_II_2030213</v>
      </c>
      <c r="I214">
        <f ca="1">INDEX(dispatch_gen_hydro!$J$2:$J$2921,MATCH($H214,dispatch_gen_hydro!$L$2:$L$2921,0))</f>
        <v>0</v>
      </c>
    </row>
    <row r="215" spans="1:9" x14ac:dyDescent="0.35">
      <c r="A215" t="s">
        <v>15</v>
      </c>
      <c r="B215">
        <v>2030214</v>
      </c>
      <c r="C215">
        <v>2030</v>
      </c>
      <c r="D215">
        <f t="shared" ca="1" si="6"/>
        <v>0</v>
      </c>
      <c r="E215">
        <v>0</v>
      </c>
      <c r="F215">
        <v>1</v>
      </c>
      <c r="H215" t="str">
        <f t="shared" ca="1" si="7"/>
        <v>Dodson_II_2030214</v>
      </c>
      <c r="I215">
        <f ca="1">INDEX(dispatch_gen_hydro!$J$2:$J$2921,MATCH($H215,dispatch_gen_hydro!$L$2:$L$2921,0))</f>
        <v>0</v>
      </c>
    </row>
    <row r="216" spans="1:9" x14ac:dyDescent="0.35">
      <c r="A216" t="s">
        <v>15</v>
      </c>
      <c r="B216">
        <v>2030215</v>
      </c>
      <c r="C216">
        <v>2030</v>
      </c>
      <c r="D216">
        <f t="shared" ca="1" si="6"/>
        <v>0</v>
      </c>
      <c r="E216">
        <v>0</v>
      </c>
      <c r="F216">
        <v>1</v>
      </c>
      <c r="H216" t="str">
        <f t="shared" ca="1" si="7"/>
        <v>Dodson_II_2030215</v>
      </c>
      <c r="I216">
        <f ca="1">INDEX(dispatch_gen_hydro!$J$2:$J$2921,MATCH($H216,dispatch_gen_hydro!$L$2:$L$2921,0))</f>
        <v>0</v>
      </c>
    </row>
    <row r="217" spans="1:9" x14ac:dyDescent="0.35">
      <c r="A217" t="s">
        <v>15</v>
      </c>
      <c r="B217">
        <v>2030216</v>
      </c>
      <c r="C217">
        <v>2030</v>
      </c>
      <c r="D217">
        <f t="shared" ca="1" si="6"/>
        <v>0</v>
      </c>
      <c r="E217">
        <v>0</v>
      </c>
      <c r="F217">
        <v>1</v>
      </c>
      <c r="H217" t="str">
        <f t="shared" ca="1" si="7"/>
        <v>Dodson_II_2030216</v>
      </c>
      <c r="I217">
        <f ca="1">INDEX(dispatch_gen_hydro!$J$2:$J$2921,MATCH($H217,dispatch_gen_hydro!$L$2:$L$2921,0))</f>
        <v>0</v>
      </c>
    </row>
    <row r="218" spans="1:9" x14ac:dyDescent="0.35">
      <c r="A218" t="s">
        <v>15</v>
      </c>
      <c r="B218">
        <v>2030217</v>
      </c>
      <c r="C218">
        <v>2030</v>
      </c>
      <c r="D218">
        <f t="shared" ca="1" si="6"/>
        <v>0</v>
      </c>
      <c r="E218">
        <v>0</v>
      </c>
      <c r="F218">
        <v>1</v>
      </c>
      <c r="H218" t="str">
        <f t="shared" ca="1" si="7"/>
        <v>Dodson_II_2030217</v>
      </c>
      <c r="I218">
        <f ca="1">INDEX(dispatch_gen_hydro!$J$2:$J$2921,MATCH($H218,dispatch_gen_hydro!$L$2:$L$2921,0))</f>
        <v>0</v>
      </c>
    </row>
    <row r="219" spans="1:9" x14ac:dyDescent="0.35">
      <c r="A219" t="s">
        <v>15</v>
      </c>
      <c r="B219">
        <v>2030218</v>
      </c>
      <c r="C219">
        <v>2030</v>
      </c>
      <c r="D219">
        <f t="shared" ca="1" si="6"/>
        <v>0</v>
      </c>
      <c r="E219">
        <v>0</v>
      </c>
      <c r="F219">
        <v>1</v>
      </c>
      <c r="H219" t="str">
        <f t="shared" ca="1" si="7"/>
        <v>Dodson_II_2030218</v>
      </c>
      <c r="I219">
        <f ca="1">INDEX(dispatch_gen_hydro!$J$2:$J$2921,MATCH($H219,dispatch_gen_hydro!$L$2:$L$2921,0))</f>
        <v>0</v>
      </c>
    </row>
    <row r="220" spans="1:9" x14ac:dyDescent="0.35">
      <c r="A220" t="s">
        <v>15</v>
      </c>
      <c r="B220">
        <v>2030219</v>
      </c>
      <c r="C220">
        <v>2030</v>
      </c>
      <c r="D220">
        <f t="shared" ca="1" si="6"/>
        <v>0</v>
      </c>
      <c r="E220">
        <v>0</v>
      </c>
      <c r="F220">
        <v>1</v>
      </c>
      <c r="H220" t="str">
        <f t="shared" ca="1" si="7"/>
        <v>Dodson_II_2030219</v>
      </c>
      <c r="I220">
        <f ca="1">INDEX(dispatch_gen_hydro!$J$2:$J$2921,MATCH($H220,dispatch_gen_hydro!$L$2:$L$2921,0))</f>
        <v>0</v>
      </c>
    </row>
    <row r="221" spans="1:9" x14ac:dyDescent="0.35">
      <c r="A221" t="s">
        <v>15</v>
      </c>
      <c r="B221">
        <v>2030220</v>
      </c>
      <c r="C221">
        <v>2030</v>
      </c>
      <c r="D221">
        <f t="shared" ca="1" si="6"/>
        <v>0</v>
      </c>
      <c r="E221">
        <v>0</v>
      </c>
      <c r="F221">
        <v>1</v>
      </c>
      <c r="H221" t="str">
        <f t="shared" ca="1" si="7"/>
        <v>Dodson_II_2030220</v>
      </c>
      <c r="I221">
        <f ca="1">INDEX(dispatch_gen_hydro!$J$2:$J$2921,MATCH($H221,dispatch_gen_hydro!$L$2:$L$2921,0))</f>
        <v>0</v>
      </c>
    </row>
    <row r="222" spans="1:9" x14ac:dyDescent="0.35">
      <c r="A222" t="s">
        <v>15</v>
      </c>
      <c r="B222">
        <v>2030221</v>
      </c>
      <c r="C222">
        <v>2030</v>
      </c>
      <c r="D222">
        <f t="shared" ca="1" si="6"/>
        <v>1</v>
      </c>
      <c r="E222">
        <v>0</v>
      </c>
      <c r="F222">
        <v>1</v>
      </c>
      <c r="H222" t="str">
        <f t="shared" ca="1" si="7"/>
        <v>Dodson_II_2030221</v>
      </c>
      <c r="I222">
        <f ca="1">INDEX(dispatch_gen_hydro!$J$2:$J$2921,MATCH($H222,dispatch_gen_hydro!$L$2:$L$2921,0))</f>
        <v>34</v>
      </c>
    </row>
    <row r="223" spans="1:9" x14ac:dyDescent="0.35">
      <c r="A223" t="s">
        <v>15</v>
      </c>
      <c r="B223">
        <v>2030222</v>
      </c>
      <c r="C223">
        <v>2030</v>
      </c>
      <c r="D223">
        <f t="shared" ca="1" si="6"/>
        <v>1</v>
      </c>
      <c r="E223">
        <v>0</v>
      </c>
      <c r="F223">
        <v>1</v>
      </c>
      <c r="H223" t="str">
        <f t="shared" ca="1" si="7"/>
        <v>Dodson_II_2030222</v>
      </c>
      <c r="I223">
        <f ca="1">INDEX(dispatch_gen_hydro!$J$2:$J$2921,MATCH($H223,dispatch_gen_hydro!$L$2:$L$2921,0))</f>
        <v>34</v>
      </c>
    </row>
    <row r="224" spans="1:9" x14ac:dyDescent="0.35">
      <c r="A224" t="s">
        <v>15</v>
      </c>
      <c r="B224">
        <v>2030223</v>
      </c>
      <c r="C224">
        <v>2030</v>
      </c>
      <c r="D224">
        <f t="shared" ca="1" si="6"/>
        <v>1</v>
      </c>
      <c r="E224">
        <v>0</v>
      </c>
      <c r="F224">
        <v>1</v>
      </c>
      <c r="H224" t="str">
        <f t="shared" ca="1" si="7"/>
        <v>Dodson_II_2030223</v>
      </c>
      <c r="I224">
        <f ca="1">INDEX(dispatch_gen_hydro!$J$2:$J$2921,MATCH($H224,dispatch_gen_hydro!$L$2:$L$2921,0))</f>
        <v>34</v>
      </c>
    </row>
    <row r="225" spans="1:9" x14ac:dyDescent="0.35">
      <c r="A225" t="s">
        <v>15</v>
      </c>
      <c r="B225">
        <v>2030224</v>
      </c>
      <c r="C225">
        <v>2030</v>
      </c>
      <c r="D225">
        <f t="shared" ca="1" si="6"/>
        <v>0</v>
      </c>
      <c r="E225">
        <v>0</v>
      </c>
      <c r="F225">
        <v>1</v>
      </c>
      <c r="H225" t="str">
        <f t="shared" ca="1" si="7"/>
        <v>Dodson_II_2030224</v>
      </c>
      <c r="I225">
        <f ca="1">INDEX(dispatch_gen_hydro!$J$2:$J$2921,MATCH($H225,dispatch_gen_hydro!$L$2:$L$2921,0))</f>
        <v>0</v>
      </c>
    </row>
    <row r="226" spans="1:9" x14ac:dyDescent="0.35">
      <c r="A226" t="s">
        <v>15</v>
      </c>
      <c r="B226">
        <v>2030225</v>
      </c>
      <c r="C226">
        <v>2030</v>
      </c>
      <c r="D226">
        <f t="shared" ca="1" si="6"/>
        <v>0</v>
      </c>
      <c r="E226">
        <v>0</v>
      </c>
      <c r="F226">
        <v>1</v>
      </c>
      <c r="H226" t="str">
        <f t="shared" ca="1" si="7"/>
        <v>Dodson_II_2030225</v>
      </c>
      <c r="I226">
        <f ca="1">INDEX(dispatch_gen_hydro!$J$2:$J$2921,MATCH($H226,dispatch_gen_hydro!$L$2:$L$2921,0))</f>
        <v>0</v>
      </c>
    </row>
    <row r="227" spans="1:9" x14ac:dyDescent="0.35">
      <c r="A227" t="s">
        <v>15</v>
      </c>
      <c r="B227">
        <v>2030226</v>
      </c>
      <c r="C227">
        <v>2030</v>
      </c>
      <c r="D227">
        <f t="shared" ca="1" si="6"/>
        <v>0</v>
      </c>
      <c r="E227">
        <v>0</v>
      </c>
      <c r="F227">
        <v>1</v>
      </c>
      <c r="H227" t="str">
        <f t="shared" ca="1" si="7"/>
        <v>Dodson_II_2030226</v>
      </c>
      <c r="I227">
        <f ca="1">INDEX(dispatch_gen_hydro!$J$2:$J$2921,MATCH($H227,dispatch_gen_hydro!$L$2:$L$2921,0))</f>
        <v>0</v>
      </c>
    </row>
    <row r="228" spans="1:9" x14ac:dyDescent="0.35">
      <c r="A228" t="s">
        <v>15</v>
      </c>
      <c r="B228">
        <v>2030227</v>
      </c>
      <c r="C228">
        <v>2030</v>
      </c>
      <c r="D228">
        <f t="shared" ca="1" si="6"/>
        <v>0</v>
      </c>
      <c r="E228">
        <v>0</v>
      </c>
      <c r="F228">
        <v>1</v>
      </c>
      <c r="H228" t="str">
        <f t="shared" ca="1" si="7"/>
        <v>Dodson_II_2030227</v>
      </c>
      <c r="I228">
        <f ca="1">INDEX(dispatch_gen_hydro!$J$2:$J$2921,MATCH($H228,dispatch_gen_hydro!$L$2:$L$2921,0))</f>
        <v>0</v>
      </c>
    </row>
    <row r="229" spans="1:9" x14ac:dyDescent="0.35">
      <c r="A229" t="s">
        <v>15</v>
      </c>
      <c r="B229">
        <v>2030228</v>
      </c>
      <c r="C229">
        <v>2030</v>
      </c>
      <c r="D229">
        <f t="shared" ca="1" si="6"/>
        <v>0.48572055882352944</v>
      </c>
      <c r="E229">
        <v>0</v>
      </c>
      <c r="F229">
        <v>1</v>
      </c>
      <c r="H229" t="str">
        <f t="shared" ca="1" si="7"/>
        <v>Dodson_II_2030228</v>
      </c>
      <c r="I229">
        <f ca="1">INDEX(dispatch_gen_hydro!$J$2:$J$2921,MATCH($H229,dispatch_gen_hydro!$L$2:$L$2921,0))</f>
        <v>16.514499000000001</v>
      </c>
    </row>
    <row r="230" spans="1:9" x14ac:dyDescent="0.35">
      <c r="A230" t="s">
        <v>15</v>
      </c>
      <c r="B230">
        <v>2030229</v>
      </c>
      <c r="C230">
        <v>2030</v>
      </c>
      <c r="D230">
        <f t="shared" ca="1" si="6"/>
        <v>1</v>
      </c>
      <c r="E230">
        <v>0</v>
      </c>
      <c r="F230">
        <v>1</v>
      </c>
      <c r="H230" t="str">
        <f t="shared" ca="1" si="7"/>
        <v>Dodson_II_2030229</v>
      </c>
      <c r="I230">
        <f ca="1">INDEX(dispatch_gen_hydro!$J$2:$J$2921,MATCH($H230,dispatch_gen_hydro!$L$2:$L$2921,0))</f>
        <v>34</v>
      </c>
    </row>
    <row r="231" spans="1:9" x14ac:dyDescent="0.35">
      <c r="A231" t="s">
        <v>15</v>
      </c>
      <c r="B231">
        <v>2030230</v>
      </c>
      <c r="C231">
        <v>2030</v>
      </c>
      <c r="D231">
        <f t="shared" ca="1" si="6"/>
        <v>0</v>
      </c>
      <c r="E231">
        <v>0</v>
      </c>
      <c r="F231">
        <v>1</v>
      </c>
      <c r="H231" t="str">
        <f t="shared" ca="1" si="7"/>
        <v>Dodson_II_2030230</v>
      </c>
      <c r="I231">
        <f ca="1">INDEX(dispatch_gen_hydro!$J$2:$J$2921,MATCH($H231,dispatch_gen_hydro!$L$2:$L$2921,0))</f>
        <v>0</v>
      </c>
    </row>
    <row r="232" spans="1:9" x14ac:dyDescent="0.35">
      <c r="A232" t="s">
        <v>15</v>
      </c>
      <c r="B232">
        <v>2030231</v>
      </c>
      <c r="C232">
        <v>2030</v>
      </c>
      <c r="D232">
        <f t="shared" ca="1" si="6"/>
        <v>0</v>
      </c>
      <c r="E232">
        <v>0</v>
      </c>
      <c r="F232">
        <v>1</v>
      </c>
      <c r="H232" t="str">
        <f t="shared" ca="1" si="7"/>
        <v>Dodson_II_2030231</v>
      </c>
      <c r="I232">
        <f ca="1">INDEX(dispatch_gen_hydro!$J$2:$J$2921,MATCH($H232,dispatch_gen_hydro!$L$2:$L$2921,0))</f>
        <v>0</v>
      </c>
    </row>
    <row r="233" spans="1:9" x14ac:dyDescent="0.35">
      <c r="A233" t="s">
        <v>15</v>
      </c>
      <c r="B233">
        <v>2030232</v>
      </c>
      <c r="C233">
        <v>2030</v>
      </c>
      <c r="D233">
        <f t="shared" ca="1" si="6"/>
        <v>1</v>
      </c>
      <c r="E233">
        <v>0</v>
      </c>
      <c r="F233">
        <v>1</v>
      </c>
      <c r="H233" t="str">
        <f t="shared" ca="1" si="7"/>
        <v>Dodson_II_2030232</v>
      </c>
      <c r="I233">
        <f ca="1">INDEX(dispatch_gen_hydro!$J$2:$J$2921,MATCH($H233,dispatch_gen_hydro!$L$2:$L$2921,0))</f>
        <v>34</v>
      </c>
    </row>
    <row r="234" spans="1:9" x14ac:dyDescent="0.35">
      <c r="A234" t="s">
        <v>15</v>
      </c>
      <c r="B234">
        <v>2030233</v>
      </c>
      <c r="C234">
        <v>2030</v>
      </c>
      <c r="D234">
        <f t="shared" ca="1" si="6"/>
        <v>0</v>
      </c>
      <c r="E234">
        <v>0</v>
      </c>
      <c r="F234">
        <v>1</v>
      </c>
      <c r="H234" t="str">
        <f t="shared" ca="1" si="7"/>
        <v>Dodson_II_2030233</v>
      </c>
      <c r="I234">
        <f ca="1">INDEX(dispatch_gen_hydro!$J$2:$J$2921,MATCH($H234,dispatch_gen_hydro!$L$2:$L$2921,0))</f>
        <v>0</v>
      </c>
    </row>
    <row r="235" spans="1:9" x14ac:dyDescent="0.35">
      <c r="A235" t="s">
        <v>15</v>
      </c>
      <c r="B235">
        <v>2030234</v>
      </c>
      <c r="C235">
        <v>2030</v>
      </c>
      <c r="D235">
        <f t="shared" ca="1" si="6"/>
        <v>0</v>
      </c>
      <c r="E235">
        <v>0</v>
      </c>
      <c r="F235">
        <v>1</v>
      </c>
      <c r="H235" t="str">
        <f t="shared" ca="1" si="7"/>
        <v>Dodson_II_2030234</v>
      </c>
      <c r="I235">
        <f ca="1">INDEX(dispatch_gen_hydro!$J$2:$J$2921,MATCH($H235,dispatch_gen_hydro!$L$2:$L$2921,0))</f>
        <v>0</v>
      </c>
    </row>
    <row r="236" spans="1:9" x14ac:dyDescent="0.35">
      <c r="A236" t="s">
        <v>15</v>
      </c>
      <c r="B236">
        <v>2030235</v>
      </c>
      <c r="C236">
        <v>2030</v>
      </c>
      <c r="D236">
        <f t="shared" ca="1" si="6"/>
        <v>0</v>
      </c>
      <c r="E236">
        <v>0</v>
      </c>
      <c r="F236">
        <v>1</v>
      </c>
      <c r="H236" t="str">
        <f t="shared" ca="1" si="7"/>
        <v>Dodson_II_2030235</v>
      </c>
      <c r="I236">
        <f ca="1">INDEX(dispatch_gen_hydro!$J$2:$J$2921,MATCH($H236,dispatch_gen_hydro!$L$2:$L$2921,0))</f>
        <v>0</v>
      </c>
    </row>
    <row r="237" spans="1:9" x14ac:dyDescent="0.35">
      <c r="A237" t="s">
        <v>15</v>
      </c>
      <c r="B237">
        <v>2030236</v>
      </c>
      <c r="C237">
        <v>2030</v>
      </c>
      <c r="D237">
        <f t="shared" ca="1" si="6"/>
        <v>1</v>
      </c>
      <c r="E237">
        <v>0</v>
      </c>
      <c r="F237">
        <v>1</v>
      </c>
      <c r="H237" t="str">
        <f t="shared" ca="1" si="7"/>
        <v>Dodson_II_2030236</v>
      </c>
      <c r="I237">
        <f ca="1">INDEX(dispatch_gen_hydro!$J$2:$J$2921,MATCH($H237,dispatch_gen_hydro!$L$2:$L$2921,0))</f>
        <v>34</v>
      </c>
    </row>
    <row r="238" spans="1:9" x14ac:dyDescent="0.35">
      <c r="A238" t="s">
        <v>15</v>
      </c>
      <c r="B238">
        <v>2030237</v>
      </c>
      <c r="C238">
        <v>2030</v>
      </c>
      <c r="D238">
        <f t="shared" ca="1" si="6"/>
        <v>0</v>
      </c>
      <c r="E238">
        <v>0</v>
      </c>
      <c r="F238">
        <v>1</v>
      </c>
      <c r="H238" t="str">
        <f t="shared" ca="1" si="7"/>
        <v>Dodson_II_2030237</v>
      </c>
      <c r="I238">
        <f ca="1">INDEX(dispatch_gen_hydro!$J$2:$J$2921,MATCH($H238,dispatch_gen_hydro!$L$2:$L$2921,0))</f>
        <v>0</v>
      </c>
    </row>
    <row r="239" spans="1:9" x14ac:dyDescent="0.35">
      <c r="A239" t="s">
        <v>15</v>
      </c>
      <c r="B239">
        <v>2030238</v>
      </c>
      <c r="C239">
        <v>2030</v>
      </c>
      <c r="D239">
        <f t="shared" ca="1" si="6"/>
        <v>0</v>
      </c>
      <c r="E239">
        <v>0</v>
      </c>
      <c r="F239">
        <v>1</v>
      </c>
      <c r="H239" t="str">
        <f t="shared" ca="1" si="7"/>
        <v>Dodson_II_2030238</v>
      </c>
      <c r="I239">
        <f ca="1">INDEX(dispatch_gen_hydro!$J$2:$J$2921,MATCH($H239,dispatch_gen_hydro!$L$2:$L$2921,0))</f>
        <v>0</v>
      </c>
    </row>
    <row r="240" spans="1:9" x14ac:dyDescent="0.35">
      <c r="A240" t="s">
        <v>15</v>
      </c>
      <c r="B240">
        <v>2030239</v>
      </c>
      <c r="C240">
        <v>2030</v>
      </c>
      <c r="D240">
        <f t="shared" ca="1" si="6"/>
        <v>0</v>
      </c>
      <c r="E240">
        <v>0</v>
      </c>
      <c r="F240">
        <v>1</v>
      </c>
      <c r="H240" t="str">
        <f t="shared" ca="1" si="7"/>
        <v>Dodson_II_2030239</v>
      </c>
      <c r="I240">
        <f ca="1">INDEX(dispatch_gen_hydro!$J$2:$J$2921,MATCH($H240,dispatch_gen_hydro!$L$2:$L$2921,0))</f>
        <v>0</v>
      </c>
    </row>
    <row r="241" spans="1:9" x14ac:dyDescent="0.35">
      <c r="A241" t="s">
        <v>15</v>
      </c>
      <c r="B241">
        <v>2030240</v>
      </c>
      <c r="C241">
        <v>2030</v>
      </c>
      <c r="D241">
        <f t="shared" ca="1" si="6"/>
        <v>0</v>
      </c>
      <c r="E241">
        <v>0</v>
      </c>
      <c r="F241">
        <v>1</v>
      </c>
      <c r="H241" t="str">
        <f t="shared" ca="1" si="7"/>
        <v>Dodson_II_2030240</v>
      </c>
      <c r="I241">
        <f ca="1">INDEX(dispatch_gen_hydro!$J$2:$J$2921,MATCH($H241,dispatch_gen_hydro!$L$2:$L$2921,0))</f>
        <v>0</v>
      </c>
    </row>
    <row r="242" spans="1:9" x14ac:dyDescent="0.35">
      <c r="A242" t="s">
        <v>15</v>
      </c>
      <c r="B242">
        <v>2030241</v>
      </c>
      <c r="C242">
        <v>2030</v>
      </c>
      <c r="D242">
        <f t="shared" ca="1" si="6"/>
        <v>0</v>
      </c>
      <c r="E242">
        <v>0</v>
      </c>
      <c r="F242">
        <v>1</v>
      </c>
      <c r="H242" t="str">
        <f t="shared" ca="1" si="7"/>
        <v>Dodson_II_2030241</v>
      </c>
      <c r="I242">
        <f ca="1">INDEX(dispatch_gen_hydro!$J$2:$J$2921,MATCH($H242,dispatch_gen_hydro!$L$2:$L$2921,0))</f>
        <v>0</v>
      </c>
    </row>
    <row r="243" spans="1:9" x14ac:dyDescent="0.35">
      <c r="A243" t="s">
        <v>15</v>
      </c>
      <c r="B243">
        <v>2030242</v>
      </c>
      <c r="C243">
        <v>2030</v>
      </c>
      <c r="D243">
        <f t="shared" ca="1" si="6"/>
        <v>0</v>
      </c>
      <c r="E243">
        <v>0</v>
      </c>
      <c r="F243">
        <v>1</v>
      </c>
      <c r="H243" t="str">
        <f t="shared" ca="1" si="7"/>
        <v>Dodson_II_2030242</v>
      </c>
      <c r="I243">
        <f ca="1">INDEX(dispatch_gen_hydro!$J$2:$J$2921,MATCH($H243,dispatch_gen_hydro!$L$2:$L$2921,0))</f>
        <v>0</v>
      </c>
    </row>
    <row r="244" spans="1:9" x14ac:dyDescent="0.35">
      <c r="A244" t="s">
        <v>15</v>
      </c>
      <c r="B244">
        <v>2030243</v>
      </c>
      <c r="C244">
        <v>2030</v>
      </c>
      <c r="D244">
        <f t="shared" ca="1" si="6"/>
        <v>0</v>
      </c>
      <c r="E244">
        <v>0</v>
      </c>
      <c r="F244">
        <v>1</v>
      </c>
      <c r="H244" t="str">
        <f t="shared" ca="1" si="7"/>
        <v>Dodson_II_2030243</v>
      </c>
      <c r="I244">
        <f ca="1">INDEX(dispatch_gen_hydro!$J$2:$J$2921,MATCH($H244,dispatch_gen_hydro!$L$2:$L$2921,0))</f>
        <v>0</v>
      </c>
    </row>
    <row r="245" spans="1:9" x14ac:dyDescent="0.35">
      <c r="A245" t="s">
        <v>15</v>
      </c>
      <c r="B245">
        <v>2030244</v>
      </c>
      <c r="C245">
        <v>2030</v>
      </c>
      <c r="D245">
        <f t="shared" ca="1" si="6"/>
        <v>0</v>
      </c>
      <c r="E245">
        <v>0</v>
      </c>
      <c r="F245">
        <v>1</v>
      </c>
      <c r="H245" t="str">
        <f t="shared" ca="1" si="7"/>
        <v>Dodson_II_2030244</v>
      </c>
      <c r="I245">
        <f ca="1">INDEX(dispatch_gen_hydro!$J$2:$J$2921,MATCH($H245,dispatch_gen_hydro!$L$2:$L$2921,0))</f>
        <v>0</v>
      </c>
    </row>
    <row r="246" spans="1:9" x14ac:dyDescent="0.35">
      <c r="A246" t="s">
        <v>15</v>
      </c>
      <c r="B246">
        <v>2030245</v>
      </c>
      <c r="C246">
        <v>2030</v>
      </c>
      <c r="D246">
        <f t="shared" ca="1" si="6"/>
        <v>0</v>
      </c>
      <c r="E246">
        <v>0</v>
      </c>
      <c r="F246">
        <v>1</v>
      </c>
      <c r="H246" t="str">
        <f t="shared" ca="1" si="7"/>
        <v>Dodson_II_2030245</v>
      </c>
      <c r="I246">
        <f ca="1">INDEX(dispatch_gen_hydro!$J$2:$J$2921,MATCH($H246,dispatch_gen_hydro!$L$2:$L$2921,0))</f>
        <v>0</v>
      </c>
    </row>
    <row r="247" spans="1:9" x14ac:dyDescent="0.35">
      <c r="A247" t="s">
        <v>15</v>
      </c>
      <c r="B247">
        <v>2030246</v>
      </c>
      <c r="C247">
        <v>2030</v>
      </c>
      <c r="D247">
        <f t="shared" ca="1" si="6"/>
        <v>0</v>
      </c>
      <c r="E247">
        <v>0</v>
      </c>
      <c r="F247">
        <v>1</v>
      </c>
      <c r="H247" t="str">
        <f t="shared" ca="1" si="7"/>
        <v>Dodson_II_2030246</v>
      </c>
      <c r="I247">
        <f ca="1">INDEX(dispatch_gen_hydro!$J$2:$J$2921,MATCH($H247,dispatch_gen_hydro!$L$2:$L$2921,0))</f>
        <v>0</v>
      </c>
    </row>
    <row r="248" spans="1:9" x14ac:dyDescent="0.35">
      <c r="A248" t="s">
        <v>15</v>
      </c>
      <c r="B248">
        <v>2030247</v>
      </c>
      <c r="C248">
        <v>2030</v>
      </c>
      <c r="D248">
        <f t="shared" ca="1" si="6"/>
        <v>0</v>
      </c>
      <c r="E248">
        <v>0</v>
      </c>
      <c r="F248">
        <v>1</v>
      </c>
      <c r="H248" t="str">
        <f t="shared" ca="1" si="7"/>
        <v>Dodson_II_2030247</v>
      </c>
      <c r="I248">
        <f ca="1">INDEX(dispatch_gen_hydro!$J$2:$J$2921,MATCH($H248,dispatch_gen_hydro!$L$2:$L$2921,0))</f>
        <v>0</v>
      </c>
    </row>
    <row r="249" spans="1:9" x14ac:dyDescent="0.35">
      <c r="A249" t="s">
        <v>15</v>
      </c>
      <c r="B249">
        <v>2030248</v>
      </c>
      <c r="C249">
        <v>2030</v>
      </c>
      <c r="D249">
        <f t="shared" ca="1" si="6"/>
        <v>0</v>
      </c>
      <c r="E249">
        <v>0</v>
      </c>
      <c r="F249">
        <v>1</v>
      </c>
      <c r="H249" t="str">
        <f t="shared" ca="1" si="7"/>
        <v>Dodson_II_2030248</v>
      </c>
      <c r="I249">
        <f ca="1">INDEX(dispatch_gen_hydro!$J$2:$J$2921,MATCH($H249,dispatch_gen_hydro!$L$2:$L$2921,0))</f>
        <v>0</v>
      </c>
    </row>
    <row r="250" spans="1:9" x14ac:dyDescent="0.35">
      <c r="A250" t="s">
        <v>15</v>
      </c>
      <c r="B250">
        <v>2030249</v>
      </c>
      <c r="C250">
        <v>2030</v>
      </c>
      <c r="D250">
        <f t="shared" ca="1" si="6"/>
        <v>0</v>
      </c>
      <c r="E250">
        <v>0</v>
      </c>
      <c r="F250">
        <v>1</v>
      </c>
      <c r="H250" t="str">
        <f t="shared" ca="1" si="7"/>
        <v>Dodson_II_2030249</v>
      </c>
      <c r="I250">
        <f ca="1">INDEX(dispatch_gen_hydro!$J$2:$J$2921,MATCH($H250,dispatch_gen_hydro!$L$2:$L$2921,0))</f>
        <v>0</v>
      </c>
    </row>
    <row r="251" spans="1:9" x14ac:dyDescent="0.35">
      <c r="A251" t="s">
        <v>15</v>
      </c>
      <c r="B251">
        <v>2030250</v>
      </c>
      <c r="C251">
        <v>2030</v>
      </c>
      <c r="D251">
        <f t="shared" ca="1" si="6"/>
        <v>0</v>
      </c>
      <c r="E251">
        <v>0</v>
      </c>
      <c r="F251">
        <v>1</v>
      </c>
      <c r="H251" t="str">
        <f t="shared" ca="1" si="7"/>
        <v>Dodson_II_2030250</v>
      </c>
      <c r="I251">
        <f ca="1">INDEX(dispatch_gen_hydro!$J$2:$J$2921,MATCH($H251,dispatch_gen_hydro!$L$2:$L$2921,0))</f>
        <v>0</v>
      </c>
    </row>
    <row r="252" spans="1:9" x14ac:dyDescent="0.35">
      <c r="A252" t="s">
        <v>15</v>
      </c>
      <c r="B252">
        <v>2030251</v>
      </c>
      <c r="C252">
        <v>2030</v>
      </c>
      <c r="D252">
        <f t="shared" ca="1" si="6"/>
        <v>0</v>
      </c>
      <c r="E252">
        <v>0</v>
      </c>
      <c r="F252">
        <v>1</v>
      </c>
      <c r="H252" t="str">
        <f t="shared" ca="1" si="7"/>
        <v>Dodson_II_2030251</v>
      </c>
      <c r="I252">
        <f ca="1">INDEX(dispatch_gen_hydro!$J$2:$J$2921,MATCH($H252,dispatch_gen_hydro!$L$2:$L$2921,0))</f>
        <v>0</v>
      </c>
    </row>
    <row r="253" spans="1:9" x14ac:dyDescent="0.35">
      <c r="A253" t="s">
        <v>15</v>
      </c>
      <c r="B253">
        <v>2030252</v>
      </c>
      <c r="C253">
        <v>2030</v>
      </c>
      <c r="D253">
        <f t="shared" ca="1" si="6"/>
        <v>0</v>
      </c>
      <c r="E253">
        <v>0</v>
      </c>
      <c r="F253">
        <v>1</v>
      </c>
      <c r="H253" t="str">
        <f t="shared" ca="1" si="7"/>
        <v>Dodson_II_2030252</v>
      </c>
      <c r="I253">
        <f ca="1">INDEX(dispatch_gen_hydro!$J$2:$J$2921,MATCH($H253,dispatch_gen_hydro!$L$2:$L$2921,0))</f>
        <v>0</v>
      </c>
    </row>
    <row r="254" spans="1:9" x14ac:dyDescent="0.35">
      <c r="A254" t="s">
        <v>15</v>
      </c>
      <c r="B254">
        <v>2030253</v>
      </c>
      <c r="C254">
        <v>2030</v>
      </c>
      <c r="D254">
        <f t="shared" ca="1" si="6"/>
        <v>0</v>
      </c>
      <c r="E254">
        <v>0</v>
      </c>
      <c r="F254">
        <v>1</v>
      </c>
      <c r="H254" t="str">
        <f t="shared" ca="1" si="7"/>
        <v>Dodson_II_2030253</v>
      </c>
      <c r="I254">
        <f ca="1">INDEX(dispatch_gen_hydro!$J$2:$J$2921,MATCH($H254,dispatch_gen_hydro!$L$2:$L$2921,0))</f>
        <v>0</v>
      </c>
    </row>
    <row r="255" spans="1:9" x14ac:dyDescent="0.35">
      <c r="A255" t="s">
        <v>15</v>
      </c>
      <c r="B255">
        <v>2030254</v>
      </c>
      <c r="C255">
        <v>2030</v>
      </c>
      <c r="D255">
        <f t="shared" ca="1" si="6"/>
        <v>0</v>
      </c>
      <c r="E255">
        <v>0</v>
      </c>
      <c r="F255">
        <v>1</v>
      </c>
      <c r="H255" t="str">
        <f t="shared" ca="1" si="7"/>
        <v>Dodson_II_2030254</v>
      </c>
      <c r="I255">
        <f ca="1">INDEX(dispatch_gen_hydro!$J$2:$J$2921,MATCH($H255,dispatch_gen_hydro!$L$2:$L$2921,0))</f>
        <v>0</v>
      </c>
    </row>
    <row r="256" spans="1:9" x14ac:dyDescent="0.35">
      <c r="A256" t="s">
        <v>15</v>
      </c>
      <c r="B256">
        <v>2030255</v>
      </c>
      <c r="C256">
        <v>2030</v>
      </c>
      <c r="D256">
        <f t="shared" ca="1" si="6"/>
        <v>0</v>
      </c>
      <c r="E256">
        <v>0</v>
      </c>
      <c r="F256">
        <v>1</v>
      </c>
      <c r="H256" t="str">
        <f t="shared" ca="1" si="7"/>
        <v>Dodson_II_2030255</v>
      </c>
      <c r="I256">
        <f ca="1">INDEX(dispatch_gen_hydro!$J$2:$J$2921,MATCH($H256,dispatch_gen_hydro!$L$2:$L$2921,0))</f>
        <v>0</v>
      </c>
    </row>
    <row r="257" spans="1:9" x14ac:dyDescent="0.35">
      <c r="A257" t="s">
        <v>15</v>
      </c>
      <c r="B257">
        <v>2030256</v>
      </c>
      <c r="C257">
        <v>2030</v>
      </c>
      <c r="D257">
        <f t="shared" ca="1" si="6"/>
        <v>0</v>
      </c>
      <c r="E257">
        <v>0</v>
      </c>
      <c r="F257">
        <v>1</v>
      </c>
      <c r="H257" t="str">
        <f t="shared" ca="1" si="7"/>
        <v>Dodson_II_2030256</v>
      </c>
      <c r="I257">
        <f ca="1">INDEX(dispatch_gen_hydro!$J$2:$J$2921,MATCH($H257,dispatch_gen_hydro!$L$2:$L$2921,0))</f>
        <v>0</v>
      </c>
    </row>
    <row r="258" spans="1:9" x14ac:dyDescent="0.35">
      <c r="A258" t="s">
        <v>15</v>
      </c>
      <c r="B258">
        <v>2030257</v>
      </c>
      <c r="C258">
        <v>2030</v>
      </c>
      <c r="D258">
        <f t="shared" ref="D258:D321" ca="1" si="8">I258/$I$1</f>
        <v>0.89953385294117638</v>
      </c>
      <c r="E258">
        <v>0</v>
      </c>
      <c r="F258">
        <v>1</v>
      </c>
      <c r="H258" t="str">
        <f t="shared" ca="1" si="7"/>
        <v>Dodson_II_2030257</v>
      </c>
      <c r="I258">
        <f ca="1">INDEX(dispatch_gen_hydro!$J$2:$J$2921,MATCH($H258,dispatch_gen_hydro!$L$2:$L$2921,0))</f>
        <v>30.584150999999999</v>
      </c>
    </row>
    <row r="259" spans="1:9" x14ac:dyDescent="0.35">
      <c r="A259" t="s">
        <v>15</v>
      </c>
      <c r="B259">
        <v>2030258</v>
      </c>
      <c r="C259">
        <v>2030</v>
      </c>
      <c r="D259">
        <f t="shared" ca="1" si="8"/>
        <v>1</v>
      </c>
      <c r="E259">
        <v>0</v>
      </c>
      <c r="F259">
        <v>1</v>
      </c>
      <c r="H259" t="str">
        <f t="shared" ref="H259:H322" ca="1" si="9">$K$1&amp;"_"&amp;B259</f>
        <v>Dodson_II_2030258</v>
      </c>
      <c r="I259">
        <f ca="1">INDEX(dispatch_gen_hydro!$J$2:$J$2921,MATCH($H259,dispatch_gen_hydro!$L$2:$L$2921,0))</f>
        <v>34</v>
      </c>
    </row>
    <row r="260" spans="1:9" x14ac:dyDescent="0.35">
      <c r="A260" t="s">
        <v>15</v>
      </c>
      <c r="B260">
        <v>2030259</v>
      </c>
      <c r="C260">
        <v>2030</v>
      </c>
      <c r="D260">
        <f t="shared" ca="1" si="8"/>
        <v>0</v>
      </c>
      <c r="E260">
        <v>0</v>
      </c>
      <c r="F260">
        <v>1</v>
      </c>
      <c r="H260" t="str">
        <f t="shared" ca="1" si="9"/>
        <v>Dodson_II_2030259</v>
      </c>
      <c r="I260">
        <f ca="1">INDEX(dispatch_gen_hydro!$J$2:$J$2921,MATCH($H260,dispatch_gen_hydro!$L$2:$L$2921,0))</f>
        <v>0</v>
      </c>
    </row>
    <row r="261" spans="1:9" x14ac:dyDescent="0.35">
      <c r="A261" t="s">
        <v>15</v>
      </c>
      <c r="B261">
        <v>2030260</v>
      </c>
      <c r="C261">
        <v>2030</v>
      </c>
      <c r="D261">
        <f t="shared" ca="1" si="8"/>
        <v>0</v>
      </c>
      <c r="E261">
        <v>0</v>
      </c>
      <c r="F261">
        <v>1</v>
      </c>
      <c r="H261" t="str">
        <f t="shared" ca="1" si="9"/>
        <v>Dodson_II_2030260</v>
      </c>
      <c r="I261">
        <f ca="1">INDEX(dispatch_gen_hydro!$J$2:$J$2921,MATCH($H261,dispatch_gen_hydro!$L$2:$L$2921,0))</f>
        <v>0</v>
      </c>
    </row>
    <row r="262" spans="1:9" x14ac:dyDescent="0.35">
      <c r="A262" t="s">
        <v>15</v>
      </c>
      <c r="B262">
        <v>2030261</v>
      </c>
      <c r="C262">
        <v>2030</v>
      </c>
      <c r="D262">
        <f t="shared" ca="1" si="8"/>
        <v>0</v>
      </c>
      <c r="E262">
        <v>0</v>
      </c>
      <c r="F262">
        <v>1</v>
      </c>
      <c r="H262" t="str">
        <f t="shared" ca="1" si="9"/>
        <v>Dodson_II_2030261</v>
      </c>
      <c r="I262">
        <f ca="1">INDEX(dispatch_gen_hydro!$J$2:$J$2921,MATCH($H262,dispatch_gen_hydro!$L$2:$L$2921,0))</f>
        <v>0</v>
      </c>
    </row>
    <row r="263" spans="1:9" x14ac:dyDescent="0.35">
      <c r="A263" t="s">
        <v>15</v>
      </c>
      <c r="B263">
        <v>2030262</v>
      </c>
      <c r="C263">
        <v>2030</v>
      </c>
      <c r="D263">
        <f t="shared" ca="1" si="8"/>
        <v>0</v>
      </c>
      <c r="E263">
        <v>0</v>
      </c>
      <c r="F263">
        <v>1</v>
      </c>
      <c r="H263" t="str">
        <f t="shared" ca="1" si="9"/>
        <v>Dodson_II_2030262</v>
      </c>
      <c r="I263">
        <f ca="1">INDEX(dispatch_gen_hydro!$J$2:$J$2921,MATCH($H263,dispatch_gen_hydro!$L$2:$L$2921,0))</f>
        <v>0</v>
      </c>
    </row>
    <row r="264" spans="1:9" x14ac:dyDescent="0.35">
      <c r="A264" t="s">
        <v>15</v>
      </c>
      <c r="B264">
        <v>2030263</v>
      </c>
      <c r="C264">
        <v>2030</v>
      </c>
      <c r="D264">
        <f t="shared" ca="1" si="8"/>
        <v>0</v>
      </c>
      <c r="E264">
        <v>0</v>
      </c>
      <c r="F264">
        <v>1</v>
      </c>
      <c r="H264" t="str">
        <f t="shared" ca="1" si="9"/>
        <v>Dodson_II_2030263</v>
      </c>
      <c r="I264">
        <f ca="1">INDEX(dispatch_gen_hydro!$J$2:$J$2921,MATCH($H264,dispatch_gen_hydro!$L$2:$L$2921,0))</f>
        <v>0</v>
      </c>
    </row>
    <row r="265" spans="1:9" x14ac:dyDescent="0.35">
      <c r="A265" t="s">
        <v>15</v>
      </c>
      <c r="B265">
        <v>2030264</v>
      </c>
      <c r="C265">
        <v>2030</v>
      </c>
      <c r="D265">
        <f t="shared" ca="1" si="8"/>
        <v>0</v>
      </c>
      <c r="E265">
        <v>0</v>
      </c>
      <c r="F265">
        <v>1</v>
      </c>
      <c r="H265" t="str">
        <f t="shared" ca="1" si="9"/>
        <v>Dodson_II_2030264</v>
      </c>
      <c r="I265">
        <f ca="1">INDEX(dispatch_gen_hydro!$J$2:$J$2921,MATCH($H265,dispatch_gen_hydro!$L$2:$L$2921,0))</f>
        <v>0</v>
      </c>
    </row>
    <row r="266" spans="1:9" x14ac:dyDescent="0.35">
      <c r="A266" t="s">
        <v>15</v>
      </c>
      <c r="B266">
        <v>2030265</v>
      </c>
      <c r="C266">
        <v>2030</v>
      </c>
      <c r="D266">
        <f t="shared" ca="1" si="8"/>
        <v>0</v>
      </c>
      <c r="E266">
        <v>0</v>
      </c>
      <c r="F266">
        <v>1</v>
      </c>
      <c r="H266" t="str">
        <f t="shared" ca="1" si="9"/>
        <v>Dodson_II_2030265</v>
      </c>
      <c r="I266">
        <f ca="1">INDEX(dispatch_gen_hydro!$J$2:$J$2921,MATCH($H266,dispatch_gen_hydro!$L$2:$L$2921,0))</f>
        <v>0</v>
      </c>
    </row>
    <row r="267" spans="1:9" x14ac:dyDescent="0.35">
      <c r="A267" t="s">
        <v>15</v>
      </c>
      <c r="B267">
        <v>2030266</v>
      </c>
      <c r="C267">
        <v>2030</v>
      </c>
      <c r="D267">
        <f t="shared" ca="1" si="8"/>
        <v>0</v>
      </c>
      <c r="E267">
        <v>0</v>
      </c>
      <c r="F267">
        <v>1</v>
      </c>
      <c r="H267" t="str">
        <f t="shared" ca="1" si="9"/>
        <v>Dodson_II_2030266</v>
      </c>
      <c r="I267">
        <f ca="1">INDEX(dispatch_gen_hydro!$J$2:$J$2921,MATCH($H267,dispatch_gen_hydro!$L$2:$L$2921,0))</f>
        <v>0</v>
      </c>
    </row>
    <row r="268" spans="1:9" x14ac:dyDescent="0.35">
      <c r="A268" t="s">
        <v>15</v>
      </c>
      <c r="B268">
        <v>2030267</v>
      </c>
      <c r="C268">
        <v>2030</v>
      </c>
      <c r="D268">
        <f t="shared" ca="1" si="8"/>
        <v>0.8023773823529412</v>
      </c>
      <c r="E268">
        <v>0</v>
      </c>
      <c r="F268">
        <v>1</v>
      </c>
      <c r="H268" t="str">
        <f t="shared" ca="1" si="9"/>
        <v>Dodson_II_2030267</v>
      </c>
      <c r="I268">
        <f ca="1">INDEX(dispatch_gen_hydro!$J$2:$J$2921,MATCH($H268,dispatch_gen_hydro!$L$2:$L$2921,0))</f>
        <v>27.280830999999999</v>
      </c>
    </row>
    <row r="269" spans="1:9" x14ac:dyDescent="0.35">
      <c r="A269" t="s">
        <v>15</v>
      </c>
      <c r="B269">
        <v>2030268</v>
      </c>
      <c r="C269">
        <v>2030</v>
      </c>
      <c r="D269">
        <f t="shared" ca="1" si="8"/>
        <v>0</v>
      </c>
      <c r="E269">
        <v>0</v>
      </c>
      <c r="F269">
        <v>1</v>
      </c>
      <c r="H269" t="str">
        <f t="shared" ca="1" si="9"/>
        <v>Dodson_II_2030268</v>
      </c>
      <c r="I269">
        <f ca="1">INDEX(dispatch_gen_hydro!$J$2:$J$2921,MATCH($H269,dispatch_gen_hydro!$L$2:$L$2921,0))</f>
        <v>0</v>
      </c>
    </row>
    <row r="270" spans="1:9" x14ac:dyDescent="0.35">
      <c r="A270" t="s">
        <v>15</v>
      </c>
      <c r="B270">
        <v>2030269</v>
      </c>
      <c r="C270">
        <v>2030</v>
      </c>
      <c r="D270">
        <f t="shared" ca="1" si="8"/>
        <v>1</v>
      </c>
      <c r="E270">
        <v>0</v>
      </c>
      <c r="F270">
        <v>1</v>
      </c>
      <c r="H270" t="str">
        <f t="shared" ca="1" si="9"/>
        <v>Dodson_II_2030269</v>
      </c>
      <c r="I270">
        <f ca="1">INDEX(dispatch_gen_hydro!$J$2:$J$2921,MATCH($H270,dispatch_gen_hydro!$L$2:$L$2921,0))</f>
        <v>34</v>
      </c>
    </row>
    <row r="271" spans="1:9" x14ac:dyDescent="0.35">
      <c r="A271" t="s">
        <v>15</v>
      </c>
      <c r="B271">
        <v>2030270</v>
      </c>
      <c r="C271">
        <v>2030</v>
      </c>
      <c r="D271">
        <f t="shared" ca="1" si="8"/>
        <v>1</v>
      </c>
      <c r="E271">
        <v>0</v>
      </c>
      <c r="F271">
        <v>1</v>
      </c>
      <c r="H271" t="str">
        <f t="shared" ca="1" si="9"/>
        <v>Dodson_II_2030270</v>
      </c>
      <c r="I271">
        <f ca="1">INDEX(dispatch_gen_hydro!$J$2:$J$2921,MATCH($H271,dispatch_gen_hydro!$L$2:$L$2921,0))</f>
        <v>34</v>
      </c>
    </row>
    <row r="272" spans="1:9" x14ac:dyDescent="0.35">
      <c r="A272" t="s">
        <v>15</v>
      </c>
      <c r="B272">
        <v>2030271</v>
      </c>
      <c r="C272">
        <v>2030</v>
      </c>
      <c r="D272">
        <f t="shared" ca="1" si="8"/>
        <v>0</v>
      </c>
      <c r="E272">
        <v>0</v>
      </c>
      <c r="F272">
        <v>1</v>
      </c>
      <c r="H272" t="str">
        <f t="shared" ca="1" si="9"/>
        <v>Dodson_II_2030271</v>
      </c>
      <c r="I272">
        <f ca="1">INDEX(dispatch_gen_hydro!$J$2:$J$2921,MATCH($H272,dispatch_gen_hydro!$L$2:$L$2921,0))</f>
        <v>0</v>
      </c>
    </row>
    <row r="273" spans="1:9" x14ac:dyDescent="0.35">
      <c r="A273" t="s">
        <v>15</v>
      </c>
      <c r="B273">
        <v>2030272</v>
      </c>
      <c r="C273">
        <v>2030</v>
      </c>
      <c r="D273">
        <f t="shared" ca="1" si="8"/>
        <v>0</v>
      </c>
      <c r="E273">
        <v>0</v>
      </c>
      <c r="F273">
        <v>1</v>
      </c>
      <c r="H273" t="str">
        <f t="shared" ca="1" si="9"/>
        <v>Dodson_II_2030272</v>
      </c>
      <c r="I273">
        <f ca="1">INDEX(dispatch_gen_hydro!$J$2:$J$2921,MATCH($H273,dispatch_gen_hydro!$L$2:$L$2921,0))</f>
        <v>0</v>
      </c>
    </row>
    <row r="274" spans="1:9" x14ac:dyDescent="0.35">
      <c r="A274" t="s">
        <v>15</v>
      </c>
      <c r="B274">
        <v>2030273</v>
      </c>
      <c r="C274">
        <v>2030</v>
      </c>
      <c r="D274">
        <f t="shared" ca="1" si="8"/>
        <v>0</v>
      </c>
      <c r="E274">
        <v>0</v>
      </c>
      <c r="F274">
        <v>1</v>
      </c>
      <c r="H274" t="str">
        <f t="shared" ca="1" si="9"/>
        <v>Dodson_II_2030273</v>
      </c>
      <c r="I274">
        <f ca="1">INDEX(dispatch_gen_hydro!$J$2:$J$2921,MATCH($H274,dispatch_gen_hydro!$L$2:$L$2921,0))</f>
        <v>0</v>
      </c>
    </row>
    <row r="275" spans="1:9" x14ac:dyDescent="0.35">
      <c r="A275" t="s">
        <v>15</v>
      </c>
      <c r="B275">
        <v>2030274</v>
      </c>
      <c r="C275">
        <v>2030</v>
      </c>
      <c r="D275">
        <f t="shared" ca="1" si="8"/>
        <v>1</v>
      </c>
      <c r="E275">
        <v>0</v>
      </c>
      <c r="F275">
        <v>1</v>
      </c>
      <c r="H275" t="str">
        <f t="shared" ca="1" si="9"/>
        <v>Dodson_II_2030274</v>
      </c>
      <c r="I275">
        <f ca="1">INDEX(dispatch_gen_hydro!$J$2:$J$2921,MATCH($H275,dispatch_gen_hydro!$L$2:$L$2921,0))</f>
        <v>34</v>
      </c>
    </row>
    <row r="276" spans="1:9" x14ac:dyDescent="0.35">
      <c r="A276" t="s">
        <v>15</v>
      </c>
      <c r="B276">
        <v>2030275</v>
      </c>
      <c r="C276">
        <v>2030</v>
      </c>
      <c r="D276">
        <f t="shared" ca="1" si="8"/>
        <v>1</v>
      </c>
      <c r="E276">
        <v>0</v>
      </c>
      <c r="F276">
        <v>1</v>
      </c>
      <c r="H276" t="str">
        <f t="shared" ca="1" si="9"/>
        <v>Dodson_II_2030275</v>
      </c>
      <c r="I276">
        <f ca="1">INDEX(dispatch_gen_hydro!$J$2:$J$2921,MATCH($H276,dispatch_gen_hydro!$L$2:$L$2921,0))</f>
        <v>34</v>
      </c>
    </row>
    <row r="277" spans="1:9" x14ac:dyDescent="0.35">
      <c r="A277" t="s">
        <v>15</v>
      </c>
      <c r="B277">
        <v>2030276</v>
      </c>
      <c r="C277">
        <v>2030</v>
      </c>
      <c r="D277">
        <f t="shared" ca="1" si="8"/>
        <v>0</v>
      </c>
      <c r="E277">
        <v>0</v>
      </c>
      <c r="F277">
        <v>1</v>
      </c>
      <c r="H277" t="str">
        <f t="shared" ca="1" si="9"/>
        <v>Dodson_II_2030276</v>
      </c>
      <c r="I277">
        <f ca="1">INDEX(dispatch_gen_hydro!$J$2:$J$2921,MATCH($H277,dispatch_gen_hydro!$L$2:$L$2921,0))</f>
        <v>0</v>
      </c>
    </row>
    <row r="278" spans="1:9" x14ac:dyDescent="0.35">
      <c r="A278" t="s">
        <v>15</v>
      </c>
      <c r="B278">
        <v>2030277</v>
      </c>
      <c r="C278">
        <v>2030</v>
      </c>
      <c r="D278">
        <f t="shared" ca="1" si="8"/>
        <v>1</v>
      </c>
      <c r="E278">
        <v>0</v>
      </c>
      <c r="F278">
        <v>1</v>
      </c>
      <c r="H278" t="str">
        <f t="shared" ca="1" si="9"/>
        <v>Dodson_II_2030277</v>
      </c>
      <c r="I278">
        <f ca="1">INDEX(dispatch_gen_hydro!$J$2:$J$2921,MATCH($H278,dispatch_gen_hydro!$L$2:$L$2921,0))</f>
        <v>34</v>
      </c>
    </row>
    <row r="279" spans="1:9" x14ac:dyDescent="0.35">
      <c r="A279" t="s">
        <v>15</v>
      </c>
      <c r="B279">
        <v>2030278</v>
      </c>
      <c r="C279">
        <v>2030</v>
      </c>
      <c r="D279">
        <f t="shared" ca="1" si="8"/>
        <v>0</v>
      </c>
      <c r="E279">
        <v>0</v>
      </c>
      <c r="F279">
        <v>1</v>
      </c>
      <c r="H279" t="str">
        <f t="shared" ca="1" si="9"/>
        <v>Dodson_II_2030278</v>
      </c>
      <c r="I279">
        <f ca="1">INDEX(dispatch_gen_hydro!$J$2:$J$2921,MATCH($H279,dispatch_gen_hydro!$L$2:$L$2921,0))</f>
        <v>0</v>
      </c>
    </row>
    <row r="280" spans="1:9" x14ac:dyDescent="0.35">
      <c r="A280" t="s">
        <v>15</v>
      </c>
      <c r="B280">
        <v>2030279</v>
      </c>
      <c r="C280">
        <v>2030</v>
      </c>
      <c r="D280">
        <f t="shared" ca="1" si="8"/>
        <v>1</v>
      </c>
      <c r="E280">
        <v>0</v>
      </c>
      <c r="F280">
        <v>1</v>
      </c>
      <c r="H280" t="str">
        <f t="shared" ca="1" si="9"/>
        <v>Dodson_II_2030279</v>
      </c>
      <c r="I280">
        <f ca="1">INDEX(dispatch_gen_hydro!$J$2:$J$2921,MATCH($H280,dispatch_gen_hydro!$L$2:$L$2921,0))</f>
        <v>34</v>
      </c>
    </row>
    <row r="281" spans="1:9" x14ac:dyDescent="0.35">
      <c r="A281" t="s">
        <v>15</v>
      </c>
      <c r="B281">
        <v>2030280</v>
      </c>
      <c r="C281">
        <v>2030</v>
      </c>
      <c r="D281">
        <f t="shared" ca="1" si="8"/>
        <v>1</v>
      </c>
      <c r="E281">
        <v>0</v>
      </c>
      <c r="F281">
        <v>1</v>
      </c>
      <c r="H281" t="str">
        <f t="shared" ca="1" si="9"/>
        <v>Dodson_II_2030280</v>
      </c>
      <c r="I281">
        <f ca="1">INDEX(dispatch_gen_hydro!$J$2:$J$2921,MATCH($H281,dispatch_gen_hydro!$L$2:$L$2921,0))</f>
        <v>34</v>
      </c>
    </row>
    <row r="282" spans="1:9" x14ac:dyDescent="0.35">
      <c r="A282" t="s">
        <v>15</v>
      </c>
      <c r="B282">
        <v>2030281</v>
      </c>
      <c r="C282">
        <v>2030</v>
      </c>
      <c r="D282">
        <f t="shared" ca="1" si="8"/>
        <v>1</v>
      </c>
      <c r="E282">
        <v>0</v>
      </c>
      <c r="F282">
        <v>1</v>
      </c>
      <c r="H282" t="str">
        <f t="shared" ca="1" si="9"/>
        <v>Dodson_II_2030281</v>
      </c>
      <c r="I282">
        <f ca="1">INDEX(dispatch_gen_hydro!$J$2:$J$2921,MATCH($H282,dispatch_gen_hydro!$L$2:$L$2921,0))</f>
        <v>34</v>
      </c>
    </row>
    <row r="283" spans="1:9" x14ac:dyDescent="0.35">
      <c r="A283" t="s">
        <v>15</v>
      </c>
      <c r="B283">
        <v>2030282</v>
      </c>
      <c r="C283">
        <v>2030</v>
      </c>
      <c r="D283">
        <f t="shared" ca="1" si="8"/>
        <v>0.7019112352941177</v>
      </c>
      <c r="E283">
        <v>0</v>
      </c>
      <c r="F283">
        <v>1</v>
      </c>
      <c r="H283" t="str">
        <f t="shared" ca="1" si="9"/>
        <v>Dodson_II_2030282</v>
      </c>
      <c r="I283">
        <f ca="1">INDEX(dispatch_gen_hydro!$J$2:$J$2921,MATCH($H283,dispatch_gen_hydro!$L$2:$L$2921,0))</f>
        <v>23.864982000000001</v>
      </c>
    </row>
    <row r="284" spans="1:9" x14ac:dyDescent="0.35">
      <c r="A284" t="s">
        <v>15</v>
      </c>
      <c r="B284">
        <v>2030283</v>
      </c>
      <c r="C284">
        <v>2030</v>
      </c>
      <c r="D284">
        <f t="shared" ca="1" si="8"/>
        <v>0</v>
      </c>
      <c r="E284">
        <v>0</v>
      </c>
      <c r="F284">
        <v>1</v>
      </c>
      <c r="H284" t="str">
        <f t="shared" ca="1" si="9"/>
        <v>Dodson_II_2030283</v>
      </c>
      <c r="I284">
        <f ca="1">INDEX(dispatch_gen_hydro!$J$2:$J$2921,MATCH($H284,dispatch_gen_hydro!$L$2:$L$2921,0))</f>
        <v>0</v>
      </c>
    </row>
    <row r="285" spans="1:9" x14ac:dyDescent="0.35">
      <c r="A285" t="s">
        <v>15</v>
      </c>
      <c r="B285">
        <v>2030284</v>
      </c>
      <c r="C285">
        <v>2030</v>
      </c>
      <c r="D285">
        <f t="shared" ca="1" si="8"/>
        <v>0</v>
      </c>
      <c r="E285">
        <v>0</v>
      </c>
      <c r="F285">
        <v>1</v>
      </c>
      <c r="H285" t="str">
        <f t="shared" ca="1" si="9"/>
        <v>Dodson_II_2030284</v>
      </c>
      <c r="I285">
        <f ca="1">INDEX(dispatch_gen_hydro!$J$2:$J$2921,MATCH($H285,dispatch_gen_hydro!$L$2:$L$2921,0))</f>
        <v>0</v>
      </c>
    </row>
    <row r="286" spans="1:9" x14ac:dyDescent="0.35">
      <c r="A286" t="s">
        <v>15</v>
      </c>
      <c r="B286">
        <v>2030285</v>
      </c>
      <c r="C286">
        <v>2030</v>
      </c>
      <c r="D286">
        <f t="shared" ca="1" si="8"/>
        <v>0</v>
      </c>
      <c r="E286">
        <v>0</v>
      </c>
      <c r="F286">
        <v>1</v>
      </c>
      <c r="H286" t="str">
        <f t="shared" ca="1" si="9"/>
        <v>Dodson_II_2030285</v>
      </c>
      <c r="I286">
        <f ca="1">INDEX(dispatch_gen_hydro!$J$2:$J$2921,MATCH($H286,dispatch_gen_hydro!$L$2:$L$2921,0))</f>
        <v>0</v>
      </c>
    </row>
    <row r="287" spans="1:9" x14ac:dyDescent="0.35">
      <c r="A287" t="s">
        <v>15</v>
      </c>
      <c r="B287">
        <v>2030286</v>
      </c>
      <c r="C287">
        <v>2030</v>
      </c>
      <c r="D287">
        <f t="shared" ca="1" si="8"/>
        <v>0</v>
      </c>
      <c r="E287">
        <v>0</v>
      </c>
      <c r="F287">
        <v>1</v>
      </c>
      <c r="H287" t="str">
        <f t="shared" ca="1" si="9"/>
        <v>Dodson_II_2030286</v>
      </c>
      <c r="I287">
        <f ca="1">INDEX(dispatch_gen_hydro!$J$2:$J$2921,MATCH($H287,dispatch_gen_hydro!$L$2:$L$2921,0))</f>
        <v>0</v>
      </c>
    </row>
    <row r="288" spans="1:9" x14ac:dyDescent="0.35">
      <c r="A288" t="s">
        <v>15</v>
      </c>
      <c r="B288">
        <v>2030287</v>
      </c>
      <c r="C288">
        <v>2030</v>
      </c>
      <c r="D288">
        <f t="shared" ca="1" si="8"/>
        <v>0</v>
      </c>
      <c r="E288">
        <v>0</v>
      </c>
      <c r="F288">
        <v>1</v>
      </c>
      <c r="H288" t="str">
        <f t="shared" ca="1" si="9"/>
        <v>Dodson_II_2030287</v>
      </c>
      <c r="I288">
        <f ca="1">INDEX(dispatch_gen_hydro!$J$2:$J$2921,MATCH($H288,dispatch_gen_hydro!$L$2:$L$2921,0))</f>
        <v>0</v>
      </c>
    </row>
    <row r="289" spans="1:9" x14ac:dyDescent="0.35">
      <c r="A289" t="s">
        <v>15</v>
      </c>
      <c r="B289">
        <v>2030288</v>
      </c>
      <c r="C289">
        <v>2030</v>
      </c>
      <c r="D289">
        <f t="shared" ca="1" si="8"/>
        <v>1</v>
      </c>
      <c r="E289">
        <v>0</v>
      </c>
      <c r="F289">
        <v>1</v>
      </c>
      <c r="H289" t="str">
        <f t="shared" ca="1" si="9"/>
        <v>Dodson_II_2030288</v>
      </c>
      <c r="I289">
        <f ca="1">INDEX(dispatch_gen_hydro!$J$2:$J$2921,MATCH($H289,dispatch_gen_hydro!$L$2:$L$2921,0))</f>
        <v>34</v>
      </c>
    </row>
    <row r="290" spans="1:9" x14ac:dyDescent="0.35">
      <c r="A290" t="s">
        <v>15</v>
      </c>
      <c r="B290">
        <v>2030289</v>
      </c>
      <c r="C290">
        <v>2030</v>
      </c>
      <c r="D290">
        <f t="shared" ca="1" si="8"/>
        <v>1</v>
      </c>
      <c r="E290">
        <v>0</v>
      </c>
      <c r="F290">
        <v>1</v>
      </c>
      <c r="H290" t="str">
        <f t="shared" ca="1" si="9"/>
        <v>Dodson_II_2030289</v>
      </c>
      <c r="I290">
        <f ca="1">INDEX(dispatch_gen_hydro!$J$2:$J$2921,MATCH($H290,dispatch_gen_hydro!$L$2:$L$2921,0))</f>
        <v>34</v>
      </c>
    </row>
    <row r="291" spans="1:9" x14ac:dyDescent="0.35">
      <c r="A291" t="s">
        <v>15</v>
      </c>
      <c r="B291">
        <v>2030290</v>
      </c>
      <c r="C291">
        <v>2030</v>
      </c>
      <c r="D291">
        <f t="shared" ca="1" si="8"/>
        <v>0</v>
      </c>
      <c r="E291">
        <v>0</v>
      </c>
      <c r="F291">
        <v>1</v>
      </c>
      <c r="H291" t="str">
        <f t="shared" ca="1" si="9"/>
        <v>Dodson_II_2030290</v>
      </c>
      <c r="I291">
        <f ca="1">INDEX(dispatch_gen_hydro!$J$2:$J$2921,MATCH($H291,dispatch_gen_hydro!$L$2:$L$2921,0))</f>
        <v>0</v>
      </c>
    </row>
    <row r="292" spans="1:9" x14ac:dyDescent="0.35">
      <c r="A292" t="s">
        <v>15</v>
      </c>
      <c r="B292">
        <v>2030291</v>
      </c>
      <c r="C292">
        <v>2030</v>
      </c>
      <c r="D292">
        <f t="shared" ca="1" si="8"/>
        <v>0</v>
      </c>
      <c r="E292">
        <v>0</v>
      </c>
      <c r="F292">
        <v>1</v>
      </c>
      <c r="H292" t="str">
        <f t="shared" ca="1" si="9"/>
        <v>Dodson_II_2030291</v>
      </c>
      <c r="I292">
        <f ca="1">INDEX(dispatch_gen_hydro!$J$2:$J$2921,MATCH($H292,dispatch_gen_hydro!$L$2:$L$2921,0))</f>
        <v>0</v>
      </c>
    </row>
    <row r="293" spans="1:9" x14ac:dyDescent="0.35">
      <c r="A293" t="s">
        <v>15</v>
      </c>
      <c r="B293">
        <v>2030292</v>
      </c>
      <c r="C293">
        <v>2030</v>
      </c>
      <c r="D293">
        <f t="shared" ca="1" si="8"/>
        <v>0</v>
      </c>
      <c r="E293">
        <v>0</v>
      </c>
      <c r="F293">
        <v>1</v>
      </c>
      <c r="H293" t="str">
        <f t="shared" ca="1" si="9"/>
        <v>Dodson_II_2030292</v>
      </c>
      <c r="I293">
        <f ca="1">INDEX(dispatch_gen_hydro!$J$2:$J$2921,MATCH($H293,dispatch_gen_hydro!$L$2:$L$2921,0))</f>
        <v>0</v>
      </c>
    </row>
    <row r="294" spans="1:9" x14ac:dyDescent="0.35">
      <c r="A294" t="s">
        <v>15</v>
      </c>
      <c r="B294">
        <v>2030293</v>
      </c>
      <c r="C294">
        <v>2030</v>
      </c>
      <c r="D294">
        <f t="shared" ca="1" si="8"/>
        <v>0</v>
      </c>
      <c r="E294">
        <v>0</v>
      </c>
      <c r="F294">
        <v>1</v>
      </c>
      <c r="H294" t="str">
        <f t="shared" ca="1" si="9"/>
        <v>Dodson_II_2030293</v>
      </c>
      <c r="I294">
        <f ca="1">INDEX(dispatch_gen_hydro!$J$2:$J$2921,MATCH($H294,dispatch_gen_hydro!$L$2:$L$2921,0))</f>
        <v>0</v>
      </c>
    </row>
    <row r="295" spans="1:9" x14ac:dyDescent="0.35">
      <c r="A295" t="s">
        <v>15</v>
      </c>
      <c r="B295">
        <v>2030294</v>
      </c>
      <c r="C295">
        <v>2030</v>
      </c>
      <c r="D295">
        <f t="shared" ca="1" si="8"/>
        <v>0</v>
      </c>
      <c r="E295">
        <v>0</v>
      </c>
      <c r="F295">
        <v>1</v>
      </c>
      <c r="H295" t="str">
        <f t="shared" ca="1" si="9"/>
        <v>Dodson_II_2030294</v>
      </c>
      <c r="I295">
        <f ca="1">INDEX(dispatch_gen_hydro!$J$2:$J$2921,MATCH($H295,dispatch_gen_hydro!$L$2:$L$2921,0))</f>
        <v>0</v>
      </c>
    </row>
    <row r="296" spans="1:9" x14ac:dyDescent="0.35">
      <c r="A296" t="s">
        <v>15</v>
      </c>
      <c r="B296">
        <v>2030295</v>
      </c>
      <c r="C296">
        <v>2030</v>
      </c>
      <c r="D296">
        <f t="shared" ca="1" si="8"/>
        <v>0</v>
      </c>
      <c r="E296">
        <v>0</v>
      </c>
      <c r="F296">
        <v>1</v>
      </c>
      <c r="H296" t="str">
        <f t="shared" ca="1" si="9"/>
        <v>Dodson_II_2030295</v>
      </c>
      <c r="I296">
        <f ca="1">INDEX(dispatch_gen_hydro!$J$2:$J$2921,MATCH($H296,dispatch_gen_hydro!$L$2:$L$2921,0))</f>
        <v>0</v>
      </c>
    </row>
    <row r="297" spans="1:9" x14ac:dyDescent="0.35">
      <c r="A297" t="s">
        <v>15</v>
      </c>
      <c r="B297">
        <v>2030296</v>
      </c>
      <c r="C297">
        <v>2030</v>
      </c>
      <c r="D297">
        <f t="shared" ca="1" si="8"/>
        <v>0</v>
      </c>
      <c r="E297">
        <v>0</v>
      </c>
      <c r="F297">
        <v>1</v>
      </c>
      <c r="H297" t="str">
        <f t="shared" ca="1" si="9"/>
        <v>Dodson_II_2030296</v>
      </c>
      <c r="I297">
        <f ca="1">INDEX(dispatch_gen_hydro!$J$2:$J$2921,MATCH($H297,dispatch_gen_hydro!$L$2:$L$2921,0))</f>
        <v>0</v>
      </c>
    </row>
    <row r="298" spans="1:9" x14ac:dyDescent="0.35">
      <c r="A298" t="s">
        <v>15</v>
      </c>
      <c r="B298">
        <v>2030297</v>
      </c>
      <c r="C298">
        <v>2030</v>
      </c>
      <c r="D298">
        <f t="shared" ca="1" si="8"/>
        <v>0</v>
      </c>
      <c r="E298">
        <v>0</v>
      </c>
      <c r="F298">
        <v>1</v>
      </c>
      <c r="H298" t="str">
        <f t="shared" ca="1" si="9"/>
        <v>Dodson_II_2030297</v>
      </c>
      <c r="I298">
        <f ca="1">INDEX(dispatch_gen_hydro!$J$2:$J$2921,MATCH($H298,dispatch_gen_hydro!$L$2:$L$2921,0))</f>
        <v>0</v>
      </c>
    </row>
    <row r="299" spans="1:9" x14ac:dyDescent="0.35">
      <c r="A299" t="s">
        <v>15</v>
      </c>
      <c r="B299">
        <v>2030298</v>
      </c>
      <c r="C299">
        <v>2030</v>
      </c>
      <c r="D299">
        <f t="shared" ca="1" si="8"/>
        <v>0</v>
      </c>
      <c r="E299">
        <v>0</v>
      </c>
      <c r="F299">
        <v>1</v>
      </c>
      <c r="H299" t="str">
        <f t="shared" ca="1" si="9"/>
        <v>Dodson_II_2030298</v>
      </c>
      <c r="I299">
        <f ca="1">INDEX(dispatch_gen_hydro!$J$2:$J$2921,MATCH($H299,dispatch_gen_hydro!$L$2:$L$2921,0))</f>
        <v>0</v>
      </c>
    </row>
    <row r="300" spans="1:9" x14ac:dyDescent="0.35">
      <c r="A300" t="s">
        <v>15</v>
      </c>
      <c r="B300">
        <v>2030299</v>
      </c>
      <c r="C300">
        <v>2030</v>
      </c>
      <c r="D300">
        <f t="shared" ca="1" si="8"/>
        <v>0</v>
      </c>
      <c r="E300">
        <v>0</v>
      </c>
      <c r="F300">
        <v>1</v>
      </c>
      <c r="H300" t="str">
        <f t="shared" ca="1" si="9"/>
        <v>Dodson_II_2030299</v>
      </c>
      <c r="I300">
        <f ca="1">INDEX(dispatch_gen_hydro!$J$2:$J$2921,MATCH($H300,dispatch_gen_hydro!$L$2:$L$2921,0))</f>
        <v>0</v>
      </c>
    </row>
    <row r="301" spans="1:9" x14ac:dyDescent="0.35">
      <c r="A301" t="s">
        <v>15</v>
      </c>
      <c r="B301">
        <v>2030300</v>
      </c>
      <c r="C301">
        <v>2030</v>
      </c>
      <c r="D301">
        <f t="shared" ca="1" si="8"/>
        <v>0</v>
      </c>
      <c r="E301">
        <v>0</v>
      </c>
      <c r="F301">
        <v>1</v>
      </c>
      <c r="H301" t="str">
        <f t="shared" ca="1" si="9"/>
        <v>Dodson_II_2030300</v>
      </c>
      <c r="I301">
        <f ca="1">INDEX(dispatch_gen_hydro!$J$2:$J$2921,MATCH($H301,dispatch_gen_hydro!$L$2:$L$2921,0))</f>
        <v>0</v>
      </c>
    </row>
    <row r="302" spans="1:9" x14ac:dyDescent="0.35">
      <c r="A302" t="s">
        <v>15</v>
      </c>
      <c r="B302">
        <v>2030301</v>
      </c>
      <c r="C302">
        <v>2030</v>
      </c>
      <c r="D302">
        <f t="shared" ca="1" si="8"/>
        <v>0</v>
      </c>
      <c r="E302">
        <v>0</v>
      </c>
      <c r="F302">
        <v>1</v>
      </c>
      <c r="H302" t="str">
        <f t="shared" ca="1" si="9"/>
        <v>Dodson_II_2030301</v>
      </c>
      <c r="I302">
        <f ca="1">INDEX(dispatch_gen_hydro!$J$2:$J$2921,MATCH($H302,dispatch_gen_hydro!$L$2:$L$2921,0))</f>
        <v>0</v>
      </c>
    </row>
    <row r="303" spans="1:9" x14ac:dyDescent="0.35">
      <c r="A303" t="s">
        <v>15</v>
      </c>
      <c r="B303">
        <v>2030302</v>
      </c>
      <c r="C303">
        <v>2030</v>
      </c>
      <c r="D303">
        <f t="shared" ca="1" si="8"/>
        <v>0</v>
      </c>
      <c r="E303">
        <v>0</v>
      </c>
      <c r="F303">
        <v>1</v>
      </c>
      <c r="H303" t="str">
        <f t="shared" ca="1" si="9"/>
        <v>Dodson_II_2030302</v>
      </c>
      <c r="I303">
        <f ca="1">INDEX(dispatch_gen_hydro!$J$2:$J$2921,MATCH($H303,dispatch_gen_hydro!$L$2:$L$2921,0))</f>
        <v>0</v>
      </c>
    </row>
    <row r="304" spans="1:9" x14ac:dyDescent="0.35">
      <c r="A304" t="s">
        <v>15</v>
      </c>
      <c r="B304">
        <v>2030303</v>
      </c>
      <c r="C304">
        <v>2030</v>
      </c>
      <c r="D304">
        <f t="shared" ca="1" si="8"/>
        <v>0</v>
      </c>
      <c r="E304">
        <v>0</v>
      </c>
      <c r="F304">
        <v>1</v>
      </c>
      <c r="H304" t="str">
        <f t="shared" ca="1" si="9"/>
        <v>Dodson_II_2030303</v>
      </c>
      <c r="I304">
        <f ca="1">INDEX(dispatch_gen_hydro!$J$2:$J$2921,MATCH($H304,dispatch_gen_hydro!$L$2:$L$2921,0))</f>
        <v>0</v>
      </c>
    </row>
    <row r="305" spans="1:9" x14ac:dyDescent="0.35">
      <c r="A305" t="s">
        <v>15</v>
      </c>
      <c r="B305">
        <v>2030304</v>
      </c>
      <c r="C305">
        <v>2030</v>
      </c>
      <c r="D305">
        <f t="shared" ca="1" si="8"/>
        <v>0</v>
      </c>
      <c r="E305">
        <v>0</v>
      </c>
      <c r="F305">
        <v>1</v>
      </c>
      <c r="H305" t="str">
        <f t="shared" ca="1" si="9"/>
        <v>Dodson_II_2030304</v>
      </c>
      <c r="I305">
        <f ca="1">INDEX(dispatch_gen_hydro!$J$2:$J$2921,MATCH($H305,dispatch_gen_hydro!$L$2:$L$2921,0))</f>
        <v>0</v>
      </c>
    </row>
    <row r="306" spans="1:9" x14ac:dyDescent="0.35">
      <c r="A306" t="s">
        <v>15</v>
      </c>
      <c r="B306">
        <v>2030305</v>
      </c>
      <c r="C306">
        <v>2030</v>
      </c>
      <c r="D306">
        <f t="shared" ca="1" si="8"/>
        <v>0</v>
      </c>
      <c r="E306">
        <v>0</v>
      </c>
      <c r="F306">
        <v>1</v>
      </c>
      <c r="H306" t="str">
        <f t="shared" ca="1" si="9"/>
        <v>Dodson_II_2030305</v>
      </c>
      <c r="I306">
        <f ca="1">INDEX(dispatch_gen_hydro!$J$2:$J$2921,MATCH($H306,dispatch_gen_hydro!$L$2:$L$2921,0))</f>
        <v>0</v>
      </c>
    </row>
    <row r="307" spans="1:9" x14ac:dyDescent="0.35">
      <c r="A307" t="s">
        <v>15</v>
      </c>
      <c r="B307">
        <v>2030306</v>
      </c>
      <c r="C307">
        <v>2030</v>
      </c>
      <c r="D307">
        <f t="shared" ca="1" si="8"/>
        <v>0</v>
      </c>
      <c r="E307">
        <v>0</v>
      </c>
      <c r="F307">
        <v>1</v>
      </c>
      <c r="H307" t="str">
        <f t="shared" ca="1" si="9"/>
        <v>Dodson_II_2030306</v>
      </c>
      <c r="I307">
        <f ca="1">INDEX(dispatch_gen_hydro!$J$2:$J$2921,MATCH($H307,dispatch_gen_hydro!$L$2:$L$2921,0))</f>
        <v>0</v>
      </c>
    </row>
    <row r="308" spans="1:9" x14ac:dyDescent="0.35">
      <c r="A308" t="s">
        <v>15</v>
      </c>
      <c r="B308">
        <v>2030307</v>
      </c>
      <c r="C308">
        <v>2030</v>
      </c>
      <c r="D308">
        <f t="shared" ca="1" si="8"/>
        <v>0</v>
      </c>
      <c r="E308">
        <v>0</v>
      </c>
      <c r="F308">
        <v>1</v>
      </c>
      <c r="H308" t="str">
        <f t="shared" ca="1" si="9"/>
        <v>Dodson_II_2030307</v>
      </c>
      <c r="I308">
        <f ca="1">INDEX(dispatch_gen_hydro!$J$2:$J$2921,MATCH($H308,dispatch_gen_hydro!$L$2:$L$2921,0))</f>
        <v>0</v>
      </c>
    </row>
    <row r="309" spans="1:9" x14ac:dyDescent="0.35">
      <c r="A309" t="s">
        <v>15</v>
      </c>
      <c r="B309">
        <v>2030308</v>
      </c>
      <c r="C309">
        <v>2030</v>
      </c>
      <c r="D309">
        <f t="shared" ca="1" si="8"/>
        <v>0</v>
      </c>
      <c r="E309">
        <v>0</v>
      </c>
      <c r="F309">
        <v>1</v>
      </c>
      <c r="H309" t="str">
        <f t="shared" ca="1" si="9"/>
        <v>Dodson_II_2030308</v>
      </c>
      <c r="I309">
        <f ca="1">INDEX(dispatch_gen_hydro!$J$2:$J$2921,MATCH($H309,dispatch_gen_hydro!$L$2:$L$2921,0))</f>
        <v>0</v>
      </c>
    </row>
    <row r="310" spans="1:9" x14ac:dyDescent="0.35">
      <c r="A310" t="s">
        <v>15</v>
      </c>
      <c r="B310">
        <v>2030309</v>
      </c>
      <c r="C310">
        <v>2030</v>
      </c>
      <c r="D310">
        <f t="shared" ca="1" si="8"/>
        <v>0</v>
      </c>
      <c r="E310">
        <v>0</v>
      </c>
      <c r="F310">
        <v>1</v>
      </c>
      <c r="H310" t="str">
        <f t="shared" ca="1" si="9"/>
        <v>Dodson_II_2030309</v>
      </c>
      <c r="I310">
        <f ca="1">INDEX(dispatch_gen_hydro!$J$2:$J$2921,MATCH($H310,dispatch_gen_hydro!$L$2:$L$2921,0))</f>
        <v>0</v>
      </c>
    </row>
    <row r="311" spans="1:9" x14ac:dyDescent="0.35">
      <c r="A311" t="s">
        <v>15</v>
      </c>
      <c r="B311">
        <v>2030310</v>
      </c>
      <c r="C311">
        <v>2030</v>
      </c>
      <c r="D311">
        <f t="shared" ca="1" si="8"/>
        <v>0</v>
      </c>
      <c r="E311">
        <v>0</v>
      </c>
      <c r="F311">
        <v>1</v>
      </c>
      <c r="H311" t="str">
        <f t="shared" ca="1" si="9"/>
        <v>Dodson_II_2030310</v>
      </c>
      <c r="I311">
        <f ca="1">INDEX(dispatch_gen_hydro!$J$2:$J$2921,MATCH($H311,dispatch_gen_hydro!$L$2:$L$2921,0))</f>
        <v>0</v>
      </c>
    </row>
    <row r="312" spans="1:9" x14ac:dyDescent="0.35">
      <c r="A312" t="s">
        <v>15</v>
      </c>
      <c r="B312">
        <v>2030311</v>
      </c>
      <c r="C312">
        <v>2030</v>
      </c>
      <c r="D312">
        <f t="shared" ca="1" si="8"/>
        <v>0</v>
      </c>
      <c r="E312">
        <v>0</v>
      </c>
      <c r="F312">
        <v>1</v>
      </c>
      <c r="H312" t="str">
        <f t="shared" ca="1" si="9"/>
        <v>Dodson_II_2030311</v>
      </c>
      <c r="I312">
        <f ca="1">INDEX(dispatch_gen_hydro!$J$2:$J$2921,MATCH($H312,dispatch_gen_hydro!$L$2:$L$2921,0))</f>
        <v>0</v>
      </c>
    </row>
    <row r="313" spans="1:9" x14ac:dyDescent="0.35">
      <c r="A313" t="s">
        <v>15</v>
      </c>
      <c r="B313">
        <v>2030312</v>
      </c>
      <c r="C313">
        <v>2030</v>
      </c>
      <c r="D313">
        <f t="shared" ca="1" si="8"/>
        <v>0</v>
      </c>
      <c r="E313">
        <v>0</v>
      </c>
      <c r="F313">
        <v>1</v>
      </c>
      <c r="H313" t="str">
        <f t="shared" ca="1" si="9"/>
        <v>Dodson_II_2030312</v>
      </c>
      <c r="I313">
        <f ca="1">INDEX(dispatch_gen_hydro!$J$2:$J$2921,MATCH($H313,dispatch_gen_hydro!$L$2:$L$2921,0))</f>
        <v>0</v>
      </c>
    </row>
    <row r="314" spans="1:9" x14ac:dyDescent="0.35">
      <c r="A314" t="s">
        <v>15</v>
      </c>
      <c r="B314">
        <v>2030313</v>
      </c>
      <c r="C314">
        <v>2030</v>
      </c>
      <c r="D314">
        <f t="shared" ca="1" si="8"/>
        <v>0</v>
      </c>
      <c r="E314">
        <v>0</v>
      </c>
      <c r="F314">
        <v>1</v>
      </c>
      <c r="H314" t="str">
        <f t="shared" ca="1" si="9"/>
        <v>Dodson_II_2030313</v>
      </c>
      <c r="I314">
        <f ca="1">INDEX(dispatch_gen_hydro!$J$2:$J$2921,MATCH($H314,dispatch_gen_hydro!$L$2:$L$2921,0))</f>
        <v>0</v>
      </c>
    </row>
    <row r="315" spans="1:9" x14ac:dyDescent="0.35">
      <c r="A315" t="s">
        <v>15</v>
      </c>
      <c r="B315">
        <v>2030314</v>
      </c>
      <c r="C315">
        <v>2030</v>
      </c>
      <c r="D315">
        <f t="shared" ca="1" si="8"/>
        <v>0</v>
      </c>
      <c r="E315">
        <v>0</v>
      </c>
      <c r="F315">
        <v>1</v>
      </c>
      <c r="H315" t="str">
        <f t="shared" ca="1" si="9"/>
        <v>Dodson_II_2030314</v>
      </c>
      <c r="I315">
        <f ca="1">INDEX(dispatch_gen_hydro!$J$2:$J$2921,MATCH($H315,dispatch_gen_hydro!$L$2:$L$2921,0))</f>
        <v>0</v>
      </c>
    </row>
    <row r="316" spans="1:9" x14ac:dyDescent="0.35">
      <c r="A316" t="s">
        <v>15</v>
      </c>
      <c r="B316">
        <v>2030315</v>
      </c>
      <c r="C316">
        <v>2030</v>
      </c>
      <c r="D316">
        <f t="shared" ca="1" si="8"/>
        <v>0</v>
      </c>
      <c r="E316">
        <v>0</v>
      </c>
      <c r="F316">
        <v>1</v>
      </c>
      <c r="H316" t="str">
        <f t="shared" ca="1" si="9"/>
        <v>Dodson_II_2030315</v>
      </c>
      <c r="I316">
        <f ca="1">INDEX(dispatch_gen_hydro!$J$2:$J$2921,MATCH($H316,dispatch_gen_hydro!$L$2:$L$2921,0))</f>
        <v>0</v>
      </c>
    </row>
    <row r="317" spans="1:9" x14ac:dyDescent="0.35">
      <c r="A317" t="s">
        <v>15</v>
      </c>
      <c r="B317">
        <v>2030316</v>
      </c>
      <c r="C317">
        <v>2030</v>
      </c>
      <c r="D317">
        <f t="shared" ca="1" si="8"/>
        <v>0</v>
      </c>
      <c r="E317">
        <v>0</v>
      </c>
      <c r="F317">
        <v>1</v>
      </c>
      <c r="H317" t="str">
        <f t="shared" ca="1" si="9"/>
        <v>Dodson_II_2030316</v>
      </c>
      <c r="I317">
        <f ca="1">INDEX(dispatch_gen_hydro!$J$2:$J$2921,MATCH($H317,dispatch_gen_hydro!$L$2:$L$2921,0))</f>
        <v>0</v>
      </c>
    </row>
    <row r="318" spans="1:9" x14ac:dyDescent="0.35">
      <c r="A318" t="s">
        <v>15</v>
      </c>
      <c r="B318">
        <v>2030317</v>
      </c>
      <c r="C318">
        <v>2030</v>
      </c>
      <c r="D318">
        <f t="shared" ca="1" si="8"/>
        <v>0</v>
      </c>
      <c r="E318">
        <v>0</v>
      </c>
      <c r="F318">
        <v>1</v>
      </c>
      <c r="H318" t="str">
        <f t="shared" ca="1" si="9"/>
        <v>Dodson_II_2030317</v>
      </c>
      <c r="I318">
        <f ca="1">INDEX(dispatch_gen_hydro!$J$2:$J$2921,MATCH($H318,dispatch_gen_hydro!$L$2:$L$2921,0))</f>
        <v>0</v>
      </c>
    </row>
    <row r="319" spans="1:9" x14ac:dyDescent="0.35">
      <c r="A319" t="s">
        <v>15</v>
      </c>
      <c r="B319">
        <v>2030318</v>
      </c>
      <c r="C319">
        <v>2030</v>
      </c>
      <c r="D319">
        <f t="shared" ca="1" si="8"/>
        <v>0</v>
      </c>
      <c r="E319">
        <v>0</v>
      </c>
      <c r="F319">
        <v>1</v>
      </c>
      <c r="H319" t="str">
        <f t="shared" ca="1" si="9"/>
        <v>Dodson_II_2030318</v>
      </c>
      <c r="I319">
        <f ca="1">INDEX(dispatch_gen_hydro!$J$2:$J$2921,MATCH($H319,dispatch_gen_hydro!$L$2:$L$2921,0))</f>
        <v>0</v>
      </c>
    </row>
    <row r="320" spans="1:9" x14ac:dyDescent="0.35">
      <c r="A320" t="s">
        <v>15</v>
      </c>
      <c r="B320">
        <v>2030319</v>
      </c>
      <c r="C320">
        <v>2030</v>
      </c>
      <c r="D320">
        <f t="shared" ca="1" si="8"/>
        <v>0</v>
      </c>
      <c r="E320">
        <v>0</v>
      </c>
      <c r="F320">
        <v>1</v>
      </c>
      <c r="H320" t="str">
        <f t="shared" ca="1" si="9"/>
        <v>Dodson_II_2030319</v>
      </c>
      <c r="I320">
        <f ca="1">INDEX(dispatch_gen_hydro!$J$2:$J$2921,MATCH($H320,dispatch_gen_hydro!$L$2:$L$2921,0))</f>
        <v>0</v>
      </c>
    </row>
    <row r="321" spans="1:9" x14ac:dyDescent="0.35">
      <c r="A321" t="s">
        <v>15</v>
      </c>
      <c r="B321">
        <v>2030320</v>
      </c>
      <c r="C321">
        <v>2030</v>
      </c>
      <c r="D321">
        <f t="shared" ca="1" si="8"/>
        <v>0</v>
      </c>
      <c r="E321">
        <v>0</v>
      </c>
      <c r="F321">
        <v>1</v>
      </c>
      <c r="H321" t="str">
        <f t="shared" ca="1" si="9"/>
        <v>Dodson_II_2030320</v>
      </c>
      <c r="I321">
        <f ca="1">INDEX(dispatch_gen_hydro!$J$2:$J$2921,MATCH($H321,dispatch_gen_hydro!$L$2:$L$2921,0))</f>
        <v>0</v>
      </c>
    </row>
    <row r="322" spans="1:9" x14ac:dyDescent="0.35">
      <c r="A322" t="s">
        <v>15</v>
      </c>
      <c r="B322">
        <v>2030321</v>
      </c>
      <c r="C322">
        <v>2030</v>
      </c>
      <c r="D322">
        <f t="shared" ref="D322:D366" ca="1" si="10">I322/$I$1</f>
        <v>0</v>
      </c>
      <c r="E322">
        <v>0</v>
      </c>
      <c r="F322">
        <v>1</v>
      </c>
      <c r="H322" t="str">
        <f t="shared" ca="1" si="9"/>
        <v>Dodson_II_2030321</v>
      </c>
      <c r="I322">
        <f ca="1">INDEX(dispatch_gen_hydro!$J$2:$J$2921,MATCH($H322,dispatch_gen_hydro!$L$2:$L$2921,0))</f>
        <v>0</v>
      </c>
    </row>
    <row r="323" spans="1:9" x14ac:dyDescent="0.35">
      <c r="A323" t="s">
        <v>15</v>
      </c>
      <c r="B323">
        <v>2030322</v>
      </c>
      <c r="C323">
        <v>2030</v>
      </c>
      <c r="D323">
        <f t="shared" ca="1" si="10"/>
        <v>0</v>
      </c>
      <c r="E323">
        <v>0</v>
      </c>
      <c r="F323">
        <v>1</v>
      </c>
      <c r="H323" t="str">
        <f t="shared" ref="H323:H366" ca="1" si="11">$K$1&amp;"_"&amp;B323</f>
        <v>Dodson_II_2030322</v>
      </c>
      <c r="I323">
        <f ca="1">INDEX(dispatch_gen_hydro!$J$2:$J$2921,MATCH($H323,dispatch_gen_hydro!$L$2:$L$2921,0))</f>
        <v>0</v>
      </c>
    </row>
    <row r="324" spans="1:9" x14ac:dyDescent="0.35">
      <c r="A324" t="s">
        <v>15</v>
      </c>
      <c r="B324">
        <v>2030323</v>
      </c>
      <c r="C324">
        <v>2030</v>
      </c>
      <c r="D324">
        <f t="shared" ca="1" si="10"/>
        <v>0</v>
      </c>
      <c r="E324">
        <v>0</v>
      </c>
      <c r="F324">
        <v>1</v>
      </c>
      <c r="H324" t="str">
        <f t="shared" ca="1" si="11"/>
        <v>Dodson_II_2030323</v>
      </c>
      <c r="I324">
        <f ca="1">INDEX(dispatch_gen_hydro!$J$2:$J$2921,MATCH($H324,dispatch_gen_hydro!$L$2:$L$2921,0))</f>
        <v>0</v>
      </c>
    </row>
    <row r="325" spans="1:9" x14ac:dyDescent="0.35">
      <c r="A325" t="s">
        <v>15</v>
      </c>
      <c r="B325">
        <v>2030324</v>
      </c>
      <c r="C325">
        <v>2030</v>
      </c>
      <c r="D325">
        <f t="shared" ca="1" si="10"/>
        <v>0</v>
      </c>
      <c r="E325">
        <v>0</v>
      </c>
      <c r="F325">
        <v>1</v>
      </c>
      <c r="H325" t="str">
        <f t="shared" ca="1" si="11"/>
        <v>Dodson_II_2030324</v>
      </c>
      <c r="I325">
        <f ca="1">INDEX(dispatch_gen_hydro!$J$2:$J$2921,MATCH($H325,dispatch_gen_hydro!$L$2:$L$2921,0))</f>
        <v>0</v>
      </c>
    </row>
    <row r="326" spans="1:9" x14ac:dyDescent="0.35">
      <c r="A326" t="s">
        <v>15</v>
      </c>
      <c r="B326">
        <v>2030325</v>
      </c>
      <c r="C326">
        <v>2030</v>
      </c>
      <c r="D326">
        <f t="shared" ca="1" si="10"/>
        <v>0</v>
      </c>
      <c r="E326">
        <v>0</v>
      </c>
      <c r="F326">
        <v>1</v>
      </c>
      <c r="H326" t="str">
        <f t="shared" ca="1" si="11"/>
        <v>Dodson_II_2030325</v>
      </c>
      <c r="I326">
        <f ca="1">INDEX(dispatch_gen_hydro!$J$2:$J$2921,MATCH($H326,dispatch_gen_hydro!$L$2:$L$2921,0))</f>
        <v>0</v>
      </c>
    </row>
    <row r="327" spans="1:9" x14ac:dyDescent="0.35">
      <c r="A327" t="s">
        <v>15</v>
      </c>
      <c r="B327">
        <v>2030326</v>
      </c>
      <c r="C327">
        <v>2030</v>
      </c>
      <c r="D327">
        <f t="shared" ca="1" si="10"/>
        <v>1</v>
      </c>
      <c r="E327">
        <v>0</v>
      </c>
      <c r="F327">
        <v>1</v>
      </c>
      <c r="H327" t="str">
        <f t="shared" ca="1" si="11"/>
        <v>Dodson_II_2030326</v>
      </c>
      <c r="I327">
        <f ca="1">INDEX(dispatch_gen_hydro!$J$2:$J$2921,MATCH($H327,dispatch_gen_hydro!$L$2:$L$2921,0))</f>
        <v>34</v>
      </c>
    </row>
    <row r="328" spans="1:9" x14ac:dyDescent="0.35">
      <c r="A328" t="s">
        <v>15</v>
      </c>
      <c r="B328">
        <v>2030327</v>
      </c>
      <c r="C328">
        <v>2030</v>
      </c>
      <c r="D328">
        <f t="shared" ca="1" si="10"/>
        <v>1</v>
      </c>
      <c r="E328">
        <v>0</v>
      </c>
      <c r="F328">
        <v>1</v>
      </c>
      <c r="H328" t="str">
        <f t="shared" ca="1" si="11"/>
        <v>Dodson_II_2030327</v>
      </c>
      <c r="I328">
        <f ca="1">INDEX(dispatch_gen_hydro!$J$2:$J$2921,MATCH($H328,dispatch_gen_hydro!$L$2:$L$2921,0))</f>
        <v>34</v>
      </c>
    </row>
    <row r="329" spans="1:9" x14ac:dyDescent="0.35">
      <c r="A329" t="s">
        <v>15</v>
      </c>
      <c r="B329">
        <v>2030328</v>
      </c>
      <c r="C329">
        <v>2030</v>
      </c>
      <c r="D329">
        <f t="shared" ca="1" si="10"/>
        <v>1</v>
      </c>
      <c r="E329">
        <v>0</v>
      </c>
      <c r="F329">
        <v>1</v>
      </c>
      <c r="H329" t="str">
        <f t="shared" ca="1" si="11"/>
        <v>Dodson_II_2030328</v>
      </c>
      <c r="I329">
        <f ca="1">INDEX(dispatch_gen_hydro!$J$2:$J$2921,MATCH($H329,dispatch_gen_hydro!$L$2:$L$2921,0))</f>
        <v>34</v>
      </c>
    </row>
    <row r="330" spans="1:9" x14ac:dyDescent="0.35">
      <c r="A330" t="s">
        <v>15</v>
      </c>
      <c r="B330">
        <v>2030329</v>
      </c>
      <c r="C330">
        <v>2030</v>
      </c>
      <c r="D330">
        <f t="shared" ca="1" si="10"/>
        <v>1</v>
      </c>
      <c r="E330">
        <v>0</v>
      </c>
      <c r="F330">
        <v>1</v>
      </c>
      <c r="H330" t="str">
        <f t="shared" ca="1" si="11"/>
        <v>Dodson_II_2030329</v>
      </c>
      <c r="I330">
        <f ca="1">INDEX(dispatch_gen_hydro!$J$2:$J$2921,MATCH($H330,dispatch_gen_hydro!$L$2:$L$2921,0))</f>
        <v>34</v>
      </c>
    </row>
    <row r="331" spans="1:9" x14ac:dyDescent="0.35">
      <c r="A331" t="s">
        <v>15</v>
      </c>
      <c r="B331">
        <v>2030330</v>
      </c>
      <c r="C331">
        <v>2030</v>
      </c>
      <c r="D331">
        <f t="shared" ca="1" si="10"/>
        <v>5.3339179411764706E-2</v>
      </c>
      <c r="E331">
        <v>0</v>
      </c>
      <c r="F331">
        <v>1</v>
      </c>
      <c r="H331" t="str">
        <f t="shared" ca="1" si="11"/>
        <v>Dodson_II_2030330</v>
      </c>
      <c r="I331">
        <f ca="1">INDEX(dispatch_gen_hydro!$J$2:$J$2921,MATCH($H331,dispatch_gen_hydro!$L$2:$L$2921,0))</f>
        <v>1.8135321</v>
      </c>
    </row>
    <row r="332" spans="1:9" x14ac:dyDescent="0.35">
      <c r="A332" t="s">
        <v>15</v>
      </c>
      <c r="B332">
        <v>2030331</v>
      </c>
      <c r="C332">
        <v>2030</v>
      </c>
      <c r="D332">
        <f t="shared" ca="1" si="10"/>
        <v>0</v>
      </c>
      <c r="E332">
        <v>0</v>
      </c>
      <c r="F332">
        <v>1</v>
      </c>
      <c r="H332" t="str">
        <f t="shared" ca="1" si="11"/>
        <v>Dodson_II_2030331</v>
      </c>
      <c r="I332">
        <f ca="1">INDEX(dispatch_gen_hydro!$J$2:$J$2921,MATCH($H332,dispatch_gen_hydro!$L$2:$L$2921,0))</f>
        <v>0</v>
      </c>
    </row>
    <row r="333" spans="1:9" x14ac:dyDescent="0.35">
      <c r="A333" t="s">
        <v>15</v>
      </c>
      <c r="B333">
        <v>2030332</v>
      </c>
      <c r="C333">
        <v>2030</v>
      </c>
      <c r="D333">
        <f t="shared" ca="1" si="10"/>
        <v>0</v>
      </c>
      <c r="E333">
        <v>0</v>
      </c>
      <c r="F333">
        <v>1</v>
      </c>
      <c r="H333" t="str">
        <f t="shared" ca="1" si="11"/>
        <v>Dodson_II_2030332</v>
      </c>
      <c r="I333">
        <f ca="1">INDEX(dispatch_gen_hydro!$J$2:$J$2921,MATCH($H333,dispatch_gen_hydro!$L$2:$L$2921,0))</f>
        <v>0</v>
      </c>
    </row>
    <row r="334" spans="1:9" x14ac:dyDescent="0.35">
      <c r="A334" t="s">
        <v>15</v>
      </c>
      <c r="B334">
        <v>2030333</v>
      </c>
      <c r="C334">
        <v>2030</v>
      </c>
      <c r="D334">
        <f t="shared" ca="1" si="10"/>
        <v>1</v>
      </c>
      <c r="E334">
        <v>0</v>
      </c>
      <c r="F334">
        <v>1</v>
      </c>
      <c r="H334" t="str">
        <f t="shared" ca="1" si="11"/>
        <v>Dodson_II_2030333</v>
      </c>
      <c r="I334">
        <f ca="1">INDEX(dispatch_gen_hydro!$J$2:$J$2921,MATCH($H334,dispatch_gen_hydro!$L$2:$L$2921,0))</f>
        <v>34</v>
      </c>
    </row>
    <row r="335" spans="1:9" x14ac:dyDescent="0.35">
      <c r="A335" t="s">
        <v>15</v>
      </c>
      <c r="B335">
        <v>2030334</v>
      </c>
      <c r="C335">
        <v>2030</v>
      </c>
      <c r="D335">
        <f t="shared" ca="1" si="10"/>
        <v>1</v>
      </c>
      <c r="E335">
        <v>0</v>
      </c>
      <c r="F335">
        <v>1</v>
      </c>
      <c r="H335" t="str">
        <f t="shared" ca="1" si="11"/>
        <v>Dodson_II_2030334</v>
      </c>
      <c r="I335">
        <f ca="1">INDEX(dispatch_gen_hydro!$J$2:$J$2921,MATCH($H335,dispatch_gen_hydro!$L$2:$L$2921,0))</f>
        <v>34</v>
      </c>
    </row>
    <row r="336" spans="1:9" x14ac:dyDescent="0.35">
      <c r="A336" t="s">
        <v>15</v>
      </c>
      <c r="B336">
        <v>2030335</v>
      </c>
      <c r="C336">
        <v>2030</v>
      </c>
      <c r="D336">
        <f t="shared" ca="1" si="10"/>
        <v>0</v>
      </c>
      <c r="E336">
        <v>0</v>
      </c>
      <c r="F336">
        <v>1</v>
      </c>
      <c r="H336" t="str">
        <f t="shared" ca="1" si="11"/>
        <v>Dodson_II_2030335</v>
      </c>
      <c r="I336">
        <f ca="1">INDEX(dispatch_gen_hydro!$J$2:$J$2921,MATCH($H336,dispatch_gen_hydro!$L$2:$L$2921,0))</f>
        <v>0</v>
      </c>
    </row>
    <row r="337" spans="1:9" x14ac:dyDescent="0.35">
      <c r="A337" t="s">
        <v>15</v>
      </c>
      <c r="B337">
        <v>2030336</v>
      </c>
      <c r="C337">
        <v>2030</v>
      </c>
      <c r="D337">
        <f t="shared" ca="1" si="10"/>
        <v>0</v>
      </c>
      <c r="E337">
        <v>0</v>
      </c>
      <c r="F337">
        <v>1</v>
      </c>
      <c r="H337" t="str">
        <f t="shared" ca="1" si="11"/>
        <v>Dodson_II_2030336</v>
      </c>
      <c r="I337">
        <f ca="1">INDEX(dispatch_gen_hydro!$J$2:$J$2921,MATCH($H337,dispatch_gen_hydro!$L$2:$L$2921,0))</f>
        <v>0</v>
      </c>
    </row>
    <row r="338" spans="1:9" x14ac:dyDescent="0.35">
      <c r="A338" t="s">
        <v>15</v>
      </c>
      <c r="B338">
        <v>2030337</v>
      </c>
      <c r="C338">
        <v>2030</v>
      </c>
      <c r="D338">
        <f t="shared" ca="1" si="10"/>
        <v>0</v>
      </c>
      <c r="E338">
        <v>0</v>
      </c>
      <c r="F338">
        <v>1</v>
      </c>
      <c r="H338" t="str">
        <f t="shared" ca="1" si="11"/>
        <v>Dodson_II_2030337</v>
      </c>
      <c r="I338">
        <f ca="1">INDEX(dispatch_gen_hydro!$J$2:$J$2921,MATCH($H338,dispatch_gen_hydro!$L$2:$L$2921,0))</f>
        <v>0</v>
      </c>
    </row>
    <row r="339" spans="1:9" x14ac:dyDescent="0.35">
      <c r="A339" t="s">
        <v>15</v>
      </c>
      <c r="B339">
        <v>2030338</v>
      </c>
      <c r="C339">
        <v>2030</v>
      </c>
      <c r="D339">
        <f t="shared" ca="1" si="10"/>
        <v>0</v>
      </c>
      <c r="E339">
        <v>0</v>
      </c>
      <c r="F339">
        <v>1</v>
      </c>
      <c r="H339" t="str">
        <f t="shared" ca="1" si="11"/>
        <v>Dodson_II_2030338</v>
      </c>
      <c r="I339">
        <f ca="1">INDEX(dispatch_gen_hydro!$J$2:$J$2921,MATCH($H339,dispatch_gen_hydro!$L$2:$L$2921,0))</f>
        <v>0</v>
      </c>
    </row>
    <row r="340" spans="1:9" x14ac:dyDescent="0.35">
      <c r="A340" t="s">
        <v>15</v>
      </c>
      <c r="B340">
        <v>2030339</v>
      </c>
      <c r="C340">
        <v>2030</v>
      </c>
      <c r="D340">
        <f t="shared" ca="1" si="10"/>
        <v>0.7019112352941177</v>
      </c>
      <c r="E340">
        <v>0</v>
      </c>
      <c r="F340">
        <v>1</v>
      </c>
      <c r="H340" t="str">
        <f t="shared" ca="1" si="11"/>
        <v>Dodson_II_2030339</v>
      </c>
      <c r="I340">
        <f ca="1">INDEX(dispatch_gen_hydro!$J$2:$J$2921,MATCH($H340,dispatch_gen_hydro!$L$2:$L$2921,0))</f>
        <v>23.864982000000001</v>
      </c>
    </row>
    <row r="341" spans="1:9" x14ac:dyDescent="0.35">
      <c r="A341" t="s">
        <v>15</v>
      </c>
      <c r="B341">
        <v>2030340</v>
      </c>
      <c r="C341">
        <v>2030</v>
      </c>
      <c r="D341">
        <f t="shared" ca="1" si="10"/>
        <v>0</v>
      </c>
      <c r="E341">
        <v>0</v>
      </c>
      <c r="F341">
        <v>1</v>
      </c>
      <c r="H341" t="str">
        <f t="shared" ca="1" si="11"/>
        <v>Dodson_II_2030340</v>
      </c>
      <c r="I341">
        <f ca="1">INDEX(dispatch_gen_hydro!$J$2:$J$2921,MATCH($H341,dispatch_gen_hydro!$L$2:$L$2921,0))</f>
        <v>0</v>
      </c>
    </row>
    <row r="342" spans="1:9" x14ac:dyDescent="0.35">
      <c r="A342" t="s">
        <v>15</v>
      </c>
      <c r="B342">
        <v>2030341</v>
      </c>
      <c r="C342">
        <v>2030</v>
      </c>
      <c r="D342">
        <f t="shared" ca="1" si="10"/>
        <v>0</v>
      </c>
      <c r="E342">
        <v>0</v>
      </c>
      <c r="F342">
        <v>1</v>
      </c>
      <c r="H342" t="str">
        <f t="shared" ca="1" si="11"/>
        <v>Dodson_II_2030341</v>
      </c>
      <c r="I342">
        <f ca="1">INDEX(dispatch_gen_hydro!$J$2:$J$2921,MATCH($H342,dispatch_gen_hydro!$L$2:$L$2921,0))</f>
        <v>0</v>
      </c>
    </row>
    <row r="343" spans="1:9" x14ac:dyDescent="0.35">
      <c r="A343" t="s">
        <v>15</v>
      </c>
      <c r="B343">
        <v>2030342</v>
      </c>
      <c r="C343">
        <v>2030</v>
      </c>
      <c r="D343">
        <f t="shared" ca="1" si="10"/>
        <v>0</v>
      </c>
      <c r="E343">
        <v>0</v>
      </c>
      <c r="F343">
        <v>1</v>
      </c>
      <c r="H343" t="str">
        <f t="shared" ca="1" si="11"/>
        <v>Dodson_II_2030342</v>
      </c>
      <c r="I343">
        <f ca="1">INDEX(dispatch_gen_hydro!$J$2:$J$2921,MATCH($H343,dispatch_gen_hydro!$L$2:$L$2921,0))</f>
        <v>0</v>
      </c>
    </row>
    <row r="344" spans="1:9" x14ac:dyDescent="0.35">
      <c r="A344" t="s">
        <v>15</v>
      </c>
      <c r="B344">
        <v>2030343</v>
      </c>
      <c r="C344">
        <v>2030</v>
      </c>
      <c r="D344">
        <f t="shared" ca="1" si="10"/>
        <v>1</v>
      </c>
      <c r="E344">
        <v>0</v>
      </c>
      <c r="F344">
        <v>1</v>
      </c>
      <c r="H344" t="str">
        <f t="shared" ca="1" si="11"/>
        <v>Dodson_II_2030343</v>
      </c>
      <c r="I344">
        <f ca="1">INDEX(dispatch_gen_hydro!$J$2:$J$2921,MATCH($H344,dispatch_gen_hydro!$L$2:$L$2921,0))</f>
        <v>34</v>
      </c>
    </row>
    <row r="345" spans="1:9" x14ac:dyDescent="0.35">
      <c r="A345" t="s">
        <v>15</v>
      </c>
      <c r="B345">
        <v>2030344</v>
      </c>
      <c r="C345">
        <v>2030</v>
      </c>
      <c r="D345">
        <f t="shared" ca="1" si="10"/>
        <v>0</v>
      </c>
      <c r="E345">
        <v>0</v>
      </c>
      <c r="F345">
        <v>1</v>
      </c>
      <c r="H345" t="str">
        <f t="shared" ca="1" si="11"/>
        <v>Dodson_II_2030344</v>
      </c>
      <c r="I345">
        <f ca="1">INDEX(dispatch_gen_hydro!$J$2:$J$2921,MATCH($H345,dispatch_gen_hydro!$L$2:$L$2921,0))</f>
        <v>0</v>
      </c>
    </row>
    <row r="346" spans="1:9" x14ac:dyDescent="0.35">
      <c r="A346" t="s">
        <v>15</v>
      </c>
      <c r="B346">
        <v>2030345</v>
      </c>
      <c r="C346">
        <v>2030</v>
      </c>
      <c r="D346">
        <f t="shared" ca="1" si="10"/>
        <v>0</v>
      </c>
      <c r="E346">
        <v>0</v>
      </c>
      <c r="F346">
        <v>1</v>
      </c>
      <c r="H346" t="str">
        <f t="shared" ca="1" si="11"/>
        <v>Dodson_II_2030345</v>
      </c>
      <c r="I346">
        <f ca="1">INDEX(dispatch_gen_hydro!$J$2:$J$2921,MATCH($H346,dispatch_gen_hydro!$L$2:$L$2921,0))</f>
        <v>0</v>
      </c>
    </row>
    <row r="347" spans="1:9" x14ac:dyDescent="0.35">
      <c r="A347" t="s">
        <v>15</v>
      </c>
      <c r="B347">
        <v>2030346</v>
      </c>
      <c r="C347">
        <v>2030</v>
      </c>
      <c r="D347">
        <f t="shared" ca="1" si="10"/>
        <v>0</v>
      </c>
      <c r="E347">
        <v>0</v>
      </c>
      <c r="F347">
        <v>1</v>
      </c>
      <c r="H347" t="str">
        <f t="shared" ca="1" si="11"/>
        <v>Dodson_II_2030346</v>
      </c>
      <c r="I347">
        <f ca="1">INDEX(dispatch_gen_hydro!$J$2:$J$2921,MATCH($H347,dispatch_gen_hydro!$L$2:$L$2921,0))</f>
        <v>0</v>
      </c>
    </row>
    <row r="348" spans="1:9" x14ac:dyDescent="0.35">
      <c r="A348" t="s">
        <v>15</v>
      </c>
      <c r="B348">
        <v>2030347</v>
      </c>
      <c r="C348">
        <v>2030</v>
      </c>
      <c r="D348">
        <f t="shared" ca="1" si="10"/>
        <v>0</v>
      </c>
      <c r="E348">
        <v>0</v>
      </c>
      <c r="F348">
        <v>1</v>
      </c>
      <c r="H348" t="str">
        <f t="shared" ca="1" si="11"/>
        <v>Dodson_II_2030347</v>
      </c>
      <c r="I348">
        <f ca="1">INDEX(dispatch_gen_hydro!$J$2:$J$2921,MATCH($H348,dispatch_gen_hydro!$L$2:$L$2921,0))</f>
        <v>0</v>
      </c>
    </row>
    <row r="349" spans="1:9" x14ac:dyDescent="0.35">
      <c r="A349" t="s">
        <v>15</v>
      </c>
      <c r="B349">
        <v>2030348</v>
      </c>
      <c r="C349">
        <v>2030</v>
      </c>
      <c r="D349">
        <f t="shared" ca="1" si="10"/>
        <v>0</v>
      </c>
      <c r="E349">
        <v>0</v>
      </c>
      <c r="F349">
        <v>1</v>
      </c>
      <c r="H349" t="str">
        <f t="shared" ca="1" si="11"/>
        <v>Dodson_II_2030348</v>
      </c>
      <c r="I349">
        <f ca="1">INDEX(dispatch_gen_hydro!$J$2:$J$2921,MATCH($H349,dispatch_gen_hydro!$L$2:$L$2921,0))</f>
        <v>0</v>
      </c>
    </row>
    <row r="350" spans="1:9" x14ac:dyDescent="0.35">
      <c r="A350" t="s">
        <v>15</v>
      </c>
      <c r="B350">
        <v>2030349</v>
      </c>
      <c r="C350">
        <v>2030</v>
      </c>
      <c r="D350">
        <f t="shared" ca="1" si="10"/>
        <v>0</v>
      </c>
      <c r="E350">
        <v>0</v>
      </c>
      <c r="F350">
        <v>1</v>
      </c>
      <c r="H350" t="str">
        <f t="shared" ca="1" si="11"/>
        <v>Dodson_II_2030349</v>
      </c>
      <c r="I350">
        <f ca="1">INDEX(dispatch_gen_hydro!$J$2:$J$2921,MATCH($H350,dispatch_gen_hydro!$L$2:$L$2921,0))</f>
        <v>0</v>
      </c>
    </row>
    <row r="351" spans="1:9" x14ac:dyDescent="0.35">
      <c r="A351" t="s">
        <v>15</v>
      </c>
      <c r="B351">
        <v>2030350</v>
      </c>
      <c r="C351">
        <v>2030</v>
      </c>
      <c r="D351">
        <f t="shared" ca="1" si="10"/>
        <v>0</v>
      </c>
      <c r="E351">
        <v>0</v>
      </c>
      <c r="F351">
        <v>1</v>
      </c>
      <c r="H351" t="str">
        <f t="shared" ca="1" si="11"/>
        <v>Dodson_II_2030350</v>
      </c>
      <c r="I351">
        <f ca="1">INDEX(dispatch_gen_hydro!$J$2:$J$2921,MATCH($H351,dispatch_gen_hydro!$L$2:$L$2921,0))</f>
        <v>0</v>
      </c>
    </row>
    <row r="352" spans="1:9" x14ac:dyDescent="0.35">
      <c r="A352" t="s">
        <v>15</v>
      </c>
      <c r="B352">
        <v>2030351</v>
      </c>
      <c r="C352">
        <v>2030</v>
      </c>
      <c r="D352">
        <f t="shared" ca="1" si="10"/>
        <v>0</v>
      </c>
      <c r="E352">
        <v>0</v>
      </c>
      <c r="F352">
        <v>1</v>
      </c>
      <c r="H352" t="str">
        <f t="shared" ca="1" si="11"/>
        <v>Dodson_II_2030351</v>
      </c>
      <c r="I352">
        <f ca="1">INDEX(dispatch_gen_hydro!$J$2:$J$2921,MATCH($H352,dispatch_gen_hydro!$L$2:$L$2921,0))</f>
        <v>0</v>
      </c>
    </row>
    <row r="353" spans="1:9" x14ac:dyDescent="0.35">
      <c r="A353" t="s">
        <v>15</v>
      </c>
      <c r="B353">
        <v>2030352</v>
      </c>
      <c r="C353">
        <v>2030</v>
      </c>
      <c r="D353">
        <f t="shared" ca="1" si="10"/>
        <v>0</v>
      </c>
      <c r="E353">
        <v>0</v>
      </c>
      <c r="F353">
        <v>1</v>
      </c>
      <c r="H353" t="str">
        <f t="shared" ca="1" si="11"/>
        <v>Dodson_II_2030352</v>
      </c>
      <c r="I353">
        <f ca="1">INDEX(dispatch_gen_hydro!$J$2:$J$2921,MATCH($H353,dispatch_gen_hydro!$L$2:$L$2921,0))</f>
        <v>0</v>
      </c>
    </row>
    <row r="354" spans="1:9" x14ac:dyDescent="0.35">
      <c r="A354" t="s">
        <v>15</v>
      </c>
      <c r="B354">
        <v>2030353</v>
      </c>
      <c r="C354">
        <v>2030</v>
      </c>
      <c r="D354">
        <f t="shared" ca="1" si="10"/>
        <v>0</v>
      </c>
      <c r="E354">
        <v>0</v>
      </c>
      <c r="F354">
        <v>1</v>
      </c>
      <c r="H354" t="str">
        <f t="shared" ca="1" si="11"/>
        <v>Dodson_II_2030353</v>
      </c>
      <c r="I354">
        <f ca="1">INDEX(dispatch_gen_hydro!$J$2:$J$2921,MATCH($H354,dispatch_gen_hydro!$L$2:$L$2921,0))</f>
        <v>0</v>
      </c>
    </row>
    <row r="355" spans="1:9" x14ac:dyDescent="0.35">
      <c r="A355" t="s">
        <v>15</v>
      </c>
      <c r="B355">
        <v>2030354</v>
      </c>
      <c r="C355">
        <v>2030</v>
      </c>
      <c r="D355">
        <f t="shared" ca="1" si="10"/>
        <v>0</v>
      </c>
      <c r="E355">
        <v>0</v>
      </c>
      <c r="F355">
        <v>1</v>
      </c>
      <c r="H355" t="str">
        <f t="shared" ca="1" si="11"/>
        <v>Dodson_II_2030354</v>
      </c>
      <c r="I355">
        <f ca="1">INDEX(dispatch_gen_hydro!$J$2:$J$2921,MATCH($H355,dispatch_gen_hydro!$L$2:$L$2921,0))</f>
        <v>0</v>
      </c>
    </row>
    <row r="356" spans="1:9" x14ac:dyDescent="0.35">
      <c r="A356" t="s">
        <v>15</v>
      </c>
      <c r="B356">
        <v>2030355</v>
      </c>
      <c r="C356">
        <v>2030</v>
      </c>
      <c r="D356">
        <f t="shared" ca="1" si="10"/>
        <v>0</v>
      </c>
      <c r="E356">
        <v>0</v>
      </c>
      <c r="F356">
        <v>1</v>
      </c>
      <c r="H356" t="str">
        <f t="shared" ca="1" si="11"/>
        <v>Dodson_II_2030355</v>
      </c>
      <c r="I356">
        <f ca="1">INDEX(dispatch_gen_hydro!$J$2:$J$2921,MATCH($H356,dispatch_gen_hydro!$L$2:$L$2921,0))</f>
        <v>0</v>
      </c>
    </row>
    <row r="357" spans="1:9" x14ac:dyDescent="0.35">
      <c r="A357" t="s">
        <v>15</v>
      </c>
      <c r="B357">
        <v>2030356</v>
      </c>
      <c r="C357">
        <v>2030</v>
      </c>
      <c r="D357">
        <f t="shared" ca="1" si="10"/>
        <v>0</v>
      </c>
      <c r="E357">
        <v>0</v>
      </c>
      <c r="F357">
        <v>1</v>
      </c>
      <c r="H357" t="str">
        <f t="shared" ca="1" si="11"/>
        <v>Dodson_II_2030356</v>
      </c>
      <c r="I357">
        <f ca="1">INDEX(dispatch_gen_hydro!$J$2:$J$2921,MATCH($H357,dispatch_gen_hydro!$L$2:$L$2921,0))</f>
        <v>0</v>
      </c>
    </row>
    <row r="358" spans="1:9" x14ac:dyDescent="0.35">
      <c r="A358" t="s">
        <v>15</v>
      </c>
      <c r="B358">
        <v>2030357</v>
      </c>
      <c r="C358">
        <v>2030</v>
      </c>
      <c r="D358">
        <f t="shared" ca="1" si="10"/>
        <v>1</v>
      </c>
      <c r="E358">
        <v>0</v>
      </c>
      <c r="F358">
        <v>1</v>
      </c>
      <c r="H358" t="str">
        <f t="shared" ca="1" si="11"/>
        <v>Dodson_II_2030357</v>
      </c>
      <c r="I358">
        <f ca="1">INDEX(dispatch_gen_hydro!$J$2:$J$2921,MATCH($H358,dispatch_gen_hydro!$L$2:$L$2921,0))</f>
        <v>34</v>
      </c>
    </row>
    <row r="359" spans="1:9" x14ac:dyDescent="0.35">
      <c r="A359" t="s">
        <v>15</v>
      </c>
      <c r="B359">
        <v>2030358</v>
      </c>
      <c r="C359">
        <v>2030</v>
      </c>
      <c r="D359">
        <f t="shared" ca="1" si="10"/>
        <v>1</v>
      </c>
      <c r="E359">
        <v>0</v>
      </c>
      <c r="F359">
        <v>1</v>
      </c>
      <c r="H359" t="str">
        <f t="shared" ca="1" si="11"/>
        <v>Dodson_II_2030358</v>
      </c>
      <c r="I359">
        <f ca="1">INDEX(dispatch_gen_hydro!$J$2:$J$2921,MATCH($H359,dispatch_gen_hydro!$L$2:$L$2921,0))</f>
        <v>34</v>
      </c>
    </row>
    <row r="360" spans="1:9" x14ac:dyDescent="0.35">
      <c r="A360" t="s">
        <v>15</v>
      </c>
      <c r="B360">
        <v>2030359</v>
      </c>
      <c r="C360">
        <v>2030</v>
      </c>
      <c r="D360">
        <f t="shared" ca="1" si="10"/>
        <v>0</v>
      </c>
      <c r="E360">
        <v>0</v>
      </c>
      <c r="F360">
        <v>1</v>
      </c>
      <c r="H360" t="str">
        <f t="shared" ca="1" si="11"/>
        <v>Dodson_II_2030359</v>
      </c>
      <c r="I360">
        <f ca="1">INDEX(dispatch_gen_hydro!$J$2:$J$2921,MATCH($H360,dispatch_gen_hydro!$L$2:$L$2921,0))</f>
        <v>0</v>
      </c>
    </row>
    <row r="361" spans="1:9" x14ac:dyDescent="0.35">
      <c r="A361" t="s">
        <v>15</v>
      </c>
      <c r="B361">
        <v>2030360</v>
      </c>
      <c r="C361">
        <v>2030</v>
      </c>
      <c r="D361">
        <f t="shared" ca="1" si="10"/>
        <v>1</v>
      </c>
      <c r="E361">
        <v>0</v>
      </c>
      <c r="F361">
        <v>1</v>
      </c>
      <c r="H361" t="str">
        <f t="shared" ca="1" si="11"/>
        <v>Dodson_II_2030360</v>
      </c>
      <c r="I361">
        <f ca="1">INDEX(dispatch_gen_hydro!$J$2:$J$2921,MATCH($H361,dispatch_gen_hydro!$L$2:$L$2921,0))</f>
        <v>34</v>
      </c>
    </row>
    <row r="362" spans="1:9" x14ac:dyDescent="0.35">
      <c r="A362" t="s">
        <v>15</v>
      </c>
      <c r="B362">
        <v>2030361</v>
      </c>
      <c r="C362">
        <v>2030</v>
      </c>
      <c r="D362">
        <f t="shared" ca="1" si="10"/>
        <v>1</v>
      </c>
      <c r="E362">
        <v>0</v>
      </c>
      <c r="F362">
        <v>1</v>
      </c>
      <c r="H362" t="str">
        <f t="shared" ca="1" si="11"/>
        <v>Dodson_II_2030361</v>
      </c>
      <c r="I362">
        <f ca="1">INDEX(dispatch_gen_hydro!$J$2:$J$2921,MATCH($H362,dispatch_gen_hydro!$L$2:$L$2921,0))</f>
        <v>34</v>
      </c>
    </row>
    <row r="363" spans="1:9" x14ac:dyDescent="0.35">
      <c r="A363" t="s">
        <v>15</v>
      </c>
      <c r="B363">
        <v>2030362</v>
      </c>
      <c r="C363">
        <v>2030</v>
      </c>
      <c r="D363">
        <f t="shared" ca="1" si="10"/>
        <v>1</v>
      </c>
      <c r="E363">
        <v>0</v>
      </c>
      <c r="F363">
        <v>1</v>
      </c>
      <c r="H363" t="str">
        <f t="shared" ca="1" si="11"/>
        <v>Dodson_II_2030362</v>
      </c>
      <c r="I363">
        <f ca="1">INDEX(dispatch_gen_hydro!$J$2:$J$2921,MATCH($H363,dispatch_gen_hydro!$L$2:$L$2921,0))</f>
        <v>34</v>
      </c>
    </row>
    <row r="364" spans="1:9" x14ac:dyDescent="0.35">
      <c r="A364" t="s">
        <v>15</v>
      </c>
      <c r="B364">
        <v>2030363</v>
      </c>
      <c r="C364">
        <v>2030</v>
      </c>
      <c r="D364">
        <f t="shared" ca="1" si="10"/>
        <v>0</v>
      </c>
      <c r="E364">
        <v>0</v>
      </c>
      <c r="F364">
        <v>1</v>
      </c>
      <c r="H364" t="str">
        <f t="shared" ca="1" si="11"/>
        <v>Dodson_II_2030363</v>
      </c>
      <c r="I364">
        <f ca="1">INDEX(dispatch_gen_hydro!$J$2:$J$2921,MATCH($H364,dispatch_gen_hydro!$L$2:$L$2921,0))</f>
        <v>0</v>
      </c>
    </row>
    <row r="365" spans="1:9" x14ac:dyDescent="0.35">
      <c r="A365" t="s">
        <v>15</v>
      </c>
      <c r="B365">
        <v>2030364</v>
      </c>
      <c r="C365">
        <v>2030</v>
      </c>
      <c r="D365">
        <f t="shared" ca="1" si="10"/>
        <v>0</v>
      </c>
      <c r="E365">
        <v>0</v>
      </c>
      <c r="F365">
        <v>1</v>
      </c>
      <c r="H365" t="str">
        <f t="shared" ca="1" si="11"/>
        <v>Dodson_II_2030364</v>
      </c>
      <c r="I365">
        <f ca="1">INDEX(dispatch_gen_hydro!$J$2:$J$2921,MATCH($H365,dispatch_gen_hydro!$L$2:$L$2921,0))</f>
        <v>0</v>
      </c>
    </row>
    <row r="366" spans="1:9" x14ac:dyDescent="0.35">
      <c r="A366" t="s">
        <v>15</v>
      </c>
      <c r="B366">
        <v>2030365</v>
      </c>
      <c r="C366">
        <v>2030</v>
      </c>
      <c r="D366">
        <f t="shared" ca="1" si="10"/>
        <v>0</v>
      </c>
      <c r="E366">
        <v>0</v>
      </c>
      <c r="F366">
        <v>1</v>
      </c>
      <c r="H366" t="str">
        <f t="shared" ca="1" si="11"/>
        <v>Dodson_II_2030365</v>
      </c>
      <c r="I366">
        <f ca="1">INDEX(dispatch_gen_hydro!$J$2:$J$2921,MATCH($H366,dispatch_gen_hydro!$L$2:$L$2921,0))</f>
        <v>0</v>
      </c>
    </row>
    <row r="368" spans="1:9" x14ac:dyDescent="0.35">
      <c r="D368">
        <f ca="1">AVERAGE(D2:D366)</f>
        <v>0.21619068512489933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workbookViewId="0">
      <selection activeCell="D2" sqref="D2:D366"/>
    </sheetView>
  </sheetViews>
  <sheetFormatPr defaultRowHeight="14.5" x14ac:dyDescent="0.35"/>
  <cols>
    <col min="8" max="8" width="1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>
        <v>280</v>
      </c>
      <c r="K1" t="str">
        <f ca="1">MID(CELL("filename",A1),FIND("]",CELL("filename",A1))+1,255)</f>
        <v>Koyna_Stage_1</v>
      </c>
    </row>
    <row r="2" spans="1:11" x14ac:dyDescent="0.35">
      <c r="A2" t="s">
        <v>15</v>
      </c>
      <c r="B2">
        <v>2030001</v>
      </c>
      <c r="C2">
        <v>2030</v>
      </c>
      <c r="D2">
        <f t="shared" ref="D2:D65" ca="1" si="0">I2/$I$1</f>
        <v>1</v>
      </c>
      <c r="E2">
        <v>0</v>
      </c>
      <c r="F2">
        <v>1</v>
      </c>
      <c r="H2" t="str">
        <f ca="1">$K$1&amp;"_"&amp;B2</f>
        <v>Koyna_Stage_1_2030001</v>
      </c>
      <c r="I2">
        <f ca="1">INDEX(dispatch_gen_hydro!$J$2:$J$2921,MATCH($H2,dispatch_gen_hydro!$L$2:$L$2921,0))</f>
        <v>280</v>
      </c>
    </row>
    <row r="3" spans="1:11" x14ac:dyDescent="0.35">
      <c r="A3" t="s">
        <v>15</v>
      </c>
      <c r="B3">
        <v>2030002</v>
      </c>
      <c r="C3">
        <v>2030</v>
      </c>
      <c r="D3">
        <f t="shared" ca="1" si="0"/>
        <v>0.103610675</v>
      </c>
      <c r="E3">
        <v>0</v>
      </c>
      <c r="F3">
        <v>1</v>
      </c>
      <c r="H3" t="str">
        <f t="shared" ref="H3:H66" ca="1" si="1">$K$1&amp;"_"&amp;B3</f>
        <v>Koyna_Stage_1_2030002</v>
      </c>
      <c r="I3">
        <f ca="1">INDEX(dispatch_gen_hydro!$J$2:$J$2921,MATCH($H3,dispatch_gen_hydro!$L$2:$L$2921,0))</f>
        <v>29.010988999999999</v>
      </c>
    </row>
    <row r="4" spans="1:11" x14ac:dyDescent="0.35">
      <c r="A4" t="s">
        <v>15</v>
      </c>
      <c r="B4">
        <v>2030003</v>
      </c>
      <c r="C4">
        <v>2030</v>
      </c>
      <c r="D4">
        <f t="shared" ca="1" si="0"/>
        <v>1</v>
      </c>
      <c r="E4">
        <v>0</v>
      </c>
      <c r="F4">
        <v>1</v>
      </c>
      <c r="H4" t="str">
        <f t="shared" ca="1" si="1"/>
        <v>Koyna_Stage_1_2030003</v>
      </c>
      <c r="I4">
        <f ca="1">INDEX(dispatch_gen_hydro!$J$2:$J$2921,MATCH($H4,dispatch_gen_hydro!$L$2:$L$2921,0))</f>
        <v>280</v>
      </c>
    </row>
    <row r="5" spans="1:11" x14ac:dyDescent="0.35">
      <c r="A5" t="s">
        <v>15</v>
      </c>
      <c r="B5">
        <v>2030004</v>
      </c>
      <c r="C5">
        <v>2030</v>
      </c>
      <c r="D5">
        <f t="shared" ca="1" si="0"/>
        <v>0.103610675</v>
      </c>
      <c r="E5">
        <v>0</v>
      </c>
      <c r="F5">
        <v>1</v>
      </c>
      <c r="H5" t="str">
        <f t="shared" ca="1" si="1"/>
        <v>Koyna_Stage_1_2030004</v>
      </c>
      <c r="I5">
        <f ca="1">INDEX(dispatch_gen_hydro!$J$2:$J$2921,MATCH($H5,dispatch_gen_hydro!$L$2:$L$2921,0))</f>
        <v>29.010988999999999</v>
      </c>
    </row>
    <row r="6" spans="1:11" x14ac:dyDescent="0.35">
      <c r="A6" t="s">
        <v>15</v>
      </c>
      <c r="B6">
        <v>2030005</v>
      </c>
      <c r="C6">
        <v>2030</v>
      </c>
      <c r="D6">
        <f t="shared" ca="1" si="0"/>
        <v>0.103610675</v>
      </c>
      <c r="E6">
        <v>0</v>
      </c>
      <c r="F6">
        <v>1</v>
      </c>
      <c r="H6" t="str">
        <f t="shared" ca="1" si="1"/>
        <v>Koyna_Stage_1_2030005</v>
      </c>
      <c r="I6">
        <f ca="1">INDEX(dispatch_gen_hydro!$J$2:$J$2921,MATCH($H6,dispatch_gen_hydro!$L$2:$L$2921,0))</f>
        <v>29.010988999999999</v>
      </c>
    </row>
    <row r="7" spans="1:11" x14ac:dyDescent="0.35">
      <c r="A7" t="s">
        <v>15</v>
      </c>
      <c r="B7">
        <v>2030006</v>
      </c>
      <c r="C7">
        <v>2030</v>
      </c>
      <c r="D7">
        <f t="shared" ca="1" si="0"/>
        <v>0.103610675</v>
      </c>
      <c r="E7">
        <v>0</v>
      </c>
      <c r="F7">
        <v>1</v>
      </c>
      <c r="H7" t="str">
        <f t="shared" ca="1" si="1"/>
        <v>Koyna_Stage_1_2030006</v>
      </c>
      <c r="I7">
        <f ca="1">INDEX(dispatch_gen_hydro!$J$2:$J$2921,MATCH($H7,dispatch_gen_hydro!$L$2:$L$2921,0))</f>
        <v>29.010988999999999</v>
      </c>
    </row>
    <row r="8" spans="1:11" x14ac:dyDescent="0.35">
      <c r="A8" t="s">
        <v>15</v>
      </c>
      <c r="B8">
        <v>2030007</v>
      </c>
      <c r="C8">
        <v>2030</v>
      </c>
      <c r="D8">
        <f t="shared" ca="1" si="0"/>
        <v>0.103610675</v>
      </c>
      <c r="E8">
        <v>0</v>
      </c>
      <c r="F8">
        <v>1</v>
      </c>
      <c r="H8" t="str">
        <f t="shared" ca="1" si="1"/>
        <v>Koyna_Stage_1_2030007</v>
      </c>
      <c r="I8">
        <f ca="1">INDEX(dispatch_gen_hydro!$J$2:$J$2921,MATCH($H8,dispatch_gen_hydro!$L$2:$L$2921,0))</f>
        <v>29.010988999999999</v>
      </c>
    </row>
    <row r="9" spans="1:11" x14ac:dyDescent="0.35">
      <c r="A9" t="s">
        <v>15</v>
      </c>
      <c r="B9">
        <v>2030008</v>
      </c>
      <c r="C9">
        <v>2030</v>
      </c>
      <c r="D9">
        <f t="shared" ca="1" si="0"/>
        <v>1</v>
      </c>
      <c r="E9">
        <v>0</v>
      </c>
      <c r="F9">
        <v>1</v>
      </c>
      <c r="H9" t="str">
        <f t="shared" ca="1" si="1"/>
        <v>Koyna_Stage_1_2030008</v>
      </c>
      <c r="I9">
        <f ca="1">INDEX(dispatch_gen_hydro!$J$2:$J$2921,MATCH($H9,dispatch_gen_hydro!$L$2:$L$2921,0))</f>
        <v>280</v>
      </c>
    </row>
    <row r="10" spans="1:11" x14ac:dyDescent="0.35">
      <c r="A10" t="s">
        <v>15</v>
      </c>
      <c r="B10">
        <v>2030009</v>
      </c>
      <c r="C10">
        <v>2030</v>
      </c>
      <c r="D10">
        <f t="shared" ca="1" si="0"/>
        <v>0.39006007142857141</v>
      </c>
      <c r="E10">
        <v>0</v>
      </c>
      <c r="F10">
        <v>1</v>
      </c>
      <c r="H10" t="str">
        <f t="shared" ca="1" si="1"/>
        <v>Koyna_Stage_1_2030009</v>
      </c>
      <c r="I10">
        <f ca="1">INDEX(dispatch_gen_hydro!$J$2:$J$2921,MATCH($H10,dispatch_gen_hydro!$L$2:$L$2921,0))</f>
        <v>109.21682</v>
      </c>
    </row>
    <row r="11" spans="1:11" x14ac:dyDescent="0.35">
      <c r="A11" t="s">
        <v>15</v>
      </c>
      <c r="B11">
        <v>2030010</v>
      </c>
      <c r="C11">
        <v>2030</v>
      </c>
      <c r="D11">
        <f t="shared" ca="1" si="0"/>
        <v>0.103610675</v>
      </c>
      <c r="E11">
        <v>0</v>
      </c>
      <c r="F11">
        <v>1</v>
      </c>
      <c r="H11" t="str">
        <f t="shared" ca="1" si="1"/>
        <v>Koyna_Stage_1_2030010</v>
      </c>
      <c r="I11">
        <f ca="1">INDEX(dispatch_gen_hydro!$J$2:$J$2921,MATCH($H11,dispatch_gen_hydro!$L$2:$L$2921,0))</f>
        <v>29.010988999999999</v>
      </c>
    </row>
    <row r="12" spans="1:11" x14ac:dyDescent="0.35">
      <c r="A12" t="s">
        <v>15</v>
      </c>
      <c r="B12">
        <v>2030011</v>
      </c>
      <c r="C12">
        <v>2030</v>
      </c>
      <c r="D12">
        <f t="shared" ca="1" si="0"/>
        <v>1</v>
      </c>
      <c r="E12">
        <v>0</v>
      </c>
      <c r="F12">
        <v>1</v>
      </c>
      <c r="H12" t="str">
        <f t="shared" ca="1" si="1"/>
        <v>Koyna_Stage_1_2030011</v>
      </c>
      <c r="I12">
        <f ca="1">INDEX(dispatch_gen_hydro!$J$2:$J$2921,MATCH($H12,dispatch_gen_hydro!$L$2:$L$2921,0))</f>
        <v>280</v>
      </c>
    </row>
    <row r="13" spans="1:11" x14ac:dyDescent="0.35">
      <c r="A13" t="s">
        <v>15</v>
      </c>
      <c r="B13">
        <v>2030012</v>
      </c>
      <c r="C13">
        <v>2030</v>
      </c>
      <c r="D13">
        <f t="shared" ca="1" si="0"/>
        <v>1</v>
      </c>
      <c r="E13">
        <v>0</v>
      </c>
      <c r="F13">
        <v>1</v>
      </c>
      <c r="H13" t="str">
        <f t="shared" ca="1" si="1"/>
        <v>Koyna_Stage_1_2030012</v>
      </c>
      <c r="I13">
        <f ca="1">INDEX(dispatch_gen_hydro!$J$2:$J$2921,MATCH($H13,dispatch_gen_hydro!$L$2:$L$2921,0))</f>
        <v>280</v>
      </c>
    </row>
    <row r="14" spans="1:11" x14ac:dyDescent="0.35">
      <c r="A14" t="s">
        <v>15</v>
      </c>
      <c r="B14">
        <v>2030013</v>
      </c>
      <c r="C14">
        <v>2030</v>
      </c>
      <c r="D14">
        <f t="shared" ca="1" si="0"/>
        <v>1</v>
      </c>
      <c r="E14">
        <v>0</v>
      </c>
      <c r="F14">
        <v>1</v>
      </c>
      <c r="H14" t="str">
        <f t="shared" ca="1" si="1"/>
        <v>Koyna_Stage_1_2030013</v>
      </c>
      <c r="I14">
        <f ca="1">INDEX(dispatch_gen_hydro!$J$2:$J$2921,MATCH($H14,dispatch_gen_hydro!$L$2:$L$2921,0))</f>
        <v>280</v>
      </c>
    </row>
    <row r="15" spans="1:11" x14ac:dyDescent="0.35">
      <c r="A15" t="s">
        <v>15</v>
      </c>
      <c r="B15">
        <v>2030014</v>
      </c>
      <c r="C15">
        <v>2030</v>
      </c>
      <c r="D15">
        <f t="shared" ca="1" si="0"/>
        <v>1</v>
      </c>
      <c r="E15">
        <v>0</v>
      </c>
      <c r="F15">
        <v>1</v>
      </c>
      <c r="H15" t="str">
        <f t="shared" ca="1" si="1"/>
        <v>Koyna_Stage_1_2030014</v>
      </c>
      <c r="I15">
        <f ca="1">INDEX(dispatch_gen_hydro!$J$2:$J$2921,MATCH($H15,dispatch_gen_hydro!$L$2:$L$2921,0))</f>
        <v>280</v>
      </c>
    </row>
    <row r="16" spans="1:11" x14ac:dyDescent="0.35">
      <c r="A16" t="s">
        <v>15</v>
      </c>
      <c r="B16">
        <v>2030015</v>
      </c>
      <c r="C16">
        <v>2030</v>
      </c>
      <c r="D16">
        <f t="shared" ca="1" si="0"/>
        <v>1</v>
      </c>
      <c r="E16">
        <v>0</v>
      </c>
      <c r="F16">
        <v>1</v>
      </c>
      <c r="H16" t="str">
        <f t="shared" ca="1" si="1"/>
        <v>Koyna_Stage_1_2030015</v>
      </c>
      <c r="I16">
        <f ca="1">INDEX(dispatch_gen_hydro!$J$2:$J$2921,MATCH($H16,dispatch_gen_hydro!$L$2:$L$2921,0))</f>
        <v>280</v>
      </c>
    </row>
    <row r="17" spans="1:9" x14ac:dyDescent="0.35">
      <c r="A17" t="s">
        <v>15</v>
      </c>
      <c r="B17">
        <v>2030016</v>
      </c>
      <c r="C17">
        <v>2030</v>
      </c>
      <c r="D17">
        <f t="shared" ca="1" si="0"/>
        <v>0.103610675</v>
      </c>
      <c r="E17">
        <v>0</v>
      </c>
      <c r="F17">
        <v>1</v>
      </c>
      <c r="H17" t="str">
        <f t="shared" ca="1" si="1"/>
        <v>Koyna_Stage_1_2030016</v>
      </c>
      <c r="I17">
        <f ca="1">INDEX(dispatch_gen_hydro!$J$2:$J$2921,MATCH($H17,dispatch_gen_hydro!$L$2:$L$2921,0))</f>
        <v>29.010988999999999</v>
      </c>
    </row>
    <row r="18" spans="1:9" x14ac:dyDescent="0.35">
      <c r="A18" t="s">
        <v>15</v>
      </c>
      <c r="B18">
        <v>2030017</v>
      </c>
      <c r="C18">
        <v>2030</v>
      </c>
      <c r="D18">
        <f t="shared" ca="1" si="0"/>
        <v>0.103610675</v>
      </c>
      <c r="E18">
        <v>0</v>
      </c>
      <c r="F18">
        <v>1</v>
      </c>
      <c r="H18" t="str">
        <f t="shared" ca="1" si="1"/>
        <v>Koyna_Stage_1_2030017</v>
      </c>
      <c r="I18">
        <f ca="1">INDEX(dispatch_gen_hydro!$J$2:$J$2921,MATCH($H18,dispatch_gen_hydro!$L$2:$L$2921,0))</f>
        <v>29.010988999999999</v>
      </c>
    </row>
    <row r="19" spans="1:9" x14ac:dyDescent="0.35">
      <c r="A19" t="s">
        <v>15</v>
      </c>
      <c r="B19">
        <v>2030018</v>
      </c>
      <c r="C19">
        <v>2030</v>
      </c>
      <c r="D19">
        <f t="shared" ca="1" si="0"/>
        <v>0.103610675</v>
      </c>
      <c r="E19">
        <v>0</v>
      </c>
      <c r="F19">
        <v>1</v>
      </c>
      <c r="H19" t="str">
        <f t="shared" ca="1" si="1"/>
        <v>Koyna_Stage_1_2030018</v>
      </c>
      <c r="I19">
        <f ca="1">INDEX(dispatch_gen_hydro!$J$2:$J$2921,MATCH($H19,dispatch_gen_hydro!$L$2:$L$2921,0))</f>
        <v>29.010988999999999</v>
      </c>
    </row>
    <row r="20" spans="1:9" x14ac:dyDescent="0.35">
      <c r="A20" t="s">
        <v>15</v>
      </c>
      <c r="B20">
        <v>2030019</v>
      </c>
      <c r="C20">
        <v>2030</v>
      </c>
      <c r="D20">
        <f t="shared" ca="1" si="0"/>
        <v>1</v>
      </c>
      <c r="E20">
        <v>0</v>
      </c>
      <c r="F20">
        <v>1</v>
      </c>
      <c r="H20" t="str">
        <f t="shared" ca="1" si="1"/>
        <v>Koyna_Stage_1_2030019</v>
      </c>
      <c r="I20">
        <f ca="1">INDEX(dispatch_gen_hydro!$J$2:$J$2921,MATCH($H20,dispatch_gen_hydro!$L$2:$L$2921,0))</f>
        <v>280</v>
      </c>
    </row>
    <row r="21" spans="1:9" x14ac:dyDescent="0.35">
      <c r="A21" t="s">
        <v>15</v>
      </c>
      <c r="B21">
        <v>2030020</v>
      </c>
      <c r="C21">
        <v>2030</v>
      </c>
      <c r="D21">
        <f t="shared" ca="1" si="0"/>
        <v>0.103610675</v>
      </c>
      <c r="E21">
        <v>0</v>
      </c>
      <c r="F21">
        <v>1</v>
      </c>
      <c r="H21" t="str">
        <f t="shared" ca="1" si="1"/>
        <v>Koyna_Stage_1_2030020</v>
      </c>
      <c r="I21">
        <f ca="1">INDEX(dispatch_gen_hydro!$J$2:$J$2921,MATCH($H21,dispatch_gen_hydro!$L$2:$L$2921,0))</f>
        <v>29.010988999999999</v>
      </c>
    </row>
    <row r="22" spans="1:9" x14ac:dyDescent="0.35">
      <c r="A22" t="s">
        <v>15</v>
      </c>
      <c r="B22">
        <v>2030021</v>
      </c>
      <c r="C22">
        <v>2030</v>
      </c>
      <c r="D22">
        <f t="shared" ca="1" si="0"/>
        <v>0.103610675</v>
      </c>
      <c r="E22">
        <v>0</v>
      </c>
      <c r="F22">
        <v>1</v>
      </c>
      <c r="H22" t="str">
        <f t="shared" ca="1" si="1"/>
        <v>Koyna_Stage_1_2030021</v>
      </c>
      <c r="I22">
        <f ca="1">INDEX(dispatch_gen_hydro!$J$2:$J$2921,MATCH($H22,dispatch_gen_hydro!$L$2:$L$2921,0))</f>
        <v>29.010988999999999</v>
      </c>
    </row>
    <row r="23" spans="1:9" x14ac:dyDescent="0.35">
      <c r="A23" t="s">
        <v>15</v>
      </c>
      <c r="B23">
        <v>2030022</v>
      </c>
      <c r="C23">
        <v>2030</v>
      </c>
      <c r="D23">
        <f t="shared" ca="1" si="0"/>
        <v>0.103610675</v>
      </c>
      <c r="E23">
        <v>0</v>
      </c>
      <c r="F23">
        <v>1</v>
      </c>
      <c r="H23" t="str">
        <f t="shared" ca="1" si="1"/>
        <v>Koyna_Stage_1_2030022</v>
      </c>
      <c r="I23">
        <f ca="1">INDEX(dispatch_gen_hydro!$J$2:$J$2921,MATCH($H23,dispatch_gen_hydro!$L$2:$L$2921,0))</f>
        <v>29.010988999999999</v>
      </c>
    </row>
    <row r="24" spans="1:9" x14ac:dyDescent="0.35">
      <c r="A24" t="s">
        <v>15</v>
      </c>
      <c r="B24">
        <v>2030023</v>
      </c>
      <c r="C24">
        <v>2030</v>
      </c>
      <c r="D24">
        <f t="shared" ca="1" si="0"/>
        <v>0.103610675</v>
      </c>
      <c r="E24">
        <v>0</v>
      </c>
      <c r="F24">
        <v>1</v>
      </c>
      <c r="H24" t="str">
        <f t="shared" ca="1" si="1"/>
        <v>Koyna_Stage_1_2030023</v>
      </c>
      <c r="I24">
        <f ca="1">INDEX(dispatch_gen_hydro!$J$2:$J$2921,MATCH($H24,dispatch_gen_hydro!$L$2:$L$2921,0))</f>
        <v>29.010988999999999</v>
      </c>
    </row>
    <row r="25" spans="1:9" x14ac:dyDescent="0.35">
      <c r="A25" t="s">
        <v>15</v>
      </c>
      <c r="B25">
        <v>2030024</v>
      </c>
      <c r="C25">
        <v>2030</v>
      </c>
      <c r="D25">
        <f t="shared" ca="1" si="0"/>
        <v>0.103610675</v>
      </c>
      <c r="E25">
        <v>0</v>
      </c>
      <c r="F25">
        <v>1</v>
      </c>
      <c r="H25" t="str">
        <f t="shared" ca="1" si="1"/>
        <v>Koyna_Stage_1_2030024</v>
      </c>
      <c r="I25">
        <f ca="1">INDEX(dispatch_gen_hydro!$J$2:$J$2921,MATCH($H25,dispatch_gen_hydro!$L$2:$L$2921,0))</f>
        <v>29.010988999999999</v>
      </c>
    </row>
    <row r="26" spans="1:9" x14ac:dyDescent="0.35">
      <c r="A26" t="s">
        <v>15</v>
      </c>
      <c r="B26">
        <v>2030025</v>
      </c>
      <c r="C26">
        <v>2030</v>
      </c>
      <c r="D26">
        <f t="shared" ca="1" si="0"/>
        <v>0.103610675</v>
      </c>
      <c r="E26">
        <v>0</v>
      </c>
      <c r="F26">
        <v>1</v>
      </c>
      <c r="H26" t="str">
        <f t="shared" ca="1" si="1"/>
        <v>Koyna_Stage_1_2030025</v>
      </c>
      <c r="I26">
        <f ca="1">INDEX(dispatch_gen_hydro!$J$2:$J$2921,MATCH($H26,dispatch_gen_hydro!$L$2:$L$2921,0))</f>
        <v>29.010988999999999</v>
      </c>
    </row>
    <row r="27" spans="1:9" x14ac:dyDescent="0.35">
      <c r="A27" t="s">
        <v>15</v>
      </c>
      <c r="B27">
        <v>2030026</v>
      </c>
      <c r="C27">
        <v>2030</v>
      </c>
      <c r="D27">
        <f t="shared" ca="1" si="0"/>
        <v>1</v>
      </c>
      <c r="E27">
        <v>0</v>
      </c>
      <c r="F27">
        <v>1</v>
      </c>
      <c r="H27" t="str">
        <f t="shared" ca="1" si="1"/>
        <v>Koyna_Stage_1_2030026</v>
      </c>
      <c r="I27">
        <f ca="1">INDEX(dispatch_gen_hydro!$J$2:$J$2921,MATCH($H27,dispatch_gen_hydro!$L$2:$L$2921,0))</f>
        <v>280</v>
      </c>
    </row>
    <row r="28" spans="1:9" x14ac:dyDescent="0.35">
      <c r="A28" t="s">
        <v>15</v>
      </c>
      <c r="B28">
        <v>2030027</v>
      </c>
      <c r="C28">
        <v>2030</v>
      </c>
      <c r="D28">
        <f t="shared" ca="1" si="0"/>
        <v>0.1876964607142857</v>
      </c>
      <c r="E28">
        <v>0</v>
      </c>
      <c r="F28">
        <v>1</v>
      </c>
      <c r="H28" t="str">
        <f t="shared" ca="1" si="1"/>
        <v>Koyna_Stage_1_2030027</v>
      </c>
      <c r="I28">
        <f ca="1">INDEX(dispatch_gen_hydro!$J$2:$J$2921,MATCH($H28,dispatch_gen_hydro!$L$2:$L$2921,0))</f>
        <v>52.555008999999998</v>
      </c>
    </row>
    <row r="29" spans="1:9" x14ac:dyDescent="0.35">
      <c r="A29" t="s">
        <v>15</v>
      </c>
      <c r="B29">
        <v>2030028</v>
      </c>
      <c r="C29">
        <v>2030</v>
      </c>
      <c r="D29">
        <f t="shared" ca="1" si="0"/>
        <v>0.103610675</v>
      </c>
      <c r="E29">
        <v>0</v>
      </c>
      <c r="F29">
        <v>1</v>
      </c>
      <c r="H29" t="str">
        <f t="shared" ca="1" si="1"/>
        <v>Koyna_Stage_1_2030028</v>
      </c>
      <c r="I29">
        <f ca="1">INDEX(dispatch_gen_hydro!$J$2:$J$2921,MATCH($H29,dispatch_gen_hydro!$L$2:$L$2921,0))</f>
        <v>29.010988999999999</v>
      </c>
    </row>
    <row r="30" spans="1:9" x14ac:dyDescent="0.35">
      <c r="A30" t="s">
        <v>15</v>
      </c>
      <c r="B30">
        <v>2030029</v>
      </c>
      <c r="C30">
        <v>2030</v>
      </c>
      <c r="D30">
        <f t="shared" ca="1" si="0"/>
        <v>0.38977935714285716</v>
      </c>
      <c r="E30">
        <v>0</v>
      </c>
      <c r="F30">
        <v>1</v>
      </c>
      <c r="H30" t="str">
        <f t="shared" ca="1" si="1"/>
        <v>Koyna_Stage_1_2030029</v>
      </c>
      <c r="I30">
        <f ca="1">INDEX(dispatch_gen_hydro!$J$2:$J$2921,MATCH($H30,dispatch_gen_hydro!$L$2:$L$2921,0))</f>
        <v>109.13822</v>
      </c>
    </row>
    <row r="31" spans="1:9" x14ac:dyDescent="0.35">
      <c r="A31" t="s">
        <v>15</v>
      </c>
      <c r="B31">
        <v>2030030</v>
      </c>
      <c r="C31">
        <v>2030</v>
      </c>
      <c r="D31">
        <f t="shared" ca="1" si="0"/>
        <v>0.103610675</v>
      </c>
      <c r="E31">
        <v>0</v>
      </c>
      <c r="F31">
        <v>1</v>
      </c>
      <c r="H31" t="str">
        <f t="shared" ca="1" si="1"/>
        <v>Koyna_Stage_1_2030030</v>
      </c>
      <c r="I31">
        <f ca="1">INDEX(dispatch_gen_hydro!$J$2:$J$2921,MATCH($H31,dispatch_gen_hydro!$L$2:$L$2921,0))</f>
        <v>29.010988999999999</v>
      </c>
    </row>
    <row r="32" spans="1:9" x14ac:dyDescent="0.35">
      <c r="A32" t="s">
        <v>15</v>
      </c>
      <c r="B32">
        <v>2030031</v>
      </c>
      <c r="C32">
        <v>2030</v>
      </c>
      <c r="D32">
        <f t="shared" ca="1" si="0"/>
        <v>0.103610675</v>
      </c>
      <c r="E32">
        <v>0</v>
      </c>
      <c r="F32">
        <v>1</v>
      </c>
      <c r="H32" t="str">
        <f t="shared" ca="1" si="1"/>
        <v>Koyna_Stage_1_2030031</v>
      </c>
      <c r="I32">
        <f ca="1">INDEX(dispatch_gen_hydro!$J$2:$J$2921,MATCH($H32,dispatch_gen_hydro!$L$2:$L$2921,0))</f>
        <v>29.010988999999999</v>
      </c>
    </row>
    <row r="33" spans="1:9" x14ac:dyDescent="0.35">
      <c r="A33" t="s">
        <v>15</v>
      </c>
      <c r="B33">
        <v>2030032</v>
      </c>
      <c r="C33">
        <v>2030</v>
      </c>
      <c r="D33">
        <f t="shared" ca="1" si="0"/>
        <v>0.103610675</v>
      </c>
      <c r="E33">
        <v>0</v>
      </c>
      <c r="F33">
        <v>1</v>
      </c>
      <c r="H33" t="str">
        <f t="shared" ca="1" si="1"/>
        <v>Koyna_Stage_1_2030032</v>
      </c>
      <c r="I33">
        <f ca="1">INDEX(dispatch_gen_hydro!$J$2:$J$2921,MATCH($H33,dispatch_gen_hydro!$L$2:$L$2921,0))</f>
        <v>29.010988999999999</v>
      </c>
    </row>
    <row r="34" spans="1:9" x14ac:dyDescent="0.35">
      <c r="A34" t="s">
        <v>15</v>
      </c>
      <c r="B34">
        <v>2030033</v>
      </c>
      <c r="C34">
        <v>2030</v>
      </c>
      <c r="D34">
        <f t="shared" ca="1" si="0"/>
        <v>1</v>
      </c>
      <c r="E34">
        <v>0</v>
      </c>
      <c r="F34">
        <v>1</v>
      </c>
      <c r="H34" t="str">
        <f t="shared" ca="1" si="1"/>
        <v>Koyna_Stage_1_2030033</v>
      </c>
      <c r="I34">
        <f ca="1">INDEX(dispatch_gen_hydro!$J$2:$J$2921,MATCH($H34,dispatch_gen_hydro!$L$2:$L$2921,0))</f>
        <v>280</v>
      </c>
    </row>
    <row r="35" spans="1:9" x14ac:dyDescent="0.35">
      <c r="A35" t="s">
        <v>15</v>
      </c>
      <c r="B35">
        <v>2030034</v>
      </c>
      <c r="C35">
        <v>2030</v>
      </c>
      <c r="D35">
        <f t="shared" ca="1" si="0"/>
        <v>1</v>
      </c>
      <c r="E35">
        <v>0</v>
      </c>
      <c r="F35">
        <v>1</v>
      </c>
      <c r="H35" t="str">
        <f t="shared" ca="1" si="1"/>
        <v>Koyna_Stage_1_2030034</v>
      </c>
      <c r="I35">
        <f ca="1">INDEX(dispatch_gen_hydro!$J$2:$J$2921,MATCH($H35,dispatch_gen_hydro!$L$2:$L$2921,0))</f>
        <v>280</v>
      </c>
    </row>
    <row r="36" spans="1:9" x14ac:dyDescent="0.35">
      <c r="A36" t="s">
        <v>15</v>
      </c>
      <c r="B36">
        <v>2030035</v>
      </c>
      <c r="C36">
        <v>2030</v>
      </c>
      <c r="D36">
        <f t="shared" ca="1" si="0"/>
        <v>1</v>
      </c>
      <c r="E36">
        <v>0</v>
      </c>
      <c r="F36">
        <v>1</v>
      </c>
      <c r="H36" t="str">
        <f t="shared" ca="1" si="1"/>
        <v>Koyna_Stage_1_2030035</v>
      </c>
      <c r="I36">
        <f ca="1">INDEX(dispatch_gen_hydro!$J$2:$J$2921,MATCH($H36,dispatch_gen_hydro!$L$2:$L$2921,0))</f>
        <v>280</v>
      </c>
    </row>
    <row r="37" spans="1:9" x14ac:dyDescent="0.35">
      <c r="A37" t="s">
        <v>15</v>
      </c>
      <c r="B37">
        <v>2030036</v>
      </c>
      <c r="C37">
        <v>2030</v>
      </c>
      <c r="D37">
        <f t="shared" ca="1" si="0"/>
        <v>0.103610675</v>
      </c>
      <c r="E37">
        <v>0</v>
      </c>
      <c r="F37">
        <v>1</v>
      </c>
      <c r="H37" t="str">
        <f t="shared" ca="1" si="1"/>
        <v>Koyna_Stage_1_2030036</v>
      </c>
      <c r="I37">
        <f ca="1">INDEX(dispatch_gen_hydro!$J$2:$J$2921,MATCH($H37,dispatch_gen_hydro!$L$2:$L$2921,0))</f>
        <v>29.010988999999999</v>
      </c>
    </row>
    <row r="38" spans="1:9" x14ac:dyDescent="0.35">
      <c r="A38" t="s">
        <v>15</v>
      </c>
      <c r="B38">
        <v>2030037</v>
      </c>
      <c r="C38">
        <v>2030</v>
      </c>
      <c r="D38">
        <f t="shared" ca="1" si="0"/>
        <v>0.103610675</v>
      </c>
      <c r="E38">
        <v>0</v>
      </c>
      <c r="F38">
        <v>1</v>
      </c>
      <c r="H38" t="str">
        <f t="shared" ca="1" si="1"/>
        <v>Koyna_Stage_1_2030037</v>
      </c>
      <c r="I38">
        <f ca="1">INDEX(dispatch_gen_hydro!$J$2:$J$2921,MATCH($H38,dispatch_gen_hydro!$L$2:$L$2921,0))</f>
        <v>29.010988999999999</v>
      </c>
    </row>
    <row r="39" spans="1:9" x14ac:dyDescent="0.35">
      <c r="A39" t="s">
        <v>15</v>
      </c>
      <c r="B39">
        <v>2030038</v>
      </c>
      <c r="C39">
        <v>2030</v>
      </c>
      <c r="D39">
        <f t="shared" ca="1" si="0"/>
        <v>0.103610675</v>
      </c>
      <c r="E39">
        <v>0</v>
      </c>
      <c r="F39">
        <v>1</v>
      </c>
      <c r="H39" t="str">
        <f t="shared" ca="1" si="1"/>
        <v>Koyna_Stage_1_2030038</v>
      </c>
      <c r="I39">
        <f ca="1">INDEX(dispatch_gen_hydro!$J$2:$J$2921,MATCH($H39,dispatch_gen_hydro!$L$2:$L$2921,0))</f>
        <v>29.010988999999999</v>
      </c>
    </row>
    <row r="40" spans="1:9" x14ac:dyDescent="0.35">
      <c r="A40" t="s">
        <v>15</v>
      </c>
      <c r="B40">
        <v>2030039</v>
      </c>
      <c r="C40">
        <v>2030</v>
      </c>
      <c r="D40">
        <f t="shared" ca="1" si="0"/>
        <v>0.14881637857142857</v>
      </c>
      <c r="E40">
        <v>0</v>
      </c>
      <c r="F40">
        <v>1</v>
      </c>
      <c r="H40" t="str">
        <f t="shared" ca="1" si="1"/>
        <v>Koyna_Stage_1_2030039</v>
      </c>
      <c r="I40">
        <f ca="1">INDEX(dispatch_gen_hydro!$J$2:$J$2921,MATCH($H40,dispatch_gen_hydro!$L$2:$L$2921,0))</f>
        <v>41.668585999999998</v>
      </c>
    </row>
    <row r="41" spans="1:9" x14ac:dyDescent="0.35">
      <c r="A41" t="s">
        <v>15</v>
      </c>
      <c r="B41">
        <v>2030040</v>
      </c>
      <c r="C41">
        <v>2030</v>
      </c>
      <c r="D41">
        <f t="shared" ca="1" si="0"/>
        <v>0.103610675</v>
      </c>
      <c r="E41">
        <v>0</v>
      </c>
      <c r="F41">
        <v>1</v>
      </c>
      <c r="H41" t="str">
        <f t="shared" ca="1" si="1"/>
        <v>Koyna_Stage_1_2030040</v>
      </c>
      <c r="I41">
        <f ca="1">INDEX(dispatch_gen_hydro!$J$2:$J$2921,MATCH($H41,dispatch_gen_hydro!$L$2:$L$2921,0))</f>
        <v>29.010988999999999</v>
      </c>
    </row>
    <row r="42" spans="1:9" x14ac:dyDescent="0.35">
      <c r="A42" t="s">
        <v>15</v>
      </c>
      <c r="B42">
        <v>2030041</v>
      </c>
      <c r="C42">
        <v>2030</v>
      </c>
      <c r="D42">
        <f t="shared" ca="1" si="0"/>
        <v>0.103610675</v>
      </c>
      <c r="E42">
        <v>0</v>
      </c>
      <c r="F42">
        <v>1</v>
      </c>
      <c r="H42" t="str">
        <f t="shared" ca="1" si="1"/>
        <v>Koyna_Stage_1_2030041</v>
      </c>
      <c r="I42">
        <f ca="1">INDEX(dispatch_gen_hydro!$J$2:$J$2921,MATCH($H42,dispatch_gen_hydro!$L$2:$L$2921,0))</f>
        <v>29.010988999999999</v>
      </c>
    </row>
    <row r="43" spans="1:9" x14ac:dyDescent="0.35">
      <c r="A43" t="s">
        <v>15</v>
      </c>
      <c r="B43">
        <v>2030042</v>
      </c>
      <c r="C43">
        <v>2030</v>
      </c>
      <c r="D43">
        <f t="shared" ca="1" si="0"/>
        <v>0.103610675</v>
      </c>
      <c r="E43">
        <v>0</v>
      </c>
      <c r="F43">
        <v>1</v>
      </c>
      <c r="H43" t="str">
        <f t="shared" ca="1" si="1"/>
        <v>Koyna_Stage_1_2030042</v>
      </c>
      <c r="I43">
        <f ca="1">INDEX(dispatch_gen_hydro!$J$2:$J$2921,MATCH($H43,dispatch_gen_hydro!$L$2:$L$2921,0))</f>
        <v>29.010988999999999</v>
      </c>
    </row>
    <row r="44" spans="1:9" x14ac:dyDescent="0.35">
      <c r="A44" t="s">
        <v>15</v>
      </c>
      <c r="B44">
        <v>2030043</v>
      </c>
      <c r="C44">
        <v>2030</v>
      </c>
      <c r="D44">
        <f t="shared" ca="1" si="0"/>
        <v>0.103610675</v>
      </c>
      <c r="E44">
        <v>0</v>
      </c>
      <c r="F44">
        <v>1</v>
      </c>
      <c r="H44" t="str">
        <f t="shared" ca="1" si="1"/>
        <v>Koyna_Stage_1_2030043</v>
      </c>
      <c r="I44">
        <f ca="1">INDEX(dispatch_gen_hydro!$J$2:$J$2921,MATCH($H44,dispatch_gen_hydro!$L$2:$L$2921,0))</f>
        <v>29.010988999999999</v>
      </c>
    </row>
    <row r="45" spans="1:9" x14ac:dyDescent="0.35">
      <c r="A45" t="s">
        <v>15</v>
      </c>
      <c r="B45">
        <v>2030044</v>
      </c>
      <c r="C45">
        <v>2030</v>
      </c>
      <c r="D45">
        <f t="shared" ca="1" si="0"/>
        <v>0.103610675</v>
      </c>
      <c r="E45">
        <v>0</v>
      </c>
      <c r="F45">
        <v>1</v>
      </c>
      <c r="H45" t="str">
        <f t="shared" ca="1" si="1"/>
        <v>Koyna_Stage_1_2030044</v>
      </c>
      <c r="I45">
        <f ca="1">INDEX(dispatch_gen_hydro!$J$2:$J$2921,MATCH($H45,dispatch_gen_hydro!$L$2:$L$2921,0))</f>
        <v>29.010988999999999</v>
      </c>
    </row>
    <row r="46" spans="1:9" x14ac:dyDescent="0.35">
      <c r="A46" t="s">
        <v>15</v>
      </c>
      <c r="B46">
        <v>2030045</v>
      </c>
      <c r="C46">
        <v>2030</v>
      </c>
      <c r="D46">
        <f t="shared" ca="1" si="0"/>
        <v>0.103610675</v>
      </c>
      <c r="E46">
        <v>0</v>
      </c>
      <c r="F46">
        <v>1</v>
      </c>
      <c r="H46" t="str">
        <f t="shared" ca="1" si="1"/>
        <v>Koyna_Stage_1_2030045</v>
      </c>
      <c r="I46">
        <f ca="1">INDEX(dispatch_gen_hydro!$J$2:$J$2921,MATCH($H46,dispatch_gen_hydro!$L$2:$L$2921,0))</f>
        <v>29.010988999999999</v>
      </c>
    </row>
    <row r="47" spans="1:9" x14ac:dyDescent="0.35">
      <c r="A47" t="s">
        <v>15</v>
      </c>
      <c r="B47">
        <v>2030046</v>
      </c>
      <c r="C47">
        <v>2030</v>
      </c>
      <c r="D47">
        <f t="shared" ca="1" si="0"/>
        <v>0.103610675</v>
      </c>
      <c r="E47">
        <v>0</v>
      </c>
      <c r="F47">
        <v>1</v>
      </c>
      <c r="H47" t="str">
        <f t="shared" ca="1" si="1"/>
        <v>Koyna_Stage_1_2030046</v>
      </c>
      <c r="I47">
        <f ca="1">INDEX(dispatch_gen_hydro!$J$2:$J$2921,MATCH($H47,dispatch_gen_hydro!$L$2:$L$2921,0))</f>
        <v>29.010988999999999</v>
      </c>
    </row>
    <row r="48" spans="1:9" x14ac:dyDescent="0.35">
      <c r="A48" t="s">
        <v>15</v>
      </c>
      <c r="B48">
        <v>2030047</v>
      </c>
      <c r="C48">
        <v>2030</v>
      </c>
      <c r="D48">
        <f t="shared" ca="1" si="0"/>
        <v>0.103610675</v>
      </c>
      <c r="E48">
        <v>0</v>
      </c>
      <c r="F48">
        <v>1</v>
      </c>
      <c r="H48" t="str">
        <f t="shared" ca="1" si="1"/>
        <v>Koyna_Stage_1_2030047</v>
      </c>
      <c r="I48">
        <f ca="1">INDEX(dispatch_gen_hydro!$J$2:$J$2921,MATCH($H48,dispatch_gen_hydro!$L$2:$L$2921,0))</f>
        <v>29.010988999999999</v>
      </c>
    </row>
    <row r="49" spans="1:9" x14ac:dyDescent="0.35">
      <c r="A49" t="s">
        <v>15</v>
      </c>
      <c r="B49">
        <v>2030048</v>
      </c>
      <c r="C49">
        <v>2030</v>
      </c>
      <c r="D49">
        <f t="shared" ca="1" si="0"/>
        <v>0.103610675</v>
      </c>
      <c r="E49">
        <v>0</v>
      </c>
      <c r="F49">
        <v>1</v>
      </c>
      <c r="H49" t="str">
        <f t="shared" ca="1" si="1"/>
        <v>Koyna_Stage_1_2030048</v>
      </c>
      <c r="I49">
        <f ca="1">INDEX(dispatch_gen_hydro!$J$2:$J$2921,MATCH($H49,dispatch_gen_hydro!$L$2:$L$2921,0))</f>
        <v>29.010988999999999</v>
      </c>
    </row>
    <row r="50" spans="1:9" x14ac:dyDescent="0.35">
      <c r="A50" t="s">
        <v>15</v>
      </c>
      <c r="B50">
        <v>2030049</v>
      </c>
      <c r="C50">
        <v>2030</v>
      </c>
      <c r="D50">
        <f t="shared" ca="1" si="0"/>
        <v>0.103610675</v>
      </c>
      <c r="E50">
        <v>0</v>
      </c>
      <c r="F50">
        <v>1</v>
      </c>
      <c r="H50" t="str">
        <f t="shared" ca="1" si="1"/>
        <v>Koyna_Stage_1_2030049</v>
      </c>
      <c r="I50">
        <f ca="1">INDEX(dispatch_gen_hydro!$J$2:$J$2921,MATCH($H50,dispatch_gen_hydro!$L$2:$L$2921,0))</f>
        <v>29.010988999999999</v>
      </c>
    </row>
    <row r="51" spans="1:9" x14ac:dyDescent="0.35">
      <c r="A51" t="s">
        <v>15</v>
      </c>
      <c r="B51">
        <v>2030050</v>
      </c>
      <c r="C51">
        <v>2030</v>
      </c>
      <c r="D51">
        <f t="shared" ca="1" si="0"/>
        <v>0.103610675</v>
      </c>
      <c r="E51">
        <v>0</v>
      </c>
      <c r="F51">
        <v>1</v>
      </c>
      <c r="H51" t="str">
        <f t="shared" ca="1" si="1"/>
        <v>Koyna_Stage_1_2030050</v>
      </c>
      <c r="I51">
        <f ca="1">INDEX(dispatch_gen_hydro!$J$2:$J$2921,MATCH($H51,dispatch_gen_hydro!$L$2:$L$2921,0))</f>
        <v>29.010988999999999</v>
      </c>
    </row>
    <row r="52" spans="1:9" x14ac:dyDescent="0.35">
      <c r="A52" t="s">
        <v>15</v>
      </c>
      <c r="B52">
        <v>2030051</v>
      </c>
      <c r="C52">
        <v>2030</v>
      </c>
      <c r="D52">
        <f t="shared" ca="1" si="0"/>
        <v>0.103610675</v>
      </c>
      <c r="E52">
        <v>0</v>
      </c>
      <c r="F52">
        <v>1</v>
      </c>
      <c r="H52" t="str">
        <f t="shared" ca="1" si="1"/>
        <v>Koyna_Stage_1_2030051</v>
      </c>
      <c r="I52">
        <f ca="1">INDEX(dispatch_gen_hydro!$J$2:$J$2921,MATCH($H52,dispatch_gen_hydro!$L$2:$L$2921,0))</f>
        <v>29.010988999999999</v>
      </c>
    </row>
    <row r="53" spans="1:9" x14ac:dyDescent="0.35">
      <c r="A53" t="s">
        <v>15</v>
      </c>
      <c r="B53">
        <v>2030052</v>
      </c>
      <c r="C53">
        <v>2030</v>
      </c>
      <c r="D53">
        <f t="shared" ca="1" si="0"/>
        <v>1</v>
      </c>
      <c r="E53">
        <v>0</v>
      </c>
      <c r="F53">
        <v>1</v>
      </c>
      <c r="H53" t="str">
        <f t="shared" ca="1" si="1"/>
        <v>Koyna_Stage_1_2030052</v>
      </c>
      <c r="I53">
        <f ca="1">INDEX(dispatch_gen_hydro!$J$2:$J$2921,MATCH($H53,dispatch_gen_hydro!$L$2:$L$2921,0))</f>
        <v>280</v>
      </c>
    </row>
    <row r="54" spans="1:9" x14ac:dyDescent="0.35">
      <c r="A54" t="s">
        <v>15</v>
      </c>
      <c r="B54">
        <v>2030053</v>
      </c>
      <c r="C54">
        <v>2030</v>
      </c>
      <c r="D54">
        <f t="shared" ca="1" si="0"/>
        <v>0.103610675</v>
      </c>
      <c r="E54">
        <v>0</v>
      </c>
      <c r="F54">
        <v>1</v>
      </c>
      <c r="H54" t="str">
        <f t="shared" ca="1" si="1"/>
        <v>Koyna_Stage_1_2030053</v>
      </c>
      <c r="I54">
        <f ca="1">INDEX(dispatch_gen_hydro!$J$2:$J$2921,MATCH($H54,dispatch_gen_hydro!$L$2:$L$2921,0))</f>
        <v>29.010988999999999</v>
      </c>
    </row>
    <row r="55" spans="1:9" x14ac:dyDescent="0.35">
      <c r="A55" t="s">
        <v>15</v>
      </c>
      <c r="B55">
        <v>2030054</v>
      </c>
      <c r="C55">
        <v>2030</v>
      </c>
      <c r="D55">
        <f t="shared" ca="1" si="0"/>
        <v>0.103610675</v>
      </c>
      <c r="E55">
        <v>0</v>
      </c>
      <c r="F55">
        <v>1</v>
      </c>
      <c r="H55" t="str">
        <f t="shared" ca="1" si="1"/>
        <v>Koyna_Stage_1_2030054</v>
      </c>
      <c r="I55">
        <f ca="1">INDEX(dispatch_gen_hydro!$J$2:$J$2921,MATCH($H55,dispatch_gen_hydro!$L$2:$L$2921,0))</f>
        <v>29.010988999999999</v>
      </c>
    </row>
    <row r="56" spans="1:9" x14ac:dyDescent="0.35">
      <c r="A56" t="s">
        <v>15</v>
      </c>
      <c r="B56">
        <v>2030055</v>
      </c>
      <c r="C56">
        <v>2030</v>
      </c>
      <c r="D56">
        <f t="shared" ca="1" si="0"/>
        <v>0.103610675</v>
      </c>
      <c r="E56">
        <v>0</v>
      </c>
      <c r="F56">
        <v>1</v>
      </c>
      <c r="H56" t="str">
        <f t="shared" ca="1" si="1"/>
        <v>Koyna_Stage_1_2030055</v>
      </c>
      <c r="I56">
        <f ca="1">INDEX(dispatch_gen_hydro!$J$2:$J$2921,MATCH($H56,dispatch_gen_hydro!$L$2:$L$2921,0))</f>
        <v>29.010988999999999</v>
      </c>
    </row>
    <row r="57" spans="1:9" x14ac:dyDescent="0.35">
      <c r="A57" t="s">
        <v>15</v>
      </c>
      <c r="B57">
        <v>2030056</v>
      </c>
      <c r="C57">
        <v>2030</v>
      </c>
      <c r="D57">
        <f t="shared" ca="1" si="0"/>
        <v>0.103610675</v>
      </c>
      <c r="E57">
        <v>0</v>
      </c>
      <c r="F57">
        <v>1</v>
      </c>
      <c r="H57" t="str">
        <f t="shared" ca="1" si="1"/>
        <v>Koyna_Stage_1_2030056</v>
      </c>
      <c r="I57">
        <f ca="1">INDEX(dispatch_gen_hydro!$J$2:$J$2921,MATCH($H57,dispatch_gen_hydro!$L$2:$L$2921,0))</f>
        <v>29.010988999999999</v>
      </c>
    </row>
    <row r="58" spans="1:9" x14ac:dyDescent="0.35">
      <c r="A58" t="s">
        <v>15</v>
      </c>
      <c r="B58">
        <v>2030057</v>
      </c>
      <c r="C58">
        <v>2030</v>
      </c>
      <c r="D58">
        <f t="shared" ca="1" si="0"/>
        <v>0.103610675</v>
      </c>
      <c r="E58">
        <v>0</v>
      </c>
      <c r="F58">
        <v>1</v>
      </c>
      <c r="H58" t="str">
        <f t="shared" ca="1" si="1"/>
        <v>Koyna_Stage_1_2030057</v>
      </c>
      <c r="I58">
        <f ca="1">INDEX(dispatch_gen_hydro!$J$2:$J$2921,MATCH($H58,dispatch_gen_hydro!$L$2:$L$2921,0))</f>
        <v>29.010988999999999</v>
      </c>
    </row>
    <row r="59" spans="1:9" x14ac:dyDescent="0.35">
      <c r="A59" t="s">
        <v>15</v>
      </c>
      <c r="B59">
        <v>2030058</v>
      </c>
      <c r="C59">
        <v>2030</v>
      </c>
      <c r="D59">
        <f t="shared" ca="1" si="0"/>
        <v>0.103610675</v>
      </c>
      <c r="E59">
        <v>0</v>
      </c>
      <c r="F59">
        <v>1</v>
      </c>
      <c r="H59" t="str">
        <f t="shared" ca="1" si="1"/>
        <v>Koyna_Stage_1_2030058</v>
      </c>
      <c r="I59">
        <f ca="1">INDEX(dispatch_gen_hydro!$J$2:$J$2921,MATCH($H59,dispatch_gen_hydro!$L$2:$L$2921,0))</f>
        <v>29.010988999999999</v>
      </c>
    </row>
    <row r="60" spans="1:9" x14ac:dyDescent="0.35">
      <c r="A60" t="s">
        <v>15</v>
      </c>
      <c r="B60">
        <v>2030059</v>
      </c>
      <c r="C60">
        <v>2030</v>
      </c>
      <c r="D60">
        <f t="shared" ca="1" si="0"/>
        <v>0.103610675</v>
      </c>
      <c r="E60">
        <v>0</v>
      </c>
      <c r="F60">
        <v>1</v>
      </c>
      <c r="H60" t="str">
        <f t="shared" ca="1" si="1"/>
        <v>Koyna_Stage_1_2030059</v>
      </c>
      <c r="I60">
        <f ca="1">INDEX(dispatch_gen_hydro!$J$2:$J$2921,MATCH($H60,dispatch_gen_hydro!$L$2:$L$2921,0))</f>
        <v>29.010988999999999</v>
      </c>
    </row>
    <row r="61" spans="1:9" x14ac:dyDescent="0.35">
      <c r="A61" t="s">
        <v>15</v>
      </c>
      <c r="B61">
        <v>2030060</v>
      </c>
      <c r="C61">
        <v>2030</v>
      </c>
      <c r="D61">
        <f t="shared" ca="1" si="0"/>
        <v>0.103610675</v>
      </c>
      <c r="E61">
        <v>0</v>
      </c>
      <c r="F61">
        <v>1</v>
      </c>
      <c r="H61" t="str">
        <f t="shared" ca="1" si="1"/>
        <v>Koyna_Stage_1_2030060</v>
      </c>
      <c r="I61">
        <f ca="1">INDEX(dispatch_gen_hydro!$J$2:$J$2921,MATCH($H61,dispatch_gen_hydro!$L$2:$L$2921,0))</f>
        <v>29.010988999999999</v>
      </c>
    </row>
    <row r="62" spans="1:9" x14ac:dyDescent="0.35">
      <c r="A62" t="s">
        <v>15</v>
      </c>
      <c r="B62">
        <v>2030061</v>
      </c>
      <c r="C62">
        <v>2030</v>
      </c>
      <c r="D62">
        <f t="shared" ca="1" si="0"/>
        <v>0.60211164285714291</v>
      </c>
      <c r="E62">
        <v>0</v>
      </c>
      <c r="F62">
        <v>1</v>
      </c>
      <c r="H62" t="str">
        <f t="shared" ca="1" si="1"/>
        <v>Koyna_Stage_1_2030061</v>
      </c>
      <c r="I62">
        <f ca="1">INDEX(dispatch_gen_hydro!$J$2:$J$2921,MATCH($H62,dispatch_gen_hydro!$L$2:$L$2921,0))</f>
        <v>168.59126000000001</v>
      </c>
    </row>
    <row r="63" spans="1:9" x14ac:dyDescent="0.35">
      <c r="A63" t="s">
        <v>15</v>
      </c>
      <c r="B63">
        <v>2030062</v>
      </c>
      <c r="C63">
        <v>2030</v>
      </c>
      <c r="D63">
        <f t="shared" ca="1" si="0"/>
        <v>1</v>
      </c>
      <c r="E63">
        <v>0</v>
      </c>
      <c r="F63">
        <v>1</v>
      </c>
      <c r="H63" t="str">
        <f t="shared" ca="1" si="1"/>
        <v>Koyna_Stage_1_2030062</v>
      </c>
      <c r="I63">
        <f ca="1">INDEX(dispatch_gen_hydro!$J$2:$J$2921,MATCH($H63,dispatch_gen_hydro!$L$2:$L$2921,0))</f>
        <v>280</v>
      </c>
    </row>
    <row r="64" spans="1:9" x14ac:dyDescent="0.35">
      <c r="A64" t="s">
        <v>15</v>
      </c>
      <c r="B64">
        <v>2030063</v>
      </c>
      <c r="C64">
        <v>2030</v>
      </c>
      <c r="D64">
        <f t="shared" ca="1" si="0"/>
        <v>0.83395171428571435</v>
      </c>
      <c r="E64">
        <v>0</v>
      </c>
      <c r="F64">
        <v>1</v>
      </c>
      <c r="H64" t="str">
        <f t="shared" ca="1" si="1"/>
        <v>Koyna_Stage_1_2030063</v>
      </c>
      <c r="I64">
        <f ca="1">INDEX(dispatch_gen_hydro!$J$2:$J$2921,MATCH($H64,dispatch_gen_hydro!$L$2:$L$2921,0))</f>
        <v>233.50648000000001</v>
      </c>
    </row>
    <row r="65" spans="1:9" x14ac:dyDescent="0.35">
      <c r="A65" t="s">
        <v>15</v>
      </c>
      <c r="B65">
        <v>2030064</v>
      </c>
      <c r="C65">
        <v>2030</v>
      </c>
      <c r="D65">
        <f t="shared" ca="1" si="0"/>
        <v>0.103610675</v>
      </c>
      <c r="E65">
        <v>0</v>
      </c>
      <c r="F65">
        <v>1</v>
      </c>
      <c r="H65" t="str">
        <f t="shared" ca="1" si="1"/>
        <v>Koyna_Stage_1_2030064</v>
      </c>
      <c r="I65">
        <f ca="1">INDEX(dispatch_gen_hydro!$J$2:$J$2921,MATCH($H65,dispatch_gen_hydro!$L$2:$L$2921,0))</f>
        <v>29.010988999999999</v>
      </c>
    </row>
    <row r="66" spans="1:9" x14ac:dyDescent="0.35">
      <c r="A66" t="s">
        <v>15</v>
      </c>
      <c r="B66">
        <v>2030065</v>
      </c>
      <c r="C66">
        <v>2030</v>
      </c>
      <c r="D66">
        <f t="shared" ref="D66:D129" ca="1" si="2">I66/$I$1</f>
        <v>0.103610675</v>
      </c>
      <c r="E66">
        <v>0</v>
      </c>
      <c r="F66">
        <v>1</v>
      </c>
      <c r="H66" t="str">
        <f t="shared" ca="1" si="1"/>
        <v>Koyna_Stage_1_2030065</v>
      </c>
      <c r="I66">
        <f ca="1">INDEX(dispatch_gen_hydro!$J$2:$J$2921,MATCH($H66,dispatch_gen_hydro!$L$2:$L$2921,0))</f>
        <v>29.010988999999999</v>
      </c>
    </row>
    <row r="67" spans="1:9" x14ac:dyDescent="0.35">
      <c r="A67" t="s">
        <v>15</v>
      </c>
      <c r="B67">
        <v>2030066</v>
      </c>
      <c r="C67">
        <v>2030</v>
      </c>
      <c r="D67">
        <f t="shared" ca="1" si="2"/>
        <v>0.103610675</v>
      </c>
      <c r="E67">
        <v>0</v>
      </c>
      <c r="F67">
        <v>1</v>
      </c>
      <c r="H67" t="str">
        <f t="shared" ref="H67:H130" ca="1" si="3">$K$1&amp;"_"&amp;B67</f>
        <v>Koyna_Stage_1_2030066</v>
      </c>
      <c r="I67">
        <f ca="1">INDEX(dispatch_gen_hydro!$J$2:$J$2921,MATCH($H67,dispatch_gen_hydro!$L$2:$L$2921,0))</f>
        <v>29.010988999999999</v>
      </c>
    </row>
    <row r="68" spans="1:9" x14ac:dyDescent="0.35">
      <c r="A68" t="s">
        <v>15</v>
      </c>
      <c r="B68">
        <v>2030067</v>
      </c>
      <c r="C68">
        <v>2030</v>
      </c>
      <c r="D68">
        <f t="shared" ca="1" si="2"/>
        <v>0.103610675</v>
      </c>
      <c r="E68">
        <v>0</v>
      </c>
      <c r="F68">
        <v>1</v>
      </c>
      <c r="H68" t="str">
        <f t="shared" ca="1" si="3"/>
        <v>Koyna_Stage_1_2030067</v>
      </c>
      <c r="I68">
        <f ca="1">INDEX(dispatch_gen_hydro!$J$2:$J$2921,MATCH($H68,dispatch_gen_hydro!$L$2:$L$2921,0))</f>
        <v>29.010988999999999</v>
      </c>
    </row>
    <row r="69" spans="1:9" x14ac:dyDescent="0.35">
      <c r="A69" t="s">
        <v>15</v>
      </c>
      <c r="B69">
        <v>2030068</v>
      </c>
      <c r="C69">
        <v>2030</v>
      </c>
      <c r="D69">
        <f t="shared" ca="1" si="2"/>
        <v>0.103610675</v>
      </c>
      <c r="E69">
        <v>0</v>
      </c>
      <c r="F69">
        <v>1</v>
      </c>
      <c r="H69" t="str">
        <f t="shared" ca="1" si="3"/>
        <v>Koyna_Stage_1_2030068</v>
      </c>
      <c r="I69">
        <f ca="1">INDEX(dispatch_gen_hydro!$J$2:$J$2921,MATCH($H69,dispatch_gen_hydro!$L$2:$L$2921,0))</f>
        <v>29.010988999999999</v>
      </c>
    </row>
    <row r="70" spans="1:9" x14ac:dyDescent="0.35">
      <c r="A70" t="s">
        <v>15</v>
      </c>
      <c r="B70">
        <v>2030069</v>
      </c>
      <c r="C70">
        <v>2030</v>
      </c>
      <c r="D70">
        <f t="shared" ca="1" si="2"/>
        <v>0.103610675</v>
      </c>
      <c r="E70">
        <v>0</v>
      </c>
      <c r="F70">
        <v>1</v>
      </c>
      <c r="H70" t="str">
        <f t="shared" ca="1" si="3"/>
        <v>Koyna_Stage_1_2030069</v>
      </c>
      <c r="I70">
        <f ca="1">INDEX(dispatch_gen_hydro!$J$2:$J$2921,MATCH($H70,dispatch_gen_hydro!$L$2:$L$2921,0))</f>
        <v>29.010988999999999</v>
      </c>
    </row>
    <row r="71" spans="1:9" x14ac:dyDescent="0.35">
      <c r="A71" t="s">
        <v>15</v>
      </c>
      <c r="B71">
        <v>2030070</v>
      </c>
      <c r="C71">
        <v>2030</v>
      </c>
      <c r="D71">
        <f t="shared" ca="1" si="2"/>
        <v>0.103610675</v>
      </c>
      <c r="E71">
        <v>0</v>
      </c>
      <c r="F71">
        <v>1</v>
      </c>
      <c r="H71" t="str">
        <f t="shared" ca="1" si="3"/>
        <v>Koyna_Stage_1_2030070</v>
      </c>
      <c r="I71">
        <f ca="1">INDEX(dispatch_gen_hydro!$J$2:$J$2921,MATCH($H71,dispatch_gen_hydro!$L$2:$L$2921,0))</f>
        <v>29.010988999999999</v>
      </c>
    </row>
    <row r="72" spans="1:9" x14ac:dyDescent="0.35">
      <c r="A72" t="s">
        <v>15</v>
      </c>
      <c r="B72">
        <v>2030071</v>
      </c>
      <c r="C72">
        <v>2030</v>
      </c>
      <c r="D72">
        <f t="shared" ca="1" si="2"/>
        <v>0.103610675</v>
      </c>
      <c r="E72">
        <v>0</v>
      </c>
      <c r="F72">
        <v>1</v>
      </c>
      <c r="H72" t="str">
        <f t="shared" ca="1" si="3"/>
        <v>Koyna_Stage_1_2030071</v>
      </c>
      <c r="I72">
        <f ca="1">INDEX(dispatch_gen_hydro!$J$2:$J$2921,MATCH($H72,dispatch_gen_hydro!$L$2:$L$2921,0))</f>
        <v>29.010988999999999</v>
      </c>
    </row>
    <row r="73" spans="1:9" x14ac:dyDescent="0.35">
      <c r="A73" t="s">
        <v>15</v>
      </c>
      <c r="B73">
        <v>2030072</v>
      </c>
      <c r="C73">
        <v>2030</v>
      </c>
      <c r="D73">
        <f t="shared" ca="1" si="2"/>
        <v>0.103610675</v>
      </c>
      <c r="E73">
        <v>0</v>
      </c>
      <c r="F73">
        <v>1</v>
      </c>
      <c r="H73" t="str">
        <f t="shared" ca="1" si="3"/>
        <v>Koyna_Stage_1_2030072</v>
      </c>
      <c r="I73">
        <f ca="1">INDEX(dispatch_gen_hydro!$J$2:$J$2921,MATCH($H73,dispatch_gen_hydro!$L$2:$L$2921,0))</f>
        <v>29.010988999999999</v>
      </c>
    </row>
    <row r="74" spans="1:9" x14ac:dyDescent="0.35">
      <c r="A74" t="s">
        <v>15</v>
      </c>
      <c r="B74">
        <v>2030073</v>
      </c>
      <c r="C74">
        <v>2030</v>
      </c>
      <c r="D74">
        <f t="shared" ca="1" si="2"/>
        <v>0.103610675</v>
      </c>
      <c r="E74">
        <v>0</v>
      </c>
      <c r="F74">
        <v>1</v>
      </c>
      <c r="H74" t="str">
        <f t="shared" ca="1" si="3"/>
        <v>Koyna_Stage_1_2030073</v>
      </c>
      <c r="I74">
        <f ca="1">INDEX(dispatch_gen_hydro!$J$2:$J$2921,MATCH($H74,dispatch_gen_hydro!$L$2:$L$2921,0))</f>
        <v>29.010988999999999</v>
      </c>
    </row>
    <row r="75" spans="1:9" x14ac:dyDescent="0.35">
      <c r="A75" t="s">
        <v>15</v>
      </c>
      <c r="B75">
        <v>2030074</v>
      </c>
      <c r="C75">
        <v>2030</v>
      </c>
      <c r="D75">
        <f t="shared" ca="1" si="2"/>
        <v>0.103610675</v>
      </c>
      <c r="E75">
        <v>0</v>
      </c>
      <c r="F75">
        <v>1</v>
      </c>
      <c r="H75" t="str">
        <f t="shared" ca="1" si="3"/>
        <v>Koyna_Stage_1_2030074</v>
      </c>
      <c r="I75">
        <f ca="1">INDEX(dispatch_gen_hydro!$J$2:$J$2921,MATCH($H75,dispatch_gen_hydro!$L$2:$L$2921,0))</f>
        <v>29.010988999999999</v>
      </c>
    </row>
    <row r="76" spans="1:9" x14ac:dyDescent="0.35">
      <c r="A76" t="s">
        <v>15</v>
      </c>
      <c r="B76">
        <v>2030075</v>
      </c>
      <c r="C76">
        <v>2030</v>
      </c>
      <c r="D76">
        <f t="shared" ca="1" si="2"/>
        <v>1</v>
      </c>
      <c r="E76">
        <v>0</v>
      </c>
      <c r="F76">
        <v>1</v>
      </c>
      <c r="H76" t="str">
        <f t="shared" ca="1" si="3"/>
        <v>Koyna_Stage_1_2030075</v>
      </c>
      <c r="I76">
        <f ca="1">INDEX(dispatch_gen_hydro!$J$2:$J$2921,MATCH($H76,dispatch_gen_hydro!$L$2:$L$2921,0))</f>
        <v>280</v>
      </c>
    </row>
    <row r="77" spans="1:9" x14ac:dyDescent="0.35">
      <c r="A77" t="s">
        <v>15</v>
      </c>
      <c r="B77">
        <v>2030076</v>
      </c>
      <c r="C77">
        <v>2030</v>
      </c>
      <c r="D77">
        <f t="shared" ca="1" si="2"/>
        <v>0.103610675</v>
      </c>
      <c r="E77">
        <v>0</v>
      </c>
      <c r="F77">
        <v>1</v>
      </c>
      <c r="H77" t="str">
        <f t="shared" ca="1" si="3"/>
        <v>Koyna_Stage_1_2030076</v>
      </c>
      <c r="I77">
        <f ca="1">INDEX(dispatch_gen_hydro!$J$2:$J$2921,MATCH($H77,dispatch_gen_hydro!$L$2:$L$2921,0))</f>
        <v>29.010988999999999</v>
      </c>
    </row>
    <row r="78" spans="1:9" x14ac:dyDescent="0.35">
      <c r="A78" t="s">
        <v>15</v>
      </c>
      <c r="B78">
        <v>2030077</v>
      </c>
      <c r="C78">
        <v>2030</v>
      </c>
      <c r="D78">
        <f t="shared" ca="1" si="2"/>
        <v>0.103610675</v>
      </c>
      <c r="E78">
        <v>0</v>
      </c>
      <c r="F78">
        <v>1</v>
      </c>
      <c r="H78" t="str">
        <f t="shared" ca="1" si="3"/>
        <v>Koyna_Stage_1_2030077</v>
      </c>
      <c r="I78">
        <f ca="1">INDEX(dispatch_gen_hydro!$J$2:$J$2921,MATCH($H78,dispatch_gen_hydro!$L$2:$L$2921,0))</f>
        <v>29.010988999999999</v>
      </c>
    </row>
    <row r="79" spans="1:9" x14ac:dyDescent="0.35">
      <c r="A79" t="s">
        <v>15</v>
      </c>
      <c r="B79">
        <v>2030078</v>
      </c>
      <c r="C79">
        <v>2030</v>
      </c>
      <c r="D79">
        <f t="shared" ca="1" si="2"/>
        <v>0.103610675</v>
      </c>
      <c r="E79">
        <v>0</v>
      </c>
      <c r="F79">
        <v>1</v>
      </c>
      <c r="H79" t="str">
        <f t="shared" ca="1" si="3"/>
        <v>Koyna_Stage_1_2030078</v>
      </c>
      <c r="I79">
        <f ca="1">INDEX(dispatch_gen_hydro!$J$2:$J$2921,MATCH($H79,dispatch_gen_hydro!$L$2:$L$2921,0))</f>
        <v>29.010988999999999</v>
      </c>
    </row>
    <row r="80" spans="1:9" x14ac:dyDescent="0.35">
      <c r="A80" t="s">
        <v>15</v>
      </c>
      <c r="B80">
        <v>2030079</v>
      </c>
      <c r="C80">
        <v>2030</v>
      </c>
      <c r="D80">
        <f t="shared" ca="1" si="2"/>
        <v>0.103610675</v>
      </c>
      <c r="E80">
        <v>0</v>
      </c>
      <c r="F80">
        <v>1</v>
      </c>
      <c r="H80" t="str">
        <f t="shared" ca="1" si="3"/>
        <v>Koyna_Stage_1_2030079</v>
      </c>
      <c r="I80">
        <f ca="1">INDEX(dispatch_gen_hydro!$J$2:$J$2921,MATCH($H80,dispatch_gen_hydro!$L$2:$L$2921,0))</f>
        <v>29.010988999999999</v>
      </c>
    </row>
    <row r="81" spans="1:9" x14ac:dyDescent="0.35">
      <c r="A81" t="s">
        <v>15</v>
      </c>
      <c r="B81">
        <v>2030080</v>
      </c>
      <c r="C81">
        <v>2030</v>
      </c>
      <c r="D81">
        <f t="shared" ca="1" si="2"/>
        <v>0.103610675</v>
      </c>
      <c r="E81">
        <v>0</v>
      </c>
      <c r="F81">
        <v>1</v>
      </c>
      <c r="H81" t="str">
        <f t="shared" ca="1" si="3"/>
        <v>Koyna_Stage_1_2030080</v>
      </c>
      <c r="I81">
        <f ca="1">INDEX(dispatch_gen_hydro!$J$2:$J$2921,MATCH($H81,dispatch_gen_hydro!$L$2:$L$2921,0))</f>
        <v>29.010988999999999</v>
      </c>
    </row>
    <row r="82" spans="1:9" x14ac:dyDescent="0.35">
      <c r="A82" t="s">
        <v>15</v>
      </c>
      <c r="B82">
        <v>2030081</v>
      </c>
      <c r="C82">
        <v>2030</v>
      </c>
      <c r="D82">
        <f t="shared" ca="1" si="2"/>
        <v>0.103610675</v>
      </c>
      <c r="E82">
        <v>0</v>
      </c>
      <c r="F82">
        <v>1</v>
      </c>
      <c r="H82" t="str">
        <f t="shared" ca="1" si="3"/>
        <v>Koyna_Stage_1_2030081</v>
      </c>
      <c r="I82">
        <f ca="1">INDEX(dispatch_gen_hydro!$J$2:$J$2921,MATCH($H82,dispatch_gen_hydro!$L$2:$L$2921,0))</f>
        <v>29.010988999999999</v>
      </c>
    </row>
    <row r="83" spans="1:9" x14ac:dyDescent="0.35">
      <c r="A83" t="s">
        <v>15</v>
      </c>
      <c r="B83">
        <v>2030082</v>
      </c>
      <c r="C83">
        <v>2030</v>
      </c>
      <c r="D83">
        <f t="shared" ca="1" si="2"/>
        <v>0.103610675</v>
      </c>
      <c r="E83">
        <v>0</v>
      </c>
      <c r="F83">
        <v>1</v>
      </c>
      <c r="H83" t="str">
        <f t="shared" ca="1" si="3"/>
        <v>Koyna_Stage_1_2030082</v>
      </c>
      <c r="I83">
        <f ca="1">INDEX(dispatch_gen_hydro!$J$2:$J$2921,MATCH($H83,dispatch_gen_hydro!$L$2:$L$2921,0))</f>
        <v>29.010988999999999</v>
      </c>
    </row>
    <row r="84" spans="1:9" x14ac:dyDescent="0.35">
      <c r="A84" t="s">
        <v>15</v>
      </c>
      <c r="B84">
        <v>2030083</v>
      </c>
      <c r="C84">
        <v>2030</v>
      </c>
      <c r="D84">
        <f t="shared" ca="1" si="2"/>
        <v>0.103610675</v>
      </c>
      <c r="E84">
        <v>0</v>
      </c>
      <c r="F84">
        <v>1</v>
      </c>
      <c r="H84" t="str">
        <f t="shared" ca="1" si="3"/>
        <v>Koyna_Stage_1_2030083</v>
      </c>
      <c r="I84">
        <f ca="1">INDEX(dispatch_gen_hydro!$J$2:$J$2921,MATCH($H84,dispatch_gen_hydro!$L$2:$L$2921,0))</f>
        <v>29.010988999999999</v>
      </c>
    </row>
    <row r="85" spans="1:9" x14ac:dyDescent="0.35">
      <c r="A85" t="s">
        <v>15</v>
      </c>
      <c r="B85">
        <v>2030084</v>
      </c>
      <c r="C85">
        <v>2030</v>
      </c>
      <c r="D85">
        <f t="shared" ca="1" si="2"/>
        <v>0.103610675</v>
      </c>
      <c r="E85">
        <v>0</v>
      </c>
      <c r="F85">
        <v>1</v>
      </c>
      <c r="H85" t="str">
        <f t="shared" ca="1" si="3"/>
        <v>Koyna_Stage_1_2030084</v>
      </c>
      <c r="I85">
        <f ca="1">INDEX(dispatch_gen_hydro!$J$2:$J$2921,MATCH($H85,dispatch_gen_hydro!$L$2:$L$2921,0))</f>
        <v>29.010988999999999</v>
      </c>
    </row>
    <row r="86" spans="1:9" x14ac:dyDescent="0.35">
      <c r="A86" t="s">
        <v>15</v>
      </c>
      <c r="B86">
        <v>2030085</v>
      </c>
      <c r="C86">
        <v>2030</v>
      </c>
      <c r="D86">
        <f t="shared" ca="1" si="2"/>
        <v>0.103610675</v>
      </c>
      <c r="E86">
        <v>0</v>
      </c>
      <c r="F86">
        <v>1</v>
      </c>
      <c r="H86" t="str">
        <f t="shared" ca="1" si="3"/>
        <v>Koyna_Stage_1_2030085</v>
      </c>
      <c r="I86">
        <f ca="1">INDEX(dispatch_gen_hydro!$J$2:$J$2921,MATCH($H86,dispatch_gen_hydro!$L$2:$L$2921,0))</f>
        <v>29.010988999999999</v>
      </c>
    </row>
    <row r="87" spans="1:9" x14ac:dyDescent="0.35">
      <c r="A87" t="s">
        <v>15</v>
      </c>
      <c r="B87">
        <v>2030086</v>
      </c>
      <c r="C87">
        <v>2030</v>
      </c>
      <c r="D87">
        <f t="shared" ca="1" si="2"/>
        <v>0.103610675</v>
      </c>
      <c r="E87">
        <v>0</v>
      </c>
      <c r="F87">
        <v>1</v>
      </c>
      <c r="H87" t="str">
        <f t="shared" ca="1" si="3"/>
        <v>Koyna_Stage_1_2030086</v>
      </c>
      <c r="I87">
        <f ca="1">INDEX(dispatch_gen_hydro!$J$2:$J$2921,MATCH($H87,dispatch_gen_hydro!$L$2:$L$2921,0))</f>
        <v>29.010988999999999</v>
      </c>
    </row>
    <row r="88" spans="1:9" x14ac:dyDescent="0.35">
      <c r="A88" t="s">
        <v>15</v>
      </c>
      <c r="B88">
        <v>2030087</v>
      </c>
      <c r="C88">
        <v>2030</v>
      </c>
      <c r="D88">
        <f t="shared" ca="1" si="2"/>
        <v>0.103610675</v>
      </c>
      <c r="E88">
        <v>0</v>
      </c>
      <c r="F88">
        <v>1</v>
      </c>
      <c r="H88" t="str">
        <f t="shared" ca="1" si="3"/>
        <v>Koyna_Stage_1_2030087</v>
      </c>
      <c r="I88">
        <f ca="1">INDEX(dispatch_gen_hydro!$J$2:$J$2921,MATCH($H88,dispatch_gen_hydro!$L$2:$L$2921,0))</f>
        <v>29.010988999999999</v>
      </c>
    </row>
    <row r="89" spans="1:9" x14ac:dyDescent="0.35">
      <c r="A89" t="s">
        <v>15</v>
      </c>
      <c r="B89">
        <v>2030088</v>
      </c>
      <c r="C89">
        <v>2030</v>
      </c>
      <c r="D89">
        <f t="shared" ca="1" si="2"/>
        <v>0.103610675</v>
      </c>
      <c r="E89">
        <v>0</v>
      </c>
      <c r="F89">
        <v>1</v>
      </c>
      <c r="H89" t="str">
        <f t="shared" ca="1" si="3"/>
        <v>Koyna_Stage_1_2030088</v>
      </c>
      <c r="I89">
        <f ca="1">INDEX(dispatch_gen_hydro!$J$2:$J$2921,MATCH($H89,dispatch_gen_hydro!$L$2:$L$2921,0))</f>
        <v>29.010988999999999</v>
      </c>
    </row>
    <row r="90" spans="1:9" x14ac:dyDescent="0.35">
      <c r="A90" t="s">
        <v>15</v>
      </c>
      <c r="B90">
        <v>2030089</v>
      </c>
      <c r="C90">
        <v>2030</v>
      </c>
      <c r="D90">
        <f t="shared" ca="1" si="2"/>
        <v>0.103610675</v>
      </c>
      <c r="E90">
        <v>0</v>
      </c>
      <c r="F90">
        <v>1</v>
      </c>
      <c r="H90" t="str">
        <f t="shared" ca="1" si="3"/>
        <v>Koyna_Stage_1_2030089</v>
      </c>
      <c r="I90">
        <f ca="1">INDEX(dispatch_gen_hydro!$J$2:$J$2921,MATCH($H90,dispatch_gen_hydro!$L$2:$L$2921,0))</f>
        <v>29.010988999999999</v>
      </c>
    </row>
    <row r="91" spans="1:9" x14ac:dyDescent="0.35">
      <c r="A91" t="s">
        <v>15</v>
      </c>
      <c r="B91">
        <v>2030090</v>
      </c>
      <c r="C91">
        <v>2030</v>
      </c>
      <c r="D91">
        <f t="shared" ca="1" si="2"/>
        <v>0.103610675</v>
      </c>
      <c r="E91">
        <v>0</v>
      </c>
      <c r="F91">
        <v>1</v>
      </c>
      <c r="H91" t="str">
        <f t="shared" ca="1" si="3"/>
        <v>Koyna_Stage_1_2030090</v>
      </c>
      <c r="I91">
        <f ca="1">INDEX(dispatch_gen_hydro!$J$2:$J$2921,MATCH($H91,dispatch_gen_hydro!$L$2:$L$2921,0))</f>
        <v>29.010988999999999</v>
      </c>
    </row>
    <row r="92" spans="1:9" x14ac:dyDescent="0.35">
      <c r="A92" t="s">
        <v>15</v>
      </c>
      <c r="B92">
        <v>2030091</v>
      </c>
      <c r="C92">
        <v>2030</v>
      </c>
      <c r="D92">
        <f t="shared" ca="1" si="2"/>
        <v>0.103610675</v>
      </c>
      <c r="E92">
        <v>0</v>
      </c>
      <c r="F92">
        <v>1</v>
      </c>
      <c r="H92" t="str">
        <f t="shared" ca="1" si="3"/>
        <v>Koyna_Stage_1_2030091</v>
      </c>
      <c r="I92">
        <f ca="1">INDEX(dispatch_gen_hydro!$J$2:$J$2921,MATCH($H92,dispatch_gen_hydro!$L$2:$L$2921,0))</f>
        <v>29.010988999999999</v>
      </c>
    </row>
    <row r="93" spans="1:9" x14ac:dyDescent="0.35">
      <c r="A93" t="s">
        <v>15</v>
      </c>
      <c r="B93">
        <v>2030092</v>
      </c>
      <c r="C93">
        <v>2030</v>
      </c>
      <c r="D93">
        <f t="shared" ca="1" si="2"/>
        <v>0.11835209642857143</v>
      </c>
      <c r="E93">
        <v>0</v>
      </c>
      <c r="F93">
        <v>1</v>
      </c>
      <c r="H93" t="str">
        <f t="shared" ca="1" si="3"/>
        <v>Koyna_Stage_1_2030092</v>
      </c>
      <c r="I93">
        <f ca="1">INDEX(dispatch_gen_hydro!$J$2:$J$2921,MATCH($H93,dispatch_gen_hydro!$L$2:$L$2921,0))</f>
        <v>33.138587000000001</v>
      </c>
    </row>
    <row r="94" spans="1:9" x14ac:dyDescent="0.35">
      <c r="A94" t="s">
        <v>15</v>
      </c>
      <c r="B94">
        <v>2030093</v>
      </c>
      <c r="C94">
        <v>2030</v>
      </c>
      <c r="D94">
        <f t="shared" ca="1" si="2"/>
        <v>0.11835209642857143</v>
      </c>
      <c r="E94">
        <v>0</v>
      </c>
      <c r="F94">
        <v>1</v>
      </c>
      <c r="H94" t="str">
        <f t="shared" ca="1" si="3"/>
        <v>Koyna_Stage_1_2030093</v>
      </c>
      <c r="I94">
        <f ca="1">INDEX(dispatch_gen_hydro!$J$2:$J$2921,MATCH($H94,dispatch_gen_hydro!$L$2:$L$2921,0))</f>
        <v>33.138587000000001</v>
      </c>
    </row>
    <row r="95" spans="1:9" x14ac:dyDescent="0.35">
      <c r="A95" t="s">
        <v>15</v>
      </c>
      <c r="B95">
        <v>2030094</v>
      </c>
      <c r="C95">
        <v>2030</v>
      </c>
      <c r="D95">
        <f t="shared" ca="1" si="2"/>
        <v>0.11835209642857143</v>
      </c>
      <c r="E95">
        <v>0</v>
      </c>
      <c r="F95">
        <v>1</v>
      </c>
      <c r="H95" t="str">
        <f t="shared" ca="1" si="3"/>
        <v>Koyna_Stage_1_2030094</v>
      </c>
      <c r="I95">
        <f ca="1">INDEX(dispatch_gen_hydro!$J$2:$J$2921,MATCH($H95,dispatch_gen_hydro!$L$2:$L$2921,0))</f>
        <v>33.138587000000001</v>
      </c>
    </row>
    <row r="96" spans="1:9" x14ac:dyDescent="0.35">
      <c r="A96" t="s">
        <v>15</v>
      </c>
      <c r="B96">
        <v>2030095</v>
      </c>
      <c r="C96">
        <v>2030</v>
      </c>
      <c r="D96">
        <f t="shared" ca="1" si="2"/>
        <v>0.11835209642857143</v>
      </c>
      <c r="E96">
        <v>0</v>
      </c>
      <c r="F96">
        <v>1</v>
      </c>
      <c r="H96" t="str">
        <f t="shared" ca="1" si="3"/>
        <v>Koyna_Stage_1_2030095</v>
      </c>
      <c r="I96">
        <f ca="1">INDEX(dispatch_gen_hydro!$J$2:$J$2921,MATCH($H96,dispatch_gen_hydro!$L$2:$L$2921,0))</f>
        <v>33.138587000000001</v>
      </c>
    </row>
    <row r="97" spans="1:9" x14ac:dyDescent="0.35">
      <c r="A97" t="s">
        <v>15</v>
      </c>
      <c r="B97">
        <v>2030096</v>
      </c>
      <c r="C97">
        <v>2030</v>
      </c>
      <c r="D97">
        <f t="shared" ca="1" si="2"/>
        <v>0.11835209642857143</v>
      </c>
      <c r="E97">
        <v>0</v>
      </c>
      <c r="F97">
        <v>1</v>
      </c>
      <c r="H97" t="str">
        <f t="shared" ca="1" si="3"/>
        <v>Koyna_Stage_1_2030096</v>
      </c>
      <c r="I97">
        <f ca="1">INDEX(dispatch_gen_hydro!$J$2:$J$2921,MATCH($H97,dispatch_gen_hydro!$L$2:$L$2921,0))</f>
        <v>33.138587000000001</v>
      </c>
    </row>
    <row r="98" spans="1:9" x14ac:dyDescent="0.35">
      <c r="A98" t="s">
        <v>15</v>
      </c>
      <c r="B98">
        <v>2030097</v>
      </c>
      <c r="C98">
        <v>2030</v>
      </c>
      <c r="D98">
        <f t="shared" ca="1" si="2"/>
        <v>0.11835209642857143</v>
      </c>
      <c r="E98">
        <v>0</v>
      </c>
      <c r="F98">
        <v>1</v>
      </c>
      <c r="H98" t="str">
        <f t="shared" ca="1" si="3"/>
        <v>Koyna_Stage_1_2030097</v>
      </c>
      <c r="I98">
        <f ca="1">INDEX(dispatch_gen_hydro!$J$2:$J$2921,MATCH($H98,dispatch_gen_hydro!$L$2:$L$2921,0))</f>
        <v>33.138587000000001</v>
      </c>
    </row>
    <row r="99" spans="1:9" x14ac:dyDescent="0.35">
      <c r="A99" t="s">
        <v>15</v>
      </c>
      <c r="B99">
        <v>2030098</v>
      </c>
      <c r="C99">
        <v>2030</v>
      </c>
      <c r="D99">
        <f t="shared" ca="1" si="2"/>
        <v>0.11835209642857143</v>
      </c>
      <c r="E99">
        <v>0</v>
      </c>
      <c r="F99">
        <v>1</v>
      </c>
      <c r="H99" t="str">
        <f t="shared" ca="1" si="3"/>
        <v>Koyna_Stage_1_2030098</v>
      </c>
      <c r="I99">
        <f ca="1">INDEX(dispatch_gen_hydro!$J$2:$J$2921,MATCH($H99,dispatch_gen_hydro!$L$2:$L$2921,0))</f>
        <v>33.138587000000001</v>
      </c>
    </row>
    <row r="100" spans="1:9" x14ac:dyDescent="0.35">
      <c r="A100" t="s">
        <v>15</v>
      </c>
      <c r="B100">
        <v>2030099</v>
      </c>
      <c r="C100">
        <v>2030</v>
      </c>
      <c r="D100">
        <f t="shared" ca="1" si="2"/>
        <v>0.79287417857142861</v>
      </c>
      <c r="E100">
        <v>0</v>
      </c>
      <c r="F100">
        <v>1</v>
      </c>
      <c r="H100" t="str">
        <f t="shared" ca="1" si="3"/>
        <v>Koyna_Stage_1_2030099</v>
      </c>
      <c r="I100">
        <f ca="1">INDEX(dispatch_gen_hydro!$J$2:$J$2921,MATCH($H100,dispatch_gen_hydro!$L$2:$L$2921,0))</f>
        <v>222.00477000000001</v>
      </c>
    </row>
    <row r="101" spans="1:9" x14ac:dyDescent="0.35">
      <c r="A101" t="s">
        <v>15</v>
      </c>
      <c r="B101">
        <v>2030100</v>
      </c>
      <c r="C101">
        <v>2030</v>
      </c>
      <c r="D101">
        <f t="shared" ca="1" si="2"/>
        <v>1</v>
      </c>
      <c r="E101">
        <v>0</v>
      </c>
      <c r="F101">
        <v>1</v>
      </c>
      <c r="H101" t="str">
        <f t="shared" ca="1" si="3"/>
        <v>Koyna_Stage_1_2030100</v>
      </c>
      <c r="I101">
        <f ca="1">INDEX(dispatch_gen_hydro!$J$2:$J$2921,MATCH($H101,dispatch_gen_hydro!$L$2:$L$2921,0))</f>
        <v>280</v>
      </c>
    </row>
    <row r="102" spans="1:9" x14ac:dyDescent="0.35">
      <c r="A102" t="s">
        <v>15</v>
      </c>
      <c r="B102">
        <v>2030101</v>
      </c>
      <c r="C102">
        <v>2030</v>
      </c>
      <c r="D102">
        <f t="shared" ca="1" si="2"/>
        <v>1</v>
      </c>
      <c r="E102">
        <v>0</v>
      </c>
      <c r="F102">
        <v>1</v>
      </c>
      <c r="H102" t="str">
        <f t="shared" ca="1" si="3"/>
        <v>Koyna_Stage_1_2030101</v>
      </c>
      <c r="I102">
        <f ca="1">INDEX(dispatch_gen_hydro!$J$2:$J$2921,MATCH($H102,dispatch_gen_hydro!$L$2:$L$2921,0))</f>
        <v>280</v>
      </c>
    </row>
    <row r="103" spans="1:9" x14ac:dyDescent="0.35">
      <c r="A103" t="s">
        <v>15</v>
      </c>
      <c r="B103">
        <v>2030102</v>
      </c>
      <c r="C103">
        <v>2030</v>
      </c>
      <c r="D103">
        <f t="shared" ca="1" si="2"/>
        <v>0.63752425000000001</v>
      </c>
      <c r="E103">
        <v>0</v>
      </c>
      <c r="F103">
        <v>1</v>
      </c>
      <c r="H103" t="str">
        <f t="shared" ca="1" si="3"/>
        <v>Koyna_Stage_1_2030102</v>
      </c>
      <c r="I103">
        <f ca="1">INDEX(dispatch_gen_hydro!$J$2:$J$2921,MATCH($H103,dispatch_gen_hydro!$L$2:$L$2921,0))</f>
        <v>178.50679</v>
      </c>
    </row>
    <row r="104" spans="1:9" x14ac:dyDescent="0.35">
      <c r="A104" t="s">
        <v>15</v>
      </c>
      <c r="B104">
        <v>2030103</v>
      </c>
      <c r="C104">
        <v>2030</v>
      </c>
      <c r="D104">
        <f t="shared" ca="1" si="2"/>
        <v>0.11835209642857143</v>
      </c>
      <c r="E104">
        <v>0</v>
      </c>
      <c r="F104">
        <v>1</v>
      </c>
      <c r="H104" t="str">
        <f t="shared" ca="1" si="3"/>
        <v>Koyna_Stage_1_2030103</v>
      </c>
      <c r="I104">
        <f ca="1">INDEX(dispatch_gen_hydro!$J$2:$J$2921,MATCH($H104,dispatch_gen_hydro!$L$2:$L$2921,0))</f>
        <v>33.138587000000001</v>
      </c>
    </row>
    <row r="105" spans="1:9" x14ac:dyDescent="0.35">
      <c r="A105" t="s">
        <v>15</v>
      </c>
      <c r="B105">
        <v>2030104</v>
      </c>
      <c r="C105">
        <v>2030</v>
      </c>
      <c r="D105">
        <f t="shared" ca="1" si="2"/>
        <v>0.11835209642857143</v>
      </c>
      <c r="E105">
        <v>0</v>
      </c>
      <c r="F105">
        <v>1</v>
      </c>
      <c r="H105" t="str">
        <f t="shared" ca="1" si="3"/>
        <v>Koyna_Stage_1_2030104</v>
      </c>
      <c r="I105">
        <f ca="1">INDEX(dispatch_gen_hydro!$J$2:$J$2921,MATCH($H105,dispatch_gen_hydro!$L$2:$L$2921,0))</f>
        <v>33.138587000000001</v>
      </c>
    </row>
    <row r="106" spans="1:9" x14ac:dyDescent="0.35">
      <c r="A106" t="s">
        <v>15</v>
      </c>
      <c r="B106">
        <v>2030105</v>
      </c>
      <c r="C106">
        <v>2030</v>
      </c>
      <c r="D106">
        <f t="shared" ca="1" si="2"/>
        <v>0.11835209642857143</v>
      </c>
      <c r="E106">
        <v>0</v>
      </c>
      <c r="F106">
        <v>1</v>
      </c>
      <c r="H106" t="str">
        <f t="shared" ca="1" si="3"/>
        <v>Koyna_Stage_1_2030105</v>
      </c>
      <c r="I106">
        <f ca="1">INDEX(dispatch_gen_hydro!$J$2:$J$2921,MATCH($H106,dispatch_gen_hydro!$L$2:$L$2921,0))</f>
        <v>33.138587000000001</v>
      </c>
    </row>
    <row r="107" spans="1:9" x14ac:dyDescent="0.35">
      <c r="A107" t="s">
        <v>15</v>
      </c>
      <c r="B107">
        <v>2030106</v>
      </c>
      <c r="C107">
        <v>2030</v>
      </c>
      <c r="D107">
        <f t="shared" ca="1" si="2"/>
        <v>0.11835209642857143</v>
      </c>
      <c r="E107">
        <v>0</v>
      </c>
      <c r="F107">
        <v>1</v>
      </c>
      <c r="H107" t="str">
        <f t="shared" ca="1" si="3"/>
        <v>Koyna_Stage_1_2030106</v>
      </c>
      <c r="I107">
        <f ca="1">INDEX(dispatch_gen_hydro!$J$2:$J$2921,MATCH($H107,dispatch_gen_hydro!$L$2:$L$2921,0))</f>
        <v>33.138587000000001</v>
      </c>
    </row>
    <row r="108" spans="1:9" x14ac:dyDescent="0.35">
      <c r="A108" t="s">
        <v>15</v>
      </c>
      <c r="B108">
        <v>2030107</v>
      </c>
      <c r="C108">
        <v>2030</v>
      </c>
      <c r="D108">
        <f t="shared" ca="1" si="2"/>
        <v>0.11835209642857143</v>
      </c>
      <c r="E108">
        <v>0</v>
      </c>
      <c r="F108">
        <v>1</v>
      </c>
      <c r="H108" t="str">
        <f t="shared" ca="1" si="3"/>
        <v>Koyna_Stage_1_2030107</v>
      </c>
      <c r="I108">
        <f ca="1">INDEX(dispatch_gen_hydro!$J$2:$J$2921,MATCH($H108,dispatch_gen_hydro!$L$2:$L$2921,0))</f>
        <v>33.138587000000001</v>
      </c>
    </row>
    <row r="109" spans="1:9" x14ac:dyDescent="0.35">
      <c r="A109" t="s">
        <v>15</v>
      </c>
      <c r="B109">
        <v>2030108</v>
      </c>
      <c r="C109">
        <v>2030</v>
      </c>
      <c r="D109">
        <f t="shared" ca="1" si="2"/>
        <v>0.11835209642857143</v>
      </c>
      <c r="E109">
        <v>0</v>
      </c>
      <c r="F109">
        <v>1</v>
      </c>
      <c r="H109" t="str">
        <f t="shared" ca="1" si="3"/>
        <v>Koyna_Stage_1_2030108</v>
      </c>
      <c r="I109">
        <f ca="1">INDEX(dispatch_gen_hydro!$J$2:$J$2921,MATCH($H109,dispatch_gen_hydro!$L$2:$L$2921,0))</f>
        <v>33.138587000000001</v>
      </c>
    </row>
    <row r="110" spans="1:9" x14ac:dyDescent="0.35">
      <c r="A110" t="s">
        <v>15</v>
      </c>
      <c r="B110">
        <v>2030109</v>
      </c>
      <c r="C110">
        <v>2030</v>
      </c>
      <c r="D110">
        <f t="shared" ca="1" si="2"/>
        <v>0.11835209642857143</v>
      </c>
      <c r="E110">
        <v>0</v>
      </c>
      <c r="F110">
        <v>1</v>
      </c>
      <c r="H110" t="str">
        <f t="shared" ca="1" si="3"/>
        <v>Koyna_Stage_1_2030109</v>
      </c>
      <c r="I110">
        <f ca="1">INDEX(dispatch_gen_hydro!$J$2:$J$2921,MATCH($H110,dispatch_gen_hydro!$L$2:$L$2921,0))</f>
        <v>33.138587000000001</v>
      </c>
    </row>
    <row r="111" spans="1:9" x14ac:dyDescent="0.35">
      <c r="A111" t="s">
        <v>15</v>
      </c>
      <c r="B111">
        <v>2030110</v>
      </c>
      <c r="C111">
        <v>2030</v>
      </c>
      <c r="D111">
        <f t="shared" ca="1" si="2"/>
        <v>0.11835209642857143</v>
      </c>
      <c r="E111">
        <v>0</v>
      </c>
      <c r="F111">
        <v>1</v>
      </c>
      <c r="H111" t="str">
        <f t="shared" ca="1" si="3"/>
        <v>Koyna_Stage_1_2030110</v>
      </c>
      <c r="I111">
        <f ca="1">INDEX(dispatch_gen_hydro!$J$2:$J$2921,MATCH($H111,dispatch_gen_hydro!$L$2:$L$2921,0))</f>
        <v>33.138587000000001</v>
      </c>
    </row>
    <row r="112" spans="1:9" x14ac:dyDescent="0.35">
      <c r="A112" t="s">
        <v>15</v>
      </c>
      <c r="B112">
        <v>2030111</v>
      </c>
      <c r="C112">
        <v>2030</v>
      </c>
      <c r="D112">
        <f t="shared" ca="1" si="2"/>
        <v>0.11835209642857143</v>
      </c>
      <c r="E112">
        <v>0</v>
      </c>
      <c r="F112">
        <v>1</v>
      </c>
      <c r="H112" t="str">
        <f t="shared" ca="1" si="3"/>
        <v>Koyna_Stage_1_2030111</v>
      </c>
      <c r="I112">
        <f ca="1">INDEX(dispatch_gen_hydro!$J$2:$J$2921,MATCH($H112,dispatch_gen_hydro!$L$2:$L$2921,0))</f>
        <v>33.138587000000001</v>
      </c>
    </row>
    <row r="113" spans="1:9" x14ac:dyDescent="0.35">
      <c r="A113" t="s">
        <v>15</v>
      </c>
      <c r="B113">
        <v>2030112</v>
      </c>
      <c r="C113">
        <v>2030</v>
      </c>
      <c r="D113">
        <f t="shared" ca="1" si="2"/>
        <v>0.11835209642857143</v>
      </c>
      <c r="E113">
        <v>0</v>
      </c>
      <c r="F113">
        <v>1</v>
      </c>
      <c r="H113" t="str">
        <f t="shared" ca="1" si="3"/>
        <v>Koyna_Stage_1_2030112</v>
      </c>
      <c r="I113">
        <f ca="1">INDEX(dispatch_gen_hydro!$J$2:$J$2921,MATCH($H113,dispatch_gen_hydro!$L$2:$L$2921,0))</f>
        <v>33.138587000000001</v>
      </c>
    </row>
    <row r="114" spans="1:9" x14ac:dyDescent="0.35">
      <c r="A114" t="s">
        <v>15</v>
      </c>
      <c r="B114">
        <v>2030113</v>
      </c>
      <c r="C114">
        <v>2030</v>
      </c>
      <c r="D114">
        <f t="shared" ca="1" si="2"/>
        <v>0.11835209642857143</v>
      </c>
      <c r="E114">
        <v>0</v>
      </c>
      <c r="F114">
        <v>1</v>
      </c>
      <c r="H114" t="str">
        <f t="shared" ca="1" si="3"/>
        <v>Koyna_Stage_1_2030113</v>
      </c>
      <c r="I114">
        <f ca="1">INDEX(dispatch_gen_hydro!$J$2:$J$2921,MATCH($H114,dispatch_gen_hydro!$L$2:$L$2921,0))</f>
        <v>33.138587000000001</v>
      </c>
    </row>
    <row r="115" spans="1:9" x14ac:dyDescent="0.35">
      <c r="A115" t="s">
        <v>15</v>
      </c>
      <c r="B115">
        <v>2030114</v>
      </c>
      <c r="C115">
        <v>2030</v>
      </c>
      <c r="D115">
        <f t="shared" ca="1" si="2"/>
        <v>0.11835209642857143</v>
      </c>
      <c r="E115">
        <v>0</v>
      </c>
      <c r="F115">
        <v>1</v>
      </c>
      <c r="H115" t="str">
        <f t="shared" ca="1" si="3"/>
        <v>Koyna_Stage_1_2030114</v>
      </c>
      <c r="I115">
        <f ca="1">INDEX(dispatch_gen_hydro!$J$2:$J$2921,MATCH($H115,dispatch_gen_hydro!$L$2:$L$2921,0))</f>
        <v>33.138587000000001</v>
      </c>
    </row>
    <row r="116" spans="1:9" x14ac:dyDescent="0.35">
      <c r="A116" t="s">
        <v>15</v>
      </c>
      <c r="B116">
        <v>2030115</v>
      </c>
      <c r="C116">
        <v>2030</v>
      </c>
      <c r="D116">
        <f t="shared" ca="1" si="2"/>
        <v>0.11835209642857143</v>
      </c>
      <c r="E116">
        <v>0</v>
      </c>
      <c r="F116">
        <v>1</v>
      </c>
      <c r="H116" t="str">
        <f t="shared" ca="1" si="3"/>
        <v>Koyna_Stage_1_2030115</v>
      </c>
      <c r="I116">
        <f ca="1">INDEX(dispatch_gen_hydro!$J$2:$J$2921,MATCH($H116,dispatch_gen_hydro!$L$2:$L$2921,0))</f>
        <v>33.138587000000001</v>
      </c>
    </row>
    <row r="117" spans="1:9" x14ac:dyDescent="0.35">
      <c r="A117" t="s">
        <v>15</v>
      </c>
      <c r="B117">
        <v>2030116</v>
      </c>
      <c r="C117">
        <v>2030</v>
      </c>
      <c r="D117">
        <f t="shared" ca="1" si="2"/>
        <v>0.11835209642857143</v>
      </c>
      <c r="E117">
        <v>0</v>
      </c>
      <c r="F117">
        <v>1</v>
      </c>
      <c r="H117" t="str">
        <f t="shared" ca="1" si="3"/>
        <v>Koyna_Stage_1_2030116</v>
      </c>
      <c r="I117">
        <f ca="1">INDEX(dispatch_gen_hydro!$J$2:$J$2921,MATCH($H117,dispatch_gen_hydro!$L$2:$L$2921,0))</f>
        <v>33.138587000000001</v>
      </c>
    </row>
    <row r="118" spans="1:9" x14ac:dyDescent="0.35">
      <c r="A118" t="s">
        <v>15</v>
      </c>
      <c r="B118">
        <v>2030117</v>
      </c>
      <c r="C118">
        <v>2030</v>
      </c>
      <c r="D118">
        <f t="shared" ca="1" si="2"/>
        <v>0.11835209642857143</v>
      </c>
      <c r="E118">
        <v>0</v>
      </c>
      <c r="F118">
        <v>1</v>
      </c>
      <c r="H118" t="str">
        <f t="shared" ca="1" si="3"/>
        <v>Koyna_Stage_1_2030117</v>
      </c>
      <c r="I118">
        <f ca="1">INDEX(dispatch_gen_hydro!$J$2:$J$2921,MATCH($H118,dispatch_gen_hydro!$L$2:$L$2921,0))</f>
        <v>33.138587000000001</v>
      </c>
    </row>
    <row r="119" spans="1:9" x14ac:dyDescent="0.35">
      <c r="A119" t="s">
        <v>15</v>
      </c>
      <c r="B119">
        <v>2030118</v>
      </c>
      <c r="C119">
        <v>2030</v>
      </c>
      <c r="D119">
        <f t="shared" ca="1" si="2"/>
        <v>0.11835209642857143</v>
      </c>
      <c r="E119">
        <v>0</v>
      </c>
      <c r="F119">
        <v>1</v>
      </c>
      <c r="H119" t="str">
        <f t="shared" ca="1" si="3"/>
        <v>Koyna_Stage_1_2030118</v>
      </c>
      <c r="I119">
        <f ca="1">INDEX(dispatch_gen_hydro!$J$2:$J$2921,MATCH($H119,dispatch_gen_hydro!$L$2:$L$2921,0))</f>
        <v>33.138587000000001</v>
      </c>
    </row>
    <row r="120" spans="1:9" x14ac:dyDescent="0.35">
      <c r="A120" t="s">
        <v>15</v>
      </c>
      <c r="B120">
        <v>2030119</v>
      </c>
      <c r="C120">
        <v>2030</v>
      </c>
      <c r="D120">
        <f t="shared" ca="1" si="2"/>
        <v>0.11835209642857143</v>
      </c>
      <c r="E120">
        <v>0</v>
      </c>
      <c r="F120">
        <v>1</v>
      </c>
      <c r="H120" t="str">
        <f t="shared" ca="1" si="3"/>
        <v>Koyna_Stage_1_2030119</v>
      </c>
      <c r="I120">
        <f ca="1">INDEX(dispatch_gen_hydro!$J$2:$J$2921,MATCH($H120,dispatch_gen_hydro!$L$2:$L$2921,0))</f>
        <v>33.138587000000001</v>
      </c>
    </row>
    <row r="121" spans="1:9" x14ac:dyDescent="0.35">
      <c r="A121" t="s">
        <v>15</v>
      </c>
      <c r="B121">
        <v>2030120</v>
      </c>
      <c r="C121">
        <v>2030</v>
      </c>
      <c r="D121">
        <f t="shared" ca="1" si="2"/>
        <v>0.11835209642857143</v>
      </c>
      <c r="E121">
        <v>0</v>
      </c>
      <c r="F121">
        <v>1</v>
      </c>
      <c r="H121" t="str">
        <f t="shared" ca="1" si="3"/>
        <v>Koyna_Stage_1_2030120</v>
      </c>
      <c r="I121">
        <f ca="1">INDEX(dispatch_gen_hydro!$J$2:$J$2921,MATCH($H121,dispatch_gen_hydro!$L$2:$L$2921,0))</f>
        <v>33.138587000000001</v>
      </c>
    </row>
    <row r="122" spans="1:9" x14ac:dyDescent="0.35">
      <c r="A122" t="s">
        <v>15</v>
      </c>
      <c r="B122">
        <v>2030121</v>
      </c>
      <c r="C122">
        <v>2030</v>
      </c>
      <c r="D122">
        <f t="shared" ca="1" si="2"/>
        <v>0.11835209642857143</v>
      </c>
      <c r="E122">
        <v>0</v>
      </c>
      <c r="F122">
        <v>1</v>
      </c>
      <c r="H122" t="str">
        <f t="shared" ca="1" si="3"/>
        <v>Koyna_Stage_1_2030121</v>
      </c>
      <c r="I122">
        <f ca="1">INDEX(dispatch_gen_hydro!$J$2:$J$2921,MATCH($H122,dispatch_gen_hydro!$L$2:$L$2921,0))</f>
        <v>33.138587000000001</v>
      </c>
    </row>
    <row r="123" spans="1:9" x14ac:dyDescent="0.35">
      <c r="A123" t="s">
        <v>15</v>
      </c>
      <c r="B123">
        <v>2030122</v>
      </c>
      <c r="C123">
        <v>2030</v>
      </c>
      <c r="D123">
        <f t="shared" ca="1" si="2"/>
        <v>0.11835209642857143</v>
      </c>
      <c r="E123">
        <v>0</v>
      </c>
      <c r="F123">
        <v>1</v>
      </c>
      <c r="H123" t="str">
        <f t="shared" ca="1" si="3"/>
        <v>Koyna_Stage_1_2030122</v>
      </c>
      <c r="I123">
        <f ca="1">INDEX(dispatch_gen_hydro!$J$2:$J$2921,MATCH($H123,dispatch_gen_hydro!$L$2:$L$2921,0))</f>
        <v>33.138587000000001</v>
      </c>
    </row>
    <row r="124" spans="1:9" x14ac:dyDescent="0.35">
      <c r="A124" t="s">
        <v>15</v>
      </c>
      <c r="B124">
        <v>2030123</v>
      </c>
      <c r="C124">
        <v>2030</v>
      </c>
      <c r="D124">
        <f t="shared" ca="1" si="2"/>
        <v>0.11835209642857143</v>
      </c>
      <c r="E124">
        <v>0</v>
      </c>
      <c r="F124">
        <v>1</v>
      </c>
      <c r="H124" t="str">
        <f t="shared" ca="1" si="3"/>
        <v>Koyna_Stage_1_2030123</v>
      </c>
      <c r="I124">
        <f ca="1">INDEX(dispatch_gen_hydro!$J$2:$J$2921,MATCH($H124,dispatch_gen_hydro!$L$2:$L$2921,0))</f>
        <v>33.138587000000001</v>
      </c>
    </row>
    <row r="125" spans="1:9" x14ac:dyDescent="0.35">
      <c r="A125" t="s">
        <v>15</v>
      </c>
      <c r="B125">
        <v>2030124</v>
      </c>
      <c r="C125">
        <v>2030</v>
      </c>
      <c r="D125">
        <f t="shared" ca="1" si="2"/>
        <v>0.11835209642857143</v>
      </c>
      <c r="E125">
        <v>0</v>
      </c>
      <c r="F125">
        <v>1</v>
      </c>
      <c r="H125" t="str">
        <f t="shared" ca="1" si="3"/>
        <v>Koyna_Stage_1_2030124</v>
      </c>
      <c r="I125">
        <f ca="1">INDEX(dispatch_gen_hydro!$J$2:$J$2921,MATCH($H125,dispatch_gen_hydro!$L$2:$L$2921,0))</f>
        <v>33.138587000000001</v>
      </c>
    </row>
    <row r="126" spans="1:9" x14ac:dyDescent="0.35">
      <c r="A126" t="s">
        <v>15</v>
      </c>
      <c r="B126">
        <v>2030125</v>
      </c>
      <c r="C126">
        <v>2030</v>
      </c>
      <c r="D126">
        <f t="shared" ca="1" si="2"/>
        <v>0.11835209642857143</v>
      </c>
      <c r="E126">
        <v>0</v>
      </c>
      <c r="F126">
        <v>1</v>
      </c>
      <c r="H126" t="str">
        <f t="shared" ca="1" si="3"/>
        <v>Koyna_Stage_1_2030125</v>
      </c>
      <c r="I126">
        <f ca="1">INDEX(dispatch_gen_hydro!$J$2:$J$2921,MATCH($H126,dispatch_gen_hydro!$L$2:$L$2921,0))</f>
        <v>33.138587000000001</v>
      </c>
    </row>
    <row r="127" spans="1:9" x14ac:dyDescent="0.35">
      <c r="A127" t="s">
        <v>15</v>
      </c>
      <c r="B127">
        <v>2030126</v>
      </c>
      <c r="C127">
        <v>2030</v>
      </c>
      <c r="D127">
        <f t="shared" ca="1" si="2"/>
        <v>0.11835209642857143</v>
      </c>
      <c r="E127">
        <v>0</v>
      </c>
      <c r="F127">
        <v>1</v>
      </c>
      <c r="H127" t="str">
        <f t="shared" ca="1" si="3"/>
        <v>Koyna_Stage_1_2030126</v>
      </c>
      <c r="I127">
        <f ca="1">INDEX(dispatch_gen_hydro!$J$2:$J$2921,MATCH($H127,dispatch_gen_hydro!$L$2:$L$2921,0))</f>
        <v>33.138587000000001</v>
      </c>
    </row>
    <row r="128" spans="1:9" x14ac:dyDescent="0.35">
      <c r="A128" t="s">
        <v>15</v>
      </c>
      <c r="B128">
        <v>2030127</v>
      </c>
      <c r="C128">
        <v>2030</v>
      </c>
      <c r="D128">
        <f t="shared" ca="1" si="2"/>
        <v>0.11835209642857143</v>
      </c>
      <c r="E128">
        <v>0</v>
      </c>
      <c r="F128">
        <v>1</v>
      </c>
      <c r="H128" t="str">
        <f t="shared" ca="1" si="3"/>
        <v>Koyna_Stage_1_2030127</v>
      </c>
      <c r="I128">
        <f ca="1">INDEX(dispatch_gen_hydro!$J$2:$J$2921,MATCH($H128,dispatch_gen_hydro!$L$2:$L$2921,0))</f>
        <v>33.138587000000001</v>
      </c>
    </row>
    <row r="129" spans="1:9" x14ac:dyDescent="0.35">
      <c r="A129" t="s">
        <v>15</v>
      </c>
      <c r="B129">
        <v>2030128</v>
      </c>
      <c r="C129">
        <v>2030</v>
      </c>
      <c r="D129">
        <f t="shared" ca="1" si="2"/>
        <v>1</v>
      </c>
      <c r="E129">
        <v>0</v>
      </c>
      <c r="F129">
        <v>1</v>
      </c>
      <c r="H129" t="str">
        <f t="shared" ca="1" si="3"/>
        <v>Koyna_Stage_1_2030128</v>
      </c>
      <c r="I129">
        <f ca="1">INDEX(dispatch_gen_hydro!$J$2:$J$2921,MATCH($H129,dispatch_gen_hydro!$L$2:$L$2921,0))</f>
        <v>280</v>
      </c>
    </row>
    <row r="130" spans="1:9" x14ac:dyDescent="0.35">
      <c r="A130" t="s">
        <v>15</v>
      </c>
      <c r="B130">
        <v>2030129</v>
      </c>
      <c r="C130">
        <v>2030</v>
      </c>
      <c r="D130">
        <f t="shared" ref="D130:D193" ca="1" si="4">I130/$I$1</f>
        <v>1</v>
      </c>
      <c r="E130">
        <v>0</v>
      </c>
      <c r="F130">
        <v>1</v>
      </c>
      <c r="H130" t="str">
        <f t="shared" ca="1" si="3"/>
        <v>Koyna_Stage_1_2030129</v>
      </c>
      <c r="I130">
        <f ca="1">INDEX(dispatch_gen_hydro!$J$2:$J$2921,MATCH($H130,dispatch_gen_hydro!$L$2:$L$2921,0))</f>
        <v>280</v>
      </c>
    </row>
    <row r="131" spans="1:9" x14ac:dyDescent="0.35">
      <c r="A131" t="s">
        <v>15</v>
      </c>
      <c r="B131">
        <v>2030130</v>
      </c>
      <c r="C131">
        <v>2030</v>
      </c>
      <c r="D131">
        <f t="shared" ca="1" si="4"/>
        <v>1</v>
      </c>
      <c r="E131">
        <v>0</v>
      </c>
      <c r="F131">
        <v>1</v>
      </c>
      <c r="H131" t="str">
        <f t="shared" ref="H131:H194" ca="1" si="5">$K$1&amp;"_"&amp;B131</f>
        <v>Koyna_Stage_1_2030130</v>
      </c>
      <c r="I131">
        <f ca="1">INDEX(dispatch_gen_hydro!$J$2:$J$2921,MATCH($H131,dispatch_gen_hydro!$L$2:$L$2921,0))</f>
        <v>280</v>
      </c>
    </row>
    <row r="132" spans="1:9" x14ac:dyDescent="0.35">
      <c r="A132" t="s">
        <v>15</v>
      </c>
      <c r="B132">
        <v>2030131</v>
      </c>
      <c r="C132">
        <v>2030</v>
      </c>
      <c r="D132">
        <f t="shared" ca="1" si="4"/>
        <v>1</v>
      </c>
      <c r="E132">
        <v>0</v>
      </c>
      <c r="F132">
        <v>1</v>
      </c>
      <c r="H132" t="str">
        <f t="shared" ca="1" si="5"/>
        <v>Koyna_Stage_1_2030131</v>
      </c>
      <c r="I132">
        <f ca="1">INDEX(dispatch_gen_hydro!$J$2:$J$2921,MATCH($H132,dispatch_gen_hydro!$L$2:$L$2921,0))</f>
        <v>280</v>
      </c>
    </row>
    <row r="133" spans="1:9" x14ac:dyDescent="0.35">
      <c r="A133" t="s">
        <v>15</v>
      </c>
      <c r="B133">
        <v>2030132</v>
      </c>
      <c r="C133">
        <v>2030</v>
      </c>
      <c r="D133">
        <f t="shared" ca="1" si="4"/>
        <v>0.45988128571428571</v>
      </c>
      <c r="E133">
        <v>0</v>
      </c>
      <c r="F133">
        <v>1</v>
      </c>
      <c r="H133" t="str">
        <f t="shared" ca="1" si="5"/>
        <v>Koyna_Stage_1_2030132</v>
      </c>
      <c r="I133">
        <f ca="1">INDEX(dispatch_gen_hydro!$J$2:$J$2921,MATCH($H133,dispatch_gen_hydro!$L$2:$L$2921,0))</f>
        <v>128.76676</v>
      </c>
    </row>
    <row r="134" spans="1:9" x14ac:dyDescent="0.35">
      <c r="A134" t="s">
        <v>15</v>
      </c>
      <c r="B134">
        <v>2030133</v>
      </c>
      <c r="C134">
        <v>2030</v>
      </c>
      <c r="D134">
        <f t="shared" ca="1" si="4"/>
        <v>0.11835209642857143</v>
      </c>
      <c r="E134">
        <v>0</v>
      </c>
      <c r="F134">
        <v>1</v>
      </c>
      <c r="H134" t="str">
        <f t="shared" ca="1" si="5"/>
        <v>Koyna_Stage_1_2030133</v>
      </c>
      <c r="I134">
        <f ca="1">INDEX(dispatch_gen_hydro!$J$2:$J$2921,MATCH($H134,dispatch_gen_hydro!$L$2:$L$2921,0))</f>
        <v>33.138587000000001</v>
      </c>
    </row>
    <row r="135" spans="1:9" x14ac:dyDescent="0.35">
      <c r="A135" t="s">
        <v>15</v>
      </c>
      <c r="B135">
        <v>2030134</v>
      </c>
      <c r="C135">
        <v>2030</v>
      </c>
      <c r="D135">
        <f t="shared" ca="1" si="4"/>
        <v>0.11835209642857143</v>
      </c>
      <c r="E135">
        <v>0</v>
      </c>
      <c r="F135">
        <v>1</v>
      </c>
      <c r="H135" t="str">
        <f t="shared" ca="1" si="5"/>
        <v>Koyna_Stage_1_2030134</v>
      </c>
      <c r="I135">
        <f ca="1">INDEX(dispatch_gen_hydro!$J$2:$J$2921,MATCH($H135,dispatch_gen_hydro!$L$2:$L$2921,0))</f>
        <v>33.138587000000001</v>
      </c>
    </row>
    <row r="136" spans="1:9" x14ac:dyDescent="0.35">
      <c r="A136" t="s">
        <v>15</v>
      </c>
      <c r="B136">
        <v>2030135</v>
      </c>
      <c r="C136">
        <v>2030</v>
      </c>
      <c r="D136">
        <f t="shared" ca="1" si="4"/>
        <v>0.11835209642857143</v>
      </c>
      <c r="E136">
        <v>0</v>
      </c>
      <c r="F136">
        <v>1</v>
      </c>
      <c r="H136" t="str">
        <f t="shared" ca="1" si="5"/>
        <v>Koyna_Stage_1_2030135</v>
      </c>
      <c r="I136">
        <f ca="1">INDEX(dispatch_gen_hydro!$J$2:$J$2921,MATCH($H136,dispatch_gen_hydro!$L$2:$L$2921,0))</f>
        <v>33.138587000000001</v>
      </c>
    </row>
    <row r="137" spans="1:9" x14ac:dyDescent="0.35">
      <c r="A137" t="s">
        <v>15</v>
      </c>
      <c r="B137">
        <v>2030136</v>
      </c>
      <c r="C137">
        <v>2030</v>
      </c>
      <c r="D137">
        <f t="shared" ca="1" si="4"/>
        <v>1</v>
      </c>
      <c r="E137">
        <v>0</v>
      </c>
      <c r="F137">
        <v>1</v>
      </c>
      <c r="H137" t="str">
        <f t="shared" ca="1" si="5"/>
        <v>Koyna_Stage_1_2030136</v>
      </c>
      <c r="I137">
        <f ca="1">INDEX(dispatch_gen_hydro!$J$2:$J$2921,MATCH($H137,dispatch_gen_hydro!$L$2:$L$2921,0))</f>
        <v>280</v>
      </c>
    </row>
    <row r="138" spans="1:9" x14ac:dyDescent="0.35">
      <c r="A138" t="s">
        <v>15</v>
      </c>
      <c r="B138">
        <v>2030137</v>
      </c>
      <c r="C138">
        <v>2030</v>
      </c>
      <c r="D138">
        <f t="shared" ca="1" si="4"/>
        <v>0.11835209642857143</v>
      </c>
      <c r="E138">
        <v>0</v>
      </c>
      <c r="F138">
        <v>1</v>
      </c>
      <c r="H138" t="str">
        <f t="shared" ca="1" si="5"/>
        <v>Koyna_Stage_1_2030137</v>
      </c>
      <c r="I138">
        <f ca="1">INDEX(dispatch_gen_hydro!$J$2:$J$2921,MATCH($H138,dispatch_gen_hydro!$L$2:$L$2921,0))</f>
        <v>33.138587000000001</v>
      </c>
    </row>
    <row r="139" spans="1:9" x14ac:dyDescent="0.35">
      <c r="A139" t="s">
        <v>15</v>
      </c>
      <c r="B139">
        <v>2030138</v>
      </c>
      <c r="C139">
        <v>2030</v>
      </c>
      <c r="D139">
        <f t="shared" ca="1" si="4"/>
        <v>0.11835209642857143</v>
      </c>
      <c r="E139">
        <v>0</v>
      </c>
      <c r="F139">
        <v>1</v>
      </c>
      <c r="H139" t="str">
        <f t="shared" ca="1" si="5"/>
        <v>Koyna_Stage_1_2030138</v>
      </c>
      <c r="I139">
        <f ca="1">INDEX(dispatch_gen_hydro!$J$2:$J$2921,MATCH($H139,dispatch_gen_hydro!$L$2:$L$2921,0))</f>
        <v>33.138587000000001</v>
      </c>
    </row>
    <row r="140" spans="1:9" x14ac:dyDescent="0.35">
      <c r="A140" t="s">
        <v>15</v>
      </c>
      <c r="B140">
        <v>2030139</v>
      </c>
      <c r="C140">
        <v>2030</v>
      </c>
      <c r="D140">
        <f t="shared" ca="1" si="4"/>
        <v>0.11835209642857143</v>
      </c>
      <c r="E140">
        <v>0</v>
      </c>
      <c r="F140">
        <v>1</v>
      </c>
      <c r="H140" t="str">
        <f t="shared" ca="1" si="5"/>
        <v>Koyna_Stage_1_2030139</v>
      </c>
      <c r="I140">
        <f ca="1">INDEX(dispatch_gen_hydro!$J$2:$J$2921,MATCH($H140,dispatch_gen_hydro!$L$2:$L$2921,0))</f>
        <v>33.138587000000001</v>
      </c>
    </row>
    <row r="141" spans="1:9" x14ac:dyDescent="0.35">
      <c r="A141" t="s">
        <v>15</v>
      </c>
      <c r="B141">
        <v>2030140</v>
      </c>
      <c r="C141">
        <v>2030</v>
      </c>
      <c r="D141">
        <f t="shared" ca="1" si="4"/>
        <v>0.11835209642857143</v>
      </c>
      <c r="E141">
        <v>0</v>
      </c>
      <c r="F141">
        <v>1</v>
      </c>
      <c r="H141" t="str">
        <f t="shared" ca="1" si="5"/>
        <v>Koyna_Stage_1_2030140</v>
      </c>
      <c r="I141">
        <f ca="1">INDEX(dispatch_gen_hydro!$J$2:$J$2921,MATCH($H141,dispatch_gen_hydro!$L$2:$L$2921,0))</f>
        <v>33.138587000000001</v>
      </c>
    </row>
    <row r="142" spans="1:9" x14ac:dyDescent="0.35">
      <c r="A142" t="s">
        <v>15</v>
      </c>
      <c r="B142">
        <v>2030141</v>
      </c>
      <c r="C142">
        <v>2030</v>
      </c>
      <c r="D142">
        <f t="shared" ca="1" si="4"/>
        <v>0.11835209642857143</v>
      </c>
      <c r="E142">
        <v>0</v>
      </c>
      <c r="F142">
        <v>1</v>
      </c>
      <c r="H142" t="str">
        <f t="shared" ca="1" si="5"/>
        <v>Koyna_Stage_1_2030141</v>
      </c>
      <c r="I142">
        <f ca="1">INDEX(dispatch_gen_hydro!$J$2:$J$2921,MATCH($H142,dispatch_gen_hydro!$L$2:$L$2921,0))</f>
        <v>33.138587000000001</v>
      </c>
    </row>
    <row r="143" spans="1:9" x14ac:dyDescent="0.35">
      <c r="A143" t="s">
        <v>15</v>
      </c>
      <c r="B143">
        <v>2030142</v>
      </c>
      <c r="C143">
        <v>2030</v>
      </c>
      <c r="D143">
        <f t="shared" ca="1" si="4"/>
        <v>0.11835209642857143</v>
      </c>
      <c r="E143">
        <v>0</v>
      </c>
      <c r="F143">
        <v>1</v>
      </c>
      <c r="H143" t="str">
        <f t="shared" ca="1" si="5"/>
        <v>Koyna_Stage_1_2030142</v>
      </c>
      <c r="I143">
        <f ca="1">INDEX(dispatch_gen_hydro!$J$2:$J$2921,MATCH($H143,dispatch_gen_hydro!$L$2:$L$2921,0))</f>
        <v>33.138587000000001</v>
      </c>
    </row>
    <row r="144" spans="1:9" x14ac:dyDescent="0.35">
      <c r="A144" t="s">
        <v>15</v>
      </c>
      <c r="B144">
        <v>2030143</v>
      </c>
      <c r="C144">
        <v>2030</v>
      </c>
      <c r="D144">
        <f t="shared" ca="1" si="4"/>
        <v>0.11835209642857143</v>
      </c>
      <c r="E144">
        <v>0</v>
      </c>
      <c r="F144">
        <v>1</v>
      </c>
      <c r="H144" t="str">
        <f t="shared" ca="1" si="5"/>
        <v>Koyna_Stage_1_2030143</v>
      </c>
      <c r="I144">
        <f ca="1">INDEX(dispatch_gen_hydro!$J$2:$J$2921,MATCH($H144,dispatch_gen_hydro!$L$2:$L$2921,0))</f>
        <v>33.138587000000001</v>
      </c>
    </row>
    <row r="145" spans="1:9" x14ac:dyDescent="0.35">
      <c r="A145" t="s">
        <v>15</v>
      </c>
      <c r="B145">
        <v>2030144</v>
      </c>
      <c r="C145">
        <v>2030</v>
      </c>
      <c r="D145">
        <f t="shared" ca="1" si="4"/>
        <v>0.11835209642857143</v>
      </c>
      <c r="E145">
        <v>0</v>
      </c>
      <c r="F145">
        <v>1</v>
      </c>
      <c r="H145" t="str">
        <f t="shared" ca="1" si="5"/>
        <v>Koyna_Stage_1_2030144</v>
      </c>
      <c r="I145">
        <f ca="1">INDEX(dispatch_gen_hydro!$J$2:$J$2921,MATCH($H145,dispatch_gen_hydro!$L$2:$L$2921,0))</f>
        <v>33.138587000000001</v>
      </c>
    </row>
    <row r="146" spans="1:9" x14ac:dyDescent="0.35">
      <c r="A146" t="s">
        <v>15</v>
      </c>
      <c r="B146">
        <v>2030145</v>
      </c>
      <c r="C146">
        <v>2030</v>
      </c>
      <c r="D146">
        <f t="shared" ca="1" si="4"/>
        <v>0.11835209642857143</v>
      </c>
      <c r="E146">
        <v>0</v>
      </c>
      <c r="F146">
        <v>1</v>
      </c>
      <c r="H146" t="str">
        <f t="shared" ca="1" si="5"/>
        <v>Koyna_Stage_1_2030145</v>
      </c>
      <c r="I146">
        <f ca="1">INDEX(dispatch_gen_hydro!$J$2:$J$2921,MATCH($H146,dispatch_gen_hydro!$L$2:$L$2921,0))</f>
        <v>33.138587000000001</v>
      </c>
    </row>
    <row r="147" spans="1:9" x14ac:dyDescent="0.35">
      <c r="A147" t="s">
        <v>15</v>
      </c>
      <c r="B147">
        <v>2030146</v>
      </c>
      <c r="C147">
        <v>2030</v>
      </c>
      <c r="D147">
        <f t="shared" ca="1" si="4"/>
        <v>0.11835209642857143</v>
      </c>
      <c r="E147">
        <v>0</v>
      </c>
      <c r="F147">
        <v>1</v>
      </c>
      <c r="H147" t="str">
        <f t="shared" ca="1" si="5"/>
        <v>Koyna_Stage_1_2030146</v>
      </c>
      <c r="I147">
        <f ca="1">INDEX(dispatch_gen_hydro!$J$2:$J$2921,MATCH($H147,dispatch_gen_hydro!$L$2:$L$2921,0))</f>
        <v>33.138587000000001</v>
      </c>
    </row>
    <row r="148" spans="1:9" x14ac:dyDescent="0.35">
      <c r="A148" t="s">
        <v>15</v>
      </c>
      <c r="B148">
        <v>2030147</v>
      </c>
      <c r="C148">
        <v>2030</v>
      </c>
      <c r="D148">
        <f t="shared" ca="1" si="4"/>
        <v>0.11835209642857143</v>
      </c>
      <c r="E148">
        <v>0</v>
      </c>
      <c r="F148">
        <v>1</v>
      </c>
      <c r="H148" t="str">
        <f t="shared" ca="1" si="5"/>
        <v>Koyna_Stage_1_2030147</v>
      </c>
      <c r="I148">
        <f ca="1">INDEX(dispatch_gen_hydro!$J$2:$J$2921,MATCH($H148,dispatch_gen_hydro!$L$2:$L$2921,0))</f>
        <v>33.138587000000001</v>
      </c>
    </row>
    <row r="149" spans="1:9" x14ac:dyDescent="0.35">
      <c r="A149" t="s">
        <v>15</v>
      </c>
      <c r="B149">
        <v>2030148</v>
      </c>
      <c r="C149">
        <v>2030</v>
      </c>
      <c r="D149">
        <f t="shared" ca="1" si="4"/>
        <v>0.11835209642857143</v>
      </c>
      <c r="E149">
        <v>0</v>
      </c>
      <c r="F149">
        <v>1</v>
      </c>
      <c r="H149" t="str">
        <f t="shared" ca="1" si="5"/>
        <v>Koyna_Stage_1_2030148</v>
      </c>
      <c r="I149">
        <f ca="1">INDEX(dispatch_gen_hydro!$J$2:$J$2921,MATCH($H149,dispatch_gen_hydro!$L$2:$L$2921,0))</f>
        <v>33.138587000000001</v>
      </c>
    </row>
    <row r="150" spans="1:9" x14ac:dyDescent="0.35">
      <c r="A150" t="s">
        <v>15</v>
      </c>
      <c r="B150">
        <v>2030149</v>
      </c>
      <c r="C150">
        <v>2030</v>
      </c>
      <c r="D150">
        <f t="shared" ca="1" si="4"/>
        <v>0.11835209642857143</v>
      </c>
      <c r="E150">
        <v>0</v>
      </c>
      <c r="F150">
        <v>1</v>
      </c>
      <c r="H150" t="str">
        <f t="shared" ca="1" si="5"/>
        <v>Koyna_Stage_1_2030149</v>
      </c>
      <c r="I150">
        <f ca="1">INDEX(dispatch_gen_hydro!$J$2:$J$2921,MATCH($H150,dispatch_gen_hydro!$L$2:$L$2921,0))</f>
        <v>33.138587000000001</v>
      </c>
    </row>
    <row r="151" spans="1:9" x14ac:dyDescent="0.35">
      <c r="A151" t="s">
        <v>15</v>
      </c>
      <c r="B151">
        <v>2030150</v>
      </c>
      <c r="C151">
        <v>2030</v>
      </c>
      <c r="D151">
        <f t="shared" ca="1" si="4"/>
        <v>0.11835209642857143</v>
      </c>
      <c r="E151">
        <v>0</v>
      </c>
      <c r="F151">
        <v>1</v>
      </c>
      <c r="H151" t="str">
        <f t="shared" ca="1" si="5"/>
        <v>Koyna_Stage_1_2030150</v>
      </c>
      <c r="I151">
        <f ca="1">INDEX(dispatch_gen_hydro!$J$2:$J$2921,MATCH($H151,dispatch_gen_hydro!$L$2:$L$2921,0))</f>
        <v>33.138587000000001</v>
      </c>
    </row>
    <row r="152" spans="1:9" x14ac:dyDescent="0.35">
      <c r="A152" t="s">
        <v>15</v>
      </c>
      <c r="B152">
        <v>2030151</v>
      </c>
      <c r="C152">
        <v>2030</v>
      </c>
      <c r="D152">
        <f t="shared" ca="1" si="4"/>
        <v>0.11835209642857143</v>
      </c>
      <c r="E152">
        <v>0</v>
      </c>
      <c r="F152">
        <v>1</v>
      </c>
      <c r="H152" t="str">
        <f t="shared" ca="1" si="5"/>
        <v>Koyna_Stage_1_2030151</v>
      </c>
      <c r="I152">
        <f ca="1">INDEX(dispatch_gen_hydro!$J$2:$J$2921,MATCH($H152,dispatch_gen_hydro!$L$2:$L$2921,0))</f>
        <v>33.138587000000001</v>
      </c>
    </row>
    <row r="153" spans="1:9" x14ac:dyDescent="0.35">
      <c r="A153" t="s">
        <v>15</v>
      </c>
      <c r="B153">
        <v>2030152</v>
      </c>
      <c r="C153">
        <v>2030</v>
      </c>
      <c r="D153">
        <f t="shared" ca="1" si="4"/>
        <v>0.11835209642857143</v>
      </c>
      <c r="E153">
        <v>0</v>
      </c>
      <c r="F153">
        <v>1</v>
      </c>
      <c r="H153" t="str">
        <f t="shared" ca="1" si="5"/>
        <v>Koyna_Stage_1_2030152</v>
      </c>
      <c r="I153">
        <f ca="1">INDEX(dispatch_gen_hydro!$J$2:$J$2921,MATCH($H153,dispatch_gen_hydro!$L$2:$L$2921,0))</f>
        <v>33.138587000000001</v>
      </c>
    </row>
    <row r="154" spans="1:9" x14ac:dyDescent="0.35">
      <c r="A154" t="s">
        <v>15</v>
      </c>
      <c r="B154">
        <v>2030153</v>
      </c>
      <c r="C154">
        <v>2030</v>
      </c>
      <c r="D154">
        <f t="shared" ca="1" si="4"/>
        <v>0.11835209642857143</v>
      </c>
      <c r="E154">
        <v>0</v>
      </c>
      <c r="F154">
        <v>1</v>
      </c>
      <c r="H154" t="str">
        <f t="shared" ca="1" si="5"/>
        <v>Koyna_Stage_1_2030153</v>
      </c>
      <c r="I154">
        <f ca="1">INDEX(dispatch_gen_hydro!$J$2:$J$2921,MATCH($H154,dispatch_gen_hydro!$L$2:$L$2921,0))</f>
        <v>33.138587000000001</v>
      </c>
    </row>
    <row r="155" spans="1:9" x14ac:dyDescent="0.35">
      <c r="A155" t="s">
        <v>15</v>
      </c>
      <c r="B155">
        <v>2030154</v>
      </c>
      <c r="C155">
        <v>2030</v>
      </c>
      <c r="D155">
        <f t="shared" ca="1" si="4"/>
        <v>0.11835209642857143</v>
      </c>
      <c r="E155">
        <v>0</v>
      </c>
      <c r="F155">
        <v>1</v>
      </c>
      <c r="H155" t="str">
        <f t="shared" ca="1" si="5"/>
        <v>Koyna_Stage_1_2030154</v>
      </c>
      <c r="I155">
        <f ca="1">INDEX(dispatch_gen_hydro!$J$2:$J$2921,MATCH($H155,dispatch_gen_hydro!$L$2:$L$2921,0))</f>
        <v>33.138587000000001</v>
      </c>
    </row>
    <row r="156" spans="1:9" x14ac:dyDescent="0.35">
      <c r="A156" t="s">
        <v>15</v>
      </c>
      <c r="B156">
        <v>2030155</v>
      </c>
      <c r="C156">
        <v>2030</v>
      </c>
      <c r="D156">
        <f t="shared" ca="1" si="4"/>
        <v>0.11835209642857143</v>
      </c>
      <c r="E156">
        <v>0</v>
      </c>
      <c r="F156">
        <v>1</v>
      </c>
      <c r="H156" t="str">
        <f t="shared" ca="1" si="5"/>
        <v>Koyna_Stage_1_2030155</v>
      </c>
      <c r="I156">
        <f ca="1">INDEX(dispatch_gen_hydro!$J$2:$J$2921,MATCH($H156,dispatch_gen_hydro!$L$2:$L$2921,0))</f>
        <v>33.138587000000001</v>
      </c>
    </row>
    <row r="157" spans="1:9" x14ac:dyDescent="0.35">
      <c r="A157" t="s">
        <v>15</v>
      </c>
      <c r="B157">
        <v>2030156</v>
      </c>
      <c r="C157">
        <v>2030</v>
      </c>
      <c r="D157">
        <f t="shared" ca="1" si="4"/>
        <v>0.11835209642857143</v>
      </c>
      <c r="E157">
        <v>0</v>
      </c>
      <c r="F157">
        <v>1</v>
      </c>
      <c r="H157" t="str">
        <f t="shared" ca="1" si="5"/>
        <v>Koyna_Stage_1_2030156</v>
      </c>
      <c r="I157">
        <f ca="1">INDEX(dispatch_gen_hydro!$J$2:$J$2921,MATCH($H157,dispatch_gen_hydro!$L$2:$L$2921,0))</f>
        <v>33.138587000000001</v>
      </c>
    </row>
    <row r="158" spans="1:9" x14ac:dyDescent="0.35">
      <c r="A158" t="s">
        <v>15</v>
      </c>
      <c r="B158">
        <v>2030157</v>
      </c>
      <c r="C158">
        <v>2030</v>
      </c>
      <c r="D158">
        <f t="shared" ca="1" si="4"/>
        <v>0.11835209642857143</v>
      </c>
      <c r="E158">
        <v>0</v>
      </c>
      <c r="F158">
        <v>1</v>
      </c>
      <c r="H158" t="str">
        <f t="shared" ca="1" si="5"/>
        <v>Koyna_Stage_1_2030157</v>
      </c>
      <c r="I158">
        <f ca="1">INDEX(dispatch_gen_hydro!$J$2:$J$2921,MATCH($H158,dispatch_gen_hydro!$L$2:$L$2921,0))</f>
        <v>33.138587000000001</v>
      </c>
    </row>
    <row r="159" spans="1:9" x14ac:dyDescent="0.35">
      <c r="A159" t="s">
        <v>15</v>
      </c>
      <c r="B159">
        <v>2030158</v>
      </c>
      <c r="C159">
        <v>2030</v>
      </c>
      <c r="D159">
        <f t="shared" ca="1" si="4"/>
        <v>1</v>
      </c>
      <c r="E159">
        <v>0</v>
      </c>
      <c r="F159">
        <v>1</v>
      </c>
      <c r="H159" t="str">
        <f t="shared" ca="1" si="5"/>
        <v>Koyna_Stage_1_2030158</v>
      </c>
      <c r="I159">
        <f ca="1">INDEX(dispatch_gen_hydro!$J$2:$J$2921,MATCH($H159,dispatch_gen_hydro!$L$2:$L$2921,0))</f>
        <v>280</v>
      </c>
    </row>
    <row r="160" spans="1:9" x14ac:dyDescent="0.35">
      <c r="A160" t="s">
        <v>15</v>
      </c>
      <c r="B160">
        <v>2030159</v>
      </c>
      <c r="C160">
        <v>2030</v>
      </c>
      <c r="D160">
        <f t="shared" ca="1" si="4"/>
        <v>1</v>
      </c>
      <c r="E160">
        <v>0</v>
      </c>
      <c r="F160">
        <v>1</v>
      </c>
      <c r="H160" t="str">
        <f t="shared" ca="1" si="5"/>
        <v>Koyna_Stage_1_2030159</v>
      </c>
      <c r="I160">
        <f ca="1">INDEX(dispatch_gen_hydro!$J$2:$J$2921,MATCH($H160,dispatch_gen_hydro!$L$2:$L$2921,0))</f>
        <v>280</v>
      </c>
    </row>
    <row r="161" spans="1:9" x14ac:dyDescent="0.35">
      <c r="A161" t="s">
        <v>15</v>
      </c>
      <c r="B161">
        <v>2030160</v>
      </c>
      <c r="C161">
        <v>2030</v>
      </c>
      <c r="D161">
        <f t="shared" ca="1" si="4"/>
        <v>1</v>
      </c>
      <c r="E161">
        <v>0</v>
      </c>
      <c r="F161">
        <v>1</v>
      </c>
      <c r="H161" t="str">
        <f t="shared" ca="1" si="5"/>
        <v>Koyna_Stage_1_2030160</v>
      </c>
      <c r="I161">
        <f ca="1">INDEX(dispatch_gen_hydro!$J$2:$J$2921,MATCH($H161,dispatch_gen_hydro!$L$2:$L$2921,0))</f>
        <v>280</v>
      </c>
    </row>
    <row r="162" spans="1:9" x14ac:dyDescent="0.35">
      <c r="A162" t="s">
        <v>15</v>
      </c>
      <c r="B162">
        <v>2030161</v>
      </c>
      <c r="C162">
        <v>2030</v>
      </c>
      <c r="D162">
        <f t="shared" ca="1" si="4"/>
        <v>0.11835209642857143</v>
      </c>
      <c r="E162">
        <v>0</v>
      </c>
      <c r="F162">
        <v>1</v>
      </c>
      <c r="H162" t="str">
        <f t="shared" ca="1" si="5"/>
        <v>Koyna_Stage_1_2030161</v>
      </c>
      <c r="I162">
        <f ca="1">INDEX(dispatch_gen_hydro!$J$2:$J$2921,MATCH($H162,dispatch_gen_hydro!$L$2:$L$2921,0))</f>
        <v>33.138587000000001</v>
      </c>
    </row>
    <row r="163" spans="1:9" x14ac:dyDescent="0.35">
      <c r="A163" t="s">
        <v>15</v>
      </c>
      <c r="B163">
        <v>2030162</v>
      </c>
      <c r="C163">
        <v>2030</v>
      </c>
      <c r="D163">
        <f t="shared" ca="1" si="4"/>
        <v>0.97029382142857146</v>
      </c>
      <c r="E163">
        <v>0</v>
      </c>
      <c r="F163">
        <v>1</v>
      </c>
      <c r="H163" t="str">
        <f t="shared" ca="1" si="5"/>
        <v>Koyna_Stage_1_2030162</v>
      </c>
      <c r="I163">
        <f ca="1">INDEX(dispatch_gen_hydro!$J$2:$J$2921,MATCH($H163,dispatch_gen_hydro!$L$2:$L$2921,0))</f>
        <v>271.68227000000002</v>
      </c>
    </row>
    <row r="164" spans="1:9" x14ac:dyDescent="0.35">
      <c r="A164" t="s">
        <v>15</v>
      </c>
      <c r="B164">
        <v>2030163</v>
      </c>
      <c r="C164">
        <v>2030</v>
      </c>
      <c r="D164">
        <f t="shared" ca="1" si="4"/>
        <v>1</v>
      </c>
      <c r="E164">
        <v>0</v>
      </c>
      <c r="F164">
        <v>1</v>
      </c>
      <c r="H164" t="str">
        <f t="shared" ca="1" si="5"/>
        <v>Koyna_Stage_1_2030163</v>
      </c>
      <c r="I164">
        <f ca="1">INDEX(dispatch_gen_hydro!$J$2:$J$2921,MATCH($H164,dispatch_gen_hydro!$L$2:$L$2921,0))</f>
        <v>280</v>
      </c>
    </row>
    <row r="165" spans="1:9" x14ac:dyDescent="0.35">
      <c r="A165" t="s">
        <v>15</v>
      </c>
      <c r="B165">
        <v>2030164</v>
      </c>
      <c r="C165">
        <v>2030</v>
      </c>
      <c r="D165">
        <f t="shared" ca="1" si="4"/>
        <v>0.11835209642857143</v>
      </c>
      <c r="E165">
        <v>0</v>
      </c>
      <c r="F165">
        <v>1</v>
      </c>
      <c r="H165" t="str">
        <f t="shared" ca="1" si="5"/>
        <v>Koyna_Stage_1_2030164</v>
      </c>
      <c r="I165">
        <f ca="1">INDEX(dispatch_gen_hydro!$J$2:$J$2921,MATCH($H165,dispatch_gen_hydro!$L$2:$L$2921,0))</f>
        <v>33.138587000000001</v>
      </c>
    </row>
    <row r="166" spans="1:9" x14ac:dyDescent="0.35">
      <c r="A166" t="s">
        <v>15</v>
      </c>
      <c r="B166">
        <v>2030165</v>
      </c>
      <c r="C166">
        <v>2030</v>
      </c>
      <c r="D166">
        <f t="shared" ca="1" si="4"/>
        <v>0.11835209642857143</v>
      </c>
      <c r="E166">
        <v>0</v>
      </c>
      <c r="F166">
        <v>1</v>
      </c>
      <c r="H166" t="str">
        <f t="shared" ca="1" si="5"/>
        <v>Koyna_Stage_1_2030165</v>
      </c>
      <c r="I166">
        <f ca="1">INDEX(dispatch_gen_hydro!$J$2:$J$2921,MATCH($H166,dispatch_gen_hydro!$L$2:$L$2921,0))</f>
        <v>33.138587000000001</v>
      </c>
    </row>
    <row r="167" spans="1:9" x14ac:dyDescent="0.35">
      <c r="A167" t="s">
        <v>15</v>
      </c>
      <c r="B167">
        <v>2030166</v>
      </c>
      <c r="C167">
        <v>2030</v>
      </c>
      <c r="D167">
        <f t="shared" ca="1" si="4"/>
        <v>0.11835209642857143</v>
      </c>
      <c r="E167">
        <v>0</v>
      </c>
      <c r="F167">
        <v>1</v>
      </c>
      <c r="H167" t="str">
        <f t="shared" ca="1" si="5"/>
        <v>Koyna_Stage_1_2030166</v>
      </c>
      <c r="I167">
        <f ca="1">INDEX(dispatch_gen_hydro!$J$2:$J$2921,MATCH($H167,dispatch_gen_hydro!$L$2:$L$2921,0))</f>
        <v>33.138587000000001</v>
      </c>
    </row>
    <row r="168" spans="1:9" x14ac:dyDescent="0.35">
      <c r="A168" t="s">
        <v>15</v>
      </c>
      <c r="B168">
        <v>2030167</v>
      </c>
      <c r="C168">
        <v>2030</v>
      </c>
      <c r="D168">
        <f t="shared" ca="1" si="4"/>
        <v>0.11835209642857143</v>
      </c>
      <c r="E168">
        <v>0</v>
      </c>
      <c r="F168">
        <v>1</v>
      </c>
      <c r="H168" t="str">
        <f t="shared" ca="1" si="5"/>
        <v>Koyna_Stage_1_2030167</v>
      </c>
      <c r="I168">
        <f ca="1">INDEX(dispatch_gen_hydro!$J$2:$J$2921,MATCH($H168,dispatch_gen_hydro!$L$2:$L$2921,0))</f>
        <v>33.138587000000001</v>
      </c>
    </row>
    <row r="169" spans="1:9" x14ac:dyDescent="0.35">
      <c r="A169" t="s">
        <v>15</v>
      </c>
      <c r="B169">
        <v>2030168</v>
      </c>
      <c r="C169">
        <v>2030</v>
      </c>
      <c r="D169">
        <f t="shared" ca="1" si="4"/>
        <v>0.11835209642857143</v>
      </c>
      <c r="E169">
        <v>0</v>
      </c>
      <c r="F169">
        <v>1</v>
      </c>
      <c r="H169" t="str">
        <f t="shared" ca="1" si="5"/>
        <v>Koyna_Stage_1_2030168</v>
      </c>
      <c r="I169">
        <f ca="1">INDEX(dispatch_gen_hydro!$J$2:$J$2921,MATCH($H169,dispatch_gen_hydro!$L$2:$L$2921,0))</f>
        <v>33.138587000000001</v>
      </c>
    </row>
    <row r="170" spans="1:9" x14ac:dyDescent="0.35">
      <c r="A170" t="s">
        <v>15</v>
      </c>
      <c r="B170">
        <v>2030169</v>
      </c>
      <c r="C170">
        <v>2030</v>
      </c>
      <c r="D170">
        <f t="shared" ca="1" si="4"/>
        <v>0.11835209642857143</v>
      </c>
      <c r="E170">
        <v>0</v>
      </c>
      <c r="F170">
        <v>1</v>
      </c>
      <c r="H170" t="str">
        <f t="shared" ca="1" si="5"/>
        <v>Koyna_Stage_1_2030169</v>
      </c>
      <c r="I170">
        <f ca="1">INDEX(dispatch_gen_hydro!$J$2:$J$2921,MATCH($H170,dispatch_gen_hydro!$L$2:$L$2921,0))</f>
        <v>33.138587000000001</v>
      </c>
    </row>
    <row r="171" spans="1:9" x14ac:dyDescent="0.35">
      <c r="A171" t="s">
        <v>15</v>
      </c>
      <c r="B171">
        <v>2030170</v>
      </c>
      <c r="C171">
        <v>2030</v>
      </c>
      <c r="D171">
        <f t="shared" ca="1" si="4"/>
        <v>0.11835209642857143</v>
      </c>
      <c r="E171">
        <v>0</v>
      </c>
      <c r="F171">
        <v>1</v>
      </c>
      <c r="H171" t="str">
        <f t="shared" ca="1" si="5"/>
        <v>Koyna_Stage_1_2030170</v>
      </c>
      <c r="I171">
        <f ca="1">INDEX(dispatch_gen_hydro!$J$2:$J$2921,MATCH($H171,dispatch_gen_hydro!$L$2:$L$2921,0))</f>
        <v>33.138587000000001</v>
      </c>
    </row>
    <row r="172" spans="1:9" x14ac:dyDescent="0.35">
      <c r="A172" t="s">
        <v>15</v>
      </c>
      <c r="B172">
        <v>2030171</v>
      </c>
      <c r="C172">
        <v>2030</v>
      </c>
      <c r="D172">
        <f t="shared" ca="1" si="4"/>
        <v>0.11835209642857143</v>
      </c>
      <c r="E172">
        <v>0</v>
      </c>
      <c r="F172">
        <v>1</v>
      </c>
      <c r="H172" t="str">
        <f t="shared" ca="1" si="5"/>
        <v>Koyna_Stage_1_2030171</v>
      </c>
      <c r="I172">
        <f ca="1">INDEX(dispatch_gen_hydro!$J$2:$J$2921,MATCH($H172,dispatch_gen_hydro!$L$2:$L$2921,0))</f>
        <v>33.138587000000001</v>
      </c>
    </row>
    <row r="173" spans="1:9" x14ac:dyDescent="0.35">
      <c r="A173" t="s">
        <v>15</v>
      </c>
      <c r="B173">
        <v>2030172</v>
      </c>
      <c r="C173">
        <v>2030</v>
      </c>
      <c r="D173">
        <f t="shared" ca="1" si="4"/>
        <v>0.11835209642857143</v>
      </c>
      <c r="E173">
        <v>0</v>
      </c>
      <c r="F173">
        <v>1</v>
      </c>
      <c r="H173" t="str">
        <f t="shared" ca="1" si="5"/>
        <v>Koyna_Stage_1_2030172</v>
      </c>
      <c r="I173">
        <f ca="1">INDEX(dispatch_gen_hydro!$J$2:$J$2921,MATCH($H173,dispatch_gen_hydro!$L$2:$L$2921,0))</f>
        <v>33.138587000000001</v>
      </c>
    </row>
    <row r="174" spans="1:9" x14ac:dyDescent="0.35">
      <c r="A174" t="s">
        <v>15</v>
      </c>
      <c r="B174">
        <v>2030173</v>
      </c>
      <c r="C174">
        <v>2030</v>
      </c>
      <c r="D174">
        <f t="shared" ca="1" si="4"/>
        <v>0.11835209642857143</v>
      </c>
      <c r="E174">
        <v>0</v>
      </c>
      <c r="F174">
        <v>1</v>
      </c>
      <c r="H174" t="str">
        <f t="shared" ca="1" si="5"/>
        <v>Koyna_Stage_1_2030173</v>
      </c>
      <c r="I174">
        <f ca="1">INDEX(dispatch_gen_hydro!$J$2:$J$2921,MATCH($H174,dispatch_gen_hydro!$L$2:$L$2921,0))</f>
        <v>33.138587000000001</v>
      </c>
    </row>
    <row r="175" spans="1:9" x14ac:dyDescent="0.35">
      <c r="A175" t="s">
        <v>15</v>
      </c>
      <c r="B175">
        <v>2030174</v>
      </c>
      <c r="C175">
        <v>2030</v>
      </c>
      <c r="D175">
        <f t="shared" ca="1" si="4"/>
        <v>0.11835209642857143</v>
      </c>
      <c r="E175">
        <v>0</v>
      </c>
      <c r="F175">
        <v>1</v>
      </c>
      <c r="H175" t="str">
        <f t="shared" ca="1" si="5"/>
        <v>Koyna_Stage_1_2030174</v>
      </c>
      <c r="I175">
        <f ca="1">INDEX(dispatch_gen_hydro!$J$2:$J$2921,MATCH($H175,dispatch_gen_hydro!$L$2:$L$2921,0))</f>
        <v>33.138587000000001</v>
      </c>
    </row>
    <row r="176" spans="1:9" x14ac:dyDescent="0.35">
      <c r="A176" t="s">
        <v>15</v>
      </c>
      <c r="B176">
        <v>2030175</v>
      </c>
      <c r="C176">
        <v>2030</v>
      </c>
      <c r="D176">
        <f t="shared" ca="1" si="4"/>
        <v>0.11835209642857143</v>
      </c>
      <c r="E176">
        <v>0</v>
      </c>
      <c r="F176">
        <v>1</v>
      </c>
      <c r="H176" t="str">
        <f t="shared" ca="1" si="5"/>
        <v>Koyna_Stage_1_2030175</v>
      </c>
      <c r="I176">
        <f ca="1">INDEX(dispatch_gen_hydro!$J$2:$J$2921,MATCH($H176,dispatch_gen_hydro!$L$2:$L$2921,0))</f>
        <v>33.138587000000001</v>
      </c>
    </row>
    <row r="177" spans="1:9" x14ac:dyDescent="0.35">
      <c r="A177" t="s">
        <v>15</v>
      </c>
      <c r="B177">
        <v>2030176</v>
      </c>
      <c r="C177">
        <v>2030</v>
      </c>
      <c r="D177">
        <f t="shared" ca="1" si="4"/>
        <v>0.11835209642857143</v>
      </c>
      <c r="E177">
        <v>0</v>
      </c>
      <c r="F177">
        <v>1</v>
      </c>
      <c r="H177" t="str">
        <f t="shared" ca="1" si="5"/>
        <v>Koyna_Stage_1_2030176</v>
      </c>
      <c r="I177">
        <f ca="1">INDEX(dispatch_gen_hydro!$J$2:$J$2921,MATCH($H177,dispatch_gen_hydro!$L$2:$L$2921,0))</f>
        <v>33.138587000000001</v>
      </c>
    </row>
    <row r="178" spans="1:9" x14ac:dyDescent="0.35">
      <c r="A178" t="s">
        <v>15</v>
      </c>
      <c r="B178">
        <v>2030177</v>
      </c>
      <c r="C178">
        <v>2030</v>
      </c>
      <c r="D178">
        <f t="shared" ca="1" si="4"/>
        <v>0.11835209642857143</v>
      </c>
      <c r="E178">
        <v>0</v>
      </c>
      <c r="F178">
        <v>1</v>
      </c>
      <c r="H178" t="str">
        <f t="shared" ca="1" si="5"/>
        <v>Koyna_Stage_1_2030177</v>
      </c>
      <c r="I178">
        <f ca="1">INDEX(dispatch_gen_hydro!$J$2:$J$2921,MATCH($H178,dispatch_gen_hydro!$L$2:$L$2921,0))</f>
        <v>33.138587000000001</v>
      </c>
    </row>
    <row r="179" spans="1:9" x14ac:dyDescent="0.35">
      <c r="A179" t="s">
        <v>15</v>
      </c>
      <c r="B179">
        <v>2030178</v>
      </c>
      <c r="C179">
        <v>2030</v>
      </c>
      <c r="D179">
        <f t="shared" ca="1" si="4"/>
        <v>0.11835209642857143</v>
      </c>
      <c r="E179">
        <v>0</v>
      </c>
      <c r="F179">
        <v>1</v>
      </c>
      <c r="H179" t="str">
        <f t="shared" ca="1" si="5"/>
        <v>Koyna_Stage_1_2030178</v>
      </c>
      <c r="I179">
        <f ca="1">INDEX(dispatch_gen_hydro!$J$2:$J$2921,MATCH($H179,dispatch_gen_hydro!$L$2:$L$2921,0))</f>
        <v>33.138587000000001</v>
      </c>
    </row>
    <row r="180" spans="1:9" x14ac:dyDescent="0.35">
      <c r="A180" t="s">
        <v>15</v>
      </c>
      <c r="B180">
        <v>2030179</v>
      </c>
      <c r="C180">
        <v>2030</v>
      </c>
      <c r="D180">
        <f t="shared" ca="1" si="4"/>
        <v>0.11835209642857143</v>
      </c>
      <c r="E180">
        <v>0</v>
      </c>
      <c r="F180">
        <v>1</v>
      </c>
      <c r="H180" t="str">
        <f t="shared" ca="1" si="5"/>
        <v>Koyna_Stage_1_2030179</v>
      </c>
      <c r="I180">
        <f ca="1">INDEX(dispatch_gen_hydro!$J$2:$J$2921,MATCH($H180,dispatch_gen_hydro!$L$2:$L$2921,0))</f>
        <v>33.138587000000001</v>
      </c>
    </row>
    <row r="181" spans="1:9" x14ac:dyDescent="0.35">
      <c r="A181" t="s">
        <v>15</v>
      </c>
      <c r="B181">
        <v>2030180</v>
      </c>
      <c r="C181">
        <v>2030</v>
      </c>
      <c r="D181">
        <f t="shared" ca="1" si="4"/>
        <v>0.11835209642857143</v>
      </c>
      <c r="E181">
        <v>0</v>
      </c>
      <c r="F181">
        <v>1</v>
      </c>
      <c r="H181" t="str">
        <f t="shared" ca="1" si="5"/>
        <v>Koyna_Stage_1_2030180</v>
      </c>
      <c r="I181">
        <f ca="1">INDEX(dispatch_gen_hydro!$J$2:$J$2921,MATCH($H181,dispatch_gen_hydro!$L$2:$L$2921,0))</f>
        <v>33.138587000000001</v>
      </c>
    </row>
    <row r="182" spans="1:9" x14ac:dyDescent="0.35">
      <c r="A182" t="s">
        <v>15</v>
      </c>
      <c r="B182">
        <v>2030181</v>
      </c>
      <c r="C182">
        <v>2030</v>
      </c>
      <c r="D182">
        <f t="shared" ca="1" si="4"/>
        <v>0.11835209642857143</v>
      </c>
      <c r="E182">
        <v>0</v>
      </c>
      <c r="F182">
        <v>1</v>
      </c>
      <c r="H182" t="str">
        <f t="shared" ca="1" si="5"/>
        <v>Koyna_Stage_1_2030181</v>
      </c>
      <c r="I182">
        <f ca="1">INDEX(dispatch_gen_hydro!$J$2:$J$2921,MATCH($H182,dispatch_gen_hydro!$L$2:$L$2921,0))</f>
        <v>33.138587000000001</v>
      </c>
    </row>
    <row r="183" spans="1:9" x14ac:dyDescent="0.35">
      <c r="A183" t="s">
        <v>15</v>
      </c>
      <c r="B183">
        <v>2030182</v>
      </c>
      <c r="C183">
        <v>2030</v>
      </c>
      <c r="D183">
        <f t="shared" ca="1" si="4"/>
        <v>0.11835209642857143</v>
      </c>
      <c r="E183">
        <v>0</v>
      </c>
      <c r="F183">
        <v>1</v>
      </c>
      <c r="H183" t="str">
        <f t="shared" ca="1" si="5"/>
        <v>Koyna_Stage_1_2030182</v>
      </c>
      <c r="I183">
        <f ca="1">INDEX(dispatch_gen_hydro!$J$2:$J$2921,MATCH($H183,dispatch_gen_hydro!$L$2:$L$2921,0))</f>
        <v>33.138587000000001</v>
      </c>
    </row>
    <row r="184" spans="1:9" x14ac:dyDescent="0.35">
      <c r="A184" t="s">
        <v>15</v>
      </c>
      <c r="B184">
        <v>2030183</v>
      </c>
      <c r="C184">
        <v>2030</v>
      </c>
      <c r="D184">
        <f t="shared" ca="1" si="4"/>
        <v>0.11835209642857143</v>
      </c>
      <c r="E184">
        <v>0</v>
      </c>
      <c r="F184">
        <v>1</v>
      </c>
      <c r="H184" t="str">
        <f t="shared" ca="1" si="5"/>
        <v>Koyna_Stage_1_2030183</v>
      </c>
      <c r="I184">
        <f ca="1">INDEX(dispatch_gen_hydro!$J$2:$J$2921,MATCH($H184,dispatch_gen_hydro!$L$2:$L$2921,0))</f>
        <v>33.138587000000001</v>
      </c>
    </row>
    <row r="185" spans="1:9" x14ac:dyDescent="0.35">
      <c r="A185" t="s">
        <v>15</v>
      </c>
      <c r="B185">
        <v>2030184</v>
      </c>
      <c r="C185">
        <v>2030</v>
      </c>
      <c r="D185">
        <f t="shared" ca="1" si="4"/>
        <v>0.14673912857142857</v>
      </c>
      <c r="E185">
        <v>0</v>
      </c>
      <c r="F185">
        <v>1</v>
      </c>
      <c r="H185" t="str">
        <f t="shared" ca="1" si="5"/>
        <v>Koyna_Stage_1_2030184</v>
      </c>
      <c r="I185">
        <f ca="1">INDEX(dispatch_gen_hydro!$J$2:$J$2921,MATCH($H185,dispatch_gen_hydro!$L$2:$L$2921,0))</f>
        <v>41.086956000000001</v>
      </c>
    </row>
    <row r="186" spans="1:9" x14ac:dyDescent="0.35">
      <c r="A186" t="s">
        <v>15</v>
      </c>
      <c r="B186">
        <v>2030185</v>
      </c>
      <c r="C186">
        <v>2030</v>
      </c>
      <c r="D186">
        <f t="shared" ca="1" si="4"/>
        <v>0.14673912857142857</v>
      </c>
      <c r="E186">
        <v>0</v>
      </c>
      <c r="F186">
        <v>1</v>
      </c>
      <c r="H186" t="str">
        <f t="shared" ca="1" si="5"/>
        <v>Koyna_Stage_1_2030185</v>
      </c>
      <c r="I186">
        <f ca="1">INDEX(dispatch_gen_hydro!$J$2:$J$2921,MATCH($H186,dispatch_gen_hydro!$L$2:$L$2921,0))</f>
        <v>41.086956000000001</v>
      </c>
    </row>
    <row r="187" spans="1:9" x14ac:dyDescent="0.35">
      <c r="A187" t="s">
        <v>15</v>
      </c>
      <c r="B187">
        <v>2030186</v>
      </c>
      <c r="C187">
        <v>2030</v>
      </c>
      <c r="D187">
        <f t="shared" ca="1" si="4"/>
        <v>0.14673912857142857</v>
      </c>
      <c r="E187">
        <v>0</v>
      </c>
      <c r="F187">
        <v>1</v>
      </c>
      <c r="H187" t="str">
        <f t="shared" ca="1" si="5"/>
        <v>Koyna_Stage_1_2030186</v>
      </c>
      <c r="I187">
        <f ca="1">INDEX(dispatch_gen_hydro!$J$2:$J$2921,MATCH($H187,dispatch_gen_hydro!$L$2:$L$2921,0))</f>
        <v>41.086956000000001</v>
      </c>
    </row>
    <row r="188" spans="1:9" x14ac:dyDescent="0.35">
      <c r="A188" t="s">
        <v>15</v>
      </c>
      <c r="B188">
        <v>2030187</v>
      </c>
      <c r="C188">
        <v>2030</v>
      </c>
      <c r="D188">
        <f t="shared" ca="1" si="4"/>
        <v>0.14673912857142857</v>
      </c>
      <c r="E188">
        <v>0</v>
      </c>
      <c r="F188">
        <v>1</v>
      </c>
      <c r="H188" t="str">
        <f t="shared" ca="1" si="5"/>
        <v>Koyna_Stage_1_2030187</v>
      </c>
      <c r="I188">
        <f ca="1">INDEX(dispatch_gen_hydro!$J$2:$J$2921,MATCH($H188,dispatch_gen_hydro!$L$2:$L$2921,0))</f>
        <v>41.086956000000001</v>
      </c>
    </row>
    <row r="189" spans="1:9" x14ac:dyDescent="0.35">
      <c r="A189" t="s">
        <v>15</v>
      </c>
      <c r="B189">
        <v>2030188</v>
      </c>
      <c r="C189">
        <v>2030</v>
      </c>
      <c r="D189">
        <f t="shared" ca="1" si="4"/>
        <v>0.14673912857142857</v>
      </c>
      <c r="E189">
        <v>0</v>
      </c>
      <c r="F189">
        <v>1</v>
      </c>
      <c r="H189" t="str">
        <f t="shared" ca="1" si="5"/>
        <v>Koyna_Stage_1_2030188</v>
      </c>
      <c r="I189">
        <f ca="1">INDEX(dispatch_gen_hydro!$J$2:$J$2921,MATCH($H189,dispatch_gen_hydro!$L$2:$L$2921,0))</f>
        <v>41.086956000000001</v>
      </c>
    </row>
    <row r="190" spans="1:9" x14ac:dyDescent="0.35">
      <c r="A190" t="s">
        <v>15</v>
      </c>
      <c r="B190">
        <v>2030189</v>
      </c>
      <c r="C190">
        <v>2030</v>
      </c>
      <c r="D190">
        <f t="shared" ca="1" si="4"/>
        <v>0.14673912857142857</v>
      </c>
      <c r="E190">
        <v>0</v>
      </c>
      <c r="F190">
        <v>1</v>
      </c>
      <c r="H190" t="str">
        <f t="shared" ca="1" si="5"/>
        <v>Koyna_Stage_1_2030189</v>
      </c>
      <c r="I190">
        <f ca="1">INDEX(dispatch_gen_hydro!$J$2:$J$2921,MATCH($H190,dispatch_gen_hydro!$L$2:$L$2921,0))</f>
        <v>41.086956000000001</v>
      </c>
    </row>
    <row r="191" spans="1:9" x14ac:dyDescent="0.35">
      <c r="A191" t="s">
        <v>15</v>
      </c>
      <c r="B191">
        <v>2030190</v>
      </c>
      <c r="C191">
        <v>2030</v>
      </c>
      <c r="D191">
        <f t="shared" ca="1" si="4"/>
        <v>0.14673912857142857</v>
      </c>
      <c r="E191">
        <v>0</v>
      </c>
      <c r="F191">
        <v>1</v>
      </c>
      <c r="H191" t="str">
        <f t="shared" ca="1" si="5"/>
        <v>Koyna_Stage_1_2030190</v>
      </c>
      <c r="I191">
        <f ca="1">INDEX(dispatch_gen_hydro!$J$2:$J$2921,MATCH($H191,dispatch_gen_hydro!$L$2:$L$2921,0))</f>
        <v>41.086956000000001</v>
      </c>
    </row>
    <row r="192" spans="1:9" x14ac:dyDescent="0.35">
      <c r="A192" t="s">
        <v>15</v>
      </c>
      <c r="B192">
        <v>2030191</v>
      </c>
      <c r="C192">
        <v>2030</v>
      </c>
      <c r="D192">
        <f t="shared" ca="1" si="4"/>
        <v>0.14673912857142857</v>
      </c>
      <c r="E192">
        <v>0</v>
      </c>
      <c r="F192">
        <v>1</v>
      </c>
      <c r="H192" t="str">
        <f t="shared" ca="1" si="5"/>
        <v>Koyna_Stage_1_2030191</v>
      </c>
      <c r="I192">
        <f ca="1">INDEX(dispatch_gen_hydro!$J$2:$J$2921,MATCH($H192,dispatch_gen_hydro!$L$2:$L$2921,0))</f>
        <v>41.086956000000001</v>
      </c>
    </row>
    <row r="193" spans="1:9" x14ac:dyDescent="0.35">
      <c r="A193" t="s">
        <v>15</v>
      </c>
      <c r="B193">
        <v>2030192</v>
      </c>
      <c r="C193">
        <v>2030</v>
      </c>
      <c r="D193">
        <f t="shared" ca="1" si="4"/>
        <v>0.14673912857142857</v>
      </c>
      <c r="E193">
        <v>0</v>
      </c>
      <c r="F193">
        <v>1</v>
      </c>
      <c r="H193" t="str">
        <f t="shared" ca="1" si="5"/>
        <v>Koyna_Stage_1_2030192</v>
      </c>
      <c r="I193">
        <f ca="1">INDEX(dispatch_gen_hydro!$J$2:$J$2921,MATCH($H193,dispatch_gen_hydro!$L$2:$L$2921,0))</f>
        <v>41.086956000000001</v>
      </c>
    </row>
    <row r="194" spans="1:9" x14ac:dyDescent="0.35">
      <c r="A194" t="s">
        <v>15</v>
      </c>
      <c r="B194">
        <v>2030193</v>
      </c>
      <c r="C194">
        <v>2030</v>
      </c>
      <c r="D194">
        <f t="shared" ref="D194:D257" ca="1" si="6">I194/$I$1</f>
        <v>0.14673912857142857</v>
      </c>
      <c r="E194">
        <v>0</v>
      </c>
      <c r="F194">
        <v>1</v>
      </c>
      <c r="H194" t="str">
        <f t="shared" ca="1" si="5"/>
        <v>Koyna_Stage_1_2030193</v>
      </c>
      <c r="I194">
        <f ca="1">INDEX(dispatch_gen_hydro!$J$2:$J$2921,MATCH($H194,dispatch_gen_hydro!$L$2:$L$2921,0))</f>
        <v>41.086956000000001</v>
      </c>
    </row>
    <row r="195" spans="1:9" x14ac:dyDescent="0.35">
      <c r="A195" t="s">
        <v>15</v>
      </c>
      <c r="B195">
        <v>2030194</v>
      </c>
      <c r="C195">
        <v>2030</v>
      </c>
      <c r="D195">
        <f t="shared" ca="1" si="6"/>
        <v>0.14673912857142857</v>
      </c>
      <c r="E195">
        <v>0</v>
      </c>
      <c r="F195">
        <v>1</v>
      </c>
      <c r="H195" t="str">
        <f t="shared" ref="H195:H258" ca="1" si="7">$K$1&amp;"_"&amp;B195</f>
        <v>Koyna_Stage_1_2030194</v>
      </c>
      <c r="I195">
        <f ca="1">INDEX(dispatch_gen_hydro!$J$2:$J$2921,MATCH($H195,dispatch_gen_hydro!$L$2:$L$2921,0))</f>
        <v>41.086956000000001</v>
      </c>
    </row>
    <row r="196" spans="1:9" x14ac:dyDescent="0.35">
      <c r="A196" t="s">
        <v>15</v>
      </c>
      <c r="B196">
        <v>2030195</v>
      </c>
      <c r="C196">
        <v>2030</v>
      </c>
      <c r="D196">
        <f t="shared" ca="1" si="6"/>
        <v>0.14673912857142857</v>
      </c>
      <c r="E196">
        <v>0</v>
      </c>
      <c r="F196">
        <v>1</v>
      </c>
      <c r="H196" t="str">
        <f t="shared" ca="1" si="7"/>
        <v>Koyna_Stage_1_2030195</v>
      </c>
      <c r="I196">
        <f ca="1">INDEX(dispatch_gen_hydro!$J$2:$J$2921,MATCH($H196,dispatch_gen_hydro!$L$2:$L$2921,0))</f>
        <v>41.086956000000001</v>
      </c>
    </row>
    <row r="197" spans="1:9" x14ac:dyDescent="0.35">
      <c r="A197" t="s">
        <v>15</v>
      </c>
      <c r="B197">
        <v>2030196</v>
      </c>
      <c r="C197">
        <v>2030</v>
      </c>
      <c r="D197">
        <f t="shared" ca="1" si="6"/>
        <v>0.14673912857142857</v>
      </c>
      <c r="E197">
        <v>0</v>
      </c>
      <c r="F197">
        <v>1</v>
      </c>
      <c r="H197" t="str">
        <f t="shared" ca="1" si="7"/>
        <v>Koyna_Stage_1_2030196</v>
      </c>
      <c r="I197">
        <f ca="1">INDEX(dispatch_gen_hydro!$J$2:$J$2921,MATCH($H197,dispatch_gen_hydro!$L$2:$L$2921,0))</f>
        <v>41.086956000000001</v>
      </c>
    </row>
    <row r="198" spans="1:9" x14ac:dyDescent="0.35">
      <c r="A198" t="s">
        <v>15</v>
      </c>
      <c r="B198">
        <v>2030197</v>
      </c>
      <c r="C198">
        <v>2030</v>
      </c>
      <c r="D198">
        <f t="shared" ca="1" si="6"/>
        <v>0.14673912857142857</v>
      </c>
      <c r="E198">
        <v>0</v>
      </c>
      <c r="F198">
        <v>1</v>
      </c>
      <c r="H198" t="str">
        <f t="shared" ca="1" si="7"/>
        <v>Koyna_Stage_1_2030197</v>
      </c>
      <c r="I198">
        <f ca="1">INDEX(dispatch_gen_hydro!$J$2:$J$2921,MATCH($H198,dispatch_gen_hydro!$L$2:$L$2921,0))</f>
        <v>41.086956000000001</v>
      </c>
    </row>
    <row r="199" spans="1:9" x14ac:dyDescent="0.35">
      <c r="A199" t="s">
        <v>15</v>
      </c>
      <c r="B199">
        <v>2030198</v>
      </c>
      <c r="C199">
        <v>2030</v>
      </c>
      <c r="D199">
        <f t="shared" ca="1" si="6"/>
        <v>0.14673912857142857</v>
      </c>
      <c r="E199">
        <v>0</v>
      </c>
      <c r="F199">
        <v>1</v>
      </c>
      <c r="H199" t="str">
        <f t="shared" ca="1" si="7"/>
        <v>Koyna_Stage_1_2030198</v>
      </c>
      <c r="I199">
        <f ca="1">INDEX(dispatch_gen_hydro!$J$2:$J$2921,MATCH($H199,dispatch_gen_hydro!$L$2:$L$2921,0))</f>
        <v>41.086956000000001</v>
      </c>
    </row>
    <row r="200" spans="1:9" x14ac:dyDescent="0.35">
      <c r="A200" t="s">
        <v>15</v>
      </c>
      <c r="B200">
        <v>2030199</v>
      </c>
      <c r="C200">
        <v>2030</v>
      </c>
      <c r="D200">
        <f t="shared" ca="1" si="6"/>
        <v>0.14673912857142857</v>
      </c>
      <c r="E200">
        <v>0</v>
      </c>
      <c r="F200">
        <v>1</v>
      </c>
      <c r="H200" t="str">
        <f t="shared" ca="1" si="7"/>
        <v>Koyna_Stage_1_2030199</v>
      </c>
      <c r="I200">
        <f ca="1">INDEX(dispatch_gen_hydro!$J$2:$J$2921,MATCH($H200,dispatch_gen_hydro!$L$2:$L$2921,0))</f>
        <v>41.086956000000001</v>
      </c>
    </row>
    <row r="201" spans="1:9" x14ac:dyDescent="0.35">
      <c r="A201" t="s">
        <v>15</v>
      </c>
      <c r="B201">
        <v>2030200</v>
      </c>
      <c r="C201">
        <v>2030</v>
      </c>
      <c r="D201">
        <f t="shared" ca="1" si="6"/>
        <v>0.14673912857142857</v>
      </c>
      <c r="E201">
        <v>0</v>
      </c>
      <c r="F201">
        <v>1</v>
      </c>
      <c r="H201" t="str">
        <f t="shared" ca="1" si="7"/>
        <v>Koyna_Stage_1_2030200</v>
      </c>
      <c r="I201">
        <f ca="1">INDEX(dispatch_gen_hydro!$J$2:$J$2921,MATCH($H201,dispatch_gen_hydro!$L$2:$L$2921,0))</f>
        <v>41.086956000000001</v>
      </c>
    </row>
    <row r="202" spans="1:9" x14ac:dyDescent="0.35">
      <c r="A202" t="s">
        <v>15</v>
      </c>
      <c r="B202">
        <v>2030201</v>
      </c>
      <c r="C202">
        <v>2030</v>
      </c>
      <c r="D202">
        <f t="shared" ca="1" si="6"/>
        <v>0.14673912857142857</v>
      </c>
      <c r="E202">
        <v>0</v>
      </c>
      <c r="F202">
        <v>1</v>
      </c>
      <c r="H202" t="str">
        <f t="shared" ca="1" si="7"/>
        <v>Koyna_Stage_1_2030201</v>
      </c>
      <c r="I202">
        <f ca="1">INDEX(dispatch_gen_hydro!$J$2:$J$2921,MATCH($H202,dispatch_gen_hydro!$L$2:$L$2921,0))</f>
        <v>41.086956000000001</v>
      </c>
    </row>
    <row r="203" spans="1:9" x14ac:dyDescent="0.35">
      <c r="A203" t="s">
        <v>15</v>
      </c>
      <c r="B203">
        <v>2030202</v>
      </c>
      <c r="C203">
        <v>2030</v>
      </c>
      <c r="D203">
        <f t="shared" ca="1" si="6"/>
        <v>0.14673912857142857</v>
      </c>
      <c r="E203">
        <v>0</v>
      </c>
      <c r="F203">
        <v>1</v>
      </c>
      <c r="H203" t="str">
        <f t="shared" ca="1" si="7"/>
        <v>Koyna_Stage_1_2030202</v>
      </c>
      <c r="I203">
        <f ca="1">INDEX(dispatch_gen_hydro!$J$2:$J$2921,MATCH($H203,dispatch_gen_hydro!$L$2:$L$2921,0))</f>
        <v>41.086956000000001</v>
      </c>
    </row>
    <row r="204" spans="1:9" x14ac:dyDescent="0.35">
      <c r="A204" t="s">
        <v>15</v>
      </c>
      <c r="B204">
        <v>2030203</v>
      </c>
      <c r="C204">
        <v>2030</v>
      </c>
      <c r="D204">
        <f t="shared" ca="1" si="6"/>
        <v>0.14673912857142857</v>
      </c>
      <c r="E204">
        <v>0</v>
      </c>
      <c r="F204">
        <v>1</v>
      </c>
      <c r="H204" t="str">
        <f t="shared" ca="1" si="7"/>
        <v>Koyna_Stage_1_2030203</v>
      </c>
      <c r="I204">
        <f ca="1">INDEX(dispatch_gen_hydro!$J$2:$J$2921,MATCH($H204,dispatch_gen_hydro!$L$2:$L$2921,0))</f>
        <v>41.086956000000001</v>
      </c>
    </row>
    <row r="205" spans="1:9" x14ac:dyDescent="0.35">
      <c r="A205" t="s">
        <v>15</v>
      </c>
      <c r="B205">
        <v>2030204</v>
      </c>
      <c r="C205">
        <v>2030</v>
      </c>
      <c r="D205">
        <f t="shared" ca="1" si="6"/>
        <v>0.14673912857142857</v>
      </c>
      <c r="E205">
        <v>0</v>
      </c>
      <c r="F205">
        <v>1</v>
      </c>
      <c r="H205" t="str">
        <f t="shared" ca="1" si="7"/>
        <v>Koyna_Stage_1_2030204</v>
      </c>
      <c r="I205">
        <f ca="1">INDEX(dispatch_gen_hydro!$J$2:$J$2921,MATCH($H205,dispatch_gen_hydro!$L$2:$L$2921,0))</f>
        <v>41.086956000000001</v>
      </c>
    </row>
    <row r="206" spans="1:9" x14ac:dyDescent="0.35">
      <c r="A206" t="s">
        <v>15</v>
      </c>
      <c r="B206">
        <v>2030205</v>
      </c>
      <c r="C206">
        <v>2030</v>
      </c>
      <c r="D206">
        <f t="shared" ca="1" si="6"/>
        <v>0.14673912857142857</v>
      </c>
      <c r="E206">
        <v>0</v>
      </c>
      <c r="F206">
        <v>1</v>
      </c>
      <c r="H206" t="str">
        <f t="shared" ca="1" si="7"/>
        <v>Koyna_Stage_1_2030205</v>
      </c>
      <c r="I206">
        <f ca="1">INDEX(dispatch_gen_hydro!$J$2:$J$2921,MATCH($H206,dispatch_gen_hydro!$L$2:$L$2921,0))</f>
        <v>41.086956000000001</v>
      </c>
    </row>
    <row r="207" spans="1:9" x14ac:dyDescent="0.35">
      <c r="A207" t="s">
        <v>15</v>
      </c>
      <c r="B207">
        <v>2030206</v>
      </c>
      <c r="C207">
        <v>2030</v>
      </c>
      <c r="D207">
        <f t="shared" ca="1" si="6"/>
        <v>0.14673912857142857</v>
      </c>
      <c r="E207">
        <v>0</v>
      </c>
      <c r="F207">
        <v>1</v>
      </c>
      <c r="H207" t="str">
        <f t="shared" ca="1" si="7"/>
        <v>Koyna_Stage_1_2030206</v>
      </c>
      <c r="I207">
        <f ca="1">INDEX(dispatch_gen_hydro!$J$2:$J$2921,MATCH($H207,dispatch_gen_hydro!$L$2:$L$2921,0))</f>
        <v>41.086956000000001</v>
      </c>
    </row>
    <row r="208" spans="1:9" x14ac:dyDescent="0.35">
      <c r="A208" t="s">
        <v>15</v>
      </c>
      <c r="B208">
        <v>2030207</v>
      </c>
      <c r="C208">
        <v>2030</v>
      </c>
      <c r="D208">
        <f t="shared" ca="1" si="6"/>
        <v>0.14673912857142857</v>
      </c>
      <c r="E208">
        <v>0</v>
      </c>
      <c r="F208">
        <v>1</v>
      </c>
      <c r="H208" t="str">
        <f t="shared" ca="1" si="7"/>
        <v>Koyna_Stage_1_2030207</v>
      </c>
      <c r="I208">
        <f ca="1">INDEX(dispatch_gen_hydro!$J$2:$J$2921,MATCH($H208,dispatch_gen_hydro!$L$2:$L$2921,0))</f>
        <v>41.086956000000001</v>
      </c>
    </row>
    <row r="209" spans="1:9" x14ac:dyDescent="0.35">
      <c r="A209" t="s">
        <v>15</v>
      </c>
      <c r="B209">
        <v>2030208</v>
      </c>
      <c r="C209">
        <v>2030</v>
      </c>
      <c r="D209">
        <f t="shared" ca="1" si="6"/>
        <v>0.14673912857142857</v>
      </c>
      <c r="E209">
        <v>0</v>
      </c>
      <c r="F209">
        <v>1</v>
      </c>
      <c r="H209" t="str">
        <f t="shared" ca="1" si="7"/>
        <v>Koyna_Stage_1_2030208</v>
      </c>
      <c r="I209">
        <f ca="1">INDEX(dispatch_gen_hydro!$J$2:$J$2921,MATCH($H209,dispatch_gen_hydro!$L$2:$L$2921,0))</f>
        <v>41.086956000000001</v>
      </c>
    </row>
    <row r="210" spans="1:9" x14ac:dyDescent="0.35">
      <c r="A210" t="s">
        <v>15</v>
      </c>
      <c r="B210">
        <v>2030209</v>
      </c>
      <c r="C210">
        <v>2030</v>
      </c>
      <c r="D210">
        <f t="shared" ca="1" si="6"/>
        <v>0.14673912857142857</v>
      </c>
      <c r="E210">
        <v>0</v>
      </c>
      <c r="F210">
        <v>1</v>
      </c>
      <c r="H210" t="str">
        <f t="shared" ca="1" si="7"/>
        <v>Koyna_Stage_1_2030209</v>
      </c>
      <c r="I210">
        <f ca="1">INDEX(dispatch_gen_hydro!$J$2:$J$2921,MATCH($H210,dispatch_gen_hydro!$L$2:$L$2921,0))</f>
        <v>41.086956000000001</v>
      </c>
    </row>
    <row r="211" spans="1:9" x14ac:dyDescent="0.35">
      <c r="A211" t="s">
        <v>15</v>
      </c>
      <c r="B211">
        <v>2030210</v>
      </c>
      <c r="C211">
        <v>2030</v>
      </c>
      <c r="D211">
        <f t="shared" ca="1" si="6"/>
        <v>0.14673912857142857</v>
      </c>
      <c r="E211">
        <v>0</v>
      </c>
      <c r="F211">
        <v>1</v>
      </c>
      <c r="H211" t="str">
        <f t="shared" ca="1" si="7"/>
        <v>Koyna_Stage_1_2030210</v>
      </c>
      <c r="I211">
        <f ca="1">INDEX(dispatch_gen_hydro!$J$2:$J$2921,MATCH($H211,dispatch_gen_hydro!$L$2:$L$2921,0))</f>
        <v>41.086956000000001</v>
      </c>
    </row>
    <row r="212" spans="1:9" x14ac:dyDescent="0.35">
      <c r="A212" t="s">
        <v>15</v>
      </c>
      <c r="B212">
        <v>2030211</v>
      </c>
      <c r="C212">
        <v>2030</v>
      </c>
      <c r="D212">
        <f t="shared" ca="1" si="6"/>
        <v>0.14673912857142857</v>
      </c>
      <c r="E212">
        <v>0</v>
      </c>
      <c r="F212">
        <v>1</v>
      </c>
      <c r="H212" t="str">
        <f t="shared" ca="1" si="7"/>
        <v>Koyna_Stage_1_2030211</v>
      </c>
      <c r="I212">
        <f ca="1">INDEX(dispatch_gen_hydro!$J$2:$J$2921,MATCH($H212,dispatch_gen_hydro!$L$2:$L$2921,0))</f>
        <v>41.086956000000001</v>
      </c>
    </row>
    <row r="213" spans="1:9" x14ac:dyDescent="0.35">
      <c r="A213" t="s">
        <v>15</v>
      </c>
      <c r="B213">
        <v>2030212</v>
      </c>
      <c r="C213">
        <v>2030</v>
      </c>
      <c r="D213">
        <f t="shared" ca="1" si="6"/>
        <v>0.14673912857142857</v>
      </c>
      <c r="E213">
        <v>0</v>
      </c>
      <c r="F213">
        <v>1</v>
      </c>
      <c r="H213" t="str">
        <f t="shared" ca="1" si="7"/>
        <v>Koyna_Stage_1_2030212</v>
      </c>
      <c r="I213">
        <f ca="1">INDEX(dispatch_gen_hydro!$J$2:$J$2921,MATCH($H213,dispatch_gen_hydro!$L$2:$L$2921,0))</f>
        <v>41.086956000000001</v>
      </c>
    </row>
    <row r="214" spans="1:9" x14ac:dyDescent="0.35">
      <c r="A214" t="s">
        <v>15</v>
      </c>
      <c r="B214">
        <v>2030213</v>
      </c>
      <c r="C214">
        <v>2030</v>
      </c>
      <c r="D214">
        <f t="shared" ca="1" si="6"/>
        <v>0.14673912857142857</v>
      </c>
      <c r="E214">
        <v>0</v>
      </c>
      <c r="F214">
        <v>1</v>
      </c>
      <c r="H214" t="str">
        <f t="shared" ca="1" si="7"/>
        <v>Koyna_Stage_1_2030213</v>
      </c>
      <c r="I214">
        <f ca="1">INDEX(dispatch_gen_hydro!$J$2:$J$2921,MATCH($H214,dispatch_gen_hydro!$L$2:$L$2921,0))</f>
        <v>41.086956000000001</v>
      </c>
    </row>
    <row r="215" spans="1:9" x14ac:dyDescent="0.35">
      <c r="A215" t="s">
        <v>15</v>
      </c>
      <c r="B215">
        <v>2030214</v>
      </c>
      <c r="C215">
        <v>2030</v>
      </c>
      <c r="D215">
        <f t="shared" ca="1" si="6"/>
        <v>0.14673912857142857</v>
      </c>
      <c r="E215">
        <v>0</v>
      </c>
      <c r="F215">
        <v>1</v>
      </c>
      <c r="H215" t="str">
        <f t="shared" ca="1" si="7"/>
        <v>Koyna_Stage_1_2030214</v>
      </c>
      <c r="I215">
        <f ca="1">INDEX(dispatch_gen_hydro!$J$2:$J$2921,MATCH($H215,dispatch_gen_hydro!$L$2:$L$2921,0))</f>
        <v>41.086956000000001</v>
      </c>
    </row>
    <row r="216" spans="1:9" x14ac:dyDescent="0.35">
      <c r="A216" t="s">
        <v>15</v>
      </c>
      <c r="B216">
        <v>2030215</v>
      </c>
      <c r="C216">
        <v>2030</v>
      </c>
      <c r="D216">
        <f t="shared" ca="1" si="6"/>
        <v>0.14673912857142857</v>
      </c>
      <c r="E216">
        <v>0</v>
      </c>
      <c r="F216">
        <v>1</v>
      </c>
      <c r="H216" t="str">
        <f t="shared" ca="1" si="7"/>
        <v>Koyna_Stage_1_2030215</v>
      </c>
      <c r="I216">
        <f ca="1">INDEX(dispatch_gen_hydro!$J$2:$J$2921,MATCH($H216,dispatch_gen_hydro!$L$2:$L$2921,0))</f>
        <v>41.086956000000001</v>
      </c>
    </row>
    <row r="217" spans="1:9" x14ac:dyDescent="0.35">
      <c r="A217" t="s">
        <v>15</v>
      </c>
      <c r="B217">
        <v>2030216</v>
      </c>
      <c r="C217">
        <v>2030</v>
      </c>
      <c r="D217">
        <f t="shared" ca="1" si="6"/>
        <v>0.14673912857142857</v>
      </c>
      <c r="E217">
        <v>0</v>
      </c>
      <c r="F217">
        <v>1</v>
      </c>
      <c r="H217" t="str">
        <f t="shared" ca="1" si="7"/>
        <v>Koyna_Stage_1_2030216</v>
      </c>
      <c r="I217">
        <f ca="1">INDEX(dispatch_gen_hydro!$J$2:$J$2921,MATCH($H217,dispatch_gen_hydro!$L$2:$L$2921,0))</f>
        <v>41.086956000000001</v>
      </c>
    </row>
    <row r="218" spans="1:9" x14ac:dyDescent="0.35">
      <c r="A218" t="s">
        <v>15</v>
      </c>
      <c r="B218">
        <v>2030217</v>
      </c>
      <c r="C218">
        <v>2030</v>
      </c>
      <c r="D218">
        <f t="shared" ca="1" si="6"/>
        <v>0.14673912857142857</v>
      </c>
      <c r="E218">
        <v>0</v>
      </c>
      <c r="F218">
        <v>1</v>
      </c>
      <c r="H218" t="str">
        <f t="shared" ca="1" si="7"/>
        <v>Koyna_Stage_1_2030217</v>
      </c>
      <c r="I218">
        <f ca="1">INDEX(dispatch_gen_hydro!$J$2:$J$2921,MATCH($H218,dispatch_gen_hydro!$L$2:$L$2921,0))</f>
        <v>41.086956000000001</v>
      </c>
    </row>
    <row r="219" spans="1:9" x14ac:dyDescent="0.35">
      <c r="A219" t="s">
        <v>15</v>
      </c>
      <c r="B219">
        <v>2030218</v>
      </c>
      <c r="C219">
        <v>2030</v>
      </c>
      <c r="D219">
        <f t="shared" ca="1" si="6"/>
        <v>0.14673912857142857</v>
      </c>
      <c r="E219">
        <v>0</v>
      </c>
      <c r="F219">
        <v>1</v>
      </c>
      <c r="H219" t="str">
        <f t="shared" ca="1" si="7"/>
        <v>Koyna_Stage_1_2030218</v>
      </c>
      <c r="I219">
        <f ca="1">INDEX(dispatch_gen_hydro!$J$2:$J$2921,MATCH($H219,dispatch_gen_hydro!$L$2:$L$2921,0))</f>
        <v>41.086956000000001</v>
      </c>
    </row>
    <row r="220" spans="1:9" x14ac:dyDescent="0.35">
      <c r="A220" t="s">
        <v>15</v>
      </c>
      <c r="B220">
        <v>2030219</v>
      </c>
      <c r="C220">
        <v>2030</v>
      </c>
      <c r="D220">
        <f t="shared" ca="1" si="6"/>
        <v>0.14673912857142857</v>
      </c>
      <c r="E220">
        <v>0</v>
      </c>
      <c r="F220">
        <v>1</v>
      </c>
      <c r="H220" t="str">
        <f t="shared" ca="1" si="7"/>
        <v>Koyna_Stage_1_2030219</v>
      </c>
      <c r="I220">
        <f ca="1">INDEX(dispatch_gen_hydro!$J$2:$J$2921,MATCH($H220,dispatch_gen_hydro!$L$2:$L$2921,0))</f>
        <v>41.086956000000001</v>
      </c>
    </row>
    <row r="221" spans="1:9" x14ac:dyDescent="0.35">
      <c r="A221" t="s">
        <v>15</v>
      </c>
      <c r="B221">
        <v>2030220</v>
      </c>
      <c r="C221">
        <v>2030</v>
      </c>
      <c r="D221">
        <f t="shared" ca="1" si="6"/>
        <v>0.14673912857142857</v>
      </c>
      <c r="E221">
        <v>0</v>
      </c>
      <c r="F221">
        <v>1</v>
      </c>
      <c r="H221" t="str">
        <f t="shared" ca="1" si="7"/>
        <v>Koyna_Stage_1_2030220</v>
      </c>
      <c r="I221">
        <f ca="1">INDEX(dispatch_gen_hydro!$J$2:$J$2921,MATCH($H221,dispatch_gen_hydro!$L$2:$L$2921,0))</f>
        <v>41.086956000000001</v>
      </c>
    </row>
    <row r="222" spans="1:9" x14ac:dyDescent="0.35">
      <c r="A222" t="s">
        <v>15</v>
      </c>
      <c r="B222">
        <v>2030221</v>
      </c>
      <c r="C222">
        <v>2030</v>
      </c>
      <c r="D222">
        <f t="shared" ca="1" si="6"/>
        <v>0.14673912857142857</v>
      </c>
      <c r="E222">
        <v>0</v>
      </c>
      <c r="F222">
        <v>1</v>
      </c>
      <c r="H222" t="str">
        <f t="shared" ca="1" si="7"/>
        <v>Koyna_Stage_1_2030221</v>
      </c>
      <c r="I222">
        <f ca="1">INDEX(dispatch_gen_hydro!$J$2:$J$2921,MATCH($H222,dispatch_gen_hydro!$L$2:$L$2921,0))</f>
        <v>41.086956000000001</v>
      </c>
    </row>
    <row r="223" spans="1:9" x14ac:dyDescent="0.35">
      <c r="A223" t="s">
        <v>15</v>
      </c>
      <c r="B223">
        <v>2030222</v>
      </c>
      <c r="C223">
        <v>2030</v>
      </c>
      <c r="D223">
        <f t="shared" ca="1" si="6"/>
        <v>0.14673912857142857</v>
      </c>
      <c r="E223">
        <v>0</v>
      </c>
      <c r="F223">
        <v>1</v>
      </c>
      <c r="H223" t="str">
        <f t="shared" ca="1" si="7"/>
        <v>Koyna_Stage_1_2030222</v>
      </c>
      <c r="I223">
        <f ca="1">INDEX(dispatch_gen_hydro!$J$2:$J$2921,MATCH($H223,dispatch_gen_hydro!$L$2:$L$2921,0))</f>
        <v>41.086956000000001</v>
      </c>
    </row>
    <row r="224" spans="1:9" x14ac:dyDescent="0.35">
      <c r="A224" t="s">
        <v>15</v>
      </c>
      <c r="B224">
        <v>2030223</v>
      </c>
      <c r="C224">
        <v>2030</v>
      </c>
      <c r="D224">
        <f t="shared" ca="1" si="6"/>
        <v>0.1585252</v>
      </c>
      <c r="E224">
        <v>0</v>
      </c>
      <c r="F224">
        <v>1</v>
      </c>
      <c r="H224" t="str">
        <f t="shared" ca="1" si="7"/>
        <v>Koyna_Stage_1_2030223</v>
      </c>
      <c r="I224">
        <f ca="1">INDEX(dispatch_gen_hydro!$J$2:$J$2921,MATCH($H224,dispatch_gen_hydro!$L$2:$L$2921,0))</f>
        <v>44.387056000000001</v>
      </c>
    </row>
    <row r="225" spans="1:9" x14ac:dyDescent="0.35">
      <c r="A225" t="s">
        <v>15</v>
      </c>
      <c r="B225">
        <v>2030224</v>
      </c>
      <c r="C225">
        <v>2030</v>
      </c>
      <c r="D225">
        <f t="shared" ca="1" si="6"/>
        <v>0.14673912857142857</v>
      </c>
      <c r="E225">
        <v>0</v>
      </c>
      <c r="F225">
        <v>1</v>
      </c>
      <c r="H225" t="str">
        <f t="shared" ca="1" si="7"/>
        <v>Koyna_Stage_1_2030224</v>
      </c>
      <c r="I225">
        <f ca="1">INDEX(dispatch_gen_hydro!$J$2:$J$2921,MATCH($H225,dispatch_gen_hydro!$L$2:$L$2921,0))</f>
        <v>41.086956000000001</v>
      </c>
    </row>
    <row r="226" spans="1:9" x14ac:dyDescent="0.35">
      <c r="A226" t="s">
        <v>15</v>
      </c>
      <c r="B226">
        <v>2030225</v>
      </c>
      <c r="C226">
        <v>2030</v>
      </c>
      <c r="D226">
        <f t="shared" ca="1" si="6"/>
        <v>0.14673912857142857</v>
      </c>
      <c r="E226">
        <v>0</v>
      </c>
      <c r="F226">
        <v>1</v>
      </c>
      <c r="H226" t="str">
        <f t="shared" ca="1" si="7"/>
        <v>Koyna_Stage_1_2030225</v>
      </c>
      <c r="I226">
        <f ca="1">INDEX(dispatch_gen_hydro!$J$2:$J$2921,MATCH($H226,dispatch_gen_hydro!$L$2:$L$2921,0))</f>
        <v>41.086956000000001</v>
      </c>
    </row>
    <row r="227" spans="1:9" x14ac:dyDescent="0.35">
      <c r="A227" t="s">
        <v>15</v>
      </c>
      <c r="B227">
        <v>2030226</v>
      </c>
      <c r="C227">
        <v>2030</v>
      </c>
      <c r="D227">
        <f t="shared" ca="1" si="6"/>
        <v>0.14673912857142857</v>
      </c>
      <c r="E227">
        <v>0</v>
      </c>
      <c r="F227">
        <v>1</v>
      </c>
      <c r="H227" t="str">
        <f t="shared" ca="1" si="7"/>
        <v>Koyna_Stage_1_2030226</v>
      </c>
      <c r="I227">
        <f ca="1">INDEX(dispatch_gen_hydro!$J$2:$J$2921,MATCH($H227,dispatch_gen_hydro!$L$2:$L$2921,0))</f>
        <v>41.086956000000001</v>
      </c>
    </row>
    <row r="228" spans="1:9" x14ac:dyDescent="0.35">
      <c r="A228" t="s">
        <v>15</v>
      </c>
      <c r="B228">
        <v>2030227</v>
      </c>
      <c r="C228">
        <v>2030</v>
      </c>
      <c r="D228">
        <f t="shared" ca="1" si="6"/>
        <v>0.14673912857142857</v>
      </c>
      <c r="E228">
        <v>0</v>
      </c>
      <c r="F228">
        <v>1</v>
      </c>
      <c r="H228" t="str">
        <f t="shared" ca="1" si="7"/>
        <v>Koyna_Stage_1_2030227</v>
      </c>
      <c r="I228">
        <f ca="1">INDEX(dispatch_gen_hydro!$J$2:$J$2921,MATCH($H228,dispatch_gen_hydro!$L$2:$L$2921,0))</f>
        <v>41.086956000000001</v>
      </c>
    </row>
    <row r="229" spans="1:9" x14ac:dyDescent="0.35">
      <c r="A229" t="s">
        <v>15</v>
      </c>
      <c r="B229">
        <v>2030228</v>
      </c>
      <c r="C229">
        <v>2030</v>
      </c>
      <c r="D229">
        <f t="shared" ca="1" si="6"/>
        <v>0.14673912857142857</v>
      </c>
      <c r="E229">
        <v>0</v>
      </c>
      <c r="F229">
        <v>1</v>
      </c>
      <c r="H229" t="str">
        <f t="shared" ca="1" si="7"/>
        <v>Koyna_Stage_1_2030228</v>
      </c>
      <c r="I229">
        <f ca="1">INDEX(dispatch_gen_hydro!$J$2:$J$2921,MATCH($H229,dispatch_gen_hydro!$L$2:$L$2921,0))</f>
        <v>41.086956000000001</v>
      </c>
    </row>
    <row r="230" spans="1:9" x14ac:dyDescent="0.35">
      <c r="A230" t="s">
        <v>15</v>
      </c>
      <c r="B230">
        <v>2030229</v>
      </c>
      <c r="C230">
        <v>2030</v>
      </c>
      <c r="D230">
        <f t="shared" ca="1" si="6"/>
        <v>0.14673912857142857</v>
      </c>
      <c r="E230">
        <v>0</v>
      </c>
      <c r="F230">
        <v>1</v>
      </c>
      <c r="H230" t="str">
        <f t="shared" ca="1" si="7"/>
        <v>Koyna_Stage_1_2030229</v>
      </c>
      <c r="I230">
        <f ca="1">INDEX(dispatch_gen_hydro!$J$2:$J$2921,MATCH($H230,dispatch_gen_hydro!$L$2:$L$2921,0))</f>
        <v>41.086956000000001</v>
      </c>
    </row>
    <row r="231" spans="1:9" x14ac:dyDescent="0.35">
      <c r="A231" t="s">
        <v>15</v>
      </c>
      <c r="B231">
        <v>2030230</v>
      </c>
      <c r="C231">
        <v>2030</v>
      </c>
      <c r="D231">
        <f t="shared" ca="1" si="6"/>
        <v>0.14673912857142857</v>
      </c>
      <c r="E231">
        <v>0</v>
      </c>
      <c r="F231">
        <v>1</v>
      </c>
      <c r="H231" t="str">
        <f t="shared" ca="1" si="7"/>
        <v>Koyna_Stage_1_2030230</v>
      </c>
      <c r="I231">
        <f ca="1">INDEX(dispatch_gen_hydro!$J$2:$J$2921,MATCH($H231,dispatch_gen_hydro!$L$2:$L$2921,0))</f>
        <v>41.086956000000001</v>
      </c>
    </row>
    <row r="232" spans="1:9" x14ac:dyDescent="0.35">
      <c r="A232" t="s">
        <v>15</v>
      </c>
      <c r="B232">
        <v>2030231</v>
      </c>
      <c r="C232">
        <v>2030</v>
      </c>
      <c r="D232">
        <f t="shared" ca="1" si="6"/>
        <v>0.14673912857142857</v>
      </c>
      <c r="E232">
        <v>0</v>
      </c>
      <c r="F232">
        <v>1</v>
      </c>
      <c r="H232" t="str">
        <f t="shared" ca="1" si="7"/>
        <v>Koyna_Stage_1_2030231</v>
      </c>
      <c r="I232">
        <f ca="1">INDEX(dispatch_gen_hydro!$J$2:$J$2921,MATCH($H232,dispatch_gen_hydro!$L$2:$L$2921,0))</f>
        <v>41.086956000000001</v>
      </c>
    </row>
    <row r="233" spans="1:9" x14ac:dyDescent="0.35">
      <c r="A233" t="s">
        <v>15</v>
      </c>
      <c r="B233">
        <v>2030232</v>
      </c>
      <c r="C233">
        <v>2030</v>
      </c>
      <c r="D233">
        <f t="shared" ca="1" si="6"/>
        <v>0.14673912857142857</v>
      </c>
      <c r="E233">
        <v>0</v>
      </c>
      <c r="F233">
        <v>1</v>
      </c>
      <c r="H233" t="str">
        <f t="shared" ca="1" si="7"/>
        <v>Koyna_Stage_1_2030232</v>
      </c>
      <c r="I233">
        <f ca="1">INDEX(dispatch_gen_hydro!$J$2:$J$2921,MATCH($H233,dispatch_gen_hydro!$L$2:$L$2921,0))</f>
        <v>41.086956000000001</v>
      </c>
    </row>
    <row r="234" spans="1:9" x14ac:dyDescent="0.35">
      <c r="A234" t="s">
        <v>15</v>
      </c>
      <c r="B234">
        <v>2030233</v>
      </c>
      <c r="C234">
        <v>2030</v>
      </c>
      <c r="D234">
        <f t="shared" ca="1" si="6"/>
        <v>0.14673912857142857</v>
      </c>
      <c r="E234">
        <v>0</v>
      </c>
      <c r="F234">
        <v>1</v>
      </c>
      <c r="H234" t="str">
        <f t="shared" ca="1" si="7"/>
        <v>Koyna_Stage_1_2030233</v>
      </c>
      <c r="I234">
        <f ca="1">INDEX(dispatch_gen_hydro!$J$2:$J$2921,MATCH($H234,dispatch_gen_hydro!$L$2:$L$2921,0))</f>
        <v>41.086956000000001</v>
      </c>
    </row>
    <row r="235" spans="1:9" x14ac:dyDescent="0.35">
      <c r="A235" t="s">
        <v>15</v>
      </c>
      <c r="B235">
        <v>2030234</v>
      </c>
      <c r="C235">
        <v>2030</v>
      </c>
      <c r="D235">
        <f t="shared" ca="1" si="6"/>
        <v>0.14673912857142857</v>
      </c>
      <c r="E235">
        <v>0</v>
      </c>
      <c r="F235">
        <v>1</v>
      </c>
      <c r="H235" t="str">
        <f t="shared" ca="1" si="7"/>
        <v>Koyna_Stage_1_2030234</v>
      </c>
      <c r="I235">
        <f ca="1">INDEX(dispatch_gen_hydro!$J$2:$J$2921,MATCH($H235,dispatch_gen_hydro!$L$2:$L$2921,0))</f>
        <v>41.086956000000001</v>
      </c>
    </row>
    <row r="236" spans="1:9" x14ac:dyDescent="0.35">
      <c r="A236" t="s">
        <v>15</v>
      </c>
      <c r="B236">
        <v>2030235</v>
      </c>
      <c r="C236">
        <v>2030</v>
      </c>
      <c r="D236">
        <f t="shared" ca="1" si="6"/>
        <v>0.14673912857142857</v>
      </c>
      <c r="E236">
        <v>0</v>
      </c>
      <c r="F236">
        <v>1</v>
      </c>
      <c r="H236" t="str">
        <f t="shared" ca="1" si="7"/>
        <v>Koyna_Stage_1_2030235</v>
      </c>
      <c r="I236">
        <f ca="1">INDEX(dispatch_gen_hydro!$J$2:$J$2921,MATCH($H236,dispatch_gen_hydro!$L$2:$L$2921,0))</f>
        <v>41.086956000000001</v>
      </c>
    </row>
    <row r="237" spans="1:9" x14ac:dyDescent="0.35">
      <c r="A237" t="s">
        <v>15</v>
      </c>
      <c r="B237">
        <v>2030236</v>
      </c>
      <c r="C237">
        <v>2030</v>
      </c>
      <c r="D237">
        <f t="shared" ca="1" si="6"/>
        <v>0.14673912857142857</v>
      </c>
      <c r="E237">
        <v>0</v>
      </c>
      <c r="F237">
        <v>1</v>
      </c>
      <c r="H237" t="str">
        <f t="shared" ca="1" si="7"/>
        <v>Koyna_Stage_1_2030236</v>
      </c>
      <c r="I237">
        <f ca="1">INDEX(dispatch_gen_hydro!$J$2:$J$2921,MATCH($H237,dispatch_gen_hydro!$L$2:$L$2921,0))</f>
        <v>41.086956000000001</v>
      </c>
    </row>
    <row r="238" spans="1:9" x14ac:dyDescent="0.35">
      <c r="A238" t="s">
        <v>15</v>
      </c>
      <c r="B238">
        <v>2030237</v>
      </c>
      <c r="C238">
        <v>2030</v>
      </c>
      <c r="D238">
        <f t="shared" ca="1" si="6"/>
        <v>0.14673912857142857</v>
      </c>
      <c r="E238">
        <v>0</v>
      </c>
      <c r="F238">
        <v>1</v>
      </c>
      <c r="H238" t="str">
        <f t="shared" ca="1" si="7"/>
        <v>Koyna_Stage_1_2030237</v>
      </c>
      <c r="I238">
        <f ca="1">INDEX(dispatch_gen_hydro!$J$2:$J$2921,MATCH($H238,dispatch_gen_hydro!$L$2:$L$2921,0))</f>
        <v>41.086956000000001</v>
      </c>
    </row>
    <row r="239" spans="1:9" x14ac:dyDescent="0.35">
      <c r="A239" t="s">
        <v>15</v>
      </c>
      <c r="B239">
        <v>2030238</v>
      </c>
      <c r="C239">
        <v>2030</v>
      </c>
      <c r="D239">
        <f t="shared" ca="1" si="6"/>
        <v>0.14673912857142857</v>
      </c>
      <c r="E239">
        <v>0</v>
      </c>
      <c r="F239">
        <v>1</v>
      </c>
      <c r="H239" t="str">
        <f t="shared" ca="1" si="7"/>
        <v>Koyna_Stage_1_2030238</v>
      </c>
      <c r="I239">
        <f ca="1">INDEX(dispatch_gen_hydro!$J$2:$J$2921,MATCH($H239,dispatch_gen_hydro!$L$2:$L$2921,0))</f>
        <v>41.086956000000001</v>
      </c>
    </row>
    <row r="240" spans="1:9" x14ac:dyDescent="0.35">
      <c r="A240" t="s">
        <v>15</v>
      </c>
      <c r="B240">
        <v>2030239</v>
      </c>
      <c r="C240">
        <v>2030</v>
      </c>
      <c r="D240">
        <f t="shared" ca="1" si="6"/>
        <v>0.14673912857142857</v>
      </c>
      <c r="E240">
        <v>0</v>
      </c>
      <c r="F240">
        <v>1</v>
      </c>
      <c r="H240" t="str">
        <f t="shared" ca="1" si="7"/>
        <v>Koyna_Stage_1_2030239</v>
      </c>
      <c r="I240">
        <f ca="1">INDEX(dispatch_gen_hydro!$J$2:$J$2921,MATCH($H240,dispatch_gen_hydro!$L$2:$L$2921,0))</f>
        <v>41.086956000000001</v>
      </c>
    </row>
    <row r="241" spans="1:9" x14ac:dyDescent="0.35">
      <c r="A241" t="s">
        <v>15</v>
      </c>
      <c r="B241">
        <v>2030240</v>
      </c>
      <c r="C241">
        <v>2030</v>
      </c>
      <c r="D241">
        <f t="shared" ca="1" si="6"/>
        <v>0.14673912857142857</v>
      </c>
      <c r="E241">
        <v>0</v>
      </c>
      <c r="F241">
        <v>1</v>
      </c>
      <c r="H241" t="str">
        <f t="shared" ca="1" si="7"/>
        <v>Koyna_Stage_1_2030240</v>
      </c>
      <c r="I241">
        <f ca="1">INDEX(dispatch_gen_hydro!$J$2:$J$2921,MATCH($H241,dispatch_gen_hydro!$L$2:$L$2921,0))</f>
        <v>41.086956000000001</v>
      </c>
    </row>
    <row r="242" spans="1:9" x14ac:dyDescent="0.35">
      <c r="A242" t="s">
        <v>15</v>
      </c>
      <c r="B242">
        <v>2030241</v>
      </c>
      <c r="C242">
        <v>2030</v>
      </c>
      <c r="D242">
        <f t="shared" ca="1" si="6"/>
        <v>0.14673912857142857</v>
      </c>
      <c r="E242">
        <v>0</v>
      </c>
      <c r="F242">
        <v>1</v>
      </c>
      <c r="H242" t="str">
        <f t="shared" ca="1" si="7"/>
        <v>Koyna_Stage_1_2030241</v>
      </c>
      <c r="I242">
        <f ca="1">INDEX(dispatch_gen_hydro!$J$2:$J$2921,MATCH($H242,dispatch_gen_hydro!$L$2:$L$2921,0))</f>
        <v>41.086956000000001</v>
      </c>
    </row>
    <row r="243" spans="1:9" x14ac:dyDescent="0.35">
      <c r="A243" t="s">
        <v>15</v>
      </c>
      <c r="B243">
        <v>2030242</v>
      </c>
      <c r="C243">
        <v>2030</v>
      </c>
      <c r="D243">
        <f t="shared" ca="1" si="6"/>
        <v>0.14673912857142857</v>
      </c>
      <c r="E243">
        <v>0</v>
      </c>
      <c r="F243">
        <v>1</v>
      </c>
      <c r="H243" t="str">
        <f t="shared" ca="1" si="7"/>
        <v>Koyna_Stage_1_2030242</v>
      </c>
      <c r="I243">
        <f ca="1">INDEX(dispatch_gen_hydro!$J$2:$J$2921,MATCH($H243,dispatch_gen_hydro!$L$2:$L$2921,0))</f>
        <v>41.086956000000001</v>
      </c>
    </row>
    <row r="244" spans="1:9" x14ac:dyDescent="0.35">
      <c r="A244" t="s">
        <v>15</v>
      </c>
      <c r="B244">
        <v>2030243</v>
      </c>
      <c r="C244">
        <v>2030</v>
      </c>
      <c r="D244">
        <f t="shared" ca="1" si="6"/>
        <v>0.14673912857142857</v>
      </c>
      <c r="E244">
        <v>0</v>
      </c>
      <c r="F244">
        <v>1</v>
      </c>
      <c r="H244" t="str">
        <f t="shared" ca="1" si="7"/>
        <v>Koyna_Stage_1_2030243</v>
      </c>
      <c r="I244">
        <f ca="1">INDEX(dispatch_gen_hydro!$J$2:$J$2921,MATCH($H244,dispatch_gen_hydro!$L$2:$L$2921,0))</f>
        <v>41.086956000000001</v>
      </c>
    </row>
    <row r="245" spans="1:9" x14ac:dyDescent="0.35">
      <c r="A245" t="s">
        <v>15</v>
      </c>
      <c r="B245">
        <v>2030244</v>
      </c>
      <c r="C245">
        <v>2030</v>
      </c>
      <c r="D245">
        <f t="shared" ca="1" si="6"/>
        <v>0.14673912857142857</v>
      </c>
      <c r="E245">
        <v>0</v>
      </c>
      <c r="F245">
        <v>1</v>
      </c>
      <c r="H245" t="str">
        <f t="shared" ca="1" si="7"/>
        <v>Koyna_Stage_1_2030244</v>
      </c>
      <c r="I245">
        <f ca="1">INDEX(dispatch_gen_hydro!$J$2:$J$2921,MATCH($H245,dispatch_gen_hydro!$L$2:$L$2921,0))</f>
        <v>41.086956000000001</v>
      </c>
    </row>
    <row r="246" spans="1:9" x14ac:dyDescent="0.35">
      <c r="A246" t="s">
        <v>15</v>
      </c>
      <c r="B246">
        <v>2030245</v>
      </c>
      <c r="C246">
        <v>2030</v>
      </c>
      <c r="D246">
        <f t="shared" ca="1" si="6"/>
        <v>0.14673912857142857</v>
      </c>
      <c r="E246">
        <v>0</v>
      </c>
      <c r="F246">
        <v>1</v>
      </c>
      <c r="H246" t="str">
        <f t="shared" ca="1" si="7"/>
        <v>Koyna_Stage_1_2030245</v>
      </c>
      <c r="I246">
        <f ca="1">INDEX(dispatch_gen_hydro!$J$2:$J$2921,MATCH($H246,dispatch_gen_hydro!$L$2:$L$2921,0))</f>
        <v>41.086956000000001</v>
      </c>
    </row>
    <row r="247" spans="1:9" x14ac:dyDescent="0.35">
      <c r="A247" t="s">
        <v>15</v>
      </c>
      <c r="B247">
        <v>2030246</v>
      </c>
      <c r="C247">
        <v>2030</v>
      </c>
      <c r="D247">
        <f t="shared" ca="1" si="6"/>
        <v>0.14673912857142857</v>
      </c>
      <c r="E247">
        <v>0</v>
      </c>
      <c r="F247">
        <v>1</v>
      </c>
      <c r="H247" t="str">
        <f t="shared" ca="1" si="7"/>
        <v>Koyna_Stage_1_2030246</v>
      </c>
      <c r="I247">
        <f ca="1">INDEX(dispatch_gen_hydro!$J$2:$J$2921,MATCH($H247,dispatch_gen_hydro!$L$2:$L$2921,0))</f>
        <v>41.086956000000001</v>
      </c>
    </row>
    <row r="248" spans="1:9" x14ac:dyDescent="0.35">
      <c r="A248" t="s">
        <v>15</v>
      </c>
      <c r="B248">
        <v>2030247</v>
      </c>
      <c r="C248">
        <v>2030</v>
      </c>
      <c r="D248">
        <f t="shared" ca="1" si="6"/>
        <v>0.14673912857142857</v>
      </c>
      <c r="E248">
        <v>0</v>
      </c>
      <c r="F248">
        <v>1</v>
      </c>
      <c r="H248" t="str">
        <f t="shared" ca="1" si="7"/>
        <v>Koyna_Stage_1_2030247</v>
      </c>
      <c r="I248">
        <f ca="1">INDEX(dispatch_gen_hydro!$J$2:$J$2921,MATCH($H248,dispatch_gen_hydro!$L$2:$L$2921,0))</f>
        <v>41.086956000000001</v>
      </c>
    </row>
    <row r="249" spans="1:9" x14ac:dyDescent="0.35">
      <c r="A249" t="s">
        <v>15</v>
      </c>
      <c r="B249">
        <v>2030248</v>
      </c>
      <c r="C249">
        <v>2030</v>
      </c>
      <c r="D249">
        <f t="shared" ca="1" si="6"/>
        <v>0.14673912857142857</v>
      </c>
      <c r="E249">
        <v>0</v>
      </c>
      <c r="F249">
        <v>1</v>
      </c>
      <c r="H249" t="str">
        <f t="shared" ca="1" si="7"/>
        <v>Koyna_Stage_1_2030248</v>
      </c>
      <c r="I249">
        <f ca="1">INDEX(dispatch_gen_hydro!$J$2:$J$2921,MATCH($H249,dispatch_gen_hydro!$L$2:$L$2921,0))</f>
        <v>41.086956000000001</v>
      </c>
    </row>
    <row r="250" spans="1:9" x14ac:dyDescent="0.35">
      <c r="A250" t="s">
        <v>15</v>
      </c>
      <c r="B250">
        <v>2030249</v>
      </c>
      <c r="C250">
        <v>2030</v>
      </c>
      <c r="D250">
        <f t="shared" ca="1" si="6"/>
        <v>0.14673912857142857</v>
      </c>
      <c r="E250">
        <v>0</v>
      </c>
      <c r="F250">
        <v>1</v>
      </c>
      <c r="H250" t="str">
        <f t="shared" ca="1" si="7"/>
        <v>Koyna_Stage_1_2030249</v>
      </c>
      <c r="I250">
        <f ca="1">INDEX(dispatch_gen_hydro!$J$2:$J$2921,MATCH($H250,dispatch_gen_hydro!$L$2:$L$2921,0))</f>
        <v>41.086956000000001</v>
      </c>
    </row>
    <row r="251" spans="1:9" x14ac:dyDescent="0.35">
      <c r="A251" t="s">
        <v>15</v>
      </c>
      <c r="B251">
        <v>2030250</v>
      </c>
      <c r="C251">
        <v>2030</v>
      </c>
      <c r="D251">
        <f t="shared" ca="1" si="6"/>
        <v>0.14673912857142857</v>
      </c>
      <c r="E251">
        <v>0</v>
      </c>
      <c r="F251">
        <v>1</v>
      </c>
      <c r="H251" t="str">
        <f t="shared" ca="1" si="7"/>
        <v>Koyna_Stage_1_2030250</v>
      </c>
      <c r="I251">
        <f ca="1">INDEX(dispatch_gen_hydro!$J$2:$J$2921,MATCH($H251,dispatch_gen_hydro!$L$2:$L$2921,0))</f>
        <v>41.086956000000001</v>
      </c>
    </row>
    <row r="252" spans="1:9" x14ac:dyDescent="0.35">
      <c r="A252" t="s">
        <v>15</v>
      </c>
      <c r="B252">
        <v>2030251</v>
      </c>
      <c r="C252">
        <v>2030</v>
      </c>
      <c r="D252">
        <f t="shared" ca="1" si="6"/>
        <v>0.14673912857142857</v>
      </c>
      <c r="E252">
        <v>0</v>
      </c>
      <c r="F252">
        <v>1</v>
      </c>
      <c r="H252" t="str">
        <f t="shared" ca="1" si="7"/>
        <v>Koyna_Stage_1_2030251</v>
      </c>
      <c r="I252">
        <f ca="1">INDEX(dispatch_gen_hydro!$J$2:$J$2921,MATCH($H252,dispatch_gen_hydro!$L$2:$L$2921,0))</f>
        <v>41.086956000000001</v>
      </c>
    </row>
    <row r="253" spans="1:9" x14ac:dyDescent="0.35">
      <c r="A253" t="s">
        <v>15</v>
      </c>
      <c r="B253">
        <v>2030252</v>
      </c>
      <c r="C253">
        <v>2030</v>
      </c>
      <c r="D253">
        <f t="shared" ca="1" si="6"/>
        <v>0.14673912857142857</v>
      </c>
      <c r="E253">
        <v>0</v>
      </c>
      <c r="F253">
        <v>1</v>
      </c>
      <c r="H253" t="str">
        <f t="shared" ca="1" si="7"/>
        <v>Koyna_Stage_1_2030252</v>
      </c>
      <c r="I253">
        <f ca="1">INDEX(dispatch_gen_hydro!$J$2:$J$2921,MATCH($H253,dispatch_gen_hydro!$L$2:$L$2921,0))</f>
        <v>41.086956000000001</v>
      </c>
    </row>
    <row r="254" spans="1:9" x14ac:dyDescent="0.35">
      <c r="A254" t="s">
        <v>15</v>
      </c>
      <c r="B254">
        <v>2030253</v>
      </c>
      <c r="C254">
        <v>2030</v>
      </c>
      <c r="D254">
        <f t="shared" ca="1" si="6"/>
        <v>0.14673912857142857</v>
      </c>
      <c r="E254">
        <v>0</v>
      </c>
      <c r="F254">
        <v>1</v>
      </c>
      <c r="H254" t="str">
        <f t="shared" ca="1" si="7"/>
        <v>Koyna_Stage_1_2030253</v>
      </c>
      <c r="I254">
        <f ca="1">INDEX(dispatch_gen_hydro!$J$2:$J$2921,MATCH($H254,dispatch_gen_hydro!$L$2:$L$2921,0))</f>
        <v>41.086956000000001</v>
      </c>
    </row>
    <row r="255" spans="1:9" x14ac:dyDescent="0.35">
      <c r="A255" t="s">
        <v>15</v>
      </c>
      <c r="B255">
        <v>2030254</v>
      </c>
      <c r="C255">
        <v>2030</v>
      </c>
      <c r="D255">
        <f t="shared" ca="1" si="6"/>
        <v>0.14673912857142857</v>
      </c>
      <c r="E255">
        <v>0</v>
      </c>
      <c r="F255">
        <v>1</v>
      </c>
      <c r="H255" t="str">
        <f t="shared" ca="1" si="7"/>
        <v>Koyna_Stage_1_2030254</v>
      </c>
      <c r="I255">
        <f ca="1">INDEX(dispatch_gen_hydro!$J$2:$J$2921,MATCH($H255,dispatch_gen_hydro!$L$2:$L$2921,0))</f>
        <v>41.086956000000001</v>
      </c>
    </row>
    <row r="256" spans="1:9" x14ac:dyDescent="0.35">
      <c r="A256" t="s">
        <v>15</v>
      </c>
      <c r="B256">
        <v>2030255</v>
      </c>
      <c r="C256">
        <v>2030</v>
      </c>
      <c r="D256">
        <f t="shared" ca="1" si="6"/>
        <v>0.14673912857142857</v>
      </c>
      <c r="E256">
        <v>0</v>
      </c>
      <c r="F256">
        <v>1</v>
      </c>
      <c r="H256" t="str">
        <f t="shared" ca="1" si="7"/>
        <v>Koyna_Stage_1_2030255</v>
      </c>
      <c r="I256">
        <f ca="1">INDEX(dispatch_gen_hydro!$J$2:$J$2921,MATCH($H256,dispatch_gen_hydro!$L$2:$L$2921,0))</f>
        <v>41.086956000000001</v>
      </c>
    </row>
    <row r="257" spans="1:9" x14ac:dyDescent="0.35">
      <c r="A257" t="s">
        <v>15</v>
      </c>
      <c r="B257">
        <v>2030256</v>
      </c>
      <c r="C257">
        <v>2030</v>
      </c>
      <c r="D257">
        <f t="shared" ca="1" si="6"/>
        <v>0.14673912857142857</v>
      </c>
      <c r="E257">
        <v>0</v>
      </c>
      <c r="F257">
        <v>1</v>
      </c>
      <c r="H257" t="str">
        <f t="shared" ca="1" si="7"/>
        <v>Koyna_Stage_1_2030256</v>
      </c>
      <c r="I257">
        <f ca="1">INDEX(dispatch_gen_hydro!$J$2:$J$2921,MATCH($H257,dispatch_gen_hydro!$L$2:$L$2921,0))</f>
        <v>41.086956000000001</v>
      </c>
    </row>
    <row r="258" spans="1:9" x14ac:dyDescent="0.35">
      <c r="A258" t="s">
        <v>15</v>
      </c>
      <c r="B258">
        <v>2030257</v>
      </c>
      <c r="C258">
        <v>2030</v>
      </c>
      <c r="D258">
        <f t="shared" ref="D258:D321" ca="1" si="8">I258/$I$1</f>
        <v>0.14673912857142857</v>
      </c>
      <c r="E258">
        <v>0</v>
      </c>
      <c r="F258">
        <v>1</v>
      </c>
      <c r="H258" t="str">
        <f t="shared" ca="1" si="7"/>
        <v>Koyna_Stage_1_2030257</v>
      </c>
      <c r="I258">
        <f ca="1">INDEX(dispatch_gen_hydro!$J$2:$J$2921,MATCH($H258,dispatch_gen_hydro!$L$2:$L$2921,0))</f>
        <v>41.086956000000001</v>
      </c>
    </row>
    <row r="259" spans="1:9" x14ac:dyDescent="0.35">
      <c r="A259" t="s">
        <v>15</v>
      </c>
      <c r="B259">
        <v>2030258</v>
      </c>
      <c r="C259">
        <v>2030</v>
      </c>
      <c r="D259">
        <f t="shared" ca="1" si="8"/>
        <v>0.14673912857142857</v>
      </c>
      <c r="E259">
        <v>0</v>
      </c>
      <c r="F259">
        <v>1</v>
      </c>
      <c r="H259" t="str">
        <f t="shared" ref="H259:H322" ca="1" si="9">$K$1&amp;"_"&amp;B259</f>
        <v>Koyna_Stage_1_2030258</v>
      </c>
      <c r="I259">
        <f ca="1">INDEX(dispatch_gen_hydro!$J$2:$J$2921,MATCH($H259,dispatch_gen_hydro!$L$2:$L$2921,0))</f>
        <v>41.086956000000001</v>
      </c>
    </row>
    <row r="260" spans="1:9" x14ac:dyDescent="0.35">
      <c r="A260" t="s">
        <v>15</v>
      </c>
      <c r="B260">
        <v>2030259</v>
      </c>
      <c r="C260">
        <v>2030</v>
      </c>
      <c r="D260">
        <f t="shared" ca="1" si="8"/>
        <v>0.14673912857142857</v>
      </c>
      <c r="E260">
        <v>0</v>
      </c>
      <c r="F260">
        <v>1</v>
      </c>
      <c r="H260" t="str">
        <f t="shared" ca="1" si="9"/>
        <v>Koyna_Stage_1_2030259</v>
      </c>
      <c r="I260">
        <f ca="1">INDEX(dispatch_gen_hydro!$J$2:$J$2921,MATCH($H260,dispatch_gen_hydro!$L$2:$L$2921,0))</f>
        <v>41.086956000000001</v>
      </c>
    </row>
    <row r="261" spans="1:9" x14ac:dyDescent="0.35">
      <c r="A261" t="s">
        <v>15</v>
      </c>
      <c r="B261">
        <v>2030260</v>
      </c>
      <c r="C261">
        <v>2030</v>
      </c>
      <c r="D261">
        <f t="shared" ca="1" si="8"/>
        <v>0.14673912857142857</v>
      </c>
      <c r="E261">
        <v>0</v>
      </c>
      <c r="F261">
        <v>1</v>
      </c>
      <c r="H261" t="str">
        <f t="shared" ca="1" si="9"/>
        <v>Koyna_Stage_1_2030260</v>
      </c>
      <c r="I261">
        <f ca="1">INDEX(dispatch_gen_hydro!$J$2:$J$2921,MATCH($H261,dispatch_gen_hydro!$L$2:$L$2921,0))</f>
        <v>41.086956000000001</v>
      </c>
    </row>
    <row r="262" spans="1:9" x14ac:dyDescent="0.35">
      <c r="A262" t="s">
        <v>15</v>
      </c>
      <c r="B262">
        <v>2030261</v>
      </c>
      <c r="C262">
        <v>2030</v>
      </c>
      <c r="D262">
        <f t="shared" ca="1" si="8"/>
        <v>0.14673912857142857</v>
      </c>
      <c r="E262">
        <v>0</v>
      </c>
      <c r="F262">
        <v>1</v>
      </c>
      <c r="H262" t="str">
        <f t="shared" ca="1" si="9"/>
        <v>Koyna_Stage_1_2030261</v>
      </c>
      <c r="I262">
        <f ca="1">INDEX(dispatch_gen_hydro!$J$2:$J$2921,MATCH($H262,dispatch_gen_hydro!$L$2:$L$2921,0))</f>
        <v>41.086956000000001</v>
      </c>
    </row>
    <row r="263" spans="1:9" x14ac:dyDescent="0.35">
      <c r="A263" t="s">
        <v>15</v>
      </c>
      <c r="B263">
        <v>2030262</v>
      </c>
      <c r="C263">
        <v>2030</v>
      </c>
      <c r="D263">
        <f t="shared" ca="1" si="8"/>
        <v>0.14673912857142857</v>
      </c>
      <c r="E263">
        <v>0</v>
      </c>
      <c r="F263">
        <v>1</v>
      </c>
      <c r="H263" t="str">
        <f t="shared" ca="1" si="9"/>
        <v>Koyna_Stage_1_2030262</v>
      </c>
      <c r="I263">
        <f ca="1">INDEX(dispatch_gen_hydro!$J$2:$J$2921,MATCH($H263,dispatch_gen_hydro!$L$2:$L$2921,0))</f>
        <v>41.086956000000001</v>
      </c>
    </row>
    <row r="264" spans="1:9" x14ac:dyDescent="0.35">
      <c r="A264" t="s">
        <v>15</v>
      </c>
      <c r="B264">
        <v>2030263</v>
      </c>
      <c r="C264">
        <v>2030</v>
      </c>
      <c r="D264">
        <f t="shared" ca="1" si="8"/>
        <v>0.14673912857142857</v>
      </c>
      <c r="E264">
        <v>0</v>
      </c>
      <c r="F264">
        <v>1</v>
      </c>
      <c r="H264" t="str">
        <f t="shared" ca="1" si="9"/>
        <v>Koyna_Stage_1_2030263</v>
      </c>
      <c r="I264">
        <f ca="1">INDEX(dispatch_gen_hydro!$J$2:$J$2921,MATCH($H264,dispatch_gen_hydro!$L$2:$L$2921,0))</f>
        <v>41.086956000000001</v>
      </c>
    </row>
    <row r="265" spans="1:9" x14ac:dyDescent="0.35">
      <c r="A265" t="s">
        <v>15</v>
      </c>
      <c r="B265">
        <v>2030264</v>
      </c>
      <c r="C265">
        <v>2030</v>
      </c>
      <c r="D265">
        <f t="shared" ca="1" si="8"/>
        <v>0.14673912857142857</v>
      </c>
      <c r="E265">
        <v>0</v>
      </c>
      <c r="F265">
        <v>1</v>
      </c>
      <c r="H265" t="str">
        <f t="shared" ca="1" si="9"/>
        <v>Koyna_Stage_1_2030264</v>
      </c>
      <c r="I265">
        <f ca="1">INDEX(dispatch_gen_hydro!$J$2:$J$2921,MATCH($H265,dispatch_gen_hydro!$L$2:$L$2921,0))</f>
        <v>41.086956000000001</v>
      </c>
    </row>
    <row r="266" spans="1:9" x14ac:dyDescent="0.35">
      <c r="A266" t="s">
        <v>15</v>
      </c>
      <c r="B266">
        <v>2030265</v>
      </c>
      <c r="C266">
        <v>2030</v>
      </c>
      <c r="D266">
        <f t="shared" ca="1" si="8"/>
        <v>0.14673912857142857</v>
      </c>
      <c r="E266">
        <v>0</v>
      </c>
      <c r="F266">
        <v>1</v>
      </c>
      <c r="H266" t="str">
        <f t="shared" ca="1" si="9"/>
        <v>Koyna_Stage_1_2030265</v>
      </c>
      <c r="I266">
        <f ca="1">INDEX(dispatch_gen_hydro!$J$2:$J$2921,MATCH($H266,dispatch_gen_hydro!$L$2:$L$2921,0))</f>
        <v>41.086956000000001</v>
      </c>
    </row>
    <row r="267" spans="1:9" x14ac:dyDescent="0.35">
      <c r="A267" t="s">
        <v>15</v>
      </c>
      <c r="B267">
        <v>2030266</v>
      </c>
      <c r="C267">
        <v>2030</v>
      </c>
      <c r="D267">
        <f t="shared" ca="1" si="8"/>
        <v>0.14673912857142857</v>
      </c>
      <c r="E267">
        <v>0</v>
      </c>
      <c r="F267">
        <v>1</v>
      </c>
      <c r="H267" t="str">
        <f t="shared" ca="1" si="9"/>
        <v>Koyna_Stage_1_2030266</v>
      </c>
      <c r="I267">
        <f ca="1">INDEX(dispatch_gen_hydro!$J$2:$J$2921,MATCH($H267,dispatch_gen_hydro!$L$2:$L$2921,0))</f>
        <v>41.086956000000001</v>
      </c>
    </row>
    <row r="268" spans="1:9" x14ac:dyDescent="0.35">
      <c r="A268" t="s">
        <v>15</v>
      </c>
      <c r="B268">
        <v>2030267</v>
      </c>
      <c r="C268">
        <v>2030</v>
      </c>
      <c r="D268">
        <f t="shared" ca="1" si="8"/>
        <v>0.14673912857142857</v>
      </c>
      <c r="E268">
        <v>0</v>
      </c>
      <c r="F268">
        <v>1</v>
      </c>
      <c r="H268" t="str">
        <f t="shared" ca="1" si="9"/>
        <v>Koyna_Stage_1_2030267</v>
      </c>
      <c r="I268">
        <f ca="1">INDEX(dispatch_gen_hydro!$J$2:$J$2921,MATCH($H268,dispatch_gen_hydro!$L$2:$L$2921,0))</f>
        <v>41.086956000000001</v>
      </c>
    </row>
    <row r="269" spans="1:9" x14ac:dyDescent="0.35">
      <c r="A269" t="s">
        <v>15</v>
      </c>
      <c r="B269">
        <v>2030268</v>
      </c>
      <c r="C269">
        <v>2030</v>
      </c>
      <c r="D269">
        <f t="shared" ca="1" si="8"/>
        <v>0.14673912857142857</v>
      </c>
      <c r="E269">
        <v>0</v>
      </c>
      <c r="F269">
        <v>1</v>
      </c>
      <c r="H269" t="str">
        <f t="shared" ca="1" si="9"/>
        <v>Koyna_Stage_1_2030268</v>
      </c>
      <c r="I269">
        <f ca="1">INDEX(dispatch_gen_hydro!$J$2:$J$2921,MATCH($H269,dispatch_gen_hydro!$L$2:$L$2921,0))</f>
        <v>41.086956000000001</v>
      </c>
    </row>
    <row r="270" spans="1:9" x14ac:dyDescent="0.35">
      <c r="A270" t="s">
        <v>15</v>
      </c>
      <c r="B270">
        <v>2030269</v>
      </c>
      <c r="C270">
        <v>2030</v>
      </c>
      <c r="D270">
        <f t="shared" ca="1" si="8"/>
        <v>0.14673912857142857</v>
      </c>
      <c r="E270">
        <v>0</v>
      </c>
      <c r="F270">
        <v>1</v>
      </c>
      <c r="H270" t="str">
        <f t="shared" ca="1" si="9"/>
        <v>Koyna_Stage_1_2030269</v>
      </c>
      <c r="I270">
        <f ca="1">INDEX(dispatch_gen_hydro!$J$2:$J$2921,MATCH($H270,dispatch_gen_hydro!$L$2:$L$2921,0))</f>
        <v>41.086956000000001</v>
      </c>
    </row>
    <row r="271" spans="1:9" x14ac:dyDescent="0.35">
      <c r="A271" t="s">
        <v>15</v>
      </c>
      <c r="B271">
        <v>2030270</v>
      </c>
      <c r="C271">
        <v>2030</v>
      </c>
      <c r="D271">
        <f t="shared" ca="1" si="8"/>
        <v>0.14673912857142857</v>
      </c>
      <c r="E271">
        <v>0</v>
      </c>
      <c r="F271">
        <v>1</v>
      </c>
      <c r="H271" t="str">
        <f t="shared" ca="1" si="9"/>
        <v>Koyna_Stage_1_2030270</v>
      </c>
      <c r="I271">
        <f ca="1">INDEX(dispatch_gen_hydro!$J$2:$J$2921,MATCH($H271,dispatch_gen_hydro!$L$2:$L$2921,0))</f>
        <v>41.086956000000001</v>
      </c>
    </row>
    <row r="272" spans="1:9" x14ac:dyDescent="0.35">
      <c r="A272" t="s">
        <v>15</v>
      </c>
      <c r="B272">
        <v>2030271</v>
      </c>
      <c r="C272">
        <v>2030</v>
      </c>
      <c r="D272">
        <f t="shared" ca="1" si="8"/>
        <v>0.14673912857142857</v>
      </c>
      <c r="E272">
        <v>0</v>
      </c>
      <c r="F272">
        <v>1</v>
      </c>
      <c r="H272" t="str">
        <f t="shared" ca="1" si="9"/>
        <v>Koyna_Stage_1_2030271</v>
      </c>
      <c r="I272">
        <f ca="1">INDEX(dispatch_gen_hydro!$J$2:$J$2921,MATCH($H272,dispatch_gen_hydro!$L$2:$L$2921,0))</f>
        <v>41.086956000000001</v>
      </c>
    </row>
    <row r="273" spans="1:9" x14ac:dyDescent="0.35">
      <c r="A273" t="s">
        <v>15</v>
      </c>
      <c r="B273">
        <v>2030272</v>
      </c>
      <c r="C273">
        <v>2030</v>
      </c>
      <c r="D273">
        <f t="shared" ca="1" si="8"/>
        <v>0.14673912857142857</v>
      </c>
      <c r="E273">
        <v>0</v>
      </c>
      <c r="F273">
        <v>1</v>
      </c>
      <c r="H273" t="str">
        <f t="shared" ca="1" si="9"/>
        <v>Koyna_Stage_1_2030272</v>
      </c>
      <c r="I273">
        <f ca="1">INDEX(dispatch_gen_hydro!$J$2:$J$2921,MATCH($H273,dispatch_gen_hydro!$L$2:$L$2921,0))</f>
        <v>41.086956000000001</v>
      </c>
    </row>
    <row r="274" spans="1:9" x14ac:dyDescent="0.35">
      <c r="A274" t="s">
        <v>15</v>
      </c>
      <c r="B274">
        <v>2030273</v>
      </c>
      <c r="C274">
        <v>2030</v>
      </c>
      <c r="D274">
        <f t="shared" ca="1" si="8"/>
        <v>0.14673912857142857</v>
      </c>
      <c r="E274">
        <v>0</v>
      </c>
      <c r="F274">
        <v>1</v>
      </c>
      <c r="H274" t="str">
        <f t="shared" ca="1" si="9"/>
        <v>Koyna_Stage_1_2030273</v>
      </c>
      <c r="I274">
        <f ca="1">INDEX(dispatch_gen_hydro!$J$2:$J$2921,MATCH($H274,dispatch_gen_hydro!$L$2:$L$2921,0))</f>
        <v>41.086956000000001</v>
      </c>
    </row>
    <row r="275" spans="1:9" x14ac:dyDescent="0.35">
      <c r="A275" t="s">
        <v>15</v>
      </c>
      <c r="B275">
        <v>2030274</v>
      </c>
      <c r="C275">
        <v>2030</v>
      </c>
      <c r="D275">
        <f t="shared" ca="1" si="8"/>
        <v>0.14673912857142857</v>
      </c>
      <c r="E275">
        <v>0</v>
      </c>
      <c r="F275">
        <v>1</v>
      </c>
      <c r="H275" t="str">
        <f t="shared" ca="1" si="9"/>
        <v>Koyna_Stage_1_2030274</v>
      </c>
      <c r="I275">
        <f ca="1">INDEX(dispatch_gen_hydro!$J$2:$J$2921,MATCH($H275,dispatch_gen_hydro!$L$2:$L$2921,0))</f>
        <v>41.086956000000001</v>
      </c>
    </row>
    <row r="276" spans="1:9" x14ac:dyDescent="0.35">
      <c r="A276" t="s">
        <v>15</v>
      </c>
      <c r="B276">
        <v>2030275</v>
      </c>
      <c r="C276">
        <v>2030</v>
      </c>
      <c r="D276">
        <f t="shared" ca="1" si="8"/>
        <v>0.14673912857142857</v>
      </c>
      <c r="E276">
        <v>0</v>
      </c>
      <c r="F276">
        <v>1</v>
      </c>
      <c r="H276" t="str">
        <f t="shared" ca="1" si="9"/>
        <v>Koyna_Stage_1_2030275</v>
      </c>
      <c r="I276">
        <f ca="1">INDEX(dispatch_gen_hydro!$J$2:$J$2921,MATCH($H276,dispatch_gen_hydro!$L$2:$L$2921,0))</f>
        <v>41.086956000000001</v>
      </c>
    </row>
    <row r="277" spans="1:9" x14ac:dyDescent="0.35">
      <c r="A277" t="s">
        <v>15</v>
      </c>
      <c r="B277">
        <v>2030276</v>
      </c>
      <c r="C277">
        <v>2030</v>
      </c>
      <c r="D277">
        <f t="shared" ca="1" si="8"/>
        <v>0.14513888928571428</v>
      </c>
      <c r="E277">
        <v>0</v>
      </c>
      <c r="F277">
        <v>1</v>
      </c>
      <c r="H277" t="str">
        <f t="shared" ca="1" si="9"/>
        <v>Koyna_Stage_1_2030276</v>
      </c>
      <c r="I277">
        <f ca="1">INDEX(dispatch_gen_hydro!$J$2:$J$2921,MATCH($H277,dispatch_gen_hydro!$L$2:$L$2921,0))</f>
        <v>40.638888999999999</v>
      </c>
    </row>
    <row r="278" spans="1:9" x14ac:dyDescent="0.35">
      <c r="A278" t="s">
        <v>15</v>
      </c>
      <c r="B278">
        <v>2030277</v>
      </c>
      <c r="C278">
        <v>2030</v>
      </c>
      <c r="D278">
        <f t="shared" ca="1" si="8"/>
        <v>0.47895967857142857</v>
      </c>
      <c r="E278">
        <v>0</v>
      </c>
      <c r="F278">
        <v>1</v>
      </c>
      <c r="H278" t="str">
        <f t="shared" ca="1" si="9"/>
        <v>Koyna_Stage_1_2030277</v>
      </c>
      <c r="I278">
        <f ca="1">INDEX(dispatch_gen_hydro!$J$2:$J$2921,MATCH($H278,dispatch_gen_hydro!$L$2:$L$2921,0))</f>
        <v>134.10871</v>
      </c>
    </row>
    <row r="279" spans="1:9" x14ac:dyDescent="0.35">
      <c r="A279" t="s">
        <v>15</v>
      </c>
      <c r="B279">
        <v>2030278</v>
      </c>
      <c r="C279">
        <v>2030</v>
      </c>
      <c r="D279">
        <f t="shared" ca="1" si="8"/>
        <v>0.14513888928571428</v>
      </c>
      <c r="E279">
        <v>0</v>
      </c>
      <c r="F279">
        <v>1</v>
      </c>
      <c r="H279" t="str">
        <f t="shared" ca="1" si="9"/>
        <v>Koyna_Stage_1_2030278</v>
      </c>
      <c r="I279">
        <f ca="1">INDEX(dispatch_gen_hydro!$J$2:$J$2921,MATCH($H279,dispatch_gen_hydro!$L$2:$L$2921,0))</f>
        <v>40.638888999999999</v>
      </c>
    </row>
    <row r="280" spans="1:9" x14ac:dyDescent="0.35">
      <c r="A280" t="s">
        <v>15</v>
      </c>
      <c r="B280">
        <v>2030279</v>
      </c>
      <c r="C280">
        <v>2030</v>
      </c>
      <c r="D280">
        <f t="shared" ca="1" si="8"/>
        <v>0.14513888928571428</v>
      </c>
      <c r="E280">
        <v>0</v>
      </c>
      <c r="F280">
        <v>1</v>
      </c>
      <c r="H280" t="str">
        <f t="shared" ca="1" si="9"/>
        <v>Koyna_Stage_1_2030279</v>
      </c>
      <c r="I280">
        <f ca="1">INDEX(dispatch_gen_hydro!$J$2:$J$2921,MATCH($H280,dispatch_gen_hydro!$L$2:$L$2921,0))</f>
        <v>40.638888999999999</v>
      </c>
    </row>
    <row r="281" spans="1:9" x14ac:dyDescent="0.35">
      <c r="A281" t="s">
        <v>15</v>
      </c>
      <c r="B281">
        <v>2030280</v>
      </c>
      <c r="C281">
        <v>2030</v>
      </c>
      <c r="D281">
        <f t="shared" ca="1" si="8"/>
        <v>0.14513888928571428</v>
      </c>
      <c r="E281">
        <v>0</v>
      </c>
      <c r="F281">
        <v>1</v>
      </c>
      <c r="H281" t="str">
        <f t="shared" ca="1" si="9"/>
        <v>Koyna_Stage_1_2030280</v>
      </c>
      <c r="I281">
        <f ca="1">INDEX(dispatch_gen_hydro!$J$2:$J$2921,MATCH($H281,dispatch_gen_hydro!$L$2:$L$2921,0))</f>
        <v>40.638888999999999</v>
      </c>
    </row>
    <row r="282" spans="1:9" x14ac:dyDescent="0.35">
      <c r="A282" t="s">
        <v>15</v>
      </c>
      <c r="B282">
        <v>2030281</v>
      </c>
      <c r="C282">
        <v>2030</v>
      </c>
      <c r="D282">
        <f t="shared" ca="1" si="8"/>
        <v>0.14513888928571428</v>
      </c>
      <c r="E282">
        <v>0</v>
      </c>
      <c r="F282">
        <v>1</v>
      </c>
      <c r="H282" t="str">
        <f t="shared" ca="1" si="9"/>
        <v>Koyna_Stage_1_2030281</v>
      </c>
      <c r="I282">
        <f ca="1">INDEX(dispatch_gen_hydro!$J$2:$J$2921,MATCH($H282,dispatch_gen_hydro!$L$2:$L$2921,0))</f>
        <v>40.638888999999999</v>
      </c>
    </row>
    <row r="283" spans="1:9" x14ac:dyDescent="0.35">
      <c r="A283" t="s">
        <v>15</v>
      </c>
      <c r="B283">
        <v>2030282</v>
      </c>
      <c r="C283">
        <v>2030</v>
      </c>
      <c r="D283">
        <f t="shared" ca="1" si="8"/>
        <v>0.14513888928571428</v>
      </c>
      <c r="E283">
        <v>0</v>
      </c>
      <c r="F283">
        <v>1</v>
      </c>
      <c r="H283" t="str">
        <f t="shared" ca="1" si="9"/>
        <v>Koyna_Stage_1_2030282</v>
      </c>
      <c r="I283">
        <f ca="1">INDEX(dispatch_gen_hydro!$J$2:$J$2921,MATCH($H283,dispatch_gen_hydro!$L$2:$L$2921,0))</f>
        <v>40.638888999999999</v>
      </c>
    </row>
    <row r="284" spans="1:9" x14ac:dyDescent="0.35">
      <c r="A284" t="s">
        <v>15</v>
      </c>
      <c r="B284">
        <v>2030283</v>
      </c>
      <c r="C284">
        <v>2030</v>
      </c>
      <c r="D284">
        <f t="shared" ca="1" si="8"/>
        <v>0.14513888928571428</v>
      </c>
      <c r="E284">
        <v>0</v>
      </c>
      <c r="F284">
        <v>1</v>
      </c>
      <c r="H284" t="str">
        <f t="shared" ca="1" si="9"/>
        <v>Koyna_Stage_1_2030283</v>
      </c>
      <c r="I284">
        <f ca="1">INDEX(dispatch_gen_hydro!$J$2:$J$2921,MATCH($H284,dispatch_gen_hydro!$L$2:$L$2921,0))</f>
        <v>40.638888999999999</v>
      </c>
    </row>
    <row r="285" spans="1:9" x14ac:dyDescent="0.35">
      <c r="A285" t="s">
        <v>15</v>
      </c>
      <c r="B285">
        <v>2030284</v>
      </c>
      <c r="C285">
        <v>2030</v>
      </c>
      <c r="D285">
        <f t="shared" ca="1" si="8"/>
        <v>0.14513888928571428</v>
      </c>
      <c r="E285">
        <v>0</v>
      </c>
      <c r="F285">
        <v>1</v>
      </c>
      <c r="H285" t="str">
        <f t="shared" ca="1" si="9"/>
        <v>Koyna_Stage_1_2030284</v>
      </c>
      <c r="I285">
        <f ca="1">INDEX(dispatch_gen_hydro!$J$2:$J$2921,MATCH($H285,dispatch_gen_hydro!$L$2:$L$2921,0))</f>
        <v>40.638888999999999</v>
      </c>
    </row>
    <row r="286" spans="1:9" x14ac:dyDescent="0.35">
      <c r="A286" t="s">
        <v>15</v>
      </c>
      <c r="B286">
        <v>2030285</v>
      </c>
      <c r="C286">
        <v>2030</v>
      </c>
      <c r="D286">
        <f t="shared" ca="1" si="8"/>
        <v>0.14513888928571428</v>
      </c>
      <c r="E286">
        <v>0</v>
      </c>
      <c r="F286">
        <v>1</v>
      </c>
      <c r="H286" t="str">
        <f t="shared" ca="1" si="9"/>
        <v>Koyna_Stage_1_2030285</v>
      </c>
      <c r="I286">
        <f ca="1">INDEX(dispatch_gen_hydro!$J$2:$J$2921,MATCH($H286,dispatch_gen_hydro!$L$2:$L$2921,0))</f>
        <v>40.638888999999999</v>
      </c>
    </row>
    <row r="287" spans="1:9" x14ac:dyDescent="0.35">
      <c r="A287" t="s">
        <v>15</v>
      </c>
      <c r="B287">
        <v>2030286</v>
      </c>
      <c r="C287">
        <v>2030</v>
      </c>
      <c r="D287">
        <f t="shared" ca="1" si="8"/>
        <v>0.14513888928571428</v>
      </c>
      <c r="E287">
        <v>0</v>
      </c>
      <c r="F287">
        <v>1</v>
      </c>
      <c r="H287" t="str">
        <f t="shared" ca="1" si="9"/>
        <v>Koyna_Stage_1_2030286</v>
      </c>
      <c r="I287">
        <f ca="1">INDEX(dispatch_gen_hydro!$J$2:$J$2921,MATCH($H287,dispatch_gen_hydro!$L$2:$L$2921,0))</f>
        <v>40.638888999999999</v>
      </c>
    </row>
    <row r="288" spans="1:9" x14ac:dyDescent="0.35">
      <c r="A288" t="s">
        <v>15</v>
      </c>
      <c r="B288">
        <v>2030287</v>
      </c>
      <c r="C288">
        <v>2030</v>
      </c>
      <c r="D288">
        <f t="shared" ca="1" si="8"/>
        <v>0.14513888928571428</v>
      </c>
      <c r="E288">
        <v>0</v>
      </c>
      <c r="F288">
        <v>1</v>
      </c>
      <c r="H288" t="str">
        <f t="shared" ca="1" si="9"/>
        <v>Koyna_Stage_1_2030287</v>
      </c>
      <c r="I288">
        <f ca="1">INDEX(dispatch_gen_hydro!$J$2:$J$2921,MATCH($H288,dispatch_gen_hydro!$L$2:$L$2921,0))</f>
        <v>40.638888999999999</v>
      </c>
    </row>
    <row r="289" spans="1:9" x14ac:dyDescent="0.35">
      <c r="A289" t="s">
        <v>15</v>
      </c>
      <c r="B289">
        <v>2030288</v>
      </c>
      <c r="C289">
        <v>2030</v>
      </c>
      <c r="D289">
        <f t="shared" ca="1" si="8"/>
        <v>0.14513888928571428</v>
      </c>
      <c r="E289">
        <v>0</v>
      </c>
      <c r="F289">
        <v>1</v>
      </c>
      <c r="H289" t="str">
        <f t="shared" ca="1" si="9"/>
        <v>Koyna_Stage_1_2030288</v>
      </c>
      <c r="I289">
        <f ca="1">INDEX(dispatch_gen_hydro!$J$2:$J$2921,MATCH($H289,dispatch_gen_hydro!$L$2:$L$2921,0))</f>
        <v>40.638888999999999</v>
      </c>
    </row>
    <row r="290" spans="1:9" x14ac:dyDescent="0.35">
      <c r="A290" t="s">
        <v>15</v>
      </c>
      <c r="B290">
        <v>2030289</v>
      </c>
      <c r="C290">
        <v>2030</v>
      </c>
      <c r="D290">
        <f t="shared" ca="1" si="8"/>
        <v>0.14513888928571428</v>
      </c>
      <c r="E290">
        <v>0</v>
      </c>
      <c r="F290">
        <v>1</v>
      </c>
      <c r="H290" t="str">
        <f t="shared" ca="1" si="9"/>
        <v>Koyna_Stage_1_2030289</v>
      </c>
      <c r="I290">
        <f ca="1">INDEX(dispatch_gen_hydro!$J$2:$J$2921,MATCH($H290,dispatch_gen_hydro!$L$2:$L$2921,0))</f>
        <v>40.638888999999999</v>
      </c>
    </row>
    <row r="291" spans="1:9" x14ac:dyDescent="0.35">
      <c r="A291" t="s">
        <v>15</v>
      </c>
      <c r="B291">
        <v>2030290</v>
      </c>
      <c r="C291">
        <v>2030</v>
      </c>
      <c r="D291">
        <f t="shared" ca="1" si="8"/>
        <v>0.14513888928571428</v>
      </c>
      <c r="E291">
        <v>0</v>
      </c>
      <c r="F291">
        <v>1</v>
      </c>
      <c r="H291" t="str">
        <f t="shared" ca="1" si="9"/>
        <v>Koyna_Stage_1_2030290</v>
      </c>
      <c r="I291">
        <f ca="1">INDEX(dispatch_gen_hydro!$J$2:$J$2921,MATCH($H291,dispatch_gen_hydro!$L$2:$L$2921,0))</f>
        <v>40.638888999999999</v>
      </c>
    </row>
    <row r="292" spans="1:9" x14ac:dyDescent="0.35">
      <c r="A292" t="s">
        <v>15</v>
      </c>
      <c r="B292">
        <v>2030291</v>
      </c>
      <c r="C292">
        <v>2030</v>
      </c>
      <c r="D292">
        <f t="shared" ca="1" si="8"/>
        <v>0.14513888928571428</v>
      </c>
      <c r="E292">
        <v>0</v>
      </c>
      <c r="F292">
        <v>1</v>
      </c>
      <c r="H292" t="str">
        <f t="shared" ca="1" si="9"/>
        <v>Koyna_Stage_1_2030291</v>
      </c>
      <c r="I292">
        <f ca="1">INDEX(dispatch_gen_hydro!$J$2:$J$2921,MATCH($H292,dispatch_gen_hydro!$L$2:$L$2921,0))</f>
        <v>40.638888999999999</v>
      </c>
    </row>
    <row r="293" spans="1:9" x14ac:dyDescent="0.35">
      <c r="A293" t="s">
        <v>15</v>
      </c>
      <c r="B293">
        <v>2030292</v>
      </c>
      <c r="C293">
        <v>2030</v>
      </c>
      <c r="D293">
        <f t="shared" ca="1" si="8"/>
        <v>0.14513888928571428</v>
      </c>
      <c r="E293">
        <v>0</v>
      </c>
      <c r="F293">
        <v>1</v>
      </c>
      <c r="H293" t="str">
        <f t="shared" ca="1" si="9"/>
        <v>Koyna_Stage_1_2030292</v>
      </c>
      <c r="I293">
        <f ca="1">INDEX(dispatch_gen_hydro!$J$2:$J$2921,MATCH($H293,dispatch_gen_hydro!$L$2:$L$2921,0))</f>
        <v>40.638888999999999</v>
      </c>
    </row>
    <row r="294" spans="1:9" x14ac:dyDescent="0.35">
      <c r="A294" t="s">
        <v>15</v>
      </c>
      <c r="B294">
        <v>2030293</v>
      </c>
      <c r="C294">
        <v>2030</v>
      </c>
      <c r="D294">
        <f t="shared" ca="1" si="8"/>
        <v>0.14513888928571428</v>
      </c>
      <c r="E294">
        <v>0</v>
      </c>
      <c r="F294">
        <v>1</v>
      </c>
      <c r="H294" t="str">
        <f t="shared" ca="1" si="9"/>
        <v>Koyna_Stage_1_2030293</v>
      </c>
      <c r="I294">
        <f ca="1">INDEX(dispatch_gen_hydro!$J$2:$J$2921,MATCH($H294,dispatch_gen_hydro!$L$2:$L$2921,0))</f>
        <v>40.638888999999999</v>
      </c>
    </row>
    <row r="295" spans="1:9" x14ac:dyDescent="0.35">
      <c r="A295" t="s">
        <v>15</v>
      </c>
      <c r="B295">
        <v>2030294</v>
      </c>
      <c r="C295">
        <v>2030</v>
      </c>
      <c r="D295">
        <f t="shared" ca="1" si="8"/>
        <v>0.14513888928571428</v>
      </c>
      <c r="E295">
        <v>0</v>
      </c>
      <c r="F295">
        <v>1</v>
      </c>
      <c r="H295" t="str">
        <f t="shared" ca="1" si="9"/>
        <v>Koyna_Stage_1_2030294</v>
      </c>
      <c r="I295">
        <f ca="1">INDEX(dispatch_gen_hydro!$J$2:$J$2921,MATCH($H295,dispatch_gen_hydro!$L$2:$L$2921,0))</f>
        <v>40.638888999999999</v>
      </c>
    </row>
    <row r="296" spans="1:9" x14ac:dyDescent="0.35">
      <c r="A296" t="s">
        <v>15</v>
      </c>
      <c r="B296">
        <v>2030295</v>
      </c>
      <c r="C296">
        <v>2030</v>
      </c>
      <c r="D296">
        <f t="shared" ca="1" si="8"/>
        <v>0.14513888928571428</v>
      </c>
      <c r="E296">
        <v>0</v>
      </c>
      <c r="F296">
        <v>1</v>
      </c>
      <c r="H296" t="str">
        <f t="shared" ca="1" si="9"/>
        <v>Koyna_Stage_1_2030295</v>
      </c>
      <c r="I296">
        <f ca="1">INDEX(dispatch_gen_hydro!$J$2:$J$2921,MATCH($H296,dispatch_gen_hydro!$L$2:$L$2921,0))</f>
        <v>40.638888999999999</v>
      </c>
    </row>
    <row r="297" spans="1:9" x14ac:dyDescent="0.35">
      <c r="A297" t="s">
        <v>15</v>
      </c>
      <c r="B297">
        <v>2030296</v>
      </c>
      <c r="C297">
        <v>2030</v>
      </c>
      <c r="D297">
        <f t="shared" ca="1" si="8"/>
        <v>0.14513888928571428</v>
      </c>
      <c r="E297">
        <v>0</v>
      </c>
      <c r="F297">
        <v>1</v>
      </c>
      <c r="H297" t="str">
        <f t="shared" ca="1" si="9"/>
        <v>Koyna_Stage_1_2030296</v>
      </c>
      <c r="I297">
        <f ca="1">INDEX(dispatch_gen_hydro!$J$2:$J$2921,MATCH($H297,dispatch_gen_hydro!$L$2:$L$2921,0))</f>
        <v>40.638888999999999</v>
      </c>
    </row>
    <row r="298" spans="1:9" x14ac:dyDescent="0.35">
      <c r="A298" t="s">
        <v>15</v>
      </c>
      <c r="B298">
        <v>2030297</v>
      </c>
      <c r="C298">
        <v>2030</v>
      </c>
      <c r="D298">
        <f t="shared" ca="1" si="8"/>
        <v>0.14513888928571428</v>
      </c>
      <c r="E298">
        <v>0</v>
      </c>
      <c r="F298">
        <v>1</v>
      </c>
      <c r="H298" t="str">
        <f t="shared" ca="1" si="9"/>
        <v>Koyna_Stage_1_2030297</v>
      </c>
      <c r="I298">
        <f ca="1">INDEX(dispatch_gen_hydro!$J$2:$J$2921,MATCH($H298,dispatch_gen_hydro!$L$2:$L$2921,0))</f>
        <v>40.638888999999999</v>
      </c>
    </row>
    <row r="299" spans="1:9" x14ac:dyDescent="0.35">
      <c r="A299" t="s">
        <v>15</v>
      </c>
      <c r="B299">
        <v>2030298</v>
      </c>
      <c r="C299">
        <v>2030</v>
      </c>
      <c r="D299">
        <f t="shared" ca="1" si="8"/>
        <v>0.14513888928571428</v>
      </c>
      <c r="E299">
        <v>0</v>
      </c>
      <c r="F299">
        <v>1</v>
      </c>
      <c r="H299" t="str">
        <f t="shared" ca="1" si="9"/>
        <v>Koyna_Stage_1_2030298</v>
      </c>
      <c r="I299">
        <f ca="1">INDEX(dispatch_gen_hydro!$J$2:$J$2921,MATCH($H299,dispatch_gen_hydro!$L$2:$L$2921,0))</f>
        <v>40.638888999999999</v>
      </c>
    </row>
    <row r="300" spans="1:9" x14ac:dyDescent="0.35">
      <c r="A300" t="s">
        <v>15</v>
      </c>
      <c r="B300">
        <v>2030299</v>
      </c>
      <c r="C300">
        <v>2030</v>
      </c>
      <c r="D300">
        <f t="shared" ca="1" si="8"/>
        <v>0.14513888928571428</v>
      </c>
      <c r="E300">
        <v>0</v>
      </c>
      <c r="F300">
        <v>1</v>
      </c>
      <c r="H300" t="str">
        <f t="shared" ca="1" si="9"/>
        <v>Koyna_Stage_1_2030299</v>
      </c>
      <c r="I300">
        <f ca="1">INDEX(dispatch_gen_hydro!$J$2:$J$2921,MATCH($H300,dispatch_gen_hydro!$L$2:$L$2921,0))</f>
        <v>40.638888999999999</v>
      </c>
    </row>
    <row r="301" spans="1:9" x14ac:dyDescent="0.35">
      <c r="A301" t="s">
        <v>15</v>
      </c>
      <c r="B301">
        <v>2030300</v>
      </c>
      <c r="C301">
        <v>2030</v>
      </c>
      <c r="D301">
        <f t="shared" ca="1" si="8"/>
        <v>0.14513888928571428</v>
      </c>
      <c r="E301">
        <v>0</v>
      </c>
      <c r="F301">
        <v>1</v>
      </c>
      <c r="H301" t="str">
        <f t="shared" ca="1" si="9"/>
        <v>Koyna_Stage_1_2030300</v>
      </c>
      <c r="I301">
        <f ca="1">INDEX(dispatch_gen_hydro!$J$2:$J$2921,MATCH($H301,dispatch_gen_hydro!$L$2:$L$2921,0))</f>
        <v>40.638888999999999</v>
      </c>
    </row>
    <row r="302" spans="1:9" x14ac:dyDescent="0.35">
      <c r="A302" t="s">
        <v>15</v>
      </c>
      <c r="B302">
        <v>2030301</v>
      </c>
      <c r="C302">
        <v>2030</v>
      </c>
      <c r="D302">
        <f t="shared" ca="1" si="8"/>
        <v>0.14513888928571428</v>
      </c>
      <c r="E302">
        <v>0</v>
      </c>
      <c r="F302">
        <v>1</v>
      </c>
      <c r="H302" t="str">
        <f t="shared" ca="1" si="9"/>
        <v>Koyna_Stage_1_2030301</v>
      </c>
      <c r="I302">
        <f ca="1">INDEX(dispatch_gen_hydro!$J$2:$J$2921,MATCH($H302,dispatch_gen_hydro!$L$2:$L$2921,0))</f>
        <v>40.638888999999999</v>
      </c>
    </row>
    <row r="303" spans="1:9" x14ac:dyDescent="0.35">
      <c r="A303" t="s">
        <v>15</v>
      </c>
      <c r="B303">
        <v>2030302</v>
      </c>
      <c r="C303">
        <v>2030</v>
      </c>
      <c r="D303">
        <f t="shared" ca="1" si="8"/>
        <v>0.14513888928571428</v>
      </c>
      <c r="E303">
        <v>0</v>
      </c>
      <c r="F303">
        <v>1</v>
      </c>
      <c r="H303" t="str">
        <f t="shared" ca="1" si="9"/>
        <v>Koyna_Stage_1_2030302</v>
      </c>
      <c r="I303">
        <f ca="1">INDEX(dispatch_gen_hydro!$J$2:$J$2921,MATCH($H303,dispatch_gen_hydro!$L$2:$L$2921,0))</f>
        <v>40.638888999999999</v>
      </c>
    </row>
    <row r="304" spans="1:9" x14ac:dyDescent="0.35">
      <c r="A304" t="s">
        <v>15</v>
      </c>
      <c r="B304">
        <v>2030303</v>
      </c>
      <c r="C304">
        <v>2030</v>
      </c>
      <c r="D304">
        <f t="shared" ca="1" si="8"/>
        <v>0.14513888928571428</v>
      </c>
      <c r="E304">
        <v>0</v>
      </c>
      <c r="F304">
        <v>1</v>
      </c>
      <c r="H304" t="str">
        <f t="shared" ca="1" si="9"/>
        <v>Koyna_Stage_1_2030303</v>
      </c>
      <c r="I304">
        <f ca="1">INDEX(dispatch_gen_hydro!$J$2:$J$2921,MATCH($H304,dispatch_gen_hydro!$L$2:$L$2921,0))</f>
        <v>40.638888999999999</v>
      </c>
    </row>
    <row r="305" spans="1:9" x14ac:dyDescent="0.35">
      <c r="A305" t="s">
        <v>15</v>
      </c>
      <c r="B305">
        <v>2030304</v>
      </c>
      <c r="C305">
        <v>2030</v>
      </c>
      <c r="D305">
        <f t="shared" ca="1" si="8"/>
        <v>0.14513888928571428</v>
      </c>
      <c r="E305">
        <v>0</v>
      </c>
      <c r="F305">
        <v>1</v>
      </c>
      <c r="H305" t="str">
        <f t="shared" ca="1" si="9"/>
        <v>Koyna_Stage_1_2030304</v>
      </c>
      <c r="I305">
        <f ca="1">INDEX(dispatch_gen_hydro!$J$2:$J$2921,MATCH($H305,dispatch_gen_hydro!$L$2:$L$2921,0))</f>
        <v>40.638888999999999</v>
      </c>
    </row>
    <row r="306" spans="1:9" x14ac:dyDescent="0.35">
      <c r="A306" t="s">
        <v>15</v>
      </c>
      <c r="B306">
        <v>2030305</v>
      </c>
      <c r="C306">
        <v>2030</v>
      </c>
      <c r="D306">
        <f t="shared" ca="1" si="8"/>
        <v>0.14513888928571428</v>
      </c>
      <c r="E306">
        <v>0</v>
      </c>
      <c r="F306">
        <v>1</v>
      </c>
      <c r="H306" t="str">
        <f t="shared" ca="1" si="9"/>
        <v>Koyna_Stage_1_2030305</v>
      </c>
      <c r="I306">
        <f ca="1">INDEX(dispatch_gen_hydro!$J$2:$J$2921,MATCH($H306,dispatch_gen_hydro!$L$2:$L$2921,0))</f>
        <v>40.638888999999999</v>
      </c>
    </row>
    <row r="307" spans="1:9" x14ac:dyDescent="0.35">
      <c r="A307" t="s">
        <v>15</v>
      </c>
      <c r="B307">
        <v>2030306</v>
      </c>
      <c r="C307">
        <v>2030</v>
      </c>
      <c r="D307">
        <f t="shared" ca="1" si="8"/>
        <v>0.14513888928571428</v>
      </c>
      <c r="E307">
        <v>0</v>
      </c>
      <c r="F307">
        <v>1</v>
      </c>
      <c r="H307" t="str">
        <f t="shared" ca="1" si="9"/>
        <v>Koyna_Stage_1_2030306</v>
      </c>
      <c r="I307">
        <f ca="1">INDEX(dispatch_gen_hydro!$J$2:$J$2921,MATCH($H307,dispatch_gen_hydro!$L$2:$L$2921,0))</f>
        <v>40.638888999999999</v>
      </c>
    </row>
    <row r="308" spans="1:9" x14ac:dyDescent="0.35">
      <c r="A308" t="s">
        <v>15</v>
      </c>
      <c r="B308">
        <v>2030307</v>
      </c>
      <c r="C308">
        <v>2030</v>
      </c>
      <c r="D308">
        <f t="shared" ca="1" si="8"/>
        <v>0.14513888928571428</v>
      </c>
      <c r="E308">
        <v>0</v>
      </c>
      <c r="F308">
        <v>1</v>
      </c>
      <c r="H308" t="str">
        <f t="shared" ca="1" si="9"/>
        <v>Koyna_Stage_1_2030307</v>
      </c>
      <c r="I308">
        <f ca="1">INDEX(dispatch_gen_hydro!$J$2:$J$2921,MATCH($H308,dispatch_gen_hydro!$L$2:$L$2921,0))</f>
        <v>40.638888999999999</v>
      </c>
    </row>
    <row r="309" spans="1:9" x14ac:dyDescent="0.35">
      <c r="A309" t="s">
        <v>15</v>
      </c>
      <c r="B309">
        <v>2030308</v>
      </c>
      <c r="C309">
        <v>2030</v>
      </c>
      <c r="D309">
        <f t="shared" ca="1" si="8"/>
        <v>0.14513888928571428</v>
      </c>
      <c r="E309">
        <v>0</v>
      </c>
      <c r="F309">
        <v>1</v>
      </c>
      <c r="H309" t="str">
        <f t="shared" ca="1" si="9"/>
        <v>Koyna_Stage_1_2030308</v>
      </c>
      <c r="I309">
        <f ca="1">INDEX(dispatch_gen_hydro!$J$2:$J$2921,MATCH($H309,dispatch_gen_hydro!$L$2:$L$2921,0))</f>
        <v>40.638888999999999</v>
      </c>
    </row>
    <row r="310" spans="1:9" x14ac:dyDescent="0.35">
      <c r="A310" t="s">
        <v>15</v>
      </c>
      <c r="B310">
        <v>2030309</v>
      </c>
      <c r="C310">
        <v>2030</v>
      </c>
      <c r="D310">
        <f t="shared" ca="1" si="8"/>
        <v>0.14513888928571428</v>
      </c>
      <c r="E310">
        <v>0</v>
      </c>
      <c r="F310">
        <v>1</v>
      </c>
      <c r="H310" t="str">
        <f t="shared" ca="1" si="9"/>
        <v>Koyna_Stage_1_2030309</v>
      </c>
      <c r="I310">
        <f ca="1">INDEX(dispatch_gen_hydro!$J$2:$J$2921,MATCH($H310,dispatch_gen_hydro!$L$2:$L$2921,0))</f>
        <v>40.638888999999999</v>
      </c>
    </row>
    <row r="311" spans="1:9" x14ac:dyDescent="0.35">
      <c r="A311" t="s">
        <v>15</v>
      </c>
      <c r="B311">
        <v>2030310</v>
      </c>
      <c r="C311">
        <v>2030</v>
      </c>
      <c r="D311">
        <f t="shared" ca="1" si="8"/>
        <v>0.14513888928571428</v>
      </c>
      <c r="E311">
        <v>0</v>
      </c>
      <c r="F311">
        <v>1</v>
      </c>
      <c r="H311" t="str">
        <f t="shared" ca="1" si="9"/>
        <v>Koyna_Stage_1_2030310</v>
      </c>
      <c r="I311">
        <f ca="1">INDEX(dispatch_gen_hydro!$J$2:$J$2921,MATCH($H311,dispatch_gen_hydro!$L$2:$L$2921,0))</f>
        <v>40.638888999999999</v>
      </c>
    </row>
    <row r="312" spans="1:9" x14ac:dyDescent="0.35">
      <c r="A312" t="s">
        <v>15</v>
      </c>
      <c r="B312">
        <v>2030311</v>
      </c>
      <c r="C312">
        <v>2030</v>
      </c>
      <c r="D312">
        <f t="shared" ca="1" si="8"/>
        <v>0.14513888928571428</v>
      </c>
      <c r="E312">
        <v>0</v>
      </c>
      <c r="F312">
        <v>1</v>
      </c>
      <c r="H312" t="str">
        <f t="shared" ca="1" si="9"/>
        <v>Koyna_Stage_1_2030311</v>
      </c>
      <c r="I312">
        <f ca="1">INDEX(dispatch_gen_hydro!$J$2:$J$2921,MATCH($H312,dispatch_gen_hydro!$L$2:$L$2921,0))</f>
        <v>40.638888999999999</v>
      </c>
    </row>
    <row r="313" spans="1:9" x14ac:dyDescent="0.35">
      <c r="A313" t="s">
        <v>15</v>
      </c>
      <c r="B313">
        <v>2030312</v>
      </c>
      <c r="C313">
        <v>2030</v>
      </c>
      <c r="D313">
        <f t="shared" ca="1" si="8"/>
        <v>0.14513888928571428</v>
      </c>
      <c r="E313">
        <v>0</v>
      </c>
      <c r="F313">
        <v>1</v>
      </c>
      <c r="H313" t="str">
        <f t="shared" ca="1" si="9"/>
        <v>Koyna_Stage_1_2030312</v>
      </c>
      <c r="I313">
        <f ca="1">INDEX(dispatch_gen_hydro!$J$2:$J$2921,MATCH($H313,dispatch_gen_hydro!$L$2:$L$2921,0))</f>
        <v>40.638888999999999</v>
      </c>
    </row>
    <row r="314" spans="1:9" x14ac:dyDescent="0.35">
      <c r="A314" t="s">
        <v>15</v>
      </c>
      <c r="B314">
        <v>2030313</v>
      </c>
      <c r="C314">
        <v>2030</v>
      </c>
      <c r="D314">
        <f t="shared" ca="1" si="8"/>
        <v>0.14513888928571428</v>
      </c>
      <c r="E314">
        <v>0</v>
      </c>
      <c r="F314">
        <v>1</v>
      </c>
      <c r="H314" t="str">
        <f t="shared" ca="1" si="9"/>
        <v>Koyna_Stage_1_2030313</v>
      </c>
      <c r="I314">
        <f ca="1">INDEX(dispatch_gen_hydro!$J$2:$J$2921,MATCH($H314,dispatch_gen_hydro!$L$2:$L$2921,0))</f>
        <v>40.638888999999999</v>
      </c>
    </row>
    <row r="315" spans="1:9" x14ac:dyDescent="0.35">
      <c r="A315" t="s">
        <v>15</v>
      </c>
      <c r="B315">
        <v>2030314</v>
      </c>
      <c r="C315">
        <v>2030</v>
      </c>
      <c r="D315">
        <f t="shared" ca="1" si="8"/>
        <v>0.14513888928571428</v>
      </c>
      <c r="E315">
        <v>0</v>
      </c>
      <c r="F315">
        <v>1</v>
      </c>
      <c r="H315" t="str">
        <f t="shared" ca="1" si="9"/>
        <v>Koyna_Stage_1_2030314</v>
      </c>
      <c r="I315">
        <f ca="1">INDEX(dispatch_gen_hydro!$J$2:$J$2921,MATCH($H315,dispatch_gen_hydro!$L$2:$L$2921,0))</f>
        <v>40.638888999999999</v>
      </c>
    </row>
    <row r="316" spans="1:9" x14ac:dyDescent="0.35">
      <c r="A316" t="s">
        <v>15</v>
      </c>
      <c r="B316">
        <v>2030315</v>
      </c>
      <c r="C316">
        <v>2030</v>
      </c>
      <c r="D316">
        <f t="shared" ca="1" si="8"/>
        <v>0.14513888928571428</v>
      </c>
      <c r="E316">
        <v>0</v>
      </c>
      <c r="F316">
        <v>1</v>
      </c>
      <c r="H316" t="str">
        <f t="shared" ca="1" si="9"/>
        <v>Koyna_Stage_1_2030315</v>
      </c>
      <c r="I316">
        <f ca="1">INDEX(dispatch_gen_hydro!$J$2:$J$2921,MATCH($H316,dispatch_gen_hydro!$L$2:$L$2921,0))</f>
        <v>40.638888999999999</v>
      </c>
    </row>
    <row r="317" spans="1:9" x14ac:dyDescent="0.35">
      <c r="A317" t="s">
        <v>15</v>
      </c>
      <c r="B317">
        <v>2030316</v>
      </c>
      <c r="C317">
        <v>2030</v>
      </c>
      <c r="D317">
        <f t="shared" ca="1" si="8"/>
        <v>0.14513888928571428</v>
      </c>
      <c r="E317">
        <v>0</v>
      </c>
      <c r="F317">
        <v>1</v>
      </c>
      <c r="H317" t="str">
        <f t="shared" ca="1" si="9"/>
        <v>Koyna_Stage_1_2030316</v>
      </c>
      <c r="I317">
        <f ca="1">INDEX(dispatch_gen_hydro!$J$2:$J$2921,MATCH($H317,dispatch_gen_hydro!$L$2:$L$2921,0))</f>
        <v>40.638888999999999</v>
      </c>
    </row>
    <row r="318" spans="1:9" x14ac:dyDescent="0.35">
      <c r="A318" t="s">
        <v>15</v>
      </c>
      <c r="B318">
        <v>2030317</v>
      </c>
      <c r="C318">
        <v>2030</v>
      </c>
      <c r="D318">
        <f t="shared" ca="1" si="8"/>
        <v>0.14513888928571428</v>
      </c>
      <c r="E318">
        <v>0</v>
      </c>
      <c r="F318">
        <v>1</v>
      </c>
      <c r="H318" t="str">
        <f t="shared" ca="1" si="9"/>
        <v>Koyna_Stage_1_2030317</v>
      </c>
      <c r="I318">
        <f ca="1">INDEX(dispatch_gen_hydro!$J$2:$J$2921,MATCH($H318,dispatch_gen_hydro!$L$2:$L$2921,0))</f>
        <v>40.638888999999999</v>
      </c>
    </row>
    <row r="319" spans="1:9" x14ac:dyDescent="0.35">
      <c r="A319" t="s">
        <v>15</v>
      </c>
      <c r="B319">
        <v>2030318</v>
      </c>
      <c r="C319">
        <v>2030</v>
      </c>
      <c r="D319">
        <f t="shared" ca="1" si="8"/>
        <v>0.14513888928571428</v>
      </c>
      <c r="E319">
        <v>0</v>
      </c>
      <c r="F319">
        <v>1</v>
      </c>
      <c r="H319" t="str">
        <f t="shared" ca="1" si="9"/>
        <v>Koyna_Stage_1_2030318</v>
      </c>
      <c r="I319">
        <f ca="1">INDEX(dispatch_gen_hydro!$J$2:$J$2921,MATCH($H319,dispatch_gen_hydro!$L$2:$L$2921,0))</f>
        <v>40.638888999999999</v>
      </c>
    </row>
    <row r="320" spans="1:9" x14ac:dyDescent="0.35">
      <c r="A320" t="s">
        <v>15</v>
      </c>
      <c r="B320">
        <v>2030319</v>
      </c>
      <c r="C320">
        <v>2030</v>
      </c>
      <c r="D320">
        <f t="shared" ca="1" si="8"/>
        <v>0.14513888928571428</v>
      </c>
      <c r="E320">
        <v>0</v>
      </c>
      <c r="F320">
        <v>1</v>
      </c>
      <c r="H320" t="str">
        <f t="shared" ca="1" si="9"/>
        <v>Koyna_Stage_1_2030319</v>
      </c>
      <c r="I320">
        <f ca="1">INDEX(dispatch_gen_hydro!$J$2:$J$2921,MATCH($H320,dispatch_gen_hydro!$L$2:$L$2921,0))</f>
        <v>40.638888999999999</v>
      </c>
    </row>
    <row r="321" spans="1:9" x14ac:dyDescent="0.35">
      <c r="A321" t="s">
        <v>15</v>
      </c>
      <c r="B321">
        <v>2030320</v>
      </c>
      <c r="C321">
        <v>2030</v>
      </c>
      <c r="D321">
        <f t="shared" ca="1" si="8"/>
        <v>0.14513888928571428</v>
      </c>
      <c r="E321">
        <v>0</v>
      </c>
      <c r="F321">
        <v>1</v>
      </c>
      <c r="H321" t="str">
        <f t="shared" ca="1" si="9"/>
        <v>Koyna_Stage_1_2030320</v>
      </c>
      <c r="I321">
        <f ca="1">INDEX(dispatch_gen_hydro!$J$2:$J$2921,MATCH($H321,dispatch_gen_hydro!$L$2:$L$2921,0))</f>
        <v>40.638888999999999</v>
      </c>
    </row>
    <row r="322" spans="1:9" x14ac:dyDescent="0.35">
      <c r="A322" t="s">
        <v>15</v>
      </c>
      <c r="B322">
        <v>2030321</v>
      </c>
      <c r="C322">
        <v>2030</v>
      </c>
      <c r="D322">
        <f t="shared" ref="D322:D366" ca="1" si="10">I322/$I$1</f>
        <v>0.14513888928571428</v>
      </c>
      <c r="E322">
        <v>0</v>
      </c>
      <c r="F322">
        <v>1</v>
      </c>
      <c r="H322" t="str">
        <f t="shared" ca="1" si="9"/>
        <v>Koyna_Stage_1_2030321</v>
      </c>
      <c r="I322">
        <f ca="1">INDEX(dispatch_gen_hydro!$J$2:$J$2921,MATCH($H322,dispatch_gen_hydro!$L$2:$L$2921,0))</f>
        <v>40.638888999999999</v>
      </c>
    </row>
    <row r="323" spans="1:9" x14ac:dyDescent="0.35">
      <c r="A323" t="s">
        <v>15</v>
      </c>
      <c r="B323">
        <v>2030322</v>
      </c>
      <c r="C323">
        <v>2030</v>
      </c>
      <c r="D323">
        <f t="shared" ca="1" si="10"/>
        <v>0.14513888928571428</v>
      </c>
      <c r="E323">
        <v>0</v>
      </c>
      <c r="F323">
        <v>1</v>
      </c>
      <c r="H323" t="str">
        <f t="shared" ref="H323:H366" ca="1" si="11">$K$1&amp;"_"&amp;B323</f>
        <v>Koyna_Stage_1_2030322</v>
      </c>
      <c r="I323">
        <f ca="1">INDEX(dispatch_gen_hydro!$J$2:$J$2921,MATCH($H323,dispatch_gen_hydro!$L$2:$L$2921,0))</f>
        <v>40.638888999999999</v>
      </c>
    </row>
    <row r="324" spans="1:9" x14ac:dyDescent="0.35">
      <c r="A324" t="s">
        <v>15</v>
      </c>
      <c r="B324">
        <v>2030323</v>
      </c>
      <c r="C324">
        <v>2030</v>
      </c>
      <c r="D324">
        <f t="shared" ca="1" si="10"/>
        <v>0.14513888928571428</v>
      </c>
      <c r="E324">
        <v>0</v>
      </c>
      <c r="F324">
        <v>1</v>
      </c>
      <c r="H324" t="str">
        <f t="shared" ca="1" si="11"/>
        <v>Koyna_Stage_1_2030323</v>
      </c>
      <c r="I324">
        <f ca="1">INDEX(dispatch_gen_hydro!$J$2:$J$2921,MATCH($H324,dispatch_gen_hydro!$L$2:$L$2921,0))</f>
        <v>40.638888999999999</v>
      </c>
    </row>
    <row r="325" spans="1:9" x14ac:dyDescent="0.35">
      <c r="A325" t="s">
        <v>15</v>
      </c>
      <c r="B325">
        <v>2030324</v>
      </c>
      <c r="C325">
        <v>2030</v>
      </c>
      <c r="D325">
        <f t="shared" ca="1" si="10"/>
        <v>0.14513888928571428</v>
      </c>
      <c r="E325">
        <v>0</v>
      </c>
      <c r="F325">
        <v>1</v>
      </c>
      <c r="H325" t="str">
        <f t="shared" ca="1" si="11"/>
        <v>Koyna_Stage_1_2030324</v>
      </c>
      <c r="I325">
        <f ca="1">INDEX(dispatch_gen_hydro!$J$2:$J$2921,MATCH($H325,dispatch_gen_hydro!$L$2:$L$2921,0))</f>
        <v>40.638888999999999</v>
      </c>
    </row>
    <row r="326" spans="1:9" x14ac:dyDescent="0.35">
      <c r="A326" t="s">
        <v>15</v>
      </c>
      <c r="B326">
        <v>2030325</v>
      </c>
      <c r="C326">
        <v>2030</v>
      </c>
      <c r="D326">
        <f t="shared" ca="1" si="10"/>
        <v>0.14513888928571428</v>
      </c>
      <c r="E326">
        <v>0</v>
      </c>
      <c r="F326">
        <v>1</v>
      </c>
      <c r="H326" t="str">
        <f t="shared" ca="1" si="11"/>
        <v>Koyna_Stage_1_2030325</v>
      </c>
      <c r="I326">
        <f ca="1">INDEX(dispatch_gen_hydro!$J$2:$J$2921,MATCH($H326,dispatch_gen_hydro!$L$2:$L$2921,0))</f>
        <v>40.638888999999999</v>
      </c>
    </row>
    <row r="327" spans="1:9" x14ac:dyDescent="0.35">
      <c r="A327" t="s">
        <v>15</v>
      </c>
      <c r="B327">
        <v>2030326</v>
      </c>
      <c r="C327">
        <v>2030</v>
      </c>
      <c r="D327">
        <f t="shared" ca="1" si="10"/>
        <v>0.14513888928571428</v>
      </c>
      <c r="E327">
        <v>0</v>
      </c>
      <c r="F327">
        <v>1</v>
      </c>
      <c r="H327" t="str">
        <f t="shared" ca="1" si="11"/>
        <v>Koyna_Stage_1_2030326</v>
      </c>
      <c r="I327">
        <f ca="1">INDEX(dispatch_gen_hydro!$J$2:$J$2921,MATCH($H327,dispatch_gen_hydro!$L$2:$L$2921,0))</f>
        <v>40.638888999999999</v>
      </c>
    </row>
    <row r="328" spans="1:9" x14ac:dyDescent="0.35">
      <c r="A328" t="s">
        <v>15</v>
      </c>
      <c r="B328">
        <v>2030327</v>
      </c>
      <c r="C328">
        <v>2030</v>
      </c>
      <c r="D328">
        <f t="shared" ca="1" si="10"/>
        <v>0.14513888928571428</v>
      </c>
      <c r="E328">
        <v>0</v>
      </c>
      <c r="F328">
        <v>1</v>
      </c>
      <c r="H328" t="str">
        <f t="shared" ca="1" si="11"/>
        <v>Koyna_Stage_1_2030327</v>
      </c>
      <c r="I328">
        <f ca="1">INDEX(dispatch_gen_hydro!$J$2:$J$2921,MATCH($H328,dispatch_gen_hydro!$L$2:$L$2921,0))</f>
        <v>40.638888999999999</v>
      </c>
    </row>
    <row r="329" spans="1:9" x14ac:dyDescent="0.35">
      <c r="A329" t="s">
        <v>15</v>
      </c>
      <c r="B329">
        <v>2030328</v>
      </c>
      <c r="C329">
        <v>2030</v>
      </c>
      <c r="D329">
        <f t="shared" ca="1" si="10"/>
        <v>0.16549424642857144</v>
      </c>
      <c r="E329">
        <v>0</v>
      </c>
      <c r="F329">
        <v>1</v>
      </c>
      <c r="H329" t="str">
        <f t="shared" ca="1" si="11"/>
        <v>Koyna_Stage_1_2030328</v>
      </c>
      <c r="I329">
        <f ca="1">INDEX(dispatch_gen_hydro!$J$2:$J$2921,MATCH($H329,dispatch_gen_hydro!$L$2:$L$2921,0))</f>
        <v>46.338388999999999</v>
      </c>
    </row>
    <row r="330" spans="1:9" x14ac:dyDescent="0.35">
      <c r="A330" t="s">
        <v>15</v>
      </c>
      <c r="B330">
        <v>2030329</v>
      </c>
      <c r="C330">
        <v>2030</v>
      </c>
      <c r="D330">
        <f t="shared" ca="1" si="10"/>
        <v>0.14513888928571428</v>
      </c>
      <c r="E330">
        <v>0</v>
      </c>
      <c r="F330">
        <v>1</v>
      </c>
      <c r="H330" t="str">
        <f t="shared" ca="1" si="11"/>
        <v>Koyna_Stage_1_2030329</v>
      </c>
      <c r="I330">
        <f ca="1">INDEX(dispatch_gen_hydro!$J$2:$J$2921,MATCH($H330,dispatch_gen_hydro!$L$2:$L$2921,0))</f>
        <v>40.638888999999999</v>
      </c>
    </row>
    <row r="331" spans="1:9" x14ac:dyDescent="0.35">
      <c r="A331" t="s">
        <v>15</v>
      </c>
      <c r="B331">
        <v>2030330</v>
      </c>
      <c r="C331">
        <v>2030</v>
      </c>
      <c r="D331">
        <f t="shared" ca="1" si="10"/>
        <v>0.14513888928571428</v>
      </c>
      <c r="E331">
        <v>0</v>
      </c>
      <c r="F331">
        <v>1</v>
      </c>
      <c r="H331" t="str">
        <f t="shared" ca="1" si="11"/>
        <v>Koyna_Stage_1_2030330</v>
      </c>
      <c r="I331">
        <f ca="1">INDEX(dispatch_gen_hydro!$J$2:$J$2921,MATCH($H331,dispatch_gen_hydro!$L$2:$L$2921,0))</f>
        <v>40.638888999999999</v>
      </c>
    </row>
    <row r="332" spans="1:9" x14ac:dyDescent="0.35">
      <c r="A332" t="s">
        <v>15</v>
      </c>
      <c r="B332">
        <v>2030331</v>
      </c>
      <c r="C332">
        <v>2030</v>
      </c>
      <c r="D332">
        <f t="shared" ca="1" si="10"/>
        <v>0.14513888928571428</v>
      </c>
      <c r="E332">
        <v>0</v>
      </c>
      <c r="F332">
        <v>1</v>
      </c>
      <c r="H332" t="str">
        <f t="shared" ca="1" si="11"/>
        <v>Koyna_Stage_1_2030331</v>
      </c>
      <c r="I332">
        <f ca="1">INDEX(dispatch_gen_hydro!$J$2:$J$2921,MATCH($H332,dispatch_gen_hydro!$L$2:$L$2921,0))</f>
        <v>40.638888999999999</v>
      </c>
    </row>
    <row r="333" spans="1:9" x14ac:dyDescent="0.35">
      <c r="A333" t="s">
        <v>15</v>
      </c>
      <c r="B333">
        <v>2030332</v>
      </c>
      <c r="C333">
        <v>2030</v>
      </c>
      <c r="D333">
        <f t="shared" ca="1" si="10"/>
        <v>0.14513888928571428</v>
      </c>
      <c r="E333">
        <v>0</v>
      </c>
      <c r="F333">
        <v>1</v>
      </c>
      <c r="H333" t="str">
        <f t="shared" ca="1" si="11"/>
        <v>Koyna_Stage_1_2030332</v>
      </c>
      <c r="I333">
        <f ca="1">INDEX(dispatch_gen_hydro!$J$2:$J$2921,MATCH($H333,dispatch_gen_hydro!$L$2:$L$2921,0))</f>
        <v>40.638888999999999</v>
      </c>
    </row>
    <row r="334" spans="1:9" x14ac:dyDescent="0.35">
      <c r="A334" t="s">
        <v>15</v>
      </c>
      <c r="B334">
        <v>2030333</v>
      </c>
      <c r="C334">
        <v>2030</v>
      </c>
      <c r="D334">
        <f t="shared" ca="1" si="10"/>
        <v>0.14513888928571428</v>
      </c>
      <c r="E334">
        <v>0</v>
      </c>
      <c r="F334">
        <v>1</v>
      </c>
      <c r="H334" t="str">
        <f t="shared" ca="1" si="11"/>
        <v>Koyna_Stage_1_2030333</v>
      </c>
      <c r="I334">
        <f ca="1">INDEX(dispatch_gen_hydro!$J$2:$J$2921,MATCH($H334,dispatch_gen_hydro!$L$2:$L$2921,0))</f>
        <v>40.638888999999999</v>
      </c>
    </row>
    <row r="335" spans="1:9" x14ac:dyDescent="0.35">
      <c r="A335" t="s">
        <v>15</v>
      </c>
      <c r="B335">
        <v>2030334</v>
      </c>
      <c r="C335">
        <v>2030</v>
      </c>
      <c r="D335">
        <f t="shared" ca="1" si="10"/>
        <v>1</v>
      </c>
      <c r="E335">
        <v>0</v>
      </c>
      <c r="F335">
        <v>1</v>
      </c>
      <c r="H335" t="str">
        <f t="shared" ca="1" si="11"/>
        <v>Koyna_Stage_1_2030334</v>
      </c>
      <c r="I335">
        <f ca="1">INDEX(dispatch_gen_hydro!$J$2:$J$2921,MATCH($H335,dispatch_gen_hydro!$L$2:$L$2921,0))</f>
        <v>280</v>
      </c>
    </row>
    <row r="336" spans="1:9" x14ac:dyDescent="0.35">
      <c r="A336" t="s">
        <v>15</v>
      </c>
      <c r="B336">
        <v>2030335</v>
      </c>
      <c r="C336">
        <v>2030</v>
      </c>
      <c r="D336">
        <f t="shared" ca="1" si="10"/>
        <v>0.14513888928571428</v>
      </c>
      <c r="E336">
        <v>0</v>
      </c>
      <c r="F336">
        <v>1</v>
      </c>
      <c r="H336" t="str">
        <f t="shared" ca="1" si="11"/>
        <v>Koyna_Stage_1_2030335</v>
      </c>
      <c r="I336">
        <f ca="1">INDEX(dispatch_gen_hydro!$J$2:$J$2921,MATCH($H336,dispatch_gen_hydro!$L$2:$L$2921,0))</f>
        <v>40.638888999999999</v>
      </c>
    </row>
    <row r="337" spans="1:9" x14ac:dyDescent="0.35">
      <c r="A337" t="s">
        <v>15</v>
      </c>
      <c r="B337">
        <v>2030336</v>
      </c>
      <c r="C337">
        <v>2030</v>
      </c>
      <c r="D337">
        <f t="shared" ca="1" si="10"/>
        <v>0.14513888928571428</v>
      </c>
      <c r="E337">
        <v>0</v>
      </c>
      <c r="F337">
        <v>1</v>
      </c>
      <c r="H337" t="str">
        <f t="shared" ca="1" si="11"/>
        <v>Koyna_Stage_1_2030336</v>
      </c>
      <c r="I337">
        <f ca="1">INDEX(dispatch_gen_hydro!$J$2:$J$2921,MATCH($H337,dispatch_gen_hydro!$L$2:$L$2921,0))</f>
        <v>40.638888999999999</v>
      </c>
    </row>
    <row r="338" spans="1:9" x14ac:dyDescent="0.35">
      <c r="A338" t="s">
        <v>15</v>
      </c>
      <c r="B338">
        <v>2030337</v>
      </c>
      <c r="C338">
        <v>2030</v>
      </c>
      <c r="D338">
        <f t="shared" ca="1" si="10"/>
        <v>1</v>
      </c>
      <c r="E338">
        <v>0</v>
      </c>
      <c r="F338">
        <v>1</v>
      </c>
      <c r="H338" t="str">
        <f t="shared" ca="1" si="11"/>
        <v>Koyna_Stage_1_2030337</v>
      </c>
      <c r="I338">
        <f ca="1">INDEX(dispatch_gen_hydro!$J$2:$J$2921,MATCH($H338,dispatch_gen_hydro!$L$2:$L$2921,0))</f>
        <v>280</v>
      </c>
    </row>
    <row r="339" spans="1:9" x14ac:dyDescent="0.35">
      <c r="A339" t="s">
        <v>15</v>
      </c>
      <c r="B339">
        <v>2030338</v>
      </c>
      <c r="C339">
        <v>2030</v>
      </c>
      <c r="D339">
        <f t="shared" ca="1" si="10"/>
        <v>0.14513888928571428</v>
      </c>
      <c r="E339">
        <v>0</v>
      </c>
      <c r="F339">
        <v>1</v>
      </c>
      <c r="H339" t="str">
        <f t="shared" ca="1" si="11"/>
        <v>Koyna_Stage_1_2030338</v>
      </c>
      <c r="I339">
        <f ca="1">INDEX(dispatch_gen_hydro!$J$2:$J$2921,MATCH($H339,dispatch_gen_hydro!$L$2:$L$2921,0))</f>
        <v>40.638888999999999</v>
      </c>
    </row>
    <row r="340" spans="1:9" x14ac:dyDescent="0.35">
      <c r="A340" t="s">
        <v>15</v>
      </c>
      <c r="B340">
        <v>2030339</v>
      </c>
      <c r="C340">
        <v>2030</v>
      </c>
      <c r="D340">
        <f t="shared" ca="1" si="10"/>
        <v>0.14513888928571428</v>
      </c>
      <c r="E340">
        <v>0</v>
      </c>
      <c r="F340">
        <v>1</v>
      </c>
      <c r="H340" t="str">
        <f t="shared" ca="1" si="11"/>
        <v>Koyna_Stage_1_2030339</v>
      </c>
      <c r="I340">
        <f ca="1">INDEX(dispatch_gen_hydro!$J$2:$J$2921,MATCH($H340,dispatch_gen_hydro!$L$2:$L$2921,0))</f>
        <v>40.638888999999999</v>
      </c>
    </row>
    <row r="341" spans="1:9" x14ac:dyDescent="0.35">
      <c r="A341" t="s">
        <v>15</v>
      </c>
      <c r="B341">
        <v>2030340</v>
      </c>
      <c r="C341">
        <v>2030</v>
      </c>
      <c r="D341">
        <f t="shared" ca="1" si="10"/>
        <v>0.14513888928571428</v>
      </c>
      <c r="E341">
        <v>0</v>
      </c>
      <c r="F341">
        <v>1</v>
      </c>
      <c r="H341" t="str">
        <f t="shared" ca="1" si="11"/>
        <v>Koyna_Stage_1_2030340</v>
      </c>
      <c r="I341">
        <f ca="1">INDEX(dispatch_gen_hydro!$J$2:$J$2921,MATCH($H341,dispatch_gen_hydro!$L$2:$L$2921,0))</f>
        <v>40.638888999999999</v>
      </c>
    </row>
    <row r="342" spans="1:9" x14ac:dyDescent="0.35">
      <c r="A342" t="s">
        <v>15</v>
      </c>
      <c r="B342">
        <v>2030341</v>
      </c>
      <c r="C342">
        <v>2030</v>
      </c>
      <c r="D342">
        <f t="shared" ca="1" si="10"/>
        <v>1</v>
      </c>
      <c r="E342">
        <v>0</v>
      </c>
      <c r="F342">
        <v>1</v>
      </c>
      <c r="H342" t="str">
        <f t="shared" ca="1" si="11"/>
        <v>Koyna_Stage_1_2030341</v>
      </c>
      <c r="I342">
        <f ca="1">INDEX(dispatch_gen_hydro!$J$2:$J$2921,MATCH($H342,dispatch_gen_hydro!$L$2:$L$2921,0))</f>
        <v>280</v>
      </c>
    </row>
    <row r="343" spans="1:9" x14ac:dyDescent="0.35">
      <c r="A343" t="s">
        <v>15</v>
      </c>
      <c r="B343">
        <v>2030342</v>
      </c>
      <c r="C343">
        <v>2030</v>
      </c>
      <c r="D343">
        <f t="shared" ca="1" si="10"/>
        <v>1</v>
      </c>
      <c r="E343">
        <v>0</v>
      </c>
      <c r="F343">
        <v>1</v>
      </c>
      <c r="H343" t="str">
        <f t="shared" ca="1" si="11"/>
        <v>Koyna_Stage_1_2030342</v>
      </c>
      <c r="I343">
        <f ca="1">INDEX(dispatch_gen_hydro!$J$2:$J$2921,MATCH($H343,dispatch_gen_hydro!$L$2:$L$2921,0))</f>
        <v>280</v>
      </c>
    </row>
    <row r="344" spans="1:9" x14ac:dyDescent="0.35">
      <c r="A344" t="s">
        <v>15</v>
      </c>
      <c r="B344">
        <v>2030343</v>
      </c>
      <c r="C344">
        <v>2030</v>
      </c>
      <c r="D344">
        <f t="shared" ca="1" si="10"/>
        <v>1</v>
      </c>
      <c r="E344">
        <v>0</v>
      </c>
      <c r="F344">
        <v>1</v>
      </c>
      <c r="H344" t="str">
        <f t="shared" ca="1" si="11"/>
        <v>Koyna_Stage_1_2030343</v>
      </c>
      <c r="I344">
        <f ca="1">INDEX(dispatch_gen_hydro!$J$2:$J$2921,MATCH($H344,dispatch_gen_hydro!$L$2:$L$2921,0))</f>
        <v>280</v>
      </c>
    </row>
    <row r="345" spans="1:9" x14ac:dyDescent="0.35">
      <c r="A345" t="s">
        <v>15</v>
      </c>
      <c r="B345">
        <v>2030344</v>
      </c>
      <c r="C345">
        <v>2030</v>
      </c>
      <c r="D345">
        <f t="shared" ca="1" si="10"/>
        <v>0.14513888928571428</v>
      </c>
      <c r="E345">
        <v>0</v>
      </c>
      <c r="F345">
        <v>1</v>
      </c>
      <c r="H345" t="str">
        <f t="shared" ca="1" si="11"/>
        <v>Koyna_Stage_1_2030344</v>
      </c>
      <c r="I345">
        <f ca="1">INDEX(dispatch_gen_hydro!$J$2:$J$2921,MATCH($H345,dispatch_gen_hydro!$L$2:$L$2921,0))</f>
        <v>40.638888999999999</v>
      </c>
    </row>
    <row r="346" spans="1:9" x14ac:dyDescent="0.35">
      <c r="A346" t="s">
        <v>15</v>
      </c>
      <c r="B346">
        <v>2030345</v>
      </c>
      <c r="C346">
        <v>2030</v>
      </c>
      <c r="D346">
        <f t="shared" ca="1" si="10"/>
        <v>0.14513888928571428</v>
      </c>
      <c r="E346">
        <v>0</v>
      </c>
      <c r="F346">
        <v>1</v>
      </c>
      <c r="H346" t="str">
        <f t="shared" ca="1" si="11"/>
        <v>Koyna_Stage_1_2030345</v>
      </c>
      <c r="I346">
        <f ca="1">INDEX(dispatch_gen_hydro!$J$2:$J$2921,MATCH($H346,dispatch_gen_hydro!$L$2:$L$2921,0))</f>
        <v>40.638888999999999</v>
      </c>
    </row>
    <row r="347" spans="1:9" x14ac:dyDescent="0.35">
      <c r="A347" t="s">
        <v>15</v>
      </c>
      <c r="B347">
        <v>2030346</v>
      </c>
      <c r="C347">
        <v>2030</v>
      </c>
      <c r="D347">
        <f t="shared" ca="1" si="10"/>
        <v>0.19872986071428572</v>
      </c>
      <c r="E347">
        <v>0</v>
      </c>
      <c r="F347">
        <v>1</v>
      </c>
      <c r="H347" t="str">
        <f t="shared" ca="1" si="11"/>
        <v>Koyna_Stage_1_2030346</v>
      </c>
      <c r="I347">
        <f ca="1">INDEX(dispatch_gen_hydro!$J$2:$J$2921,MATCH($H347,dispatch_gen_hydro!$L$2:$L$2921,0))</f>
        <v>55.644361000000004</v>
      </c>
    </row>
    <row r="348" spans="1:9" x14ac:dyDescent="0.35">
      <c r="A348" t="s">
        <v>15</v>
      </c>
      <c r="B348">
        <v>2030347</v>
      </c>
      <c r="C348">
        <v>2030</v>
      </c>
      <c r="D348">
        <f t="shared" ca="1" si="10"/>
        <v>1</v>
      </c>
      <c r="E348">
        <v>0</v>
      </c>
      <c r="F348">
        <v>1</v>
      </c>
      <c r="H348" t="str">
        <f t="shared" ca="1" si="11"/>
        <v>Koyna_Stage_1_2030347</v>
      </c>
      <c r="I348">
        <f ca="1">INDEX(dispatch_gen_hydro!$J$2:$J$2921,MATCH($H348,dispatch_gen_hydro!$L$2:$L$2921,0))</f>
        <v>280</v>
      </c>
    </row>
    <row r="349" spans="1:9" x14ac:dyDescent="0.35">
      <c r="A349" t="s">
        <v>15</v>
      </c>
      <c r="B349">
        <v>2030348</v>
      </c>
      <c r="C349">
        <v>2030</v>
      </c>
      <c r="D349">
        <f t="shared" ca="1" si="10"/>
        <v>1</v>
      </c>
      <c r="E349">
        <v>0</v>
      </c>
      <c r="F349">
        <v>1</v>
      </c>
      <c r="H349" t="str">
        <f t="shared" ca="1" si="11"/>
        <v>Koyna_Stage_1_2030348</v>
      </c>
      <c r="I349">
        <f ca="1">INDEX(dispatch_gen_hydro!$J$2:$J$2921,MATCH($H349,dispatch_gen_hydro!$L$2:$L$2921,0))</f>
        <v>280</v>
      </c>
    </row>
    <row r="350" spans="1:9" x14ac:dyDescent="0.35">
      <c r="A350" t="s">
        <v>15</v>
      </c>
      <c r="B350">
        <v>2030349</v>
      </c>
      <c r="C350">
        <v>2030</v>
      </c>
      <c r="D350">
        <f t="shared" ca="1" si="10"/>
        <v>0.14513888928571428</v>
      </c>
      <c r="E350">
        <v>0</v>
      </c>
      <c r="F350">
        <v>1</v>
      </c>
      <c r="H350" t="str">
        <f t="shared" ca="1" si="11"/>
        <v>Koyna_Stage_1_2030349</v>
      </c>
      <c r="I350">
        <f ca="1">INDEX(dispatch_gen_hydro!$J$2:$J$2921,MATCH($H350,dispatch_gen_hydro!$L$2:$L$2921,0))</f>
        <v>40.638888999999999</v>
      </c>
    </row>
    <row r="351" spans="1:9" x14ac:dyDescent="0.35">
      <c r="A351" t="s">
        <v>15</v>
      </c>
      <c r="B351">
        <v>2030350</v>
      </c>
      <c r="C351">
        <v>2030</v>
      </c>
      <c r="D351">
        <f t="shared" ca="1" si="10"/>
        <v>0.14513888928571428</v>
      </c>
      <c r="E351">
        <v>0</v>
      </c>
      <c r="F351">
        <v>1</v>
      </c>
      <c r="H351" t="str">
        <f t="shared" ca="1" si="11"/>
        <v>Koyna_Stage_1_2030350</v>
      </c>
      <c r="I351">
        <f ca="1">INDEX(dispatch_gen_hydro!$J$2:$J$2921,MATCH($H351,dispatch_gen_hydro!$L$2:$L$2921,0))</f>
        <v>40.638888999999999</v>
      </c>
    </row>
    <row r="352" spans="1:9" x14ac:dyDescent="0.35">
      <c r="A352" t="s">
        <v>15</v>
      </c>
      <c r="B352">
        <v>2030351</v>
      </c>
      <c r="C352">
        <v>2030</v>
      </c>
      <c r="D352">
        <f t="shared" ca="1" si="10"/>
        <v>1</v>
      </c>
      <c r="E352">
        <v>0</v>
      </c>
      <c r="F352">
        <v>1</v>
      </c>
      <c r="H352" t="str">
        <f t="shared" ca="1" si="11"/>
        <v>Koyna_Stage_1_2030351</v>
      </c>
      <c r="I352">
        <f ca="1">INDEX(dispatch_gen_hydro!$J$2:$J$2921,MATCH($H352,dispatch_gen_hydro!$L$2:$L$2921,0))</f>
        <v>280</v>
      </c>
    </row>
    <row r="353" spans="1:9" x14ac:dyDescent="0.35">
      <c r="A353" t="s">
        <v>15</v>
      </c>
      <c r="B353">
        <v>2030352</v>
      </c>
      <c r="C353">
        <v>2030</v>
      </c>
      <c r="D353">
        <f t="shared" ca="1" si="10"/>
        <v>0.14513888928571428</v>
      </c>
      <c r="E353">
        <v>0</v>
      </c>
      <c r="F353">
        <v>1</v>
      </c>
      <c r="H353" t="str">
        <f t="shared" ca="1" si="11"/>
        <v>Koyna_Stage_1_2030352</v>
      </c>
      <c r="I353">
        <f ca="1">INDEX(dispatch_gen_hydro!$J$2:$J$2921,MATCH($H353,dispatch_gen_hydro!$L$2:$L$2921,0))</f>
        <v>40.638888999999999</v>
      </c>
    </row>
    <row r="354" spans="1:9" x14ac:dyDescent="0.35">
      <c r="A354" t="s">
        <v>15</v>
      </c>
      <c r="B354">
        <v>2030353</v>
      </c>
      <c r="C354">
        <v>2030</v>
      </c>
      <c r="D354">
        <f t="shared" ca="1" si="10"/>
        <v>0.14513888928571428</v>
      </c>
      <c r="E354">
        <v>0</v>
      </c>
      <c r="F354">
        <v>1</v>
      </c>
      <c r="H354" t="str">
        <f t="shared" ca="1" si="11"/>
        <v>Koyna_Stage_1_2030353</v>
      </c>
      <c r="I354">
        <f ca="1">INDEX(dispatch_gen_hydro!$J$2:$J$2921,MATCH($H354,dispatch_gen_hydro!$L$2:$L$2921,0))</f>
        <v>40.638888999999999</v>
      </c>
    </row>
    <row r="355" spans="1:9" x14ac:dyDescent="0.35">
      <c r="A355" t="s">
        <v>15</v>
      </c>
      <c r="B355">
        <v>2030354</v>
      </c>
      <c r="C355">
        <v>2030</v>
      </c>
      <c r="D355">
        <f t="shared" ca="1" si="10"/>
        <v>0.14513888928571428</v>
      </c>
      <c r="E355">
        <v>0</v>
      </c>
      <c r="F355">
        <v>1</v>
      </c>
      <c r="H355" t="str">
        <f t="shared" ca="1" si="11"/>
        <v>Koyna_Stage_1_2030354</v>
      </c>
      <c r="I355">
        <f ca="1">INDEX(dispatch_gen_hydro!$J$2:$J$2921,MATCH($H355,dispatch_gen_hydro!$L$2:$L$2921,0))</f>
        <v>40.638888999999999</v>
      </c>
    </row>
    <row r="356" spans="1:9" x14ac:dyDescent="0.35">
      <c r="A356" t="s">
        <v>15</v>
      </c>
      <c r="B356">
        <v>2030355</v>
      </c>
      <c r="C356">
        <v>2030</v>
      </c>
      <c r="D356">
        <f t="shared" ca="1" si="10"/>
        <v>0.14513888928571428</v>
      </c>
      <c r="E356">
        <v>0</v>
      </c>
      <c r="F356">
        <v>1</v>
      </c>
      <c r="H356" t="str">
        <f t="shared" ca="1" si="11"/>
        <v>Koyna_Stage_1_2030355</v>
      </c>
      <c r="I356">
        <f ca="1">INDEX(dispatch_gen_hydro!$J$2:$J$2921,MATCH($H356,dispatch_gen_hydro!$L$2:$L$2921,0))</f>
        <v>40.638888999999999</v>
      </c>
    </row>
    <row r="357" spans="1:9" x14ac:dyDescent="0.35">
      <c r="A357" t="s">
        <v>15</v>
      </c>
      <c r="B357">
        <v>2030356</v>
      </c>
      <c r="C357">
        <v>2030</v>
      </c>
      <c r="D357">
        <f t="shared" ca="1" si="10"/>
        <v>0.14513888928571428</v>
      </c>
      <c r="E357">
        <v>0</v>
      </c>
      <c r="F357">
        <v>1</v>
      </c>
      <c r="H357" t="str">
        <f t="shared" ca="1" si="11"/>
        <v>Koyna_Stage_1_2030356</v>
      </c>
      <c r="I357">
        <f ca="1">INDEX(dispatch_gen_hydro!$J$2:$J$2921,MATCH($H357,dispatch_gen_hydro!$L$2:$L$2921,0))</f>
        <v>40.638888999999999</v>
      </c>
    </row>
    <row r="358" spans="1:9" x14ac:dyDescent="0.35">
      <c r="A358" t="s">
        <v>15</v>
      </c>
      <c r="B358">
        <v>2030357</v>
      </c>
      <c r="C358">
        <v>2030</v>
      </c>
      <c r="D358">
        <f t="shared" ca="1" si="10"/>
        <v>0.14513888928571428</v>
      </c>
      <c r="E358">
        <v>0</v>
      </c>
      <c r="F358">
        <v>1</v>
      </c>
      <c r="H358" t="str">
        <f t="shared" ca="1" si="11"/>
        <v>Koyna_Stage_1_2030357</v>
      </c>
      <c r="I358">
        <f ca="1">INDEX(dispatch_gen_hydro!$J$2:$J$2921,MATCH($H358,dispatch_gen_hydro!$L$2:$L$2921,0))</f>
        <v>40.638888999999999</v>
      </c>
    </row>
    <row r="359" spans="1:9" x14ac:dyDescent="0.35">
      <c r="A359" t="s">
        <v>15</v>
      </c>
      <c r="B359">
        <v>2030358</v>
      </c>
      <c r="C359">
        <v>2030</v>
      </c>
      <c r="D359">
        <f t="shared" ca="1" si="10"/>
        <v>0.14513888928571428</v>
      </c>
      <c r="E359">
        <v>0</v>
      </c>
      <c r="F359">
        <v>1</v>
      </c>
      <c r="H359" t="str">
        <f t="shared" ca="1" si="11"/>
        <v>Koyna_Stage_1_2030358</v>
      </c>
      <c r="I359">
        <f ca="1">INDEX(dispatch_gen_hydro!$J$2:$J$2921,MATCH($H359,dispatch_gen_hydro!$L$2:$L$2921,0))</f>
        <v>40.638888999999999</v>
      </c>
    </row>
    <row r="360" spans="1:9" x14ac:dyDescent="0.35">
      <c r="A360" t="s">
        <v>15</v>
      </c>
      <c r="B360">
        <v>2030359</v>
      </c>
      <c r="C360">
        <v>2030</v>
      </c>
      <c r="D360">
        <f t="shared" ca="1" si="10"/>
        <v>0.14513888928571428</v>
      </c>
      <c r="E360">
        <v>0</v>
      </c>
      <c r="F360">
        <v>1</v>
      </c>
      <c r="H360" t="str">
        <f t="shared" ca="1" si="11"/>
        <v>Koyna_Stage_1_2030359</v>
      </c>
      <c r="I360">
        <f ca="1">INDEX(dispatch_gen_hydro!$J$2:$J$2921,MATCH($H360,dispatch_gen_hydro!$L$2:$L$2921,0))</f>
        <v>40.638888999999999</v>
      </c>
    </row>
    <row r="361" spans="1:9" x14ac:dyDescent="0.35">
      <c r="A361" t="s">
        <v>15</v>
      </c>
      <c r="B361">
        <v>2030360</v>
      </c>
      <c r="C361">
        <v>2030</v>
      </c>
      <c r="D361">
        <f t="shared" ca="1" si="10"/>
        <v>1</v>
      </c>
      <c r="E361">
        <v>0</v>
      </c>
      <c r="F361">
        <v>1</v>
      </c>
      <c r="H361" t="str">
        <f t="shared" ca="1" si="11"/>
        <v>Koyna_Stage_1_2030360</v>
      </c>
      <c r="I361">
        <f ca="1">INDEX(dispatch_gen_hydro!$J$2:$J$2921,MATCH($H361,dispatch_gen_hydro!$L$2:$L$2921,0))</f>
        <v>280</v>
      </c>
    </row>
    <row r="362" spans="1:9" x14ac:dyDescent="0.35">
      <c r="A362" t="s">
        <v>15</v>
      </c>
      <c r="B362">
        <v>2030361</v>
      </c>
      <c r="C362">
        <v>2030</v>
      </c>
      <c r="D362">
        <f t="shared" ca="1" si="10"/>
        <v>1</v>
      </c>
      <c r="E362">
        <v>0</v>
      </c>
      <c r="F362">
        <v>1</v>
      </c>
      <c r="H362" t="str">
        <f t="shared" ca="1" si="11"/>
        <v>Koyna_Stage_1_2030361</v>
      </c>
      <c r="I362">
        <f ca="1">INDEX(dispatch_gen_hydro!$J$2:$J$2921,MATCH($H362,dispatch_gen_hydro!$L$2:$L$2921,0))</f>
        <v>280</v>
      </c>
    </row>
    <row r="363" spans="1:9" x14ac:dyDescent="0.35">
      <c r="A363" t="s">
        <v>15</v>
      </c>
      <c r="B363">
        <v>2030362</v>
      </c>
      <c r="C363">
        <v>2030</v>
      </c>
      <c r="D363">
        <f t="shared" ca="1" si="10"/>
        <v>0.79380321428571432</v>
      </c>
      <c r="E363">
        <v>0</v>
      </c>
      <c r="F363">
        <v>1</v>
      </c>
      <c r="H363" t="str">
        <f t="shared" ca="1" si="11"/>
        <v>Koyna_Stage_1_2030362</v>
      </c>
      <c r="I363">
        <f ca="1">INDEX(dispatch_gen_hydro!$J$2:$J$2921,MATCH($H363,dispatch_gen_hydro!$L$2:$L$2921,0))</f>
        <v>222.26490000000001</v>
      </c>
    </row>
    <row r="364" spans="1:9" x14ac:dyDescent="0.35">
      <c r="A364" t="s">
        <v>15</v>
      </c>
      <c r="B364">
        <v>2030363</v>
      </c>
      <c r="C364">
        <v>2030</v>
      </c>
      <c r="D364">
        <f t="shared" ca="1" si="10"/>
        <v>0.14513888928571428</v>
      </c>
      <c r="E364">
        <v>0</v>
      </c>
      <c r="F364">
        <v>1</v>
      </c>
      <c r="H364" t="str">
        <f t="shared" ca="1" si="11"/>
        <v>Koyna_Stage_1_2030363</v>
      </c>
      <c r="I364">
        <f ca="1">INDEX(dispatch_gen_hydro!$J$2:$J$2921,MATCH($H364,dispatch_gen_hydro!$L$2:$L$2921,0))</f>
        <v>40.638888999999999</v>
      </c>
    </row>
    <row r="365" spans="1:9" x14ac:dyDescent="0.35">
      <c r="A365" t="s">
        <v>15</v>
      </c>
      <c r="B365">
        <v>2030364</v>
      </c>
      <c r="C365">
        <v>2030</v>
      </c>
      <c r="D365">
        <f t="shared" ca="1" si="10"/>
        <v>1</v>
      </c>
      <c r="E365">
        <v>0</v>
      </c>
      <c r="F365">
        <v>1</v>
      </c>
      <c r="H365" t="str">
        <f t="shared" ca="1" si="11"/>
        <v>Koyna_Stage_1_2030364</v>
      </c>
      <c r="I365">
        <f ca="1">INDEX(dispatch_gen_hydro!$J$2:$J$2921,MATCH($H365,dispatch_gen_hydro!$L$2:$L$2921,0))</f>
        <v>280</v>
      </c>
    </row>
    <row r="366" spans="1:9" x14ac:dyDescent="0.35">
      <c r="A366" t="s">
        <v>15</v>
      </c>
      <c r="B366">
        <v>2030365</v>
      </c>
      <c r="C366">
        <v>2030</v>
      </c>
      <c r="D366">
        <f t="shared" ca="1" si="10"/>
        <v>0.73482792857142865</v>
      </c>
      <c r="E366">
        <v>0</v>
      </c>
      <c r="F366">
        <v>1</v>
      </c>
      <c r="H366" t="str">
        <f t="shared" ca="1" si="11"/>
        <v>Koyna_Stage_1_2030365</v>
      </c>
      <c r="I366">
        <f ca="1">INDEX(dispatch_gen_hydro!$J$2:$J$2921,MATCH($H366,dispatch_gen_hydro!$L$2:$L$2921,0))</f>
        <v>205.75182000000001</v>
      </c>
    </row>
    <row r="368" spans="1:9" x14ac:dyDescent="0.35">
      <c r="D368">
        <f ca="1">AVERAGE(D2:D366)</f>
        <v>0.23643593368884527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topLeftCell="A343" workbookViewId="0">
      <selection activeCell="D2" sqref="D2:D366"/>
    </sheetView>
  </sheetViews>
  <sheetFormatPr defaultRowHeight="14.5" x14ac:dyDescent="0.35"/>
  <cols>
    <col min="8" max="8" width="1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>
        <v>320</v>
      </c>
      <c r="K1" t="str">
        <f ca="1">MID(CELL("filename",A1),FIND("]",CELL("filename",A1))+1,255)</f>
        <v>Koyna_Stage_2</v>
      </c>
    </row>
    <row r="2" spans="1:11" x14ac:dyDescent="0.35">
      <c r="A2" t="s">
        <v>15</v>
      </c>
      <c r="B2">
        <v>2030001</v>
      </c>
      <c r="C2">
        <v>2030</v>
      </c>
      <c r="D2">
        <f t="shared" ref="D2:D65" ca="1" si="0">I2/$I$1</f>
        <v>1</v>
      </c>
      <c r="E2">
        <v>0</v>
      </c>
      <c r="F2">
        <v>1</v>
      </c>
      <c r="H2" t="str">
        <f ca="1">$K$1&amp;"_"&amp;B2</f>
        <v>Koyna_Stage_2_2030001</v>
      </c>
      <c r="I2">
        <f ca="1">INDEX(dispatch_gen_hydro!$J$2:$J$2921,MATCH($H2,dispatch_gen_hydro!$L$2:$L$2921,0))</f>
        <v>320</v>
      </c>
    </row>
    <row r="3" spans="1:11" x14ac:dyDescent="0.35">
      <c r="A3" t="s">
        <v>15</v>
      </c>
      <c r="B3">
        <v>2030002</v>
      </c>
      <c r="C3">
        <v>2030</v>
      </c>
      <c r="D3">
        <f t="shared" ca="1" si="0"/>
        <v>0.10362294062499999</v>
      </c>
      <c r="E3">
        <v>0</v>
      </c>
      <c r="F3">
        <v>1</v>
      </c>
      <c r="H3" t="str">
        <f t="shared" ref="H3:H66" ca="1" si="1">$K$1&amp;"_"&amp;B3</f>
        <v>Koyna_Stage_2_2030002</v>
      </c>
      <c r="I3">
        <f ca="1">INDEX(dispatch_gen_hydro!$J$2:$J$2921,MATCH($H3,dispatch_gen_hydro!$L$2:$L$2921,0))</f>
        <v>33.159340999999998</v>
      </c>
    </row>
    <row r="4" spans="1:11" x14ac:dyDescent="0.35">
      <c r="A4" t="s">
        <v>15</v>
      </c>
      <c r="B4">
        <v>2030003</v>
      </c>
      <c r="C4">
        <v>2030</v>
      </c>
      <c r="D4">
        <f t="shared" ca="1" si="0"/>
        <v>0.10362294062499999</v>
      </c>
      <c r="E4">
        <v>0</v>
      </c>
      <c r="F4">
        <v>1</v>
      </c>
      <c r="H4" t="str">
        <f t="shared" ca="1" si="1"/>
        <v>Koyna_Stage_2_2030003</v>
      </c>
      <c r="I4">
        <f ca="1">INDEX(dispatch_gen_hydro!$J$2:$J$2921,MATCH($H4,dispatch_gen_hydro!$L$2:$L$2921,0))</f>
        <v>33.159340999999998</v>
      </c>
    </row>
    <row r="5" spans="1:11" x14ac:dyDescent="0.35">
      <c r="A5" t="s">
        <v>15</v>
      </c>
      <c r="B5">
        <v>2030004</v>
      </c>
      <c r="C5">
        <v>2030</v>
      </c>
      <c r="D5">
        <f t="shared" ca="1" si="0"/>
        <v>1</v>
      </c>
      <c r="E5">
        <v>0</v>
      </c>
      <c r="F5">
        <v>1</v>
      </c>
      <c r="H5" t="str">
        <f t="shared" ca="1" si="1"/>
        <v>Koyna_Stage_2_2030004</v>
      </c>
      <c r="I5">
        <f ca="1">INDEX(dispatch_gen_hydro!$J$2:$J$2921,MATCH($H5,dispatch_gen_hydro!$L$2:$L$2921,0))</f>
        <v>320</v>
      </c>
    </row>
    <row r="6" spans="1:11" x14ac:dyDescent="0.35">
      <c r="A6" t="s">
        <v>15</v>
      </c>
      <c r="B6">
        <v>2030005</v>
      </c>
      <c r="C6">
        <v>2030</v>
      </c>
      <c r="D6">
        <f t="shared" ca="1" si="0"/>
        <v>1</v>
      </c>
      <c r="E6">
        <v>0</v>
      </c>
      <c r="F6">
        <v>1</v>
      </c>
      <c r="H6" t="str">
        <f t="shared" ca="1" si="1"/>
        <v>Koyna_Stage_2_2030005</v>
      </c>
      <c r="I6">
        <f ca="1">INDEX(dispatch_gen_hydro!$J$2:$J$2921,MATCH($H6,dispatch_gen_hydro!$L$2:$L$2921,0))</f>
        <v>320</v>
      </c>
    </row>
    <row r="7" spans="1:11" x14ac:dyDescent="0.35">
      <c r="A7" t="s">
        <v>15</v>
      </c>
      <c r="B7">
        <v>2030006</v>
      </c>
      <c r="C7">
        <v>2030</v>
      </c>
      <c r="D7">
        <f t="shared" ca="1" si="0"/>
        <v>0.10362294062499999</v>
      </c>
      <c r="E7">
        <v>0</v>
      </c>
      <c r="F7">
        <v>1</v>
      </c>
      <c r="H7" t="str">
        <f t="shared" ca="1" si="1"/>
        <v>Koyna_Stage_2_2030006</v>
      </c>
      <c r="I7">
        <f ca="1">INDEX(dispatch_gen_hydro!$J$2:$J$2921,MATCH($H7,dispatch_gen_hydro!$L$2:$L$2921,0))</f>
        <v>33.159340999999998</v>
      </c>
    </row>
    <row r="8" spans="1:11" x14ac:dyDescent="0.35">
      <c r="A8" t="s">
        <v>15</v>
      </c>
      <c r="B8">
        <v>2030007</v>
      </c>
      <c r="C8">
        <v>2030</v>
      </c>
      <c r="D8">
        <f t="shared" ca="1" si="0"/>
        <v>0.22572662812500002</v>
      </c>
      <c r="E8">
        <v>0</v>
      </c>
      <c r="F8">
        <v>1</v>
      </c>
      <c r="H8" t="str">
        <f t="shared" ca="1" si="1"/>
        <v>Koyna_Stage_2_2030007</v>
      </c>
      <c r="I8">
        <f ca="1">INDEX(dispatch_gen_hydro!$J$2:$J$2921,MATCH($H8,dispatch_gen_hydro!$L$2:$L$2921,0))</f>
        <v>72.232521000000006</v>
      </c>
    </row>
    <row r="9" spans="1:11" x14ac:dyDescent="0.35">
      <c r="A9" t="s">
        <v>15</v>
      </c>
      <c r="B9">
        <v>2030008</v>
      </c>
      <c r="C9">
        <v>2030</v>
      </c>
      <c r="D9">
        <f t="shared" ca="1" si="0"/>
        <v>1</v>
      </c>
      <c r="E9">
        <v>0</v>
      </c>
      <c r="F9">
        <v>1</v>
      </c>
      <c r="H9" t="str">
        <f t="shared" ca="1" si="1"/>
        <v>Koyna_Stage_2_2030008</v>
      </c>
      <c r="I9">
        <f ca="1">INDEX(dispatch_gen_hydro!$J$2:$J$2921,MATCH($H9,dispatch_gen_hydro!$L$2:$L$2921,0))</f>
        <v>320</v>
      </c>
    </row>
    <row r="10" spans="1:11" x14ac:dyDescent="0.35">
      <c r="A10" t="s">
        <v>15</v>
      </c>
      <c r="B10">
        <v>2030009</v>
      </c>
      <c r="C10">
        <v>2030</v>
      </c>
      <c r="D10">
        <f t="shared" ca="1" si="0"/>
        <v>1</v>
      </c>
      <c r="E10">
        <v>0</v>
      </c>
      <c r="F10">
        <v>1</v>
      </c>
      <c r="H10" t="str">
        <f t="shared" ca="1" si="1"/>
        <v>Koyna_Stage_2_2030009</v>
      </c>
      <c r="I10">
        <f ca="1">INDEX(dispatch_gen_hydro!$J$2:$J$2921,MATCH($H10,dispatch_gen_hydro!$L$2:$L$2921,0))</f>
        <v>320</v>
      </c>
    </row>
    <row r="11" spans="1:11" x14ac:dyDescent="0.35">
      <c r="A11" t="s">
        <v>15</v>
      </c>
      <c r="B11">
        <v>2030010</v>
      </c>
      <c r="C11">
        <v>2030</v>
      </c>
      <c r="D11">
        <f t="shared" ca="1" si="0"/>
        <v>0.10362294062499999</v>
      </c>
      <c r="E11">
        <v>0</v>
      </c>
      <c r="F11">
        <v>1</v>
      </c>
      <c r="H11" t="str">
        <f t="shared" ca="1" si="1"/>
        <v>Koyna_Stage_2_2030010</v>
      </c>
      <c r="I11">
        <f ca="1">INDEX(dispatch_gen_hydro!$J$2:$J$2921,MATCH($H11,dispatch_gen_hydro!$L$2:$L$2921,0))</f>
        <v>33.159340999999998</v>
      </c>
    </row>
    <row r="12" spans="1:11" x14ac:dyDescent="0.35">
      <c r="A12" t="s">
        <v>15</v>
      </c>
      <c r="B12">
        <v>2030011</v>
      </c>
      <c r="C12">
        <v>2030</v>
      </c>
      <c r="D12">
        <f t="shared" ca="1" si="0"/>
        <v>1</v>
      </c>
      <c r="E12">
        <v>0</v>
      </c>
      <c r="F12">
        <v>1</v>
      </c>
      <c r="H12" t="str">
        <f t="shared" ca="1" si="1"/>
        <v>Koyna_Stage_2_2030011</v>
      </c>
      <c r="I12">
        <f ca="1">INDEX(dispatch_gen_hydro!$J$2:$J$2921,MATCH($H12,dispatch_gen_hydro!$L$2:$L$2921,0))</f>
        <v>320</v>
      </c>
    </row>
    <row r="13" spans="1:11" x14ac:dyDescent="0.35">
      <c r="A13" t="s">
        <v>15</v>
      </c>
      <c r="B13">
        <v>2030012</v>
      </c>
      <c r="C13">
        <v>2030</v>
      </c>
      <c r="D13">
        <f t="shared" ca="1" si="0"/>
        <v>1</v>
      </c>
      <c r="E13">
        <v>0</v>
      </c>
      <c r="F13">
        <v>1</v>
      </c>
      <c r="H13" t="str">
        <f t="shared" ca="1" si="1"/>
        <v>Koyna_Stage_2_2030012</v>
      </c>
      <c r="I13">
        <f ca="1">INDEX(dispatch_gen_hydro!$J$2:$J$2921,MATCH($H13,dispatch_gen_hydro!$L$2:$L$2921,0))</f>
        <v>320</v>
      </c>
    </row>
    <row r="14" spans="1:11" x14ac:dyDescent="0.35">
      <c r="A14" t="s">
        <v>15</v>
      </c>
      <c r="B14">
        <v>2030013</v>
      </c>
      <c r="C14">
        <v>2030</v>
      </c>
      <c r="D14">
        <f t="shared" ca="1" si="0"/>
        <v>1</v>
      </c>
      <c r="E14">
        <v>0</v>
      </c>
      <c r="F14">
        <v>1</v>
      </c>
      <c r="H14" t="str">
        <f t="shared" ca="1" si="1"/>
        <v>Koyna_Stage_2_2030013</v>
      </c>
      <c r="I14">
        <f ca="1">INDEX(dispatch_gen_hydro!$J$2:$J$2921,MATCH($H14,dispatch_gen_hydro!$L$2:$L$2921,0))</f>
        <v>320</v>
      </c>
    </row>
    <row r="15" spans="1:11" x14ac:dyDescent="0.35">
      <c r="A15" t="s">
        <v>15</v>
      </c>
      <c r="B15">
        <v>2030014</v>
      </c>
      <c r="C15">
        <v>2030</v>
      </c>
      <c r="D15">
        <f t="shared" ca="1" si="0"/>
        <v>1</v>
      </c>
      <c r="E15">
        <v>0</v>
      </c>
      <c r="F15">
        <v>1</v>
      </c>
      <c r="H15" t="str">
        <f t="shared" ca="1" si="1"/>
        <v>Koyna_Stage_2_2030014</v>
      </c>
      <c r="I15">
        <f ca="1">INDEX(dispatch_gen_hydro!$J$2:$J$2921,MATCH($H15,dispatch_gen_hydro!$L$2:$L$2921,0))</f>
        <v>320</v>
      </c>
    </row>
    <row r="16" spans="1:11" x14ac:dyDescent="0.35">
      <c r="A16" t="s">
        <v>15</v>
      </c>
      <c r="B16">
        <v>2030015</v>
      </c>
      <c r="C16">
        <v>2030</v>
      </c>
      <c r="D16">
        <f t="shared" ca="1" si="0"/>
        <v>1</v>
      </c>
      <c r="E16">
        <v>0</v>
      </c>
      <c r="F16">
        <v>1</v>
      </c>
      <c r="H16" t="str">
        <f t="shared" ca="1" si="1"/>
        <v>Koyna_Stage_2_2030015</v>
      </c>
      <c r="I16">
        <f ca="1">INDEX(dispatch_gen_hydro!$J$2:$J$2921,MATCH($H16,dispatch_gen_hydro!$L$2:$L$2921,0))</f>
        <v>320</v>
      </c>
    </row>
    <row r="17" spans="1:9" x14ac:dyDescent="0.35">
      <c r="A17" t="s">
        <v>15</v>
      </c>
      <c r="B17">
        <v>2030016</v>
      </c>
      <c r="C17">
        <v>2030</v>
      </c>
      <c r="D17">
        <f t="shared" ca="1" si="0"/>
        <v>0.10362294062499999</v>
      </c>
      <c r="E17">
        <v>0</v>
      </c>
      <c r="F17">
        <v>1</v>
      </c>
      <c r="H17" t="str">
        <f t="shared" ca="1" si="1"/>
        <v>Koyna_Stage_2_2030016</v>
      </c>
      <c r="I17">
        <f ca="1">INDEX(dispatch_gen_hydro!$J$2:$J$2921,MATCH($H17,dispatch_gen_hydro!$L$2:$L$2921,0))</f>
        <v>33.159340999999998</v>
      </c>
    </row>
    <row r="18" spans="1:9" x14ac:dyDescent="0.35">
      <c r="A18" t="s">
        <v>15</v>
      </c>
      <c r="B18">
        <v>2030017</v>
      </c>
      <c r="C18">
        <v>2030</v>
      </c>
      <c r="D18">
        <f t="shared" ca="1" si="0"/>
        <v>0.10362294062499999</v>
      </c>
      <c r="E18">
        <v>0</v>
      </c>
      <c r="F18">
        <v>1</v>
      </c>
      <c r="H18" t="str">
        <f t="shared" ca="1" si="1"/>
        <v>Koyna_Stage_2_2030017</v>
      </c>
      <c r="I18">
        <f ca="1">INDEX(dispatch_gen_hydro!$J$2:$J$2921,MATCH($H18,dispatch_gen_hydro!$L$2:$L$2921,0))</f>
        <v>33.159340999999998</v>
      </c>
    </row>
    <row r="19" spans="1:9" x14ac:dyDescent="0.35">
      <c r="A19" t="s">
        <v>15</v>
      </c>
      <c r="B19">
        <v>2030018</v>
      </c>
      <c r="C19">
        <v>2030</v>
      </c>
      <c r="D19">
        <f t="shared" ca="1" si="0"/>
        <v>0.10362294062499999</v>
      </c>
      <c r="E19">
        <v>0</v>
      </c>
      <c r="F19">
        <v>1</v>
      </c>
      <c r="H19" t="str">
        <f t="shared" ca="1" si="1"/>
        <v>Koyna_Stage_2_2030018</v>
      </c>
      <c r="I19">
        <f ca="1">INDEX(dispatch_gen_hydro!$J$2:$J$2921,MATCH($H19,dispatch_gen_hydro!$L$2:$L$2921,0))</f>
        <v>33.159340999999998</v>
      </c>
    </row>
    <row r="20" spans="1:9" x14ac:dyDescent="0.35">
      <c r="A20" t="s">
        <v>15</v>
      </c>
      <c r="B20">
        <v>2030019</v>
      </c>
      <c r="C20">
        <v>2030</v>
      </c>
      <c r="D20">
        <f t="shared" ca="1" si="0"/>
        <v>0.66045149999999997</v>
      </c>
      <c r="E20">
        <v>0</v>
      </c>
      <c r="F20">
        <v>1</v>
      </c>
      <c r="H20" t="str">
        <f t="shared" ca="1" si="1"/>
        <v>Koyna_Stage_2_2030019</v>
      </c>
      <c r="I20">
        <f ca="1">INDEX(dispatch_gen_hydro!$J$2:$J$2921,MATCH($H20,dispatch_gen_hydro!$L$2:$L$2921,0))</f>
        <v>211.34448</v>
      </c>
    </row>
    <row r="21" spans="1:9" x14ac:dyDescent="0.35">
      <c r="A21" t="s">
        <v>15</v>
      </c>
      <c r="B21">
        <v>2030020</v>
      </c>
      <c r="C21">
        <v>2030</v>
      </c>
      <c r="D21">
        <f t="shared" ca="1" si="0"/>
        <v>0.10362294062499999</v>
      </c>
      <c r="E21">
        <v>0</v>
      </c>
      <c r="F21">
        <v>1</v>
      </c>
      <c r="H21" t="str">
        <f t="shared" ca="1" si="1"/>
        <v>Koyna_Stage_2_2030020</v>
      </c>
      <c r="I21">
        <f ca="1">INDEX(dispatch_gen_hydro!$J$2:$J$2921,MATCH($H21,dispatch_gen_hydro!$L$2:$L$2921,0))</f>
        <v>33.159340999999998</v>
      </c>
    </row>
    <row r="22" spans="1:9" x14ac:dyDescent="0.35">
      <c r="A22" t="s">
        <v>15</v>
      </c>
      <c r="B22">
        <v>2030021</v>
      </c>
      <c r="C22">
        <v>2030</v>
      </c>
      <c r="D22">
        <f t="shared" ca="1" si="0"/>
        <v>0.10362294062499999</v>
      </c>
      <c r="E22">
        <v>0</v>
      </c>
      <c r="F22">
        <v>1</v>
      </c>
      <c r="H22" t="str">
        <f t="shared" ca="1" si="1"/>
        <v>Koyna_Stage_2_2030021</v>
      </c>
      <c r="I22">
        <f ca="1">INDEX(dispatch_gen_hydro!$J$2:$J$2921,MATCH($H22,dispatch_gen_hydro!$L$2:$L$2921,0))</f>
        <v>33.159340999999998</v>
      </c>
    </row>
    <row r="23" spans="1:9" x14ac:dyDescent="0.35">
      <c r="A23" t="s">
        <v>15</v>
      </c>
      <c r="B23">
        <v>2030022</v>
      </c>
      <c r="C23">
        <v>2030</v>
      </c>
      <c r="D23">
        <f t="shared" ca="1" si="0"/>
        <v>0.10362294062499999</v>
      </c>
      <c r="E23">
        <v>0</v>
      </c>
      <c r="F23">
        <v>1</v>
      </c>
      <c r="H23" t="str">
        <f t="shared" ca="1" si="1"/>
        <v>Koyna_Stage_2_2030022</v>
      </c>
      <c r="I23">
        <f ca="1">INDEX(dispatch_gen_hydro!$J$2:$J$2921,MATCH($H23,dispatch_gen_hydro!$L$2:$L$2921,0))</f>
        <v>33.159340999999998</v>
      </c>
    </row>
    <row r="24" spans="1:9" x14ac:dyDescent="0.35">
      <c r="A24" t="s">
        <v>15</v>
      </c>
      <c r="B24">
        <v>2030023</v>
      </c>
      <c r="C24">
        <v>2030</v>
      </c>
      <c r="D24">
        <f t="shared" ca="1" si="0"/>
        <v>0.10362294062499999</v>
      </c>
      <c r="E24">
        <v>0</v>
      </c>
      <c r="F24">
        <v>1</v>
      </c>
      <c r="H24" t="str">
        <f t="shared" ca="1" si="1"/>
        <v>Koyna_Stage_2_2030023</v>
      </c>
      <c r="I24">
        <f ca="1">INDEX(dispatch_gen_hydro!$J$2:$J$2921,MATCH($H24,dispatch_gen_hydro!$L$2:$L$2921,0))</f>
        <v>33.159340999999998</v>
      </c>
    </row>
    <row r="25" spans="1:9" x14ac:dyDescent="0.35">
      <c r="A25" t="s">
        <v>15</v>
      </c>
      <c r="B25">
        <v>2030024</v>
      </c>
      <c r="C25">
        <v>2030</v>
      </c>
      <c r="D25">
        <f t="shared" ca="1" si="0"/>
        <v>0.10362294062499999</v>
      </c>
      <c r="E25">
        <v>0</v>
      </c>
      <c r="F25">
        <v>1</v>
      </c>
      <c r="H25" t="str">
        <f t="shared" ca="1" si="1"/>
        <v>Koyna_Stage_2_2030024</v>
      </c>
      <c r="I25">
        <f ca="1">INDEX(dispatch_gen_hydro!$J$2:$J$2921,MATCH($H25,dispatch_gen_hydro!$L$2:$L$2921,0))</f>
        <v>33.159340999999998</v>
      </c>
    </row>
    <row r="26" spans="1:9" x14ac:dyDescent="0.35">
      <c r="A26" t="s">
        <v>15</v>
      </c>
      <c r="B26">
        <v>2030025</v>
      </c>
      <c r="C26">
        <v>2030</v>
      </c>
      <c r="D26">
        <f t="shared" ca="1" si="0"/>
        <v>0.72478837499999993</v>
      </c>
      <c r="E26">
        <v>0</v>
      </c>
      <c r="F26">
        <v>1</v>
      </c>
      <c r="H26" t="str">
        <f t="shared" ca="1" si="1"/>
        <v>Koyna_Stage_2_2030025</v>
      </c>
      <c r="I26">
        <f ca="1">INDEX(dispatch_gen_hydro!$J$2:$J$2921,MATCH($H26,dispatch_gen_hydro!$L$2:$L$2921,0))</f>
        <v>231.93227999999999</v>
      </c>
    </row>
    <row r="27" spans="1:9" x14ac:dyDescent="0.35">
      <c r="A27" t="s">
        <v>15</v>
      </c>
      <c r="B27">
        <v>2030026</v>
      </c>
      <c r="C27">
        <v>2030</v>
      </c>
      <c r="D27">
        <f t="shared" ca="1" si="0"/>
        <v>1</v>
      </c>
      <c r="E27">
        <v>0</v>
      </c>
      <c r="F27">
        <v>1</v>
      </c>
      <c r="H27" t="str">
        <f t="shared" ca="1" si="1"/>
        <v>Koyna_Stage_2_2030026</v>
      </c>
      <c r="I27">
        <f ca="1">INDEX(dispatch_gen_hydro!$J$2:$J$2921,MATCH($H27,dispatch_gen_hydro!$L$2:$L$2921,0))</f>
        <v>320</v>
      </c>
    </row>
    <row r="28" spans="1:9" x14ac:dyDescent="0.35">
      <c r="A28" t="s">
        <v>15</v>
      </c>
      <c r="B28">
        <v>2030027</v>
      </c>
      <c r="C28">
        <v>2030</v>
      </c>
      <c r="D28">
        <f t="shared" ca="1" si="0"/>
        <v>0.10362294062499999</v>
      </c>
      <c r="E28">
        <v>0</v>
      </c>
      <c r="F28">
        <v>1</v>
      </c>
      <c r="H28" t="str">
        <f t="shared" ca="1" si="1"/>
        <v>Koyna_Stage_2_2030027</v>
      </c>
      <c r="I28">
        <f ca="1">INDEX(dispatch_gen_hydro!$J$2:$J$2921,MATCH($H28,dispatch_gen_hydro!$L$2:$L$2921,0))</f>
        <v>33.159340999999998</v>
      </c>
    </row>
    <row r="29" spans="1:9" x14ac:dyDescent="0.35">
      <c r="A29" t="s">
        <v>15</v>
      </c>
      <c r="B29">
        <v>2030028</v>
      </c>
      <c r="C29">
        <v>2030</v>
      </c>
      <c r="D29">
        <f t="shared" ca="1" si="0"/>
        <v>0.10362294062499999</v>
      </c>
      <c r="E29">
        <v>0</v>
      </c>
      <c r="F29">
        <v>1</v>
      </c>
      <c r="H29" t="str">
        <f t="shared" ca="1" si="1"/>
        <v>Koyna_Stage_2_2030028</v>
      </c>
      <c r="I29">
        <f ca="1">INDEX(dispatch_gen_hydro!$J$2:$J$2921,MATCH($H29,dispatch_gen_hydro!$L$2:$L$2921,0))</f>
        <v>33.159340999999998</v>
      </c>
    </row>
    <row r="30" spans="1:9" x14ac:dyDescent="0.35">
      <c r="A30" t="s">
        <v>15</v>
      </c>
      <c r="B30">
        <v>2030029</v>
      </c>
      <c r="C30">
        <v>2030</v>
      </c>
      <c r="D30">
        <f t="shared" ca="1" si="0"/>
        <v>0.10362294062499999</v>
      </c>
      <c r="E30">
        <v>0</v>
      </c>
      <c r="F30">
        <v>1</v>
      </c>
      <c r="H30" t="str">
        <f t="shared" ca="1" si="1"/>
        <v>Koyna_Stage_2_2030029</v>
      </c>
      <c r="I30">
        <f ca="1">INDEX(dispatch_gen_hydro!$J$2:$J$2921,MATCH($H30,dispatch_gen_hydro!$L$2:$L$2921,0))</f>
        <v>33.159340999999998</v>
      </c>
    </row>
    <row r="31" spans="1:9" x14ac:dyDescent="0.35">
      <c r="A31" t="s">
        <v>15</v>
      </c>
      <c r="B31">
        <v>2030030</v>
      </c>
      <c r="C31">
        <v>2030</v>
      </c>
      <c r="D31">
        <f t="shared" ca="1" si="0"/>
        <v>0.10362294062499999</v>
      </c>
      <c r="E31">
        <v>0</v>
      </c>
      <c r="F31">
        <v>1</v>
      </c>
      <c r="H31" t="str">
        <f t="shared" ca="1" si="1"/>
        <v>Koyna_Stage_2_2030030</v>
      </c>
      <c r="I31">
        <f ca="1">INDEX(dispatch_gen_hydro!$J$2:$J$2921,MATCH($H31,dispatch_gen_hydro!$L$2:$L$2921,0))</f>
        <v>33.159340999999998</v>
      </c>
    </row>
    <row r="32" spans="1:9" x14ac:dyDescent="0.35">
      <c r="A32" t="s">
        <v>15</v>
      </c>
      <c r="B32">
        <v>2030031</v>
      </c>
      <c r="C32">
        <v>2030</v>
      </c>
      <c r="D32">
        <f t="shared" ca="1" si="0"/>
        <v>0.10362294062499999</v>
      </c>
      <c r="E32">
        <v>0</v>
      </c>
      <c r="F32">
        <v>1</v>
      </c>
      <c r="H32" t="str">
        <f t="shared" ca="1" si="1"/>
        <v>Koyna_Stage_2_2030031</v>
      </c>
      <c r="I32">
        <f ca="1">INDEX(dispatch_gen_hydro!$J$2:$J$2921,MATCH($H32,dispatch_gen_hydro!$L$2:$L$2921,0))</f>
        <v>33.159340999999998</v>
      </c>
    </row>
    <row r="33" spans="1:9" x14ac:dyDescent="0.35">
      <c r="A33" t="s">
        <v>15</v>
      </c>
      <c r="B33">
        <v>2030032</v>
      </c>
      <c r="C33">
        <v>2030</v>
      </c>
      <c r="D33">
        <f t="shared" ca="1" si="0"/>
        <v>0.10362294062499999</v>
      </c>
      <c r="E33">
        <v>0</v>
      </c>
      <c r="F33">
        <v>1</v>
      </c>
      <c r="H33" t="str">
        <f t="shared" ca="1" si="1"/>
        <v>Koyna_Stage_2_2030032</v>
      </c>
      <c r="I33">
        <f ca="1">INDEX(dispatch_gen_hydro!$J$2:$J$2921,MATCH($H33,dispatch_gen_hydro!$L$2:$L$2921,0))</f>
        <v>33.159340999999998</v>
      </c>
    </row>
    <row r="34" spans="1:9" x14ac:dyDescent="0.35">
      <c r="A34" t="s">
        <v>15</v>
      </c>
      <c r="B34">
        <v>2030033</v>
      </c>
      <c r="C34">
        <v>2030</v>
      </c>
      <c r="D34">
        <f t="shared" ca="1" si="0"/>
        <v>1</v>
      </c>
      <c r="E34">
        <v>0</v>
      </c>
      <c r="F34">
        <v>1</v>
      </c>
      <c r="H34" t="str">
        <f t="shared" ca="1" si="1"/>
        <v>Koyna_Stage_2_2030033</v>
      </c>
      <c r="I34">
        <f ca="1">INDEX(dispatch_gen_hydro!$J$2:$J$2921,MATCH($H34,dispatch_gen_hydro!$L$2:$L$2921,0))</f>
        <v>320</v>
      </c>
    </row>
    <row r="35" spans="1:9" x14ac:dyDescent="0.35">
      <c r="A35" t="s">
        <v>15</v>
      </c>
      <c r="B35">
        <v>2030034</v>
      </c>
      <c r="C35">
        <v>2030</v>
      </c>
      <c r="D35">
        <f t="shared" ca="1" si="0"/>
        <v>1</v>
      </c>
      <c r="E35">
        <v>0</v>
      </c>
      <c r="F35">
        <v>1</v>
      </c>
      <c r="H35" t="str">
        <f t="shared" ca="1" si="1"/>
        <v>Koyna_Stage_2_2030034</v>
      </c>
      <c r="I35">
        <f ca="1">INDEX(dispatch_gen_hydro!$J$2:$J$2921,MATCH($H35,dispatch_gen_hydro!$L$2:$L$2921,0))</f>
        <v>320</v>
      </c>
    </row>
    <row r="36" spans="1:9" x14ac:dyDescent="0.35">
      <c r="A36" t="s">
        <v>15</v>
      </c>
      <c r="B36">
        <v>2030035</v>
      </c>
      <c r="C36">
        <v>2030</v>
      </c>
      <c r="D36">
        <f t="shared" ca="1" si="0"/>
        <v>1</v>
      </c>
      <c r="E36">
        <v>0</v>
      </c>
      <c r="F36">
        <v>1</v>
      </c>
      <c r="H36" t="str">
        <f t="shared" ca="1" si="1"/>
        <v>Koyna_Stage_2_2030035</v>
      </c>
      <c r="I36">
        <f ca="1">INDEX(dispatch_gen_hydro!$J$2:$J$2921,MATCH($H36,dispatch_gen_hydro!$L$2:$L$2921,0))</f>
        <v>320</v>
      </c>
    </row>
    <row r="37" spans="1:9" x14ac:dyDescent="0.35">
      <c r="A37" t="s">
        <v>15</v>
      </c>
      <c r="B37">
        <v>2030036</v>
      </c>
      <c r="C37">
        <v>2030</v>
      </c>
      <c r="D37">
        <f t="shared" ca="1" si="0"/>
        <v>0.58072999999999997</v>
      </c>
      <c r="E37">
        <v>0</v>
      </c>
      <c r="F37">
        <v>1</v>
      </c>
      <c r="H37" t="str">
        <f t="shared" ca="1" si="1"/>
        <v>Koyna_Stage_2_2030036</v>
      </c>
      <c r="I37">
        <f ca="1">INDEX(dispatch_gen_hydro!$J$2:$J$2921,MATCH($H37,dispatch_gen_hydro!$L$2:$L$2921,0))</f>
        <v>185.83359999999999</v>
      </c>
    </row>
    <row r="38" spans="1:9" x14ac:dyDescent="0.35">
      <c r="A38" t="s">
        <v>15</v>
      </c>
      <c r="B38">
        <v>2030037</v>
      </c>
      <c r="C38">
        <v>2030</v>
      </c>
      <c r="D38">
        <f t="shared" ca="1" si="0"/>
        <v>0.10362294062499999</v>
      </c>
      <c r="E38">
        <v>0</v>
      </c>
      <c r="F38">
        <v>1</v>
      </c>
      <c r="H38" t="str">
        <f t="shared" ca="1" si="1"/>
        <v>Koyna_Stage_2_2030037</v>
      </c>
      <c r="I38">
        <f ca="1">INDEX(dispatch_gen_hydro!$J$2:$J$2921,MATCH($H38,dispatch_gen_hydro!$L$2:$L$2921,0))</f>
        <v>33.159340999999998</v>
      </c>
    </row>
    <row r="39" spans="1:9" x14ac:dyDescent="0.35">
      <c r="A39" t="s">
        <v>15</v>
      </c>
      <c r="B39">
        <v>2030038</v>
      </c>
      <c r="C39">
        <v>2030</v>
      </c>
      <c r="D39">
        <f t="shared" ca="1" si="0"/>
        <v>0.10362294062499999</v>
      </c>
      <c r="E39">
        <v>0</v>
      </c>
      <c r="F39">
        <v>1</v>
      </c>
      <c r="H39" t="str">
        <f t="shared" ca="1" si="1"/>
        <v>Koyna_Stage_2_2030038</v>
      </c>
      <c r="I39">
        <f ca="1">INDEX(dispatch_gen_hydro!$J$2:$J$2921,MATCH($H39,dispatch_gen_hydro!$L$2:$L$2921,0))</f>
        <v>33.159340999999998</v>
      </c>
    </row>
    <row r="40" spans="1:9" x14ac:dyDescent="0.35">
      <c r="A40" t="s">
        <v>15</v>
      </c>
      <c r="B40">
        <v>2030039</v>
      </c>
      <c r="C40">
        <v>2030</v>
      </c>
      <c r="D40">
        <f t="shared" ca="1" si="0"/>
        <v>0.10362294062499999</v>
      </c>
      <c r="E40">
        <v>0</v>
      </c>
      <c r="F40">
        <v>1</v>
      </c>
      <c r="H40" t="str">
        <f t="shared" ca="1" si="1"/>
        <v>Koyna_Stage_2_2030039</v>
      </c>
      <c r="I40">
        <f ca="1">INDEX(dispatch_gen_hydro!$J$2:$J$2921,MATCH($H40,dispatch_gen_hydro!$L$2:$L$2921,0))</f>
        <v>33.159340999999998</v>
      </c>
    </row>
    <row r="41" spans="1:9" x14ac:dyDescent="0.35">
      <c r="A41" t="s">
        <v>15</v>
      </c>
      <c r="B41">
        <v>2030040</v>
      </c>
      <c r="C41">
        <v>2030</v>
      </c>
      <c r="D41">
        <f t="shared" ca="1" si="0"/>
        <v>1</v>
      </c>
      <c r="E41">
        <v>0</v>
      </c>
      <c r="F41">
        <v>1</v>
      </c>
      <c r="H41" t="str">
        <f t="shared" ca="1" si="1"/>
        <v>Koyna_Stage_2_2030040</v>
      </c>
      <c r="I41">
        <f ca="1">INDEX(dispatch_gen_hydro!$J$2:$J$2921,MATCH($H41,dispatch_gen_hydro!$L$2:$L$2921,0))</f>
        <v>320</v>
      </c>
    </row>
    <row r="42" spans="1:9" x14ac:dyDescent="0.35">
      <c r="A42" t="s">
        <v>15</v>
      </c>
      <c r="B42">
        <v>2030041</v>
      </c>
      <c r="C42">
        <v>2030</v>
      </c>
      <c r="D42">
        <f t="shared" ca="1" si="0"/>
        <v>1</v>
      </c>
      <c r="E42">
        <v>0</v>
      </c>
      <c r="F42">
        <v>1</v>
      </c>
      <c r="H42" t="str">
        <f t="shared" ca="1" si="1"/>
        <v>Koyna_Stage_2_2030041</v>
      </c>
      <c r="I42">
        <f ca="1">INDEX(dispatch_gen_hydro!$J$2:$J$2921,MATCH($H42,dispatch_gen_hydro!$L$2:$L$2921,0))</f>
        <v>320</v>
      </c>
    </row>
    <row r="43" spans="1:9" x14ac:dyDescent="0.35">
      <c r="A43" t="s">
        <v>15</v>
      </c>
      <c r="B43">
        <v>2030042</v>
      </c>
      <c r="C43">
        <v>2030</v>
      </c>
      <c r="D43">
        <f t="shared" ca="1" si="0"/>
        <v>0.10362294062499999</v>
      </c>
      <c r="E43">
        <v>0</v>
      </c>
      <c r="F43">
        <v>1</v>
      </c>
      <c r="H43" t="str">
        <f t="shared" ca="1" si="1"/>
        <v>Koyna_Stage_2_2030042</v>
      </c>
      <c r="I43">
        <f ca="1">INDEX(dispatch_gen_hydro!$J$2:$J$2921,MATCH($H43,dispatch_gen_hydro!$L$2:$L$2921,0))</f>
        <v>33.159340999999998</v>
      </c>
    </row>
    <row r="44" spans="1:9" x14ac:dyDescent="0.35">
      <c r="A44" t="s">
        <v>15</v>
      </c>
      <c r="B44">
        <v>2030043</v>
      </c>
      <c r="C44">
        <v>2030</v>
      </c>
      <c r="D44">
        <f t="shared" ca="1" si="0"/>
        <v>0.19717360312500001</v>
      </c>
      <c r="E44">
        <v>0</v>
      </c>
      <c r="F44">
        <v>1</v>
      </c>
      <c r="H44" t="str">
        <f t="shared" ca="1" si="1"/>
        <v>Koyna_Stage_2_2030043</v>
      </c>
      <c r="I44">
        <f ca="1">INDEX(dispatch_gen_hydro!$J$2:$J$2921,MATCH($H44,dispatch_gen_hydro!$L$2:$L$2921,0))</f>
        <v>63.095553000000002</v>
      </c>
    </row>
    <row r="45" spans="1:9" x14ac:dyDescent="0.35">
      <c r="A45" t="s">
        <v>15</v>
      </c>
      <c r="B45">
        <v>2030044</v>
      </c>
      <c r="C45">
        <v>2030</v>
      </c>
      <c r="D45">
        <f t="shared" ca="1" si="0"/>
        <v>0.10362294062499999</v>
      </c>
      <c r="E45">
        <v>0</v>
      </c>
      <c r="F45">
        <v>1</v>
      </c>
      <c r="H45" t="str">
        <f t="shared" ca="1" si="1"/>
        <v>Koyna_Stage_2_2030044</v>
      </c>
      <c r="I45">
        <f ca="1">INDEX(dispatch_gen_hydro!$J$2:$J$2921,MATCH($H45,dispatch_gen_hydro!$L$2:$L$2921,0))</f>
        <v>33.159340999999998</v>
      </c>
    </row>
    <row r="46" spans="1:9" x14ac:dyDescent="0.35">
      <c r="A46" t="s">
        <v>15</v>
      </c>
      <c r="B46">
        <v>2030045</v>
      </c>
      <c r="C46">
        <v>2030</v>
      </c>
      <c r="D46">
        <f t="shared" ca="1" si="0"/>
        <v>0.10362294062499999</v>
      </c>
      <c r="E46">
        <v>0</v>
      </c>
      <c r="F46">
        <v>1</v>
      </c>
      <c r="H46" t="str">
        <f t="shared" ca="1" si="1"/>
        <v>Koyna_Stage_2_2030045</v>
      </c>
      <c r="I46">
        <f ca="1">INDEX(dispatch_gen_hydro!$J$2:$J$2921,MATCH($H46,dispatch_gen_hydro!$L$2:$L$2921,0))</f>
        <v>33.159340999999998</v>
      </c>
    </row>
    <row r="47" spans="1:9" x14ac:dyDescent="0.35">
      <c r="A47" t="s">
        <v>15</v>
      </c>
      <c r="B47">
        <v>2030046</v>
      </c>
      <c r="C47">
        <v>2030</v>
      </c>
      <c r="D47">
        <f t="shared" ca="1" si="0"/>
        <v>0.10362294062499999</v>
      </c>
      <c r="E47">
        <v>0</v>
      </c>
      <c r="F47">
        <v>1</v>
      </c>
      <c r="H47" t="str">
        <f t="shared" ca="1" si="1"/>
        <v>Koyna_Stage_2_2030046</v>
      </c>
      <c r="I47">
        <f ca="1">INDEX(dispatch_gen_hydro!$J$2:$J$2921,MATCH($H47,dispatch_gen_hydro!$L$2:$L$2921,0))</f>
        <v>33.159340999999998</v>
      </c>
    </row>
    <row r="48" spans="1:9" x14ac:dyDescent="0.35">
      <c r="A48" t="s">
        <v>15</v>
      </c>
      <c r="B48">
        <v>2030047</v>
      </c>
      <c r="C48">
        <v>2030</v>
      </c>
      <c r="D48">
        <f t="shared" ca="1" si="0"/>
        <v>0.30614325937500003</v>
      </c>
      <c r="E48">
        <v>0</v>
      </c>
      <c r="F48">
        <v>1</v>
      </c>
      <c r="H48" t="str">
        <f t="shared" ca="1" si="1"/>
        <v>Koyna_Stage_2_2030047</v>
      </c>
      <c r="I48">
        <f ca="1">INDEX(dispatch_gen_hydro!$J$2:$J$2921,MATCH($H48,dispatch_gen_hydro!$L$2:$L$2921,0))</f>
        <v>97.965843000000007</v>
      </c>
    </row>
    <row r="49" spans="1:9" x14ac:dyDescent="0.35">
      <c r="A49" t="s">
        <v>15</v>
      </c>
      <c r="B49">
        <v>2030048</v>
      </c>
      <c r="C49">
        <v>2030</v>
      </c>
      <c r="D49">
        <f t="shared" ca="1" si="0"/>
        <v>0.10362294062499999</v>
      </c>
      <c r="E49">
        <v>0</v>
      </c>
      <c r="F49">
        <v>1</v>
      </c>
      <c r="H49" t="str">
        <f t="shared" ca="1" si="1"/>
        <v>Koyna_Stage_2_2030048</v>
      </c>
      <c r="I49">
        <f ca="1">INDEX(dispatch_gen_hydro!$J$2:$J$2921,MATCH($H49,dispatch_gen_hydro!$L$2:$L$2921,0))</f>
        <v>33.159340999999998</v>
      </c>
    </row>
    <row r="50" spans="1:9" x14ac:dyDescent="0.35">
      <c r="A50" t="s">
        <v>15</v>
      </c>
      <c r="B50">
        <v>2030049</v>
      </c>
      <c r="C50">
        <v>2030</v>
      </c>
      <c r="D50">
        <f t="shared" ca="1" si="0"/>
        <v>0.10362294062499999</v>
      </c>
      <c r="E50">
        <v>0</v>
      </c>
      <c r="F50">
        <v>1</v>
      </c>
      <c r="H50" t="str">
        <f t="shared" ca="1" si="1"/>
        <v>Koyna_Stage_2_2030049</v>
      </c>
      <c r="I50">
        <f ca="1">INDEX(dispatch_gen_hydro!$J$2:$J$2921,MATCH($H50,dispatch_gen_hydro!$L$2:$L$2921,0))</f>
        <v>33.159340999999998</v>
      </c>
    </row>
    <row r="51" spans="1:9" x14ac:dyDescent="0.35">
      <c r="A51" t="s">
        <v>15</v>
      </c>
      <c r="B51">
        <v>2030050</v>
      </c>
      <c r="C51">
        <v>2030</v>
      </c>
      <c r="D51">
        <f t="shared" ca="1" si="0"/>
        <v>0.10362294062499999</v>
      </c>
      <c r="E51">
        <v>0</v>
      </c>
      <c r="F51">
        <v>1</v>
      </c>
      <c r="H51" t="str">
        <f t="shared" ca="1" si="1"/>
        <v>Koyna_Stage_2_2030050</v>
      </c>
      <c r="I51">
        <f ca="1">INDEX(dispatch_gen_hydro!$J$2:$J$2921,MATCH($H51,dispatch_gen_hydro!$L$2:$L$2921,0))</f>
        <v>33.159340999999998</v>
      </c>
    </row>
    <row r="52" spans="1:9" x14ac:dyDescent="0.35">
      <c r="A52" t="s">
        <v>15</v>
      </c>
      <c r="B52">
        <v>2030051</v>
      </c>
      <c r="C52">
        <v>2030</v>
      </c>
      <c r="D52">
        <f t="shared" ca="1" si="0"/>
        <v>0.10362294062499999</v>
      </c>
      <c r="E52">
        <v>0</v>
      </c>
      <c r="F52">
        <v>1</v>
      </c>
      <c r="H52" t="str">
        <f t="shared" ca="1" si="1"/>
        <v>Koyna_Stage_2_2030051</v>
      </c>
      <c r="I52">
        <f ca="1">INDEX(dispatch_gen_hydro!$J$2:$J$2921,MATCH($H52,dispatch_gen_hydro!$L$2:$L$2921,0))</f>
        <v>33.159340999999998</v>
      </c>
    </row>
    <row r="53" spans="1:9" x14ac:dyDescent="0.35">
      <c r="A53" t="s">
        <v>15</v>
      </c>
      <c r="B53">
        <v>2030052</v>
      </c>
      <c r="C53">
        <v>2030</v>
      </c>
      <c r="D53">
        <f t="shared" ca="1" si="0"/>
        <v>0.10362294062499999</v>
      </c>
      <c r="E53">
        <v>0</v>
      </c>
      <c r="F53">
        <v>1</v>
      </c>
      <c r="H53" t="str">
        <f t="shared" ca="1" si="1"/>
        <v>Koyna_Stage_2_2030052</v>
      </c>
      <c r="I53">
        <f ca="1">INDEX(dispatch_gen_hydro!$J$2:$J$2921,MATCH($H53,dispatch_gen_hydro!$L$2:$L$2921,0))</f>
        <v>33.159340999999998</v>
      </c>
    </row>
    <row r="54" spans="1:9" x14ac:dyDescent="0.35">
      <c r="A54" t="s">
        <v>15</v>
      </c>
      <c r="B54">
        <v>2030053</v>
      </c>
      <c r="C54">
        <v>2030</v>
      </c>
      <c r="D54">
        <f t="shared" ca="1" si="0"/>
        <v>1</v>
      </c>
      <c r="E54">
        <v>0</v>
      </c>
      <c r="F54">
        <v>1</v>
      </c>
      <c r="H54" t="str">
        <f t="shared" ca="1" si="1"/>
        <v>Koyna_Stage_2_2030053</v>
      </c>
      <c r="I54">
        <f ca="1">INDEX(dispatch_gen_hydro!$J$2:$J$2921,MATCH($H54,dispatch_gen_hydro!$L$2:$L$2921,0))</f>
        <v>320</v>
      </c>
    </row>
    <row r="55" spans="1:9" x14ac:dyDescent="0.35">
      <c r="A55" t="s">
        <v>15</v>
      </c>
      <c r="B55">
        <v>2030054</v>
      </c>
      <c r="C55">
        <v>2030</v>
      </c>
      <c r="D55">
        <f t="shared" ca="1" si="0"/>
        <v>0.10362294062499999</v>
      </c>
      <c r="E55">
        <v>0</v>
      </c>
      <c r="F55">
        <v>1</v>
      </c>
      <c r="H55" t="str">
        <f t="shared" ca="1" si="1"/>
        <v>Koyna_Stage_2_2030054</v>
      </c>
      <c r="I55">
        <f ca="1">INDEX(dispatch_gen_hydro!$J$2:$J$2921,MATCH($H55,dispatch_gen_hydro!$L$2:$L$2921,0))</f>
        <v>33.159340999999998</v>
      </c>
    </row>
    <row r="56" spans="1:9" x14ac:dyDescent="0.35">
      <c r="A56" t="s">
        <v>15</v>
      </c>
      <c r="B56">
        <v>2030055</v>
      </c>
      <c r="C56">
        <v>2030</v>
      </c>
      <c r="D56">
        <f t="shared" ca="1" si="0"/>
        <v>0.10362294062499999</v>
      </c>
      <c r="E56">
        <v>0</v>
      </c>
      <c r="F56">
        <v>1</v>
      </c>
      <c r="H56" t="str">
        <f t="shared" ca="1" si="1"/>
        <v>Koyna_Stage_2_2030055</v>
      </c>
      <c r="I56">
        <f ca="1">INDEX(dispatch_gen_hydro!$J$2:$J$2921,MATCH($H56,dispatch_gen_hydro!$L$2:$L$2921,0))</f>
        <v>33.159340999999998</v>
      </c>
    </row>
    <row r="57" spans="1:9" x14ac:dyDescent="0.35">
      <c r="A57" t="s">
        <v>15</v>
      </c>
      <c r="B57">
        <v>2030056</v>
      </c>
      <c r="C57">
        <v>2030</v>
      </c>
      <c r="D57">
        <f t="shared" ca="1" si="0"/>
        <v>0.10362294062499999</v>
      </c>
      <c r="E57">
        <v>0</v>
      </c>
      <c r="F57">
        <v>1</v>
      </c>
      <c r="H57" t="str">
        <f t="shared" ca="1" si="1"/>
        <v>Koyna_Stage_2_2030056</v>
      </c>
      <c r="I57">
        <f ca="1">INDEX(dispatch_gen_hydro!$J$2:$J$2921,MATCH($H57,dispatch_gen_hydro!$L$2:$L$2921,0))</f>
        <v>33.159340999999998</v>
      </c>
    </row>
    <row r="58" spans="1:9" x14ac:dyDescent="0.35">
      <c r="A58" t="s">
        <v>15</v>
      </c>
      <c r="B58">
        <v>2030057</v>
      </c>
      <c r="C58">
        <v>2030</v>
      </c>
      <c r="D58">
        <f t="shared" ca="1" si="0"/>
        <v>0.10362294062499999</v>
      </c>
      <c r="E58">
        <v>0</v>
      </c>
      <c r="F58">
        <v>1</v>
      </c>
      <c r="H58" t="str">
        <f t="shared" ca="1" si="1"/>
        <v>Koyna_Stage_2_2030057</v>
      </c>
      <c r="I58">
        <f ca="1">INDEX(dispatch_gen_hydro!$J$2:$J$2921,MATCH($H58,dispatch_gen_hydro!$L$2:$L$2921,0))</f>
        <v>33.159340999999998</v>
      </c>
    </row>
    <row r="59" spans="1:9" x14ac:dyDescent="0.35">
      <c r="A59" t="s">
        <v>15</v>
      </c>
      <c r="B59">
        <v>2030058</v>
      </c>
      <c r="C59">
        <v>2030</v>
      </c>
      <c r="D59">
        <f t="shared" ca="1" si="0"/>
        <v>0.10362294062499999</v>
      </c>
      <c r="E59">
        <v>0</v>
      </c>
      <c r="F59">
        <v>1</v>
      </c>
      <c r="H59" t="str">
        <f t="shared" ca="1" si="1"/>
        <v>Koyna_Stage_2_2030058</v>
      </c>
      <c r="I59">
        <f ca="1">INDEX(dispatch_gen_hydro!$J$2:$J$2921,MATCH($H59,dispatch_gen_hydro!$L$2:$L$2921,0))</f>
        <v>33.159340999999998</v>
      </c>
    </row>
    <row r="60" spans="1:9" x14ac:dyDescent="0.35">
      <c r="A60" t="s">
        <v>15</v>
      </c>
      <c r="B60">
        <v>2030059</v>
      </c>
      <c r="C60">
        <v>2030</v>
      </c>
      <c r="D60">
        <f t="shared" ca="1" si="0"/>
        <v>0.10362294062499999</v>
      </c>
      <c r="E60">
        <v>0</v>
      </c>
      <c r="F60">
        <v>1</v>
      </c>
      <c r="H60" t="str">
        <f t="shared" ca="1" si="1"/>
        <v>Koyna_Stage_2_2030059</v>
      </c>
      <c r="I60">
        <f ca="1">INDEX(dispatch_gen_hydro!$J$2:$J$2921,MATCH($H60,dispatch_gen_hydro!$L$2:$L$2921,0))</f>
        <v>33.159340999999998</v>
      </c>
    </row>
    <row r="61" spans="1:9" x14ac:dyDescent="0.35">
      <c r="A61" t="s">
        <v>15</v>
      </c>
      <c r="B61">
        <v>2030060</v>
      </c>
      <c r="C61">
        <v>2030</v>
      </c>
      <c r="D61">
        <f t="shared" ca="1" si="0"/>
        <v>0.10362294062499999</v>
      </c>
      <c r="E61">
        <v>0</v>
      </c>
      <c r="F61">
        <v>1</v>
      </c>
      <c r="H61" t="str">
        <f t="shared" ca="1" si="1"/>
        <v>Koyna_Stage_2_2030060</v>
      </c>
      <c r="I61">
        <f ca="1">INDEX(dispatch_gen_hydro!$J$2:$J$2921,MATCH($H61,dispatch_gen_hydro!$L$2:$L$2921,0))</f>
        <v>33.159340999999998</v>
      </c>
    </row>
    <row r="62" spans="1:9" x14ac:dyDescent="0.35">
      <c r="A62" t="s">
        <v>15</v>
      </c>
      <c r="B62">
        <v>2030061</v>
      </c>
      <c r="C62">
        <v>2030</v>
      </c>
      <c r="D62">
        <f t="shared" ca="1" si="0"/>
        <v>0.10362294062499999</v>
      </c>
      <c r="E62">
        <v>0</v>
      </c>
      <c r="F62">
        <v>1</v>
      </c>
      <c r="H62" t="str">
        <f t="shared" ca="1" si="1"/>
        <v>Koyna_Stage_2_2030061</v>
      </c>
      <c r="I62">
        <f ca="1">INDEX(dispatch_gen_hydro!$J$2:$J$2921,MATCH($H62,dispatch_gen_hydro!$L$2:$L$2921,0))</f>
        <v>33.159340999999998</v>
      </c>
    </row>
    <row r="63" spans="1:9" x14ac:dyDescent="0.35">
      <c r="A63" t="s">
        <v>15</v>
      </c>
      <c r="B63">
        <v>2030062</v>
      </c>
      <c r="C63">
        <v>2030</v>
      </c>
      <c r="D63">
        <f t="shared" ca="1" si="0"/>
        <v>1</v>
      </c>
      <c r="E63">
        <v>0</v>
      </c>
      <c r="F63">
        <v>1</v>
      </c>
      <c r="H63" t="str">
        <f t="shared" ca="1" si="1"/>
        <v>Koyna_Stage_2_2030062</v>
      </c>
      <c r="I63">
        <f ca="1">INDEX(dispatch_gen_hydro!$J$2:$J$2921,MATCH($H63,dispatch_gen_hydro!$L$2:$L$2921,0))</f>
        <v>320</v>
      </c>
    </row>
    <row r="64" spans="1:9" x14ac:dyDescent="0.35">
      <c r="A64" t="s">
        <v>15</v>
      </c>
      <c r="B64">
        <v>2030063</v>
      </c>
      <c r="C64">
        <v>2030</v>
      </c>
      <c r="D64">
        <f t="shared" ca="1" si="0"/>
        <v>0.7771479375</v>
      </c>
      <c r="E64">
        <v>0</v>
      </c>
      <c r="F64">
        <v>1</v>
      </c>
      <c r="H64" t="str">
        <f t="shared" ca="1" si="1"/>
        <v>Koyna_Stage_2_2030063</v>
      </c>
      <c r="I64">
        <f ca="1">INDEX(dispatch_gen_hydro!$J$2:$J$2921,MATCH($H64,dispatch_gen_hydro!$L$2:$L$2921,0))</f>
        <v>248.68734000000001</v>
      </c>
    </row>
    <row r="65" spans="1:9" x14ac:dyDescent="0.35">
      <c r="A65" t="s">
        <v>15</v>
      </c>
      <c r="B65">
        <v>2030064</v>
      </c>
      <c r="C65">
        <v>2030</v>
      </c>
      <c r="D65">
        <f t="shared" ca="1" si="0"/>
        <v>0.10362294062499999</v>
      </c>
      <c r="E65">
        <v>0</v>
      </c>
      <c r="F65">
        <v>1</v>
      </c>
      <c r="H65" t="str">
        <f t="shared" ca="1" si="1"/>
        <v>Koyna_Stage_2_2030064</v>
      </c>
      <c r="I65">
        <f ca="1">INDEX(dispatch_gen_hydro!$J$2:$J$2921,MATCH($H65,dispatch_gen_hydro!$L$2:$L$2921,0))</f>
        <v>33.159340999999998</v>
      </c>
    </row>
    <row r="66" spans="1:9" x14ac:dyDescent="0.35">
      <c r="A66" t="s">
        <v>15</v>
      </c>
      <c r="B66">
        <v>2030065</v>
      </c>
      <c r="C66">
        <v>2030</v>
      </c>
      <c r="D66">
        <f t="shared" ref="D66:D129" ca="1" si="2">I66/$I$1</f>
        <v>0.10362294062499999</v>
      </c>
      <c r="E66">
        <v>0</v>
      </c>
      <c r="F66">
        <v>1</v>
      </c>
      <c r="H66" t="str">
        <f t="shared" ca="1" si="1"/>
        <v>Koyna_Stage_2_2030065</v>
      </c>
      <c r="I66">
        <f ca="1">INDEX(dispatch_gen_hydro!$J$2:$J$2921,MATCH($H66,dispatch_gen_hydro!$L$2:$L$2921,0))</f>
        <v>33.159340999999998</v>
      </c>
    </row>
    <row r="67" spans="1:9" x14ac:dyDescent="0.35">
      <c r="A67" t="s">
        <v>15</v>
      </c>
      <c r="B67">
        <v>2030066</v>
      </c>
      <c r="C67">
        <v>2030</v>
      </c>
      <c r="D67">
        <f t="shared" ca="1" si="2"/>
        <v>0.10362294062499999</v>
      </c>
      <c r="E67">
        <v>0</v>
      </c>
      <c r="F67">
        <v>1</v>
      </c>
      <c r="H67" t="str">
        <f t="shared" ref="H67:H130" ca="1" si="3">$K$1&amp;"_"&amp;B67</f>
        <v>Koyna_Stage_2_2030066</v>
      </c>
      <c r="I67">
        <f ca="1">INDEX(dispatch_gen_hydro!$J$2:$J$2921,MATCH($H67,dispatch_gen_hydro!$L$2:$L$2921,0))</f>
        <v>33.159340999999998</v>
      </c>
    </row>
    <row r="68" spans="1:9" x14ac:dyDescent="0.35">
      <c r="A68" t="s">
        <v>15</v>
      </c>
      <c r="B68">
        <v>2030067</v>
      </c>
      <c r="C68">
        <v>2030</v>
      </c>
      <c r="D68">
        <f t="shared" ca="1" si="2"/>
        <v>0.10362294062499999</v>
      </c>
      <c r="E68">
        <v>0</v>
      </c>
      <c r="F68">
        <v>1</v>
      </c>
      <c r="H68" t="str">
        <f t="shared" ca="1" si="3"/>
        <v>Koyna_Stage_2_2030067</v>
      </c>
      <c r="I68">
        <f ca="1">INDEX(dispatch_gen_hydro!$J$2:$J$2921,MATCH($H68,dispatch_gen_hydro!$L$2:$L$2921,0))</f>
        <v>33.159340999999998</v>
      </c>
    </row>
    <row r="69" spans="1:9" x14ac:dyDescent="0.35">
      <c r="A69" t="s">
        <v>15</v>
      </c>
      <c r="B69">
        <v>2030068</v>
      </c>
      <c r="C69">
        <v>2030</v>
      </c>
      <c r="D69">
        <f t="shared" ca="1" si="2"/>
        <v>0.10362294062499999</v>
      </c>
      <c r="E69">
        <v>0</v>
      </c>
      <c r="F69">
        <v>1</v>
      </c>
      <c r="H69" t="str">
        <f t="shared" ca="1" si="3"/>
        <v>Koyna_Stage_2_2030068</v>
      </c>
      <c r="I69">
        <f ca="1">INDEX(dispatch_gen_hydro!$J$2:$J$2921,MATCH($H69,dispatch_gen_hydro!$L$2:$L$2921,0))</f>
        <v>33.159340999999998</v>
      </c>
    </row>
    <row r="70" spans="1:9" x14ac:dyDescent="0.35">
      <c r="A70" t="s">
        <v>15</v>
      </c>
      <c r="B70">
        <v>2030069</v>
      </c>
      <c r="C70">
        <v>2030</v>
      </c>
      <c r="D70">
        <f t="shared" ca="1" si="2"/>
        <v>0.10362294062499999</v>
      </c>
      <c r="E70">
        <v>0</v>
      </c>
      <c r="F70">
        <v>1</v>
      </c>
      <c r="H70" t="str">
        <f t="shared" ca="1" si="3"/>
        <v>Koyna_Stage_2_2030069</v>
      </c>
      <c r="I70">
        <f ca="1">INDEX(dispatch_gen_hydro!$J$2:$J$2921,MATCH($H70,dispatch_gen_hydro!$L$2:$L$2921,0))</f>
        <v>33.159340999999998</v>
      </c>
    </row>
    <row r="71" spans="1:9" x14ac:dyDescent="0.35">
      <c r="A71" t="s">
        <v>15</v>
      </c>
      <c r="B71">
        <v>2030070</v>
      </c>
      <c r="C71">
        <v>2030</v>
      </c>
      <c r="D71">
        <f t="shared" ca="1" si="2"/>
        <v>0.10362294062499999</v>
      </c>
      <c r="E71">
        <v>0</v>
      </c>
      <c r="F71">
        <v>1</v>
      </c>
      <c r="H71" t="str">
        <f t="shared" ca="1" si="3"/>
        <v>Koyna_Stage_2_2030070</v>
      </c>
      <c r="I71">
        <f ca="1">INDEX(dispatch_gen_hydro!$J$2:$J$2921,MATCH($H71,dispatch_gen_hydro!$L$2:$L$2921,0))</f>
        <v>33.159340999999998</v>
      </c>
    </row>
    <row r="72" spans="1:9" x14ac:dyDescent="0.35">
      <c r="A72" t="s">
        <v>15</v>
      </c>
      <c r="B72">
        <v>2030071</v>
      </c>
      <c r="C72">
        <v>2030</v>
      </c>
      <c r="D72">
        <f t="shared" ca="1" si="2"/>
        <v>0.10362294062499999</v>
      </c>
      <c r="E72">
        <v>0</v>
      </c>
      <c r="F72">
        <v>1</v>
      </c>
      <c r="H72" t="str">
        <f t="shared" ca="1" si="3"/>
        <v>Koyna_Stage_2_2030071</v>
      </c>
      <c r="I72">
        <f ca="1">INDEX(dispatch_gen_hydro!$J$2:$J$2921,MATCH($H72,dispatch_gen_hydro!$L$2:$L$2921,0))</f>
        <v>33.159340999999998</v>
      </c>
    </row>
    <row r="73" spans="1:9" x14ac:dyDescent="0.35">
      <c r="A73" t="s">
        <v>15</v>
      </c>
      <c r="B73">
        <v>2030072</v>
      </c>
      <c r="C73">
        <v>2030</v>
      </c>
      <c r="D73">
        <f t="shared" ca="1" si="2"/>
        <v>0.10362294062499999</v>
      </c>
      <c r="E73">
        <v>0</v>
      </c>
      <c r="F73">
        <v>1</v>
      </c>
      <c r="H73" t="str">
        <f t="shared" ca="1" si="3"/>
        <v>Koyna_Stage_2_2030072</v>
      </c>
      <c r="I73">
        <f ca="1">INDEX(dispatch_gen_hydro!$J$2:$J$2921,MATCH($H73,dispatch_gen_hydro!$L$2:$L$2921,0))</f>
        <v>33.159340999999998</v>
      </c>
    </row>
    <row r="74" spans="1:9" x14ac:dyDescent="0.35">
      <c r="A74" t="s">
        <v>15</v>
      </c>
      <c r="B74">
        <v>2030073</v>
      </c>
      <c r="C74">
        <v>2030</v>
      </c>
      <c r="D74">
        <f t="shared" ca="1" si="2"/>
        <v>0.10362294062499999</v>
      </c>
      <c r="E74">
        <v>0</v>
      </c>
      <c r="F74">
        <v>1</v>
      </c>
      <c r="H74" t="str">
        <f t="shared" ca="1" si="3"/>
        <v>Koyna_Stage_2_2030073</v>
      </c>
      <c r="I74">
        <f ca="1">INDEX(dispatch_gen_hydro!$J$2:$J$2921,MATCH($H74,dispatch_gen_hydro!$L$2:$L$2921,0))</f>
        <v>33.159340999999998</v>
      </c>
    </row>
    <row r="75" spans="1:9" x14ac:dyDescent="0.35">
      <c r="A75" t="s">
        <v>15</v>
      </c>
      <c r="B75">
        <v>2030074</v>
      </c>
      <c r="C75">
        <v>2030</v>
      </c>
      <c r="D75">
        <f t="shared" ca="1" si="2"/>
        <v>0.10362294062499999</v>
      </c>
      <c r="E75">
        <v>0</v>
      </c>
      <c r="F75">
        <v>1</v>
      </c>
      <c r="H75" t="str">
        <f t="shared" ca="1" si="3"/>
        <v>Koyna_Stage_2_2030074</v>
      </c>
      <c r="I75">
        <f ca="1">INDEX(dispatch_gen_hydro!$J$2:$J$2921,MATCH($H75,dispatch_gen_hydro!$L$2:$L$2921,0))</f>
        <v>33.159340999999998</v>
      </c>
    </row>
    <row r="76" spans="1:9" x14ac:dyDescent="0.35">
      <c r="A76" t="s">
        <v>15</v>
      </c>
      <c r="B76">
        <v>2030075</v>
      </c>
      <c r="C76">
        <v>2030</v>
      </c>
      <c r="D76">
        <f t="shared" ca="1" si="2"/>
        <v>1</v>
      </c>
      <c r="E76">
        <v>0</v>
      </c>
      <c r="F76">
        <v>1</v>
      </c>
      <c r="H76" t="str">
        <f t="shared" ca="1" si="3"/>
        <v>Koyna_Stage_2_2030075</v>
      </c>
      <c r="I76">
        <f ca="1">INDEX(dispatch_gen_hydro!$J$2:$J$2921,MATCH($H76,dispatch_gen_hydro!$L$2:$L$2921,0))</f>
        <v>320</v>
      </c>
    </row>
    <row r="77" spans="1:9" x14ac:dyDescent="0.35">
      <c r="A77" t="s">
        <v>15</v>
      </c>
      <c r="B77">
        <v>2030076</v>
      </c>
      <c r="C77">
        <v>2030</v>
      </c>
      <c r="D77">
        <f t="shared" ca="1" si="2"/>
        <v>0.10362294062499999</v>
      </c>
      <c r="E77">
        <v>0</v>
      </c>
      <c r="F77">
        <v>1</v>
      </c>
      <c r="H77" t="str">
        <f t="shared" ca="1" si="3"/>
        <v>Koyna_Stage_2_2030076</v>
      </c>
      <c r="I77">
        <f ca="1">INDEX(dispatch_gen_hydro!$J$2:$J$2921,MATCH($H77,dispatch_gen_hydro!$L$2:$L$2921,0))</f>
        <v>33.159340999999998</v>
      </c>
    </row>
    <row r="78" spans="1:9" x14ac:dyDescent="0.35">
      <c r="A78" t="s">
        <v>15</v>
      </c>
      <c r="B78">
        <v>2030077</v>
      </c>
      <c r="C78">
        <v>2030</v>
      </c>
      <c r="D78">
        <f t="shared" ca="1" si="2"/>
        <v>0.10362294062499999</v>
      </c>
      <c r="E78">
        <v>0</v>
      </c>
      <c r="F78">
        <v>1</v>
      </c>
      <c r="H78" t="str">
        <f t="shared" ca="1" si="3"/>
        <v>Koyna_Stage_2_2030077</v>
      </c>
      <c r="I78">
        <f ca="1">INDEX(dispatch_gen_hydro!$J$2:$J$2921,MATCH($H78,dispatch_gen_hydro!$L$2:$L$2921,0))</f>
        <v>33.159340999999998</v>
      </c>
    </row>
    <row r="79" spans="1:9" x14ac:dyDescent="0.35">
      <c r="A79" t="s">
        <v>15</v>
      </c>
      <c r="B79">
        <v>2030078</v>
      </c>
      <c r="C79">
        <v>2030</v>
      </c>
      <c r="D79">
        <f t="shared" ca="1" si="2"/>
        <v>0.10362294062499999</v>
      </c>
      <c r="E79">
        <v>0</v>
      </c>
      <c r="F79">
        <v>1</v>
      </c>
      <c r="H79" t="str">
        <f t="shared" ca="1" si="3"/>
        <v>Koyna_Stage_2_2030078</v>
      </c>
      <c r="I79">
        <f ca="1">INDEX(dispatch_gen_hydro!$J$2:$J$2921,MATCH($H79,dispatch_gen_hydro!$L$2:$L$2921,0))</f>
        <v>33.159340999999998</v>
      </c>
    </row>
    <row r="80" spans="1:9" x14ac:dyDescent="0.35">
      <c r="A80" t="s">
        <v>15</v>
      </c>
      <c r="B80">
        <v>2030079</v>
      </c>
      <c r="C80">
        <v>2030</v>
      </c>
      <c r="D80">
        <f t="shared" ca="1" si="2"/>
        <v>0.10362294062499999</v>
      </c>
      <c r="E80">
        <v>0</v>
      </c>
      <c r="F80">
        <v>1</v>
      </c>
      <c r="H80" t="str">
        <f t="shared" ca="1" si="3"/>
        <v>Koyna_Stage_2_2030079</v>
      </c>
      <c r="I80">
        <f ca="1">INDEX(dispatch_gen_hydro!$J$2:$J$2921,MATCH($H80,dispatch_gen_hydro!$L$2:$L$2921,0))</f>
        <v>33.159340999999998</v>
      </c>
    </row>
    <row r="81" spans="1:9" x14ac:dyDescent="0.35">
      <c r="A81" t="s">
        <v>15</v>
      </c>
      <c r="B81">
        <v>2030080</v>
      </c>
      <c r="C81">
        <v>2030</v>
      </c>
      <c r="D81">
        <f t="shared" ca="1" si="2"/>
        <v>0.10362294062499999</v>
      </c>
      <c r="E81">
        <v>0</v>
      </c>
      <c r="F81">
        <v>1</v>
      </c>
      <c r="H81" t="str">
        <f t="shared" ca="1" si="3"/>
        <v>Koyna_Stage_2_2030080</v>
      </c>
      <c r="I81">
        <f ca="1">INDEX(dispatch_gen_hydro!$J$2:$J$2921,MATCH($H81,dispatch_gen_hydro!$L$2:$L$2921,0))</f>
        <v>33.159340999999998</v>
      </c>
    </row>
    <row r="82" spans="1:9" x14ac:dyDescent="0.35">
      <c r="A82" t="s">
        <v>15</v>
      </c>
      <c r="B82">
        <v>2030081</v>
      </c>
      <c r="C82">
        <v>2030</v>
      </c>
      <c r="D82">
        <f t="shared" ca="1" si="2"/>
        <v>0.10362294062499999</v>
      </c>
      <c r="E82">
        <v>0</v>
      </c>
      <c r="F82">
        <v>1</v>
      </c>
      <c r="H82" t="str">
        <f t="shared" ca="1" si="3"/>
        <v>Koyna_Stage_2_2030081</v>
      </c>
      <c r="I82">
        <f ca="1">INDEX(dispatch_gen_hydro!$J$2:$J$2921,MATCH($H82,dispatch_gen_hydro!$L$2:$L$2921,0))</f>
        <v>33.159340999999998</v>
      </c>
    </row>
    <row r="83" spans="1:9" x14ac:dyDescent="0.35">
      <c r="A83" t="s">
        <v>15</v>
      </c>
      <c r="B83">
        <v>2030082</v>
      </c>
      <c r="C83">
        <v>2030</v>
      </c>
      <c r="D83">
        <f t="shared" ca="1" si="2"/>
        <v>0.10362294062499999</v>
      </c>
      <c r="E83">
        <v>0</v>
      </c>
      <c r="F83">
        <v>1</v>
      </c>
      <c r="H83" t="str">
        <f t="shared" ca="1" si="3"/>
        <v>Koyna_Stage_2_2030082</v>
      </c>
      <c r="I83">
        <f ca="1">INDEX(dispatch_gen_hydro!$J$2:$J$2921,MATCH($H83,dispatch_gen_hydro!$L$2:$L$2921,0))</f>
        <v>33.159340999999998</v>
      </c>
    </row>
    <row r="84" spans="1:9" x14ac:dyDescent="0.35">
      <c r="A84" t="s">
        <v>15</v>
      </c>
      <c r="B84">
        <v>2030083</v>
      </c>
      <c r="C84">
        <v>2030</v>
      </c>
      <c r="D84">
        <f t="shared" ca="1" si="2"/>
        <v>0.10362294062499999</v>
      </c>
      <c r="E84">
        <v>0</v>
      </c>
      <c r="F84">
        <v>1</v>
      </c>
      <c r="H84" t="str">
        <f t="shared" ca="1" si="3"/>
        <v>Koyna_Stage_2_2030083</v>
      </c>
      <c r="I84">
        <f ca="1">INDEX(dispatch_gen_hydro!$J$2:$J$2921,MATCH($H84,dispatch_gen_hydro!$L$2:$L$2921,0))</f>
        <v>33.159340999999998</v>
      </c>
    </row>
    <row r="85" spans="1:9" x14ac:dyDescent="0.35">
      <c r="A85" t="s">
        <v>15</v>
      </c>
      <c r="B85">
        <v>2030084</v>
      </c>
      <c r="C85">
        <v>2030</v>
      </c>
      <c r="D85">
        <f t="shared" ca="1" si="2"/>
        <v>0.10362294062499999</v>
      </c>
      <c r="E85">
        <v>0</v>
      </c>
      <c r="F85">
        <v>1</v>
      </c>
      <c r="H85" t="str">
        <f t="shared" ca="1" si="3"/>
        <v>Koyna_Stage_2_2030084</v>
      </c>
      <c r="I85">
        <f ca="1">INDEX(dispatch_gen_hydro!$J$2:$J$2921,MATCH($H85,dispatch_gen_hydro!$L$2:$L$2921,0))</f>
        <v>33.159340999999998</v>
      </c>
    </row>
    <row r="86" spans="1:9" x14ac:dyDescent="0.35">
      <c r="A86" t="s">
        <v>15</v>
      </c>
      <c r="B86">
        <v>2030085</v>
      </c>
      <c r="C86">
        <v>2030</v>
      </c>
      <c r="D86">
        <f t="shared" ca="1" si="2"/>
        <v>0.10362294062499999</v>
      </c>
      <c r="E86">
        <v>0</v>
      </c>
      <c r="F86">
        <v>1</v>
      </c>
      <c r="H86" t="str">
        <f t="shared" ca="1" si="3"/>
        <v>Koyna_Stage_2_2030085</v>
      </c>
      <c r="I86">
        <f ca="1">INDEX(dispatch_gen_hydro!$J$2:$J$2921,MATCH($H86,dispatch_gen_hydro!$L$2:$L$2921,0))</f>
        <v>33.159340999999998</v>
      </c>
    </row>
    <row r="87" spans="1:9" x14ac:dyDescent="0.35">
      <c r="A87" t="s">
        <v>15</v>
      </c>
      <c r="B87">
        <v>2030086</v>
      </c>
      <c r="C87">
        <v>2030</v>
      </c>
      <c r="D87">
        <f t="shared" ca="1" si="2"/>
        <v>0.10362294062499999</v>
      </c>
      <c r="E87">
        <v>0</v>
      </c>
      <c r="F87">
        <v>1</v>
      </c>
      <c r="H87" t="str">
        <f t="shared" ca="1" si="3"/>
        <v>Koyna_Stage_2_2030086</v>
      </c>
      <c r="I87">
        <f ca="1">INDEX(dispatch_gen_hydro!$J$2:$J$2921,MATCH($H87,dispatch_gen_hydro!$L$2:$L$2921,0))</f>
        <v>33.159340999999998</v>
      </c>
    </row>
    <row r="88" spans="1:9" x14ac:dyDescent="0.35">
      <c r="A88" t="s">
        <v>15</v>
      </c>
      <c r="B88">
        <v>2030087</v>
      </c>
      <c r="C88">
        <v>2030</v>
      </c>
      <c r="D88">
        <f t="shared" ca="1" si="2"/>
        <v>0.10362294062499999</v>
      </c>
      <c r="E88">
        <v>0</v>
      </c>
      <c r="F88">
        <v>1</v>
      </c>
      <c r="H88" t="str">
        <f t="shared" ca="1" si="3"/>
        <v>Koyna_Stage_2_2030087</v>
      </c>
      <c r="I88">
        <f ca="1">INDEX(dispatch_gen_hydro!$J$2:$J$2921,MATCH($H88,dispatch_gen_hydro!$L$2:$L$2921,0))</f>
        <v>33.159340999999998</v>
      </c>
    </row>
    <row r="89" spans="1:9" x14ac:dyDescent="0.35">
      <c r="A89" t="s">
        <v>15</v>
      </c>
      <c r="B89">
        <v>2030088</v>
      </c>
      <c r="C89">
        <v>2030</v>
      </c>
      <c r="D89">
        <f t="shared" ca="1" si="2"/>
        <v>0.10362294062499999</v>
      </c>
      <c r="E89">
        <v>0</v>
      </c>
      <c r="F89">
        <v>1</v>
      </c>
      <c r="H89" t="str">
        <f t="shared" ca="1" si="3"/>
        <v>Koyna_Stage_2_2030088</v>
      </c>
      <c r="I89">
        <f ca="1">INDEX(dispatch_gen_hydro!$J$2:$J$2921,MATCH($H89,dispatch_gen_hydro!$L$2:$L$2921,0))</f>
        <v>33.159340999999998</v>
      </c>
    </row>
    <row r="90" spans="1:9" x14ac:dyDescent="0.35">
      <c r="A90" t="s">
        <v>15</v>
      </c>
      <c r="B90">
        <v>2030089</v>
      </c>
      <c r="C90">
        <v>2030</v>
      </c>
      <c r="D90">
        <f t="shared" ca="1" si="2"/>
        <v>0.10362294062499999</v>
      </c>
      <c r="E90">
        <v>0</v>
      </c>
      <c r="F90">
        <v>1</v>
      </c>
      <c r="H90" t="str">
        <f t="shared" ca="1" si="3"/>
        <v>Koyna_Stage_2_2030089</v>
      </c>
      <c r="I90">
        <f ca="1">INDEX(dispatch_gen_hydro!$J$2:$J$2921,MATCH($H90,dispatch_gen_hydro!$L$2:$L$2921,0))</f>
        <v>33.159340999999998</v>
      </c>
    </row>
    <row r="91" spans="1:9" x14ac:dyDescent="0.35">
      <c r="A91" t="s">
        <v>15</v>
      </c>
      <c r="B91">
        <v>2030090</v>
      </c>
      <c r="C91">
        <v>2030</v>
      </c>
      <c r="D91">
        <f t="shared" ca="1" si="2"/>
        <v>0.10362294062499999</v>
      </c>
      <c r="E91">
        <v>0</v>
      </c>
      <c r="F91">
        <v>1</v>
      </c>
      <c r="H91" t="str">
        <f t="shared" ca="1" si="3"/>
        <v>Koyna_Stage_2_2030090</v>
      </c>
      <c r="I91">
        <f ca="1">INDEX(dispatch_gen_hydro!$J$2:$J$2921,MATCH($H91,dispatch_gen_hydro!$L$2:$L$2921,0))</f>
        <v>33.159340999999998</v>
      </c>
    </row>
    <row r="92" spans="1:9" x14ac:dyDescent="0.35">
      <c r="A92" t="s">
        <v>15</v>
      </c>
      <c r="B92">
        <v>2030091</v>
      </c>
      <c r="C92">
        <v>2030</v>
      </c>
      <c r="D92">
        <f t="shared" ca="1" si="2"/>
        <v>0.10362294062499999</v>
      </c>
      <c r="E92">
        <v>0</v>
      </c>
      <c r="F92">
        <v>1</v>
      </c>
      <c r="H92" t="str">
        <f t="shared" ca="1" si="3"/>
        <v>Koyna_Stage_2_2030091</v>
      </c>
      <c r="I92">
        <f ca="1">INDEX(dispatch_gen_hydro!$J$2:$J$2921,MATCH($H92,dispatch_gen_hydro!$L$2:$L$2921,0))</f>
        <v>33.159340999999998</v>
      </c>
    </row>
    <row r="93" spans="1:9" x14ac:dyDescent="0.35">
      <c r="A93" t="s">
        <v>15</v>
      </c>
      <c r="B93">
        <v>2030092</v>
      </c>
      <c r="C93">
        <v>2030</v>
      </c>
      <c r="D93">
        <f t="shared" ca="1" si="2"/>
        <v>0.11837635937499999</v>
      </c>
      <c r="E93">
        <v>0</v>
      </c>
      <c r="F93">
        <v>1</v>
      </c>
      <c r="H93" t="str">
        <f t="shared" ca="1" si="3"/>
        <v>Koyna_Stage_2_2030092</v>
      </c>
      <c r="I93">
        <f ca="1">INDEX(dispatch_gen_hydro!$J$2:$J$2921,MATCH($H93,dispatch_gen_hydro!$L$2:$L$2921,0))</f>
        <v>37.880434999999999</v>
      </c>
    </row>
    <row r="94" spans="1:9" x14ac:dyDescent="0.35">
      <c r="A94" t="s">
        <v>15</v>
      </c>
      <c r="B94">
        <v>2030093</v>
      </c>
      <c r="C94">
        <v>2030</v>
      </c>
      <c r="D94">
        <f t="shared" ca="1" si="2"/>
        <v>0.11837635937499999</v>
      </c>
      <c r="E94">
        <v>0</v>
      </c>
      <c r="F94">
        <v>1</v>
      </c>
      <c r="H94" t="str">
        <f t="shared" ca="1" si="3"/>
        <v>Koyna_Stage_2_2030093</v>
      </c>
      <c r="I94">
        <f ca="1">INDEX(dispatch_gen_hydro!$J$2:$J$2921,MATCH($H94,dispatch_gen_hydro!$L$2:$L$2921,0))</f>
        <v>37.880434999999999</v>
      </c>
    </row>
    <row r="95" spans="1:9" x14ac:dyDescent="0.35">
      <c r="A95" t="s">
        <v>15</v>
      </c>
      <c r="B95">
        <v>2030094</v>
      </c>
      <c r="C95">
        <v>2030</v>
      </c>
      <c r="D95">
        <f t="shared" ca="1" si="2"/>
        <v>0.11837635937499999</v>
      </c>
      <c r="E95">
        <v>0</v>
      </c>
      <c r="F95">
        <v>1</v>
      </c>
      <c r="H95" t="str">
        <f t="shared" ca="1" si="3"/>
        <v>Koyna_Stage_2_2030094</v>
      </c>
      <c r="I95">
        <f ca="1">INDEX(dispatch_gen_hydro!$J$2:$J$2921,MATCH($H95,dispatch_gen_hydro!$L$2:$L$2921,0))</f>
        <v>37.880434999999999</v>
      </c>
    </row>
    <row r="96" spans="1:9" x14ac:dyDescent="0.35">
      <c r="A96" t="s">
        <v>15</v>
      </c>
      <c r="B96">
        <v>2030095</v>
      </c>
      <c r="C96">
        <v>2030</v>
      </c>
      <c r="D96">
        <f t="shared" ca="1" si="2"/>
        <v>0.11837635937499999</v>
      </c>
      <c r="E96">
        <v>0</v>
      </c>
      <c r="F96">
        <v>1</v>
      </c>
      <c r="H96" t="str">
        <f t="shared" ca="1" si="3"/>
        <v>Koyna_Stage_2_2030095</v>
      </c>
      <c r="I96">
        <f ca="1">INDEX(dispatch_gen_hydro!$J$2:$J$2921,MATCH($H96,dispatch_gen_hydro!$L$2:$L$2921,0))</f>
        <v>37.880434999999999</v>
      </c>
    </row>
    <row r="97" spans="1:9" x14ac:dyDescent="0.35">
      <c r="A97" t="s">
        <v>15</v>
      </c>
      <c r="B97">
        <v>2030096</v>
      </c>
      <c r="C97">
        <v>2030</v>
      </c>
      <c r="D97">
        <f t="shared" ca="1" si="2"/>
        <v>0.11837635937499999</v>
      </c>
      <c r="E97">
        <v>0</v>
      </c>
      <c r="F97">
        <v>1</v>
      </c>
      <c r="H97" t="str">
        <f t="shared" ca="1" si="3"/>
        <v>Koyna_Stage_2_2030096</v>
      </c>
      <c r="I97">
        <f ca="1">INDEX(dispatch_gen_hydro!$J$2:$J$2921,MATCH($H97,dispatch_gen_hydro!$L$2:$L$2921,0))</f>
        <v>37.880434999999999</v>
      </c>
    </row>
    <row r="98" spans="1:9" x14ac:dyDescent="0.35">
      <c r="A98" t="s">
        <v>15</v>
      </c>
      <c r="B98">
        <v>2030097</v>
      </c>
      <c r="C98">
        <v>2030</v>
      </c>
      <c r="D98">
        <f t="shared" ca="1" si="2"/>
        <v>0.11837635937499999</v>
      </c>
      <c r="E98">
        <v>0</v>
      </c>
      <c r="F98">
        <v>1</v>
      </c>
      <c r="H98" t="str">
        <f t="shared" ca="1" si="3"/>
        <v>Koyna_Stage_2_2030097</v>
      </c>
      <c r="I98">
        <f ca="1">INDEX(dispatch_gen_hydro!$J$2:$J$2921,MATCH($H98,dispatch_gen_hydro!$L$2:$L$2921,0))</f>
        <v>37.880434999999999</v>
      </c>
    </row>
    <row r="99" spans="1:9" x14ac:dyDescent="0.35">
      <c r="A99" t="s">
        <v>15</v>
      </c>
      <c r="B99">
        <v>2030098</v>
      </c>
      <c r="C99">
        <v>2030</v>
      </c>
      <c r="D99">
        <f t="shared" ca="1" si="2"/>
        <v>0.11837635937499999</v>
      </c>
      <c r="E99">
        <v>0</v>
      </c>
      <c r="F99">
        <v>1</v>
      </c>
      <c r="H99" t="str">
        <f t="shared" ca="1" si="3"/>
        <v>Koyna_Stage_2_2030098</v>
      </c>
      <c r="I99">
        <f ca="1">INDEX(dispatch_gen_hydro!$J$2:$J$2921,MATCH($H99,dispatch_gen_hydro!$L$2:$L$2921,0))</f>
        <v>37.880434999999999</v>
      </c>
    </row>
    <row r="100" spans="1:9" x14ac:dyDescent="0.35">
      <c r="A100" t="s">
        <v>15</v>
      </c>
      <c r="B100">
        <v>2030099</v>
      </c>
      <c r="C100">
        <v>2030</v>
      </c>
      <c r="D100">
        <f t="shared" ca="1" si="2"/>
        <v>0.94416250000000002</v>
      </c>
      <c r="E100">
        <v>0</v>
      </c>
      <c r="F100">
        <v>1</v>
      </c>
      <c r="H100" t="str">
        <f t="shared" ca="1" si="3"/>
        <v>Koyna_Stage_2_2030099</v>
      </c>
      <c r="I100">
        <f ca="1">INDEX(dispatch_gen_hydro!$J$2:$J$2921,MATCH($H100,dispatch_gen_hydro!$L$2:$L$2921,0))</f>
        <v>302.13200000000001</v>
      </c>
    </row>
    <row r="101" spans="1:9" x14ac:dyDescent="0.35">
      <c r="A101" t="s">
        <v>15</v>
      </c>
      <c r="B101">
        <v>2030100</v>
      </c>
      <c r="C101">
        <v>2030</v>
      </c>
      <c r="D101">
        <f t="shared" ca="1" si="2"/>
        <v>1</v>
      </c>
      <c r="E101">
        <v>0</v>
      </c>
      <c r="F101">
        <v>1</v>
      </c>
      <c r="H101" t="str">
        <f t="shared" ca="1" si="3"/>
        <v>Koyna_Stage_2_2030100</v>
      </c>
      <c r="I101">
        <f ca="1">INDEX(dispatch_gen_hydro!$J$2:$J$2921,MATCH($H101,dispatch_gen_hydro!$L$2:$L$2921,0))</f>
        <v>320</v>
      </c>
    </row>
    <row r="102" spans="1:9" x14ac:dyDescent="0.35">
      <c r="A102" t="s">
        <v>15</v>
      </c>
      <c r="B102">
        <v>2030101</v>
      </c>
      <c r="C102">
        <v>2030</v>
      </c>
      <c r="D102">
        <f t="shared" ca="1" si="2"/>
        <v>1</v>
      </c>
      <c r="E102">
        <v>0</v>
      </c>
      <c r="F102">
        <v>1</v>
      </c>
      <c r="H102" t="str">
        <f t="shared" ca="1" si="3"/>
        <v>Koyna_Stage_2_2030101</v>
      </c>
      <c r="I102">
        <f ca="1">INDEX(dispatch_gen_hydro!$J$2:$J$2921,MATCH($H102,dispatch_gen_hydro!$L$2:$L$2921,0))</f>
        <v>320</v>
      </c>
    </row>
    <row r="103" spans="1:9" x14ac:dyDescent="0.35">
      <c r="A103" t="s">
        <v>15</v>
      </c>
      <c r="B103">
        <v>2030102</v>
      </c>
      <c r="C103">
        <v>2030</v>
      </c>
      <c r="D103">
        <f t="shared" ca="1" si="2"/>
        <v>0.11837635937499999</v>
      </c>
      <c r="E103">
        <v>0</v>
      </c>
      <c r="F103">
        <v>1</v>
      </c>
      <c r="H103" t="str">
        <f t="shared" ca="1" si="3"/>
        <v>Koyna_Stage_2_2030102</v>
      </c>
      <c r="I103">
        <f ca="1">INDEX(dispatch_gen_hydro!$J$2:$J$2921,MATCH($H103,dispatch_gen_hydro!$L$2:$L$2921,0))</f>
        <v>37.880434999999999</v>
      </c>
    </row>
    <row r="104" spans="1:9" x14ac:dyDescent="0.35">
      <c r="A104" t="s">
        <v>15</v>
      </c>
      <c r="B104">
        <v>2030103</v>
      </c>
      <c r="C104">
        <v>2030</v>
      </c>
      <c r="D104">
        <f t="shared" ca="1" si="2"/>
        <v>0.11837635937499999</v>
      </c>
      <c r="E104">
        <v>0</v>
      </c>
      <c r="F104">
        <v>1</v>
      </c>
      <c r="H104" t="str">
        <f t="shared" ca="1" si="3"/>
        <v>Koyna_Stage_2_2030103</v>
      </c>
      <c r="I104">
        <f ca="1">INDEX(dispatch_gen_hydro!$J$2:$J$2921,MATCH($H104,dispatch_gen_hydro!$L$2:$L$2921,0))</f>
        <v>37.880434999999999</v>
      </c>
    </row>
    <row r="105" spans="1:9" x14ac:dyDescent="0.35">
      <c r="A105" t="s">
        <v>15</v>
      </c>
      <c r="B105">
        <v>2030104</v>
      </c>
      <c r="C105">
        <v>2030</v>
      </c>
      <c r="D105">
        <f t="shared" ca="1" si="2"/>
        <v>0.11837635937499999</v>
      </c>
      <c r="E105">
        <v>0</v>
      </c>
      <c r="F105">
        <v>1</v>
      </c>
      <c r="H105" t="str">
        <f t="shared" ca="1" si="3"/>
        <v>Koyna_Stage_2_2030104</v>
      </c>
      <c r="I105">
        <f ca="1">INDEX(dispatch_gen_hydro!$J$2:$J$2921,MATCH($H105,dispatch_gen_hydro!$L$2:$L$2921,0))</f>
        <v>37.880434999999999</v>
      </c>
    </row>
    <row r="106" spans="1:9" x14ac:dyDescent="0.35">
      <c r="A106" t="s">
        <v>15</v>
      </c>
      <c r="B106">
        <v>2030105</v>
      </c>
      <c r="C106">
        <v>2030</v>
      </c>
      <c r="D106">
        <f t="shared" ca="1" si="2"/>
        <v>0.11837635937499999</v>
      </c>
      <c r="E106">
        <v>0</v>
      </c>
      <c r="F106">
        <v>1</v>
      </c>
      <c r="H106" t="str">
        <f t="shared" ca="1" si="3"/>
        <v>Koyna_Stage_2_2030105</v>
      </c>
      <c r="I106">
        <f ca="1">INDEX(dispatch_gen_hydro!$J$2:$J$2921,MATCH($H106,dispatch_gen_hydro!$L$2:$L$2921,0))</f>
        <v>37.880434999999999</v>
      </c>
    </row>
    <row r="107" spans="1:9" x14ac:dyDescent="0.35">
      <c r="A107" t="s">
        <v>15</v>
      </c>
      <c r="B107">
        <v>2030106</v>
      </c>
      <c r="C107">
        <v>2030</v>
      </c>
      <c r="D107">
        <f t="shared" ca="1" si="2"/>
        <v>0.11837635937499999</v>
      </c>
      <c r="E107">
        <v>0</v>
      </c>
      <c r="F107">
        <v>1</v>
      </c>
      <c r="H107" t="str">
        <f t="shared" ca="1" si="3"/>
        <v>Koyna_Stage_2_2030106</v>
      </c>
      <c r="I107">
        <f ca="1">INDEX(dispatch_gen_hydro!$J$2:$J$2921,MATCH($H107,dispatch_gen_hydro!$L$2:$L$2921,0))</f>
        <v>37.880434999999999</v>
      </c>
    </row>
    <row r="108" spans="1:9" x14ac:dyDescent="0.35">
      <c r="A108" t="s">
        <v>15</v>
      </c>
      <c r="B108">
        <v>2030107</v>
      </c>
      <c r="C108">
        <v>2030</v>
      </c>
      <c r="D108">
        <f t="shared" ca="1" si="2"/>
        <v>0.11837635937499999</v>
      </c>
      <c r="E108">
        <v>0</v>
      </c>
      <c r="F108">
        <v>1</v>
      </c>
      <c r="H108" t="str">
        <f t="shared" ca="1" si="3"/>
        <v>Koyna_Stage_2_2030107</v>
      </c>
      <c r="I108">
        <f ca="1">INDEX(dispatch_gen_hydro!$J$2:$J$2921,MATCH($H108,dispatch_gen_hydro!$L$2:$L$2921,0))</f>
        <v>37.880434999999999</v>
      </c>
    </row>
    <row r="109" spans="1:9" x14ac:dyDescent="0.35">
      <c r="A109" t="s">
        <v>15</v>
      </c>
      <c r="B109">
        <v>2030108</v>
      </c>
      <c r="C109">
        <v>2030</v>
      </c>
      <c r="D109">
        <f t="shared" ca="1" si="2"/>
        <v>0.11837635937499999</v>
      </c>
      <c r="E109">
        <v>0</v>
      </c>
      <c r="F109">
        <v>1</v>
      </c>
      <c r="H109" t="str">
        <f t="shared" ca="1" si="3"/>
        <v>Koyna_Stage_2_2030108</v>
      </c>
      <c r="I109">
        <f ca="1">INDEX(dispatch_gen_hydro!$J$2:$J$2921,MATCH($H109,dispatch_gen_hydro!$L$2:$L$2921,0))</f>
        <v>37.880434999999999</v>
      </c>
    </row>
    <row r="110" spans="1:9" x14ac:dyDescent="0.35">
      <c r="A110" t="s">
        <v>15</v>
      </c>
      <c r="B110">
        <v>2030109</v>
      </c>
      <c r="C110">
        <v>2030</v>
      </c>
      <c r="D110">
        <f t="shared" ca="1" si="2"/>
        <v>0.11837635937499999</v>
      </c>
      <c r="E110">
        <v>0</v>
      </c>
      <c r="F110">
        <v>1</v>
      </c>
      <c r="H110" t="str">
        <f t="shared" ca="1" si="3"/>
        <v>Koyna_Stage_2_2030109</v>
      </c>
      <c r="I110">
        <f ca="1">INDEX(dispatch_gen_hydro!$J$2:$J$2921,MATCH($H110,dispatch_gen_hydro!$L$2:$L$2921,0))</f>
        <v>37.880434999999999</v>
      </c>
    </row>
    <row r="111" spans="1:9" x14ac:dyDescent="0.35">
      <c r="A111" t="s">
        <v>15</v>
      </c>
      <c r="B111">
        <v>2030110</v>
      </c>
      <c r="C111">
        <v>2030</v>
      </c>
      <c r="D111">
        <f t="shared" ca="1" si="2"/>
        <v>0.11837635937499999</v>
      </c>
      <c r="E111">
        <v>0</v>
      </c>
      <c r="F111">
        <v>1</v>
      </c>
      <c r="H111" t="str">
        <f t="shared" ca="1" si="3"/>
        <v>Koyna_Stage_2_2030110</v>
      </c>
      <c r="I111">
        <f ca="1">INDEX(dispatch_gen_hydro!$J$2:$J$2921,MATCH($H111,dispatch_gen_hydro!$L$2:$L$2921,0))</f>
        <v>37.880434999999999</v>
      </c>
    </row>
    <row r="112" spans="1:9" x14ac:dyDescent="0.35">
      <c r="A112" t="s">
        <v>15</v>
      </c>
      <c r="B112">
        <v>2030111</v>
      </c>
      <c r="C112">
        <v>2030</v>
      </c>
      <c r="D112">
        <f t="shared" ca="1" si="2"/>
        <v>0.11837635937499999</v>
      </c>
      <c r="E112">
        <v>0</v>
      </c>
      <c r="F112">
        <v>1</v>
      </c>
      <c r="H112" t="str">
        <f t="shared" ca="1" si="3"/>
        <v>Koyna_Stage_2_2030111</v>
      </c>
      <c r="I112">
        <f ca="1">INDEX(dispatch_gen_hydro!$J$2:$J$2921,MATCH($H112,dispatch_gen_hydro!$L$2:$L$2921,0))</f>
        <v>37.880434999999999</v>
      </c>
    </row>
    <row r="113" spans="1:9" x14ac:dyDescent="0.35">
      <c r="A113" t="s">
        <v>15</v>
      </c>
      <c r="B113">
        <v>2030112</v>
      </c>
      <c r="C113">
        <v>2030</v>
      </c>
      <c r="D113">
        <f t="shared" ca="1" si="2"/>
        <v>0.11837635937499999</v>
      </c>
      <c r="E113">
        <v>0</v>
      </c>
      <c r="F113">
        <v>1</v>
      </c>
      <c r="H113" t="str">
        <f t="shared" ca="1" si="3"/>
        <v>Koyna_Stage_2_2030112</v>
      </c>
      <c r="I113">
        <f ca="1">INDEX(dispatch_gen_hydro!$J$2:$J$2921,MATCH($H113,dispatch_gen_hydro!$L$2:$L$2921,0))</f>
        <v>37.880434999999999</v>
      </c>
    </row>
    <row r="114" spans="1:9" x14ac:dyDescent="0.35">
      <c r="A114" t="s">
        <v>15</v>
      </c>
      <c r="B114">
        <v>2030113</v>
      </c>
      <c r="C114">
        <v>2030</v>
      </c>
      <c r="D114">
        <f t="shared" ca="1" si="2"/>
        <v>0.11837635937499999</v>
      </c>
      <c r="E114">
        <v>0</v>
      </c>
      <c r="F114">
        <v>1</v>
      </c>
      <c r="H114" t="str">
        <f t="shared" ca="1" si="3"/>
        <v>Koyna_Stage_2_2030113</v>
      </c>
      <c r="I114">
        <f ca="1">INDEX(dispatch_gen_hydro!$J$2:$J$2921,MATCH($H114,dispatch_gen_hydro!$L$2:$L$2921,0))</f>
        <v>37.880434999999999</v>
      </c>
    </row>
    <row r="115" spans="1:9" x14ac:dyDescent="0.35">
      <c r="A115" t="s">
        <v>15</v>
      </c>
      <c r="B115">
        <v>2030114</v>
      </c>
      <c r="C115">
        <v>2030</v>
      </c>
      <c r="D115">
        <f t="shared" ca="1" si="2"/>
        <v>0.11837635937499999</v>
      </c>
      <c r="E115">
        <v>0</v>
      </c>
      <c r="F115">
        <v>1</v>
      </c>
      <c r="H115" t="str">
        <f t="shared" ca="1" si="3"/>
        <v>Koyna_Stage_2_2030114</v>
      </c>
      <c r="I115">
        <f ca="1">INDEX(dispatch_gen_hydro!$J$2:$J$2921,MATCH($H115,dispatch_gen_hydro!$L$2:$L$2921,0))</f>
        <v>37.880434999999999</v>
      </c>
    </row>
    <row r="116" spans="1:9" x14ac:dyDescent="0.35">
      <c r="A116" t="s">
        <v>15</v>
      </c>
      <c r="B116">
        <v>2030115</v>
      </c>
      <c r="C116">
        <v>2030</v>
      </c>
      <c r="D116">
        <f t="shared" ca="1" si="2"/>
        <v>0.11837635937499999</v>
      </c>
      <c r="E116">
        <v>0</v>
      </c>
      <c r="F116">
        <v>1</v>
      </c>
      <c r="H116" t="str">
        <f t="shared" ca="1" si="3"/>
        <v>Koyna_Stage_2_2030115</v>
      </c>
      <c r="I116">
        <f ca="1">INDEX(dispatch_gen_hydro!$J$2:$J$2921,MATCH($H116,dispatch_gen_hydro!$L$2:$L$2921,0))</f>
        <v>37.880434999999999</v>
      </c>
    </row>
    <row r="117" spans="1:9" x14ac:dyDescent="0.35">
      <c r="A117" t="s">
        <v>15</v>
      </c>
      <c r="B117">
        <v>2030116</v>
      </c>
      <c r="C117">
        <v>2030</v>
      </c>
      <c r="D117">
        <f t="shared" ca="1" si="2"/>
        <v>0.11837635937499999</v>
      </c>
      <c r="E117">
        <v>0</v>
      </c>
      <c r="F117">
        <v>1</v>
      </c>
      <c r="H117" t="str">
        <f t="shared" ca="1" si="3"/>
        <v>Koyna_Stage_2_2030116</v>
      </c>
      <c r="I117">
        <f ca="1">INDEX(dispatch_gen_hydro!$J$2:$J$2921,MATCH($H117,dispatch_gen_hydro!$L$2:$L$2921,0))</f>
        <v>37.880434999999999</v>
      </c>
    </row>
    <row r="118" spans="1:9" x14ac:dyDescent="0.35">
      <c r="A118" t="s">
        <v>15</v>
      </c>
      <c r="B118">
        <v>2030117</v>
      </c>
      <c r="C118">
        <v>2030</v>
      </c>
      <c r="D118">
        <f t="shared" ca="1" si="2"/>
        <v>0.11837635937499999</v>
      </c>
      <c r="E118">
        <v>0</v>
      </c>
      <c r="F118">
        <v>1</v>
      </c>
      <c r="H118" t="str">
        <f t="shared" ca="1" si="3"/>
        <v>Koyna_Stage_2_2030117</v>
      </c>
      <c r="I118">
        <f ca="1">INDEX(dispatch_gen_hydro!$J$2:$J$2921,MATCH($H118,dispatch_gen_hydro!$L$2:$L$2921,0))</f>
        <v>37.880434999999999</v>
      </c>
    </row>
    <row r="119" spans="1:9" x14ac:dyDescent="0.35">
      <c r="A119" t="s">
        <v>15</v>
      </c>
      <c r="B119">
        <v>2030118</v>
      </c>
      <c r="C119">
        <v>2030</v>
      </c>
      <c r="D119">
        <f t="shared" ca="1" si="2"/>
        <v>0.11837635937499999</v>
      </c>
      <c r="E119">
        <v>0</v>
      </c>
      <c r="F119">
        <v>1</v>
      </c>
      <c r="H119" t="str">
        <f t="shared" ca="1" si="3"/>
        <v>Koyna_Stage_2_2030118</v>
      </c>
      <c r="I119">
        <f ca="1">INDEX(dispatch_gen_hydro!$J$2:$J$2921,MATCH($H119,dispatch_gen_hydro!$L$2:$L$2921,0))</f>
        <v>37.880434999999999</v>
      </c>
    </row>
    <row r="120" spans="1:9" x14ac:dyDescent="0.35">
      <c r="A120" t="s">
        <v>15</v>
      </c>
      <c r="B120">
        <v>2030119</v>
      </c>
      <c r="C120">
        <v>2030</v>
      </c>
      <c r="D120">
        <f t="shared" ca="1" si="2"/>
        <v>0.11837635937499999</v>
      </c>
      <c r="E120">
        <v>0</v>
      </c>
      <c r="F120">
        <v>1</v>
      </c>
      <c r="H120" t="str">
        <f t="shared" ca="1" si="3"/>
        <v>Koyna_Stage_2_2030119</v>
      </c>
      <c r="I120">
        <f ca="1">INDEX(dispatch_gen_hydro!$J$2:$J$2921,MATCH($H120,dispatch_gen_hydro!$L$2:$L$2921,0))</f>
        <v>37.880434999999999</v>
      </c>
    </row>
    <row r="121" spans="1:9" x14ac:dyDescent="0.35">
      <c r="A121" t="s">
        <v>15</v>
      </c>
      <c r="B121">
        <v>2030120</v>
      </c>
      <c r="C121">
        <v>2030</v>
      </c>
      <c r="D121">
        <f t="shared" ca="1" si="2"/>
        <v>0.11837635937499999</v>
      </c>
      <c r="E121">
        <v>0</v>
      </c>
      <c r="F121">
        <v>1</v>
      </c>
      <c r="H121" t="str">
        <f t="shared" ca="1" si="3"/>
        <v>Koyna_Stage_2_2030120</v>
      </c>
      <c r="I121">
        <f ca="1">INDEX(dispatch_gen_hydro!$J$2:$J$2921,MATCH($H121,dispatch_gen_hydro!$L$2:$L$2921,0))</f>
        <v>37.880434999999999</v>
      </c>
    </row>
    <row r="122" spans="1:9" x14ac:dyDescent="0.35">
      <c r="A122" t="s">
        <v>15</v>
      </c>
      <c r="B122">
        <v>2030121</v>
      </c>
      <c r="C122">
        <v>2030</v>
      </c>
      <c r="D122">
        <f t="shared" ca="1" si="2"/>
        <v>0.11837635937499999</v>
      </c>
      <c r="E122">
        <v>0</v>
      </c>
      <c r="F122">
        <v>1</v>
      </c>
      <c r="H122" t="str">
        <f t="shared" ca="1" si="3"/>
        <v>Koyna_Stage_2_2030121</v>
      </c>
      <c r="I122">
        <f ca="1">INDEX(dispatch_gen_hydro!$J$2:$J$2921,MATCH($H122,dispatch_gen_hydro!$L$2:$L$2921,0))</f>
        <v>37.880434999999999</v>
      </c>
    </row>
    <row r="123" spans="1:9" x14ac:dyDescent="0.35">
      <c r="A123" t="s">
        <v>15</v>
      </c>
      <c r="B123">
        <v>2030122</v>
      </c>
      <c r="C123">
        <v>2030</v>
      </c>
      <c r="D123">
        <f t="shared" ca="1" si="2"/>
        <v>0.11837635937499999</v>
      </c>
      <c r="E123">
        <v>0</v>
      </c>
      <c r="F123">
        <v>1</v>
      </c>
      <c r="H123" t="str">
        <f t="shared" ca="1" si="3"/>
        <v>Koyna_Stage_2_2030122</v>
      </c>
      <c r="I123">
        <f ca="1">INDEX(dispatch_gen_hydro!$J$2:$J$2921,MATCH($H123,dispatch_gen_hydro!$L$2:$L$2921,0))</f>
        <v>37.880434999999999</v>
      </c>
    </row>
    <row r="124" spans="1:9" x14ac:dyDescent="0.35">
      <c r="A124" t="s">
        <v>15</v>
      </c>
      <c r="B124">
        <v>2030123</v>
      </c>
      <c r="C124">
        <v>2030</v>
      </c>
      <c r="D124">
        <f t="shared" ca="1" si="2"/>
        <v>0.11837635937499999</v>
      </c>
      <c r="E124">
        <v>0</v>
      </c>
      <c r="F124">
        <v>1</v>
      </c>
      <c r="H124" t="str">
        <f t="shared" ca="1" si="3"/>
        <v>Koyna_Stage_2_2030123</v>
      </c>
      <c r="I124">
        <f ca="1">INDEX(dispatch_gen_hydro!$J$2:$J$2921,MATCH($H124,dispatch_gen_hydro!$L$2:$L$2921,0))</f>
        <v>37.880434999999999</v>
      </c>
    </row>
    <row r="125" spans="1:9" x14ac:dyDescent="0.35">
      <c r="A125" t="s">
        <v>15</v>
      </c>
      <c r="B125">
        <v>2030124</v>
      </c>
      <c r="C125">
        <v>2030</v>
      </c>
      <c r="D125">
        <f t="shared" ca="1" si="2"/>
        <v>0.11837635937499999</v>
      </c>
      <c r="E125">
        <v>0</v>
      </c>
      <c r="F125">
        <v>1</v>
      </c>
      <c r="H125" t="str">
        <f t="shared" ca="1" si="3"/>
        <v>Koyna_Stage_2_2030124</v>
      </c>
      <c r="I125">
        <f ca="1">INDEX(dispatch_gen_hydro!$J$2:$J$2921,MATCH($H125,dispatch_gen_hydro!$L$2:$L$2921,0))</f>
        <v>37.880434999999999</v>
      </c>
    </row>
    <row r="126" spans="1:9" x14ac:dyDescent="0.35">
      <c r="A126" t="s">
        <v>15</v>
      </c>
      <c r="B126">
        <v>2030125</v>
      </c>
      <c r="C126">
        <v>2030</v>
      </c>
      <c r="D126">
        <f t="shared" ca="1" si="2"/>
        <v>0.11837635937499999</v>
      </c>
      <c r="E126">
        <v>0</v>
      </c>
      <c r="F126">
        <v>1</v>
      </c>
      <c r="H126" t="str">
        <f t="shared" ca="1" si="3"/>
        <v>Koyna_Stage_2_2030125</v>
      </c>
      <c r="I126">
        <f ca="1">INDEX(dispatch_gen_hydro!$J$2:$J$2921,MATCH($H126,dispatch_gen_hydro!$L$2:$L$2921,0))</f>
        <v>37.880434999999999</v>
      </c>
    </row>
    <row r="127" spans="1:9" x14ac:dyDescent="0.35">
      <c r="A127" t="s">
        <v>15</v>
      </c>
      <c r="B127">
        <v>2030126</v>
      </c>
      <c r="C127">
        <v>2030</v>
      </c>
      <c r="D127">
        <f t="shared" ca="1" si="2"/>
        <v>0.11837635937499999</v>
      </c>
      <c r="E127">
        <v>0</v>
      </c>
      <c r="F127">
        <v>1</v>
      </c>
      <c r="H127" t="str">
        <f t="shared" ca="1" si="3"/>
        <v>Koyna_Stage_2_2030126</v>
      </c>
      <c r="I127">
        <f ca="1">INDEX(dispatch_gen_hydro!$J$2:$J$2921,MATCH($H127,dispatch_gen_hydro!$L$2:$L$2921,0))</f>
        <v>37.880434999999999</v>
      </c>
    </row>
    <row r="128" spans="1:9" x14ac:dyDescent="0.35">
      <c r="A128" t="s">
        <v>15</v>
      </c>
      <c r="B128">
        <v>2030127</v>
      </c>
      <c r="C128">
        <v>2030</v>
      </c>
      <c r="D128">
        <f t="shared" ca="1" si="2"/>
        <v>0.11837635937499999</v>
      </c>
      <c r="E128">
        <v>0</v>
      </c>
      <c r="F128">
        <v>1</v>
      </c>
      <c r="H128" t="str">
        <f t="shared" ca="1" si="3"/>
        <v>Koyna_Stage_2_2030127</v>
      </c>
      <c r="I128">
        <f ca="1">INDEX(dispatch_gen_hydro!$J$2:$J$2921,MATCH($H128,dispatch_gen_hydro!$L$2:$L$2921,0))</f>
        <v>37.880434999999999</v>
      </c>
    </row>
    <row r="129" spans="1:9" x14ac:dyDescent="0.35">
      <c r="A129" t="s">
        <v>15</v>
      </c>
      <c r="B129">
        <v>2030128</v>
      </c>
      <c r="C129">
        <v>2030</v>
      </c>
      <c r="D129">
        <f t="shared" ca="1" si="2"/>
        <v>1</v>
      </c>
      <c r="E129">
        <v>0</v>
      </c>
      <c r="F129">
        <v>1</v>
      </c>
      <c r="H129" t="str">
        <f t="shared" ca="1" si="3"/>
        <v>Koyna_Stage_2_2030128</v>
      </c>
      <c r="I129">
        <f ca="1">INDEX(dispatch_gen_hydro!$J$2:$J$2921,MATCH($H129,dispatch_gen_hydro!$L$2:$L$2921,0))</f>
        <v>320</v>
      </c>
    </row>
    <row r="130" spans="1:9" x14ac:dyDescent="0.35">
      <c r="A130" t="s">
        <v>15</v>
      </c>
      <c r="B130">
        <v>2030129</v>
      </c>
      <c r="C130">
        <v>2030</v>
      </c>
      <c r="D130">
        <f t="shared" ref="D130:D193" ca="1" si="4">I130/$I$1</f>
        <v>1</v>
      </c>
      <c r="E130">
        <v>0</v>
      </c>
      <c r="F130">
        <v>1</v>
      </c>
      <c r="H130" t="str">
        <f t="shared" ca="1" si="3"/>
        <v>Koyna_Stage_2_2030129</v>
      </c>
      <c r="I130">
        <f ca="1">INDEX(dispatch_gen_hydro!$J$2:$J$2921,MATCH($H130,dispatch_gen_hydro!$L$2:$L$2921,0))</f>
        <v>320</v>
      </c>
    </row>
    <row r="131" spans="1:9" x14ac:dyDescent="0.35">
      <c r="A131" t="s">
        <v>15</v>
      </c>
      <c r="B131">
        <v>2030130</v>
      </c>
      <c r="C131">
        <v>2030</v>
      </c>
      <c r="D131">
        <f t="shared" ca="1" si="4"/>
        <v>1</v>
      </c>
      <c r="E131">
        <v>0</v>
      </c>
      <c r="F131">
        <v>1</v>
      </c>
      <c r="H131" t="str">
        <f t="shared" ref="H131:H194" ca="1" si="5">$K$1&amp;"_"&amp;B131</f>
        <v>Koyna_Stage_2_2030130</v>
      </c>
      <c r="I131">
        <f ca="1">INDEX(dispatch_gen_hydro!$J$2:$J$2921,MATCH($H131,dispatch_gen_hydro!$L$2:$L$2921,0))</f>
        <v>320</v>
      </c>
    </row>
    <row r="132" spans="1:9" x14ac:dyDescent="0.35">
      <c r="A132" t="s">
        <v>15</v>
      </c>
      <c r="B132">
        <v>2030131</v>
      </c>
      <c r="C132">
        <v>2030</v>
      </c>
      <c r="D132">
        <f t="shared" ca="1" si="4"/>
        <v>1</v>
      </c>
      <c r="E132">
        <v>0</v>
      </c>
      <c r="F132">
        <v>1</v>
      </c>
      <c r="H132" t="str">
        <f t="shared" ca="1" si="5"/>
        <v>Koyna_Stage_2_2030131</v>
      </c>
      <c r="I132">
        <f ca="1">INDEX(dispatch_gen_hydro!$J$2:$J$2921,MATCH($H132,dispatch_gen_hydro!$L$2:$L$2921,0))</f>
        <v>320</v>
      </c>
    </row>
    <row r="133" spans="1:9" x14ac:dyDescent="0.35">
      <c r="A133" t="s">
        <v>15</v>
      </c>
      <c r="B133">
        <v>2030132</v>
      </c>
      <c r="C133">
        <v>2030</v>
      </c>
      <c r="D133">
        <f t="shared" ca="1" si="4"/>
        <v>0.11837635937499999</v>
      </c>
      <c r="E133">
        <v>0</v>
      </c>
      <c r="F133">
        <v>1</v>
      </c>
      <c r="H133" t="str">
        <f t="shared" ca="1" si="5"/>
        <v>Koyna_Stage_2_2030132</v>
      </c>
      <c r="I133">
        <f ca="1">INDEX(dispatch_gen_hydro!$J$2:$J$2921,MATCH($H133,dispatch_gen_hydro!$L$2:$L$2921,0))</f>
        <v>37.880434999999999</v>
      </c>
    </row>
    <row r="134" spans="1:9" x14ac:dyDescent="0.35">
      <c r="A134" t="s">
        <v>15</v>
      </c>
      <c r="B134">
        <v>2030133</v>
      </c>
      <c r="C134">
        <v>2030</v>
      </c>
      <c r="D134">
        <f t="shared" ca="1" si="4"/>
        <v>0.11837635937499999</v>
      </c>
      <c r="E134">
        <v>0</v>
      </c>
      <c r="F134">
        <v>1</v>
      </c>
      <c r="H134" t="str">
        <f t="shared" ca="1" si="5"/>
        <v>Koyna_Stage_2_2030133</v>
      </c>
      <c r="I134">
        <f ca="1">INDEX(dispatch_gen_hydro!$J$2:$J$2921,MATCH($H134,dispatch_gen_hydro!$L$2:$L$2921,0))</f>
        <v>37.880434999999999</v>
      </c>
    </row>
    <row r="135" spans="1:9" x14ac:dyDescent="0.35">
      <c r="A135" t="s">
        <v>15</v>
      </c>
      <c r="B135">
        <v>2030134</v>
      </c>
      <c r="C135">
        <v>2030</v>
      </c>
      <c r="D135">
        <f t="shared" ca="1" si="4"/>
        <v>0.11837635937499999</v>
      </c>
      <c r="E135">
        <v>0</v>
      </c>
      <c r="F135">
        <v>1</v>
      </c>
      <c r="H135" t="str">
        <f t="shared" ca="1" si="5"/>
        <v>Koyna_Stage_2_2030134</v>
      </c>
      <c r="I135">
        <f ca="1">INDEX(dispatch_gen_hydro!$J$2:$J$2921,MATCH($H135,dispatch_gen_hydro!$L$2:$L$2921,0))</f>
        <v>37.880434999999999</v>
      </c>
    </row>
    <row r="136" spans="1:9" x14ac:dyDescent="0.35">
      <c r="A136" t="s">
        <v>15</v>
      </c>
      <c r="B136">
        <v>2030135</v>
      </c>
      <c r="C136">
        <v>2030</v>
      </c>
      <c r="D136">
        <f t="shared" ca="1" si="4"/>
        <v>0.11837635937499999</v>
      </c>
      <c r="E136">
        <v>0</v>
      </c>
      <c r="F136">
        <v>1</v>
      </c>
      <c r="H136" t="str">
        <f t="shared" ca="1" si="5"/>
        <v>Koyna_Stage_2_2030135</v>
      </c>
      <c r="I136">
        <f ca="1">INDEX(dispatch_gen_hydro!$J$2:$J$2921,MATCH($H136,dispatch_gen_hydro!$L$2:$L$2921,0))</f>
        <v>37.880434999999999</v>
      </c>
    </row>
    <row r="137" spans="1:9" x14ac:dyDescent="0.35">
      <c r="A137" t="s">
        <v>15</v>
      </c>
      <c r="B137">
        <v>2030136</v>
      </c>
      <c r="C137">
        <v>2030</v>
      </c>
      <c r="D137">
        <f t="shared" ca="1" si="4"/>
        <v>0.94954190625000001</v>
      </c>
      <c r="E137">
        <v>0</v>
      </c>
      <c r="F137">
        <v>1</v>
      </c>
      <c r="H137" t="str">
        <f t="shared" ca="1" si="5"/>
        <v>Koyna_Stage_2_2030136</v>
      </c>
      <c r="I137">
        <f ca="1">INDEX(dispatch_gen_hydro!$J$2:$J$2921,MATCH($H137,dispatch_gen_hydro!$L$2:$L$2921,0))</f>
        <v>303.85341</v>
      </c>
    </row>
    <row r="138" spans="1:9" x14ac:dyDescent="0.35">
      <c r="A138" t="s">
        <v>15</v>
      </c>
      <c r="B138">
        <v>2030137</v>
      </c>
      <c r="C138">
        <v>2030</v>
      </c>
      <c r="D138">
        <f t="shared" ca="1" si="4"/>
        <v>0.11837635937499999</v>
      </c>
      <c r="E138">
        <v>0</v>
      </c>
      <c r="F138">
        <v>1</v>
      </c>
      <c r="H138" t="str">
        <f t="shared" ca="1" si="5"/>
        <v>Koyna_Stage_2_2030137</v>
      </c>
      <c r="I138">
        <f ca="1">INDEX(dispatch_gen_hydro!$J$2:$J$2921,MATCH($H138,dispatch_gen_hydro!$L$2:$L$2921,0))</f>
        <v>37.880434999999999</v>
      </c>
    </row>
    <row r="139" spans="1:9" x14ac:dyDescent="0.35">
      <c r="A139" t="s">
        <v>15</v>
      </c>
      <c r="B139">
        <v>2030138</v>
      </c>
      <c r="C139">
        <v>2030</v>
      </c>
      <c r="D139">
        <f t="shared" ca="1" si="4"/>
        <v>0.11837635937499999</v>
      </c>
      <c r="E139">
        <v>0</v>
      </c>
      <c r="F139">
        <v>1</v>
      </c>
      <c r="H139" t="str">
        <f t="shared" ca="1" si="5"/>
        <v>Koyna_Stage_2_2030138</v>
      </c>
      <c r="I139">
        <f ca="1">INDEX(dispatch_gen_hydro!$J$2:$J$2921,MATCH($H139,dispatch_gen_hydro!$L$2:$L$2921,0))</f>
        <v>37.880434999999999</v>
      </c>
    </row>
    <row r="140" spans="1:9" x14ac:dyDescent="0.35">
      <c r="A140" t="s">
        <v>15</v>
      </c>
      <c r="B140">
        <v>2030139</v>
      </c>
      <c r="C140">
        <v>2030</v>
      </c>
      <c r="D140">
        <f t="shared" ca="1" si="4"/>
        <v>0.11837635937499999</v>
      </c>
      <c r="E140">
        <v>0</v>
      </c>
      <c r="F140">
        <v>1</v>
      </c>
      <c r="H140" t="str">
        <f t="shared" ca="1" si="5"/>
        <v>Koyna_Stage_2_2030139</v>
      </c>
      <c r="I140">
        <f ca="1">INDEX(dispatch_gen_hydro!$J$2:$J$2921,MATCH($H140,dispatch_gen_hydro!$L$2:$L$2921,0))</f>
        <v>37.880434999999999</v>
      </c>
    </row>
    <row r="141" spans="1:9" x14ac:dyDescent="0.35">
      <c r="A141" t="s">
        <v>15</v>
      </c>
      <c r="B141">
        <v>2030140</v>
      </c>
      <c r="C141">
        <v>2030</v>
      </c>
      <c r="D141">
        <f t="shared" ca="1" si="4"/>
        <v>0.11837635937499999</v>
      </c>
      <c r="E141">
        <v>0</v>
      </c>
      <c r="F141">
        <v>1</v>
      </c>
      <c r="H141" t="str">
        <f t="shared" ca="1" si="5"/>
        <v>Koyna_Stage_2_2030140</v>
      </c>
      <c r="I141">
        <f ca="1">INDEX(dispatch_gen_hydro!$J$2:$J$2921,MATCH($H141,dispatch_gen_hydro!$L$2:$L$2921,0))</f>
        <v>37.880434999999999</v>
      </c>
    </row>
    <row r="142" spans="1:9" x14ac:dyDescent="0.35">
      <c r="A142" t="s">
        <v>15</v>
      </c>
      <c r="B142">
        <v>2030141</v>
      </c>
      <c r="C142">
        <v>2030</v>
      </c>
      <c r="D142">
        <f t="shared" ca="1" si="4"/>
        <v>0.11837635937499999</v>
      </c>
      <c r="E142">
        <v>0</v>
      </c>
      <c r="F142">
        <v>1</v>
      </c>
      <c r="H142" t="str">
        <f t="shared" ca="1" si="5"/>
        <v>Koyna_Stage_2_2030141</v>
      </c>
      <c r="I142">
        <f ca="1">INDEX(dispatch_gen_hydro!$J$2:$J$2921,MATCH($H142,dispatch_gen_hydro!$L$2:$L$2921,0))</f>
        <v>37.880434999999999</v>
      </c>
    </row>
    <row r="143" spans="1:9" x14ac:dyDescent="0.35">
      <c r="A143" t="s">
        <v>15</v>
      </c>
      <c r="B143">
        <v>2030142</v>
      </c>
      <c r="C143">
        <v>2030</v>
      </c>
      <c r="D143">
        <f t="shared" ca="1" si="4"/>
        <v>0.11837635937499999</v>
      </c>
      <c r="E143">
        <v>0</v>
      </c>
      <c r="F143">
        <v>1</v>
      </c>
      <c r="H143" t="str">
        <f t="shared" ca="1" si="5"/>
        <v>Koyna_Stage_2_2030142</v>
      </c>
      <c r="I143">
        <f ca="1">INDEX(dispatch_gen_hydro!$J$2:$J$2921,MATCH($H143,dispatch_gen_hydro!$L$2:$L$2921,0))</f>
        <v>37.880434999999999</v>
      </c>
    </row>
    <row r="144" spans="1:9" x14ac:dyDescent="0.35">
      <c r="A144" t="s">
        <v>15</v>
      </c>
      <c r="B144">
        <v>2030143</v>
      </c>
      <c r="C144">
        <v>2030</v>
      </c>
      <c r="D144">
        <f t="shared" ca="1" si="4"/>
        <v>0.11837635937499999</v>
      </c>
      <c r="E144">
        <v>0</v>
      </c>
      <c r="F144">
        <v>1</v>
      </c>
      <c r="H144" t="str">
        <f t="shared" ca="1" si="5"/>
        <v>Koyna_Stage_2_2030143</v>
      </c>
      <c r="I144">
        <f ca="1">INDEX(dispatch_gen_hydro!$J$2:$J$2921,MATCH($H144,dispatch_gen_hydro!$L$2:$L$2921,0))</f>
        <v>37.880434999999999</v>
      </c>
    </row>
    <row r="145" spans="1:9" x14ac:dyDescent="0.35">
      <c r="A145" t="s">
        <v>15</v>
      </c>
      <c r="B145">
        <v>2030144</v>
      </c>
      <c r="C145">
        <v>2030</v>
      </c>
      <c r="D145">
        <f t="shared" ca="1" si="4"/>
        <v>0.11837635937499999</v>
      </c>
      <c r="E145">
        <v>0</v>
      </c>
      <c r="F145">
        <v>1</v>
      </c>
      <c r="H145" t="str">
        <f t="shared" ca="1" si="5"/>
        <v>Koyna_Stage_2_2030144</v>
      </c>
      <c r="I145">
        <f ca="1">INDEX(dispatch_gen_hydro!$J$2:$J$2921,MATCH($H145,dispatch_gen_hydro!$L$2:$L$2921,0))</f>
        <v>37.880434999999999</v>
      </c>
    </row>
    <row r="146" spans="1:9" x14ac:dyDescent="0.35">
      <c r="A146" t="s">
        <v>15</v>
      </c>
      <c r="B146">
        <v>2030145</v>
      </c>
      <c r="C146">
        <v>2030</v>
      </c>
      <c r="D146">
        <f t="shared" ca="1" si="4"/>
        <v>0.11837635937499999</v>
      </c>
      <c r="E146">
        <v>0</v>
      </c>
      <c r="F146">
        <v>1</v>
      </c>
      <c r="H146" t="str">
        <f t="shared" ca="1" si="5"/>
        <v>Koyna_Stage_2_2030145</v>
      </c>
      <c r="I146">
        <f ca="1">INDEX(dispatch_gen_hydro!$J$2:$J$2921,MATCH($H146,dispatch_gen_hydro!$L$2:$L$2921,0))</f>
        <v>37.880434999999999</v>
      </c>
    </row>
    <row r="147" spans="1:9" x14ac:dyDescent="0.35">
      <c r="A147" t="s">
        <v>15</v>
      </c>
      <c r="B147">
        <v>2030146</v>
      </c>
      <c r="C147">
        <v>2030</v>
      </c>
      <c r="D147">
        <f t="shared" ca="1" si="4"/>
        <v>0.11837635937499999</v>
      </c>
      <c r="E147">
        <v>0</v>
      </c>
      <c r="F147">
        <v>1</v>
      </c>
      <c r="H147" t="str">
        <f t="shared" ca="1" si="5"/>
        <v>Koyna_Stage_2_2030146</v>
      </c>
      <c r="I147">
        <f ca="1">INDEX(dispatch_gen_hydro!$J$2:$J$2921,MATCH($H147,dispatch_gen_hydro!$L$2:$L$2921,0))</f>
        <v>37.880434999999999</v>
      </c>
    </row>
    <row r="148" spans="1:9" x14ac:dyDescent="0.35">
      <c r="A148" t="s">
        <v>15</v>
      </c>
      <c r="B148">
        <v>2030147</v>
      </c>
      <c r="C148">
        <v>2030</v>
      </c>
      <c r="D148">
        <f t="shared" ca="1" si="4"/>
        <v>0.11837635937499999</v>
      </c>
      <c r="E148">
        <v>0</v>
      </c>
      <c r="F148">
        <v>1</v>
      </c>
      <c r="H148" t="str">
        <f t="shared" ca="1" si="5"/>
        <v>Koyna_Stage_2_2030147</v>
      </c>
      <c r="I148">
        <f ca="1">INDEX(dispatch_gen_hydro!$J$2:$J$2921,MATCH($H148,dispatch_gen_hydro!$L$2:$L$2921,0))</f>
        <v>37.880434999999999</v>
      </c>
    </row>
    <row r="149" spans="1:9" x14ac:dyDescent="0.35">
      <c r="A149" t="s">
        <v>15</v>
      </c>
      <c r="B149">
        <v>2030148</v>
      </c>
      <c r="C149">
        <v>2030</v>
      </c>
      <c r="D149">
        <f t="shared" ca="1" si="4"/>
        <v>0.11837635937499999</v>
      </c>
      <c r="E149">
        <v>0</v>
      </c>
      <c r="F149">
        <v>1</v>
      </c>
      <c r="H149" t="str">
        <f t="shared" ca="1" si="5"/>
        <v>Koyna_Stage_2_2030148</v>
      </c>
      <c r="I149">
        <f ca="1">INDEX(dispatch_gen_hydro!$J$2:$J$2921,MATCH($H149,dispatch_gen_hydro!$L$2:$L$2921,0))</f>
        <v>37.880434999999999</v>
      </c>
    </row>
    <row r="150" spans="1:9" x14ac:dyDescent="0.35">
      <c r="A150" t="s">
        <v>15</v>
      </c>
      <c r="B150">
        <v>2030149</v>
      </c>
      <c r="C150">
        <v>2030</v>
      </c>
      <c r="D150">
        <f t="shared" ca="1" si="4"/>
        <v>0.11837635937499999</v>
      </c>
      <c r="E150">
        <v>0</v>
      </c>
      <c r="F150">
        <v>1</v>
      </c>
      <c r="H150" t="str">
        <f t="shared" ca="1" si="5"/>
        <v>Koyna_Stage_2_2030149</v>
      </c>
      <c r="I150">
        <f ca="1">INDEX(dispatch_gen_hydro!$J$2:$J$2921,MATCH($H150,dispatch_gen_hydro!$L$2:$L$2921,0))</f>
        <v>37.880434999999999</v>
      </c>
    </row>
    <row r="151" spans="1:9" x14ac:dyDescent="0.35">
      <c r="A151" t="s">
        <v>15</v>
      </c>
      <c r="B151">
        <v>2030150</v>
      </c>
      <c r="C151">
        <v>2030</v>
      </c>
      <c r="D151">
        <f t="shared" ca="1" si="4"/>
        <v>0.11837635937499999</v>
      </c>
      <c r="E151">
        <v>0</v>
      </c>
      <c r="F151">
        <v>1</v>
      </c>
      <c r="H151" t="str">
        <f t="shared" ca="1" si="5"/>
        <v>Koyna_Stage_2_2030150</v>
      </c>
      <c r="I151">
        <f ca="1">INDEX(dispatch_gen_hydro!$J$2:$J$2921,MATCH($H151,dispatch_gen_hydro!$L$2:$L$2921,0))</f>
        <v>37.880434999999999</v>
      </c>
    </row>
    <row r="152" spans="1:9" x14ac:dyDescent="0.35">
      <c r="A152" t="s">
        <v>15</v>
      </c>
      <c r="B152">
        <v>2030151</v>
      </c>
      <c r="C152">
        <v>2030</v>
      </c>
      <c r="D152">
        <f t="shared" ca="1" si="4"/>
        <v>0.11837635937499999</v>
      </c>
      <c r="E152">
        <v>0</v>
      </c>
      <c r="F152">
        <v>1</v>
      </c>
      <c r="H152" t="str">
        <f t="shared" ca="1" si="5"/>
        <v>Koyna_Stage_2_2030151</v>
      </c>
      <c r="I152">
        <f ca="1">INDEX(dispatch_gen_hydro!$J$2:$J$2921,MATCH($H152,dispatch_gen_hydro!$L$2:$L$2921,0))</f>
        <v>37.880434999999999</v>
      </c>
    </row>
    <row r="153" spans="1:9" x14ac:dyDescent="0.35">
      <c r="A153" t="s">
        <v>15</v>
      </c>
      <c r="B153">
        <v>2030152</v>
      </c>
      <c r="C153">
        <v>2030</v>
      </c>
      <c r="D153">
        <f t="shared" ca="1" si="4"/>
        <v>0.11837635937499999</v>
      </c>
      <c r="E153">
        <v>0</v>
      </c>
      <c r="F153">
        <v>1</v>
      </c>
      <c r="H153" t="str">
        <f t="shared" ca="1" si="5"/>
        <v>Koyna_Stage_2_2030152</v>
      </c>
      <c r="I153">
        <f ca="1">INDEX(dispatch_gen_hydro!$J$2:$J$2921,MATCH($H153,dispatch_gen_hydro!$L$2:$L$2921,0))</f>
        <v>37.880434999999999</v>
      </c>
    </row>
    <row r="154" spans="1:9" x14ac:dyDescent="0.35">
      <c r="A154" t="s">
        <v>15</v>
      </c>
      <c r="B154">
        <v>2030153</v>
      </c>
      <c r="C154">
        <v>2030</v>
      </c>
      <c r="D154">
        <f t="shared" ca="1" si="4"/>
        <v>0.11837635937499999</v>
      </c>
      <c r="E154">
        <v>0</v>
      </c>
      <c r="F154">
        <v>1</v>
      </c>
      <c r="H154" t="str">
        <f t="shared" ca="1" si="5"/>
        <v>Koyna_Stage_2_2030153</v>
      </c>
      <c r="I154">
        <f ca="1">INDEX(dispatch_gen_hydro!$J$2:$J$2921,MATCH($H154,dispatch_gen_hydro!$L$2:$L$2921,0))</f>
        <v>37.880434999999999</v>
      </c>
    </row>
    <row r="155" spans="1:9" x14ac:dyDescent="0.35">
      <c r="A155" t="s">
        <v>15</v>
      </c>
      <c r="B155">
        <v>2030154</v>
      </c>
      <c r="C155">
        <v>2030</v>
      </c>
      <c r="D155">
        <f t="shared" ca="1" si="4"/>
        <v>0.11837635937499999</v>
      </c>
      <c r="E155">
        <v>0</v>
      </c>
      <c r="F155">
        <v>1</v>
      </c>
      <c r="H155" t="str">
        <f t="shared" ca="1" si="5"/>
        <v>Koyna_Stage_2_2030154</v>
      </c>
      <c r="I155">
        <f ca="1">INDEX(dispatch_gen_hydro!$J$2:$J$2921,MATCH($H155,dispatch_gen_hydro!$L$2:$L$2921,0))</f>
        <v>37.880434999999999</v>
      </c>
    </row>
    <row r="156" spans="1:9" x14ac:dyDescent="0.35">
      <c r="A156" t="s">
        <v>15</v>
      </c>
      <c r="B156">
        <v>2030155</v>
      </c>
      <c r="C156">
        <v>2030</v>
      </c>
      <c r="D156">
        <f t="shared" ca="1" si="4"/>
        <v>0.11837635937499999</v>
      </c>
      <c r="E156">
        <v>0</v>
      </c>
      <c r="F156">
        <v>1</v>
      </c>
      <c r="H156" t="str">
        <f t="shared" ca="1" si="5"/>
        <v>Koyna_Stage_2_2030155</v>
      </c>
      <c r="I156">
        <f ca="1">INDEX(dispatch_gen_hydro!$J$2:$J$2921,MATCH($H156,dispatch_gen_hydro!$L$2:$L$2921,0))</f>
        <v>37.880434999999999</v>
      </c>
    </row>
    <row r="157" spans="1:9" x14ac:dyDescent="0.35">
      <c r="A157" t="s">
        <v>15</v>
      </c>
      <c r="B157">
        <v>2030156</v>
      </c>
      <c r="C157">
        <v>2030</v>
      </c>
      <c r="D157">
        <f t="shared" ca="1" si="4"/>
        <v>0.11837635937499999</v>
      </c>
      <c r="E157">
        <v>0</v>
      </c>
      <c r="F157">
        <v>1</v>
      </c>
      <c r="H157" t="str">
        <f t="shared" ca="1" si="5"/>
        <v>Koyna_Stage_2_2030156</v>
      </c>
      <c r="I157">
        <f ca="1">INDEX(dispatch_gen_hydro!$J$2:$J$2921,MATCH($H157,dispatch_gen_hydro!$L$2:$L$2921,0))</f>
        <v>37.880434999999999</v>
      </c>
    </row>
    <row r="158" spans="1:9" x14ac:dyDescent="0.35">
      <c r="A158" t="s">
        <v>15</v>
      </c>
      <c r="B158">
        <v>2030157</v>
      </c>
      <c r="C158">
        <v>2030</v>
      </c>
      <c r="D158">
        <f t="shared" ca="1" si="4"/>
        <v>0.11837635937499999</v>
      </c>
      <c r="E158">
        <v>0</v>
      </c>
      <c r="F158">
        <v>1</v>
      </c>
      <c r="H158" t="str">
        <f t="shared" ca="1" si="5"/>
        <v>Koyna_Stage_2_2030157</v>
      </c>
      <c r="I158">
        <f ca="1">INDEX(dispatch_gen_hydro!$J$2:$J$2921,MATCH($H158,dispatch_gen_hydro!$L$2:$L$2921,0))</f>
        <v>37.880434999999999</v>
      </c>
    </row>
    <row r="159" spans="1:9" x14ac:dyDescent="0.35">
      <c r="A159" t="s">
        <v>15</v>
      </c>
      <c r="B159">
        <v>2030158</v>
      </c>
      <c r="C159">
        <v>2030</v>
      </c>
      <c r="D159">
        <f t="shared" ca="1" si="4"/>
        <v>1</v>
      </c>
      <c r="E159">
        <v>0</v>
      </c>
      <c r="F159">
        <v>1</v>
      </c>
      <c r="H159" t="str">
        <f t="shared" ca="1" si="5"/>
        <v>Koyna_Stage_2_2030158</v>
      </c>
      <c r="I159">
        <f ca="1">INDEX(dispatch_gen_hydro!$J$2:$J$2921,MATCH($H159,dispatch_gen_hydro!$L$2:$L$2921,0))</f>
        <v>320</v>
      </c>
    </row>
    <row r="160" spans="1:9" x14ac:dyDescent="0.35">
      <c r="A160" t="s">
        <v>15</v>
      </c>
      <c r="B160">
        <v>2030159</v>
      </c>
      <c r="C160">
        <v>2030</v>
      </c>
      <c r="D160">
        <f t="shared" ca="1" si="4"/>
        <v>1</v>
      </c>
      <c r="E160">
        <v>0</v>
      </c>
      <c r="F160">
        <v>1</v>
      </c>
      <c r="H160" t="str">
        <f t="shared" ca="1" si="5"/>
        <v>Koyna_Stage_2_2030159</v>
      </c>
      <c r="I160">
        <f ca="1">INDEX(dispatch_gen_hydro!$J$2:$J$2921,MATCH($H160,dispatch_gen_hydro!$L$2:$L$2921,0))</f>
        <v>320</v>
      </c>
    </row>
    <row r="161" spans="1:9" x14ac:dyDescent="0.35">
      <c r="A161" t="s">
        <v>15</v>
      </c>
      <c r="B161">
        <v>2030160</v>
      </c>
      <c r="C161">
        <v>2030</v>
      </c>
      <c r="D161">
        <f t="shared" ca="1" si="4"/>
        <v>1</v>
      </c>
      <c r="E161">
        <v>0</v>
      </c>
      <c r="F161">
        <v>1</v>
      </c>
      <c r="H161" t="str">
        <f t="shared" ca="1" si="5"/>
        <v>Koyna_Stage_2_2030160</v>
      </c>
      <c r="I161">
        <f ca="1">INDEX(dispatch_gen_hydro!$J$2:$J$2921,MATCH($H161,dispatch_gen_hydro!$L$2:$L$2921,0))</f>
        <v>320</v>
      </c>
    </row>
    <row r="162" spans="1:9" x14ac:dyDescent="0.35">
      <c r="A162" t="s">
        <v>15</v>
      </c>
      <c r="B162">
        <v>2030161</v>
      </c>
      <c r="C162">
        <v>2030</v>
      </c>
      <c r="D162">
        <f t="shared" ca="1" si="4"/>
        <v>0.11837635937499999</v>
      </c>
      <c r="E162">
        <v>0</v>
      </c>
      <c r="F162">
        <v>1</v>
      </c>
      <c r="H162" t="str">
        <f t="shared" ca="1" si="5"/>
        <v>Koyna_Stage_2_2030161</v>
      </c>
      <c r="I162">
        <f ca="1">INDEX(dispatch_gen_hydro!$J$2:$J$2921,MATCH($H162,dispatch_gen_hydro!$L$2:$L$2921,0))</f>
        <v>37.880434999999999</v>
      </c>
    </row>
    <row r="163" spans="1:9" x14ac:dyDescent="0.35">
      <c r="A163" t="s">
        <v>15</v>
      </c>
      <c r="B163">
        <v>2030162</v>
      </c>
      <c r="C163">
        <v>2030</v>
      </c>
      <c r="D163">
        <f t="shared" ca="1" si="4"/>
        <v>0.54456493750000001</v>
      </c>
      <c r="E163">
        <v>0</v>
      </c>
      <c r="F163">
        <v>1</v>
      </c>
      <c r="H163" t="str">
        <f t="shared" ca="1" si="5"/>
        <v>Koyna_Stage_2_2030162</v>
      </c>
      <c r="I163">
        <f ca="1">INDEX(dispatch_gen_hydro!$J$2:$J$2921,MATCH($H163,dispatch_gen_hydro!$L$2:$L$2921,0))</f>
        <v>174.26078000000001</v>
      </c>
    </row>
    <row r="164" spans="1:9" x14ac:dyDescent="0.35">
      <c r="A164" t="s">
        <v>15</v>
      </c>
      <c r="B164">
        <v>2030163</v>
      </c>
      <c r="C164">
        <v>2030</v>
      </c>
      <c r="D164">
        <f t="shared" ca="1" si="4"/>
        <v>0.57992262500000002</v>
      </c>
      <c r="E164">
        <v>0</v>
      </c>
      <c r="F164">
        <v>1</v>
      </c>
      <c r="H164" t="str">
        <f t="shared" ca="1" si="5"/>
        <v>Koyna_Stage_2_2030163</v>
      </c>
      <c r="I164">
        <f ca="1">INDEX(dispatch_gen_hydro!$J$2:$J$2921,MATCH($H164,dispatch_gen_hydro!$L$2:$L$2921,0))</f>
        <v>185.57524000000001</v>
      </c>
    </row>
    <row r="165" spans="1:9" x14ac:dyDescent="0.35">
      <c r="A165" t="s">
        <v>15</v>
      </c>
      <c r="B165">
        <v>2030164</v>
      </c>
      <c r="C165">
        <v>2030</v>
      </c>
      <c r="D165">
        <f t="shared" ca="1" si="4"/>
        <v>0.11837635937499999</v>
      </c>
      <c r="E165">
        <v>0</v>
      </c>
      <c r="F165">
        <v>1</v>
      </c>
      <c r="H165" t="str">
        <f t="shared" ca="1" si="5"/>
        <v>Koyna_Stage_2_2030164</v>
      </c>
      <c r="I165">
        <f ca="1">INDEX(dispatch_gen_hydro!$J$2:$J$2921,MATCH($H165,dispatch_gen_hydro!$L$2:$L$2921,0))</f>
        <v>37.880434999999999</v>
      </c>
    </row>
    <row r="166" spans="1:9" x14ac:dyDescent="0.35">
      <c r="A166" t="s">
        <v>15</v>
      </c>
      <c r="B166">
        <v>2030165</v>
      </c>
      <c r="C166">
        <v>2030</v>
      </c>
      <c r="D166">
        <f t="shared" ca="1" si="4"/>
        <v>0.11837635937499999</v>
      </c>
      <c r="E166">
        <v>0</v>
      </c>
      <c r="F166">
        <v>1</v>
      </c>
      <c r="H166" t="str">
        <f t="shared" ca="1" si="5"/>
        <v>Koyna_Stage_2_2030165</v>
      </c>
      <c r="I166">
        <f ca="1">INDEX(dispatch_gen_hydro!$J$2:$J$2921,MATCH($H166,dispatch_gen_hydro!$L$2:$L$2921,0))</f>
        <v>37.880434999999999</v>
      </c>
    </row>
    <row r="167" spans="1:9" x14ac:dyDescent="0.35">
      <c r="A167" t="s">
        <v>15</v>
      </c>
      <c r="B167">
        <v>2030166</v>
      </c>
      <c r="C167">
        <v>2030</v>
      </c>
      <c r="D167">
        <f t="shared" ca="1" si="4"/>
        <v>0.11837635937499999</v>
      </c>
      <c r="E167">
        <v>0</v>
      </c>
      <c r="F167">
        <v>1</v>
      </c>
      <c r="H167" t="str">
        <f t="shared" ca="1" si="5"/>
        <v>Koyna_Stage_2_2030166</v>
      </c>
      <c r="I167">
        <f ca="1">INDEX(dispatch_gen_hydro!$J$2:$J$2921,MATCH($H167,dispatch_gen_hydro!$L$2:$L$2921,0))</f>
        <v>37.880434999999999</v>
      </c>
    </row>
    <row r="168" spans="1:9" x14ac:dyDescent="0.35">
      <c r="A168" t="s">
        <v>15</v>
      </c>
      <c r="B168">
        <v>2030167</v>
      </c>
      <c r="C168">
        <v>2030</v>
      </c>
      <c r="D168">
        <f t="shared" ca="1" si="4"/>
        <v>0.11837635937499999</v>
      </c>
      <c r="E168">
        <v>0</v>
      </c>
      <c r="F168">
        <v>1</v>
      </c>
      <c r="H168" t="str">
        <f t="shared" ca="1" si="5"/>
        <v>Koyna_Stage_2_2030167</v>
      </c>
      <c r="I168">
        <f ca="1">INDEX(dispatch_gen_hydro!$J$2:$J$2921,MATCH($H168,dispatch_gen_hydro!$L$2:$L$2921,0))</f>
        <v>37.880434999999999</v>
      </c>
    </row>
    <row r="169" spans="1:9" x14ac:dyDescent="0.35">
      <c r="A169" t="s">
        <v>15</v>
      </c>
      <c r="B169">
        <v>2030168</v>
      </c>
      <c r="C169">
        <v>2030</v>
      </c>
      <c r="D169">
        <f t="shared" ca="1" si="4"/>
        <v>0.11837635937499999</v>
      </c>
      <c r="E169">
        <v>0</v>
      </c>
      <c r="F169">
        <v>1</v>
      </c>
      <c r="H169" t="str">
        <f t="shared" ca="1" si="5"/>
        <v>Koyna_Stage_2_2030168</v>
      </c>
      <c r="I169">
        <f ca="1">INDEX(dispatch_gen_hydro!$J$2:$J$2921,MATCH($H169,dispatch_gen_hydro!$L$2:$L$2921,0))</f>
        <v>37.880434999999999</v>
      </c>
    </row>
    <row r="170" spans="1:9" x14ac:dyDescent="0.35">
      <c r="A170" t="s">
        <v>15</v>
      </c>
      <c r="B170">
        <v>2030169</v>
      </c>
      <c r="C170">
        <v>2030</v>
      </c>
      <c r="D170">
        <f t="shared" ca="1" si="4"/>
        <v>0.11837635937499999</v>
      </c>
      <c r="E170">
        <v>0</v>
      </c>
      <c r="F170">
        <v>1</v>
      </c>
      <c r="H170" t="str">
        <f t="shared" ca="1" si="5"/>
        <v>Koyna_Stage_2_2030169</v>
      </c>
      <c r="I170">
        <f ca="1">INDEX(dispatch_gen_hydro!$J$2:$J$2921,MATCH($H170,dispatch_gen_hydro!$L$2:$L$2921,0))</f>
        <v>37.880434999999999</v>
      </c>
    </row>
    <row r="171" spans="1:9" x14ac:dyDescent="0.35">
      <c r="A171" t="s">
        <v>15</v>
      </c>
      <c r="B171">
        <v>2030170</v>
      </c>
      <c r="C171">
        <v>2030</v>
      </c>
      <c r="D171">
        <f t="shared" ca="1" si="4"/>
        <v>0.11837635937499999</v>
      </c>
      <c r="E171">
        <v>0</v>
      </c>
      <c r="F171">
        <v>1</v>
      </c>
      <c r="H171" t="str">
        <f t="shared" ca="1" si="5"/>
        <v>Koyna_Stage_2_2030170</v>
      </c>
      <c r="I171">
        <f ca="1">INDEX(dispatch_gen_hydro!$J$2:$J$2921,MATCH($H171,dispatch_gen_hydro!$L$2:$L$2921,0))</f>
        <v>37.880434999999999</v>
      </c>
    </row>
    <row r="172" spans="1:9" x14ac:dyDescent="0.35">
      <c r="A172" t="s">
        <v>15</v>
      </c>
      <c r="B172">
        <v>2030171</v>
      </c>
      <c r="C172">
        <v>2030</v>
      </c>
      <c r="D172">
        <f t="shared" ca="1" si="4"/>
        <v>0.11837635937499999</v>
      </c>
      <c r="E172">
        <v>0</v>
      </c>
      <c r="F172">
        <v>1</v>
      </c>
      <c r="H172" t="str">
        <f t="shared" ca="1" si="5"/>
        <v>Koyna_Stage_2_2030171</v>
      </c>
      <c r="I172">
        <f ca="1">INDEX(dispatch_gen_hydro!$J$2:$J$2921,MATCH($H172,dispatch_gen_hydro!$L$2:$L$2921,0))</f>
        <v>37.880434999999999</v>
      </c>
    </row>
    <row r="173" spans="1:9" x14ac:dyDescent="0.35">
      <c r="A173" t="s">
        <v>15</v>
      </c>
      <c r="B173">
        <v>2030172</v>
      </c>
      <c r="C173">
        <v>2030</v>
      </c>
      <c r="D173">
        <f t="shared" ca="1" si="4"/>
        <v>0.11837635937499999</v>
      </c>
      <c r="E173">
        <v>0</v>
      </c>
      <c r="F173">
        <v>1</v>
      </c>
      <c r="H173" t="str">
        <f t="shared" ca="1" si="5"/>
        <v>Koyna_Stage_2_2030172</v>
      </c>
      <c r="I173">
        <f ca="1">INDEX(dispatch_gen_hydro!$J$2:$J$2921,MATCH($H173,dispatch_gen_hydro!$L$2:$L$2921,0))</f>
        <v>37.880434999999999</v>
      </c>
    </row>
    <row r="174" spans="1:9" x14ac:dyDescent="0.35">
      <c r="A174" t="s">
        <v>15</v>
      </c>
      <c r="B174">
        <v>2030173</v>
      </c>
      <c r="C174">
        <v>2030</v>
      </c>
      <c r="D174">
        <f t="shared" ca="1" si="4"/>
        <v>0.11837635937499999</v>
      </c>
      <c r="E174">
        <v>0</v>
      </c>
      <c r="F174">
        <v>1</v>
      </c>
      <c r="H174" t="str">
        <f t="shared" ca="1" si="5"/>
        <v>Koyna_Stage_2_2030173</v>
      </c>
      <c r="I174">
        <f ca="1">INDEX(dispatch_gen_hydro!$J$2:$J$2921,MATCH($H174,dispatch_gen_hydro!$L$2:$L$2921,0))</f>
        <v>37.880434999999999</v>
      </c>
    </row>
    <row r="175" spans="1:9" x14ac:dyDescent="0.35">
      <c r="A175" t="s">
        <v>15</v>
      </c>
      <c r="B175">
        <v>2030174</v>
      </c>
      <c r="C175">
        <v>2030</v>
      </c>
      <c r="D175">
        <f t="shared" ca="1" si="4"/>
        <v>0.11837635937499999</v>
      </c>
      <c r="E175">
        <v>0</v>
      </c>
      <c r="F175">
        <v>1</v>
      </c>
      <c r="H175" t="str">
        <f t="shared" ca="1" si="5"/>
        <v>Koyna_Stage_2_2030174</v>
      </c>
      <c r="I175">
        <f ca="1">INDEX(dispatch_gen_hydro!$J$2:$J$2921,MATCH($H175,dispatch_gen_hydro!$L$2:$L$2921,0))</f>
        <v>37.880434999999999</v>
      </c>
    </row>
    <row r="176" spans="1:9" x14ac:dyDescent="0.35">
      <c r="A176" t="s">
        <v>15</v>
      </c>
      <c r="B176">
        <v>2030175</v>
      </c>
      <c r="C176">
        <v>2030</v>
      </c>
      <c r="D176">
        <f t="shared" ca="1" si="4"/>
        <v>0.11837635937499999</v>
      </c>
      <c r="E176">
        <v>0</v>
      </c>
      <c r="F176">
        <v>1</v>
      </c>
      <c r="H176" t="str">
        <f t="shared" ca="1" si="5"/>
        <v>Koyna_Stage_2_2030175</v>
      </c>
      <c r="I176">
        <f ca="1">INDEX(dispatch_gen_hydro!$J$2:$J$2921,MATCH($H176,dispatch_gen_hydro!$L$2:$L$2921,0))</f>
        <v>37.880434999999999</v>
      </c>
    </row>
    <row r="177" spans="1:9" x14ac:dyDescent="0.35">
      <c r="A177" t="s">
        <v>15</v>
      </c>
      <c r="B177">
        <v>2030176</v>
      </c>
      <c r="C177">
        <v>2030</v>
      </c>
      <c r="D177">
        <f t="shared" ca="1" si="4"/>
        <v>0.11837635937499999</v>
      </c>
      <c r="E177">
        <v>0</v>
      </c>
      <c r="F177">
        <v>1</v>
      </c>
      <c r="H177" t="str">
        <f t="shared" ca="1" si="5"/>
        <v>Koyna_Stage_2_2030176</v>
      </c>
      <c r="I177">
        <f ca="1">INDEX(dispatch_gen_hydro!$J$2:$J$2921,MATCH($H177,dispatch_gen_hydro!$L$2:$L$2921,0))</f>
        <v>37.880434999999999</v>
      </c>
    </row>
    <row r="178" spans="1:9" x14ac:dyDescent="0.35">
      <c r="A178" t="s">
        <v>15</v>
      </c>
      <c r="B178">
        <v>2030177</v>
      </c>
      <c r="C178">
        <v>2030</v>
      </c>
      <c r="D178">
        <f t="shared" ca="1" si="4"/>
        <v>0.11837635937499999</v>
      </c>
      <c r="E178">
        <v>0</v>
      </c>
      <c r="F178">
        <v>1</v>
      </c>
      <c r="H178" t="str">
        <f t="shared" ca="1" si="5"/>
        <v>Koyna_Stage_2_2030177</v>
      </c>
      <c r="I178">
        <f ca="1">INDEX(dispatch_gen_hydro!$J$2:$J$2921,MATCH($H178,dispatch_gen_hydro!$L$2:$L$2921,0))</f>
        <v>37.880434999999999</v>
      </c>
    </row>
    <row r="179" spans="1:9" x14ac:dyDescent="0.35">
      <c r="A179" t="s">
        <v>15</v>
      </c>
      <c r="B179">
        <v>2030178</v>
      </c>
      <c r="C179">
        <v>2030</v>
      </c>
      <c r="D179">
        <f t="shared" ca="1" si="4"/>
        <v>0.11837635937499999</v>
      </c>
      <c r="E179">
        <v>0</v>
      </c>
      <c r="F179">
        <v>1</v>
      </c>
      <c r="H179" t="str">
        <f t="shared" ca="1" si="5"/>
        <v>Koyna_Stage_2_2030178</v>
      </c>
      <c r="I179">
        <f ca="1">INDEX(dispatch_gen_hydro!$J$2:$J$2921,MATCH($H179,dispatch_gen_hydro!$L$2:$L$2921,0))</f>
        <v>37.880434999999999</v>
      </c>
    </row>
    <row r="180" spans="1:9" x14ac:dyDescent="0.35">
      <c r="A180" t="s">
        <v>15</v>
      </c>
      <c r="B180">
        <v>2030179</v>
      </c>
      <c r="C180">
        <v>2030</v>
      </c>
      <c r="D180">
        <f t="shared" ca="1" si="4"/>
        <v>0.11837635937499999</v>
      </c>
      <c r="E180">
        <v>0</v>
      </c>
      <c r="F180">
        <v>1</v>
      </c>
      <c r="H180" t="str">
        <f t="shared" ca="1" si="5"/>
        <v>Koyna_Stage_2_2030179</v>
      </c>
      <c r="I180">
        <f ca="1">INDEX(dispatch_gen_hydro!$J$2:$J$2921,MATCH($H180,dispatch_gen_hydro!$L$2:$L$2921,0))</f>
        <v>37.880434999999999</v>
      </c>
    </row>
    <row r="181" spans="1:9" x14ac:dyDescent="0.35">
      <c r="A181" t="s">
        <v>15</v>
      </c>
      <c r="B181">
        <v>2030180</v>
      </c>
      <c r="C181">
        <v>2030</v>
      </c>
      <c r="D181">
        <f t="shared" ca="1" si="4"/>
        <v>0.11837635937499999</v>
      </c>
      <c r="E181">
        <v>0</v>
      </c>
      <c r="F181">
        <v>1</v>
      </c>
      <c r="H181" t="str">
        <f t="shared" ca="1" si="5"/>
        <v>Koyna_Stage_2_2030180</v>
      </c>
      <c r="I181">
        <f ca="1">INDEX(dispatch_gen_hydro!$J$2:$J$2921,MATCH($H181,dispatch_gen_hydro!$L$2:$L$2921,0))</f>
        <v>37.880434999999999</v>
      </c>
    </row>
    <row r="182" spans="1:9" x14ac:dyDescent="0.35">
      <c r="A182" t="s">
        <v>15</v>
      </c>
      <c r="B182">
        <v>2030181</v>
      </c>
      <c r="C182">
        <v>2030</v>
      </c>
      <c r="D182">
        <f t="shared" ca="1" si="4"/>
        <v>0.11837635937499999</v>
      </c>
      <c r="E182">
        <v>0</v>
      </c>
      <c r="F182">
        <v>1</v>
      </c>
      <c r="H182" t="str">
        <f t="shared" ca="1" si="5"/>
        <v>Koyna_Stage_2_2030181</v>
      </c>
      <c r="I182">
        <f ca="1">INDEX(dispatch_gen_hydro!$J$2:$J$2921,MATCH($H182,dispatch_gen_hydro!$L$2:$L$2921,0))</f>
        <v>37.880434999999999</v>
      </c>
    </row>
    <row r="183" spans="1:9" x14ac:dyDescent="0.35">
      <c r="A183" t="s">
        <v>15</v>
      </c>
      <c r="B183">
        <v>2030182</v>
      </c>
      <c r="C183">
        <v>2030</v>
      </c>
      <c r="D183">
        <f t="shared" ca="1" si="4"/>
        <v>0.11837635937499999</v>
      </c>
      <c r="E183">
        <v>0</v>
      </c>
      <c r="F183">
        <v>1</v>
      </c>
      <c r="H183" t="str">
        <f t="shared" ca="1" si="5"/>
        <v>Koyna_Stage_2_2030182</v>
      </c>
      <c r="I183">
        <f ca="1">INDEX(dispatch_gen_hydro!$J$2:$J$2921,MATCH($H183,dispatch_gen_hydro!$L$2:$L$2921,0))</f>
        <v>37.880434999999999</v>
      </c>
    </row>
    <row r="184" spans="1:9" x14ac:dyDescent="0.35">
      <c r="A184" t="s">
        <v>15</v>
      </c>
      <c r="B184">
        <v>2030183</v>
      </c>
      <c r="C184">
        <v>2030</v>
      </c>
      <c r="D184">
        <f t="shared" ca="1" si="4"/>
        <v>0.11837635937499999</v>
      </c>
      <c r="E184">
        <v>0</v>
      </c>
      <c r="F184">
        <v>1</v>
      </c>
      <c r="H184" t="str">
        <f t="shared" ca="1" si="5"/>
        <v>Koyna_Stage_2_2030183</v>
      </c>
      <c r="I184">
        <f ca="1">INDEX(dispatch_gen_hydro!$J$2:$J$2921,MATCH($H184,dispatch_gen_hydro!$L$2:$L$2921,0))</f>
        <v>37.880434999999999</v>
      </c>
    </row>
    <row r="185" spans="1:9" x14ac:dyDescent="0.35">
      <c r="A185" t="s">
        <v>15</v>
      </c>
      <c r="B185">
        <v>2030184</v>
      </c>
      <c r="C185">
        <v>2030</v>
      </c>
      <c r="D185">
        <f t="shared" ca="1" si="4"/>
        <v>0.14673913124999999</v>
      </c>
      <c r="E185">
        <v>0</v>
      </c>
      <c r="F185">
        <v>1</v>
      </c>
      <c r="H185" t="str">
        <f t="shared" ca="1" si="5"/>
        <v>Koyna_Stage_2_2030184</v>
      </c>
      <c r="I185">
        <f ca="1">INDEX(dispatch_gen_hydro!$J$2:$J$2921,MATCH($H185,dispatch_gen_hydro!$L$2:$L$2921,0))</f>
        <v>46.956522</v>
      </c>
    </row>
    <row r="186" spans="1:9" x14ac:dyDescent="0.35">
      <c r="A186" t="s">
        <v>15</v>
      </c>
      <c r="B186">
        <v>2030185</v>
      </c>
      <c r="C186">
        <v>2030</v>
      </c>
      <c r="D186">
        <f t="shared" ca="1" si="4"/>
        <v>0.14673913124999999</v>
      </c>
      <c r="E186">
        <v>0</v>
      </c>
      <c r="F186">
        <v>1</v>
      </c>
      <c r="H186" t="str">
        <f t="shared" ca="1" si="5"/>
        <v>Koyna_Stage_2_2030185</v>
      </c>
      <c r="I186">
        <f ca="1">INDEX(dispatch_gen_hydro!$J$2:$J$2921,MATCH($H186,dispatch_gen_hydro!$L$2:$L$2921,0))</f>
        <v>46.956522</v>
      </c>
    </row>
    <row r="187" spans="1:9" x14ac:dyDescent="0.35">
      <c r="A187" t="s">
        <v>15</v>
      </c>
      <c r="B187">
        <v>2030186</v>
      </c>
      <c r="C187">
        <v>2030</v>
      </c>
      <c r="D187">
        <f t="shared" ca="1" si="4"/>
        <v>0.83615356250000006</v>
      </c>
      <c r="E187">
        <v>0</v>
      </c>
      <c r="F187">
        <v>1</v>
      </c>
      <c r="H187" t="str">
        <f t="shared" ca="1" si="5"/>
        <v>Koyna_Stage_2_2030186</v>
      </c>
      <c r="I187">
        <f ca="1">INDEX(dispatch_gen_hydro!$J$2:$J$2921,MATCH($H187,dispatch_gen_hydro!$L$2:$L$2921,0))</f>
        <v>267.56914</v>
      </c>
    </row>
    <row r="188" spans="1:9" x14ac:dyDescent="0.35">
      <c r="A188" t="s">
        <v>15</v>
      </c>
      <c r="B188">
        <v>2030187</v>
      </c>
      <c r="C188">
        <v>2030</v>
      </c>
      <c r="D188">
        <f t="shared" ca="1" si="4"/>
        <v>0.62268971875000001</v>
      </c>
      <c r="E188">
        <v>0</v>
      </c>
      <c r="F188">
        <v>1</v>
      </c>
      <c r="H188" t="str">
        <f t="shared" ca="1" si="5"/>
        <v>Koyna_Stage_2_2030187</v>
      </c>
      <c r="I188">
        <f ca="1">INDEX(dispatch_gen_hydro!$J$2:$J$2921,MATCH($H188,dispatch_gen_hydro!$L$2:$L$2921,0))</f>
        <v>199.26070999999999</v>
      </c>
    </row>
    <row r="189" spans="1:9" x14ac:dyDescent="0.35">
      <c r="A189" t="s">
        <v>15</v>
      </c>
      <c r="B189">
        <v>2030188</v>
      </c>
      <c r="C189">
        <v>2030</v>
      </c>
      <c r="D189">
        <f t="shared" ca="1" si="4"/>
        <v>1</v>
      </c>
      <c r="E189">
        <v>0</v>
      </c>
      <c r="F189">
        <v>1</v>
      </c>
      <c r="H189" t="str">
        <f t="shared" ca="1" si="5"/>
        <v>Koyna_Stage_2_2030188</v>
      </c>
      <c r="I189">
        <f ca="1">INDEX(dispatch_gen_hydro!$J$2:$J$2921,MATCH($H189,dispatch_gen_hydro!$L$2:$L$2921,0))</f>
        <v>320</v>
      </c>
    </row>
    <row r="190" spans="1:9" x14ac:dyDescent="0.35">
      <c r="A190" t="s">
        <v>15</v>
      </c>
      <c r="B190">
        <v>2030189</v>
      </c>
      <c r="C190">
        <v>2030</v>
      </c>
      <c r="D190">
        <f t="shared" ca="1" si="4"/>
        <v>0.14673913124999999</v>
      </c>
      <c r="E190">
        <v>0</v>
      </c>
      <c r="F190">
        <v>1</v>
      </c>
      <c r="H190" t="str">
        <f t="shared" ca="1" si="5"/>
        <v>Koyna_Stage_2_2030189</v>
      </c>
      <c r="I190">
        <f ca="1">INDEX(dispatch_gen_hydro!$J$2:$J$2921,MATCH($H190,dispatch_gen_hydro!$L$2:$L$2921,0))</f>
        <v>46.956522</v>
      </c>
    </row>
    <row r="191" spans="1:9" x14ac:dyDescent="0.35">
      <c r="A191" t="s">
        <v>15</v>
      </c>
      <c r="B191">
        <v>2030190</v>
      </c>
      <c r="C191">
        <v>2030</v>
      </c>
      <c r="D191">
        <f t="shared" ca="1" si="4"/>
        <v>0.14673913124999999</v>
      </c>
      <c r="E191">
        <v>0</v>
      </c>
      <c r="F191">
        <v>1</v>
      </c>
      <c r="H191" t="str">
        <f t="shared" ca="1" si="5"/>
        <v>Koyna_Stage_2_2030190</v>
      </c>
      <c r="I191">
        <f ca="1">INDEX(dispatch_gen_hydro!$J$2:$J$2921,MATCH($H191,dispatch_gen_hydro!$L$2:$L$2921,0))</f>
        <v>46.956522</v>
      </c>
    </row>
    <row r="192" spans="1:9" x14ac:dyDescent="0.35">
      <c r="A192" t="s">
        <v>15</v>
      </c>
      <c r="B192">
        <v>2030191</v>
      </c>
      <c r="C192">
        <v>2030</v>
      </c>
      <c r="D192">
        <f t="shared" ca="1" si="4"/>
        <v>0.14673913124999999</v>
      </c>
      <c r="E192">
        <v>0</v>
      </c>
      <c r="F192">
        <v>1</v>
      </c>
      <c r="H192" t="str">
        <f t="shared" ca="1" si="5"/>
        <v>Koyna_Stage_2_2030191</v>
      </c>
      <c r="I192">
        <f ca="1">INDEX(dispatch_gen_hydro!$J$2:$J$2921,MATCH($H192,dispatch_gen_hydro!$L$2:$L$2921,0))</f>
        <v>46.956522</v>
      </c>
    </row>
    <row r="193" spans="1:9" x14ac:dyDescent="0.35">
      <c r="A193" t="s">
        <v>15</v>
      </c>
      <c r="B193">
        <v>2030192</v>
      </c>
      <c r="C193">
        <v>2030</v>
      </c>
      <c r="D193">
        <f t="shared" ca="1" si="4"/>
        <v>0.14673913124999999</v>
      </c>
      <c r="E193">
        <v>0</v>
      </c>
      <c r="F193">
        <v>1</v>
      </c>
      <c r="H193" t="str">
        <f t="shared" ca="1" si="5"/>
        <v>Koyna_Stage_2_2030192</v>
      </c>
      <c r="I193">
        <f ca="1">INDEX(dispatch_gen_hydro!$J$2:$J$2921,MATCH($H193,dispatch_gen_hydro!$L$2:$L$2921,0))</f>
        <v>46.956522</v>
      </c>
    </row>
    <row r="194" spans="1:9" x14ac:dyDescent="0.35">
      <c r="A194" t="s">
        <v>15</v>
      </c>
      <c r="B194">
        <v>2030193</v>
      </c>
      <c r="C194">
        <v>2030</v>
      </c>
      <c r="D194">
        <f t="shared" ref="D194:D257" ca="1" si="6">I194/$I$1</f>
        <v>0.14673913124999999</v>
      </c>
      <c r="E194">
        <v>0</v>
      </c>
      <c r="F194">
        <v>1</v>
      </c>
      <c r="H194" t="str">
        <f t="shared" ca="1" si="5"/>
        <v>Koyna_Stage_2_2030193</v>
      </c>
      <c r="I194">
        <f ca="1">INDEX(dispatch_gen_hydro!$J$2:$J$2921,MATCH($H194,dispatch_gen_hydro!$L$2:$L$2921,0))</f>
        <v>46.956522</v>
      </c>
    </row>
    <row r="195" spans="1:9" x14ac:dyDescent="0.35">
      <c r="A195" t="s">
        <v>15</v>
      </c>
      <c r="B195">
        <v>2030194</v>
      </c>
      <c r="C195">
        <v>2030</v>
      </c>
      <c r="D195">
        <f t="shared" ca="1" si="6"/>
        <v>0.14673913124999999</v>
      </c>
      <c r="E195">
        <v>0</v>
      </c>
      <c r="F195">
        <v>1</v>
      </c>
      <c r="H195" t="str">
        <f t="shared" ref="H195:H258" ca="1" si="7">$K$1&amp;"_"&amp;B195</f>
        <v>Koyna_Stage_2_2030194</v>
      </c>
      <c r="I195">
        <f ca="1">INDEX(dispatch_gen_hydro!$J$2:$J$2921,MATCH($H195,dispatch_gen_hydro!$L$2:$L$2921,0))</f>
        <v>46.956522</v>
      </c>
    </row>
    <row r="196" spans="1:9" x14ac:dyDescent="0.35">
      <c r="A196" t="s">
        <v>15</v>
      </c>
      <c r="B196">
        <v>2030195</v>
      </c>
      <c r="C196">
        <v>2030</v>
      </c>
      <c r="D196">
        <f t="shared" ca="1" si="6"/>
        <v>0.14673913124999999</v>
      </c>
      <c r="E196">
        <v>0</v>
      </c>
      <c r="F196">
        <v>1</v>
      </c>
      <c r="H196" t="str">
        <f t="shared" ca="1" si="7"/>
        <v>Koyna_Stage_2_2030195</v>
      </c>
      <c r="I196">
        <f ca="1">INDEX(dispatch_gen_hydro!$J$2:$J$2921,MATCH($H196,dispatch_gen_hydro!$L$2:$L$2921,0))</f>
        <v>46.956522</v>
      </c>
    </row>
    <row r="197" spans="1:9" x14ac:dyDescent="0.35">
      <c r="A197" t="s">
        <v>15</v>
      </c>
      <c r="B197">
        <v>2030196</v>
      </c>
      <c r="C197">
        <v>2030</v>
      </c>
      <c r="D197">
        <f t="shared" ca="1" si="6"/>
        <v>0.14673913124999999</v>
      </c>
      <c r="E197">
        <v>0</v>
      </c>
      <c r="F197">
        <v>1</v>
      </c>
      <c r="H197" t="str">
        <f t="shared" ca="1" si="7"/>
        <v>Koyna_Stage_2_2030196</v>
      </c>
      <c r="I197">
        <f ca="1">INDEX(dispatch_gen_hydro!$J$2:$J$2921,MATCH($H197,dispatch_gen_hydro!$L$2:$L$2921,0))</f>
        <v>46.956522</v>
      </c>
    </row>
    <row r="198" spans="1:9" x14ac:dyDescent="0.35">
      <c r="A198" t="s">
        <v>15</v>
      </c>
      <c r="B198">
        <v>2030197</v>
      </c>
      <c r="C198">
        <v>2030</v>
      </c>
      <c r="D198">
        <f t="shared" ca="1" si="6"/>
        <v>0.14673913124999999</v>
      </c>
      <c r="E198">
        <v>0</v>
      </c>
      <c r="F198">
        <v>1</v>
      </c>
      <c r="H198" t="str">
        <f t="shared" ca="1" si="7"/>
        <v>Koyna_Stage_2_2030197</v>
      </c>
      <c r="I198">
        <f ca="1">INDEX(dispatch_gen_hydro!$J$2:$J$2921,MATCH($H198,dispatch_gen_hydro!$L$2:$L$2921,0))</f>
        <v>46.956522</v>
      </c>
    </row>
    <row r="199" spans="1:9" x14ac:dyDescent="0.35">
      <c r="A199" t="s">
        <v>15</v>
      </c>
      <c r="B199">
        <v>2030198</v>
      </c>
      <c r="C199">
        <v>2030</v>
      </c>
      <c r="D199">
        <f t="shared" ca="1" si="6"/>
        <v>0.14673913124999999</v>
      </c>
      <c r="E199">
        <v>0</v>
      </c>
      <c r="F199">
        <v>1</v>
      </c>
      <c r="H199" t="str">
        <f t="shared" ca="1" si="7"/>
        <v>Koyna_Stage_2_2030198</v>
      </c>
      <c r="I199">
        <f ca="1">INDEX(dispatch_gen_hydro!$J$2:$J$2921,MATCH($H199,dispatch_gen_hydro!$L$2:$L$2921,0))</f>
        <v>46.956522</v>
      </c>
    </row>
    <row r="200" spans="1:9" x14ac:dyDescent="0.35">
      <c r="A200" t="s">
        <v>15</v>
      </c>
      <c r="B200">
        <v>2030199</v>
      </c>
      <c r="C200">
        <v>2030</v>
      </c>
      <c r="D200">
        <f t="shared" ca="1" si="6"/>
        <v>0.14673913124999999</v>
      </c>
      <c r="E200">
        <v>0</v>
      </c>
      <c r="F200">
        <v>1</v>
      </c>
      <c r="H200" t="str">
        <f t="shared" ca="1" si="7"/>
        <v>Koyna_Stage_2_2030199</v>
      </c>
      <c r="I200">
        <f ca="1">INDEX(dispatch_gen_hydro!$J$2:$J$2921,MATCH($H200,dispatch_gen_hydro!$L$2:$L$2921,0))</f>
        <v>46.956522</v>
      </c>
    </row>
    <row r="201" spans="1:9" x14ac:dyDescent="0.35">
      <c r="A201" t="s">
        <v>15</v>
      </c>
      <c r="B201">
        <v>2030200</v>
      </c>
      <c r="C201">
        <v>2030</v>
      </c>
      <c r="D201">
        <f t="shared" ca="1" si="6"/>
        <v>0.14673913124999999</v>
      </c>
      <c r="E201">
        <v>0</v>
      </c>
      <c r="F201">
        <v>1</v>
      </c>
      <c r="H201" t="str">
        <f t="shared" ca="1" si="7"/>
        <v>Koyna_Stage_2_2030200</v>
      </c>
      <c r="I201">
        <f ca="1">INDEX(dispatch_gen_hydro!$J$2:$J$2921,MATCH($H201,dispatch_gen_hydro!$L$2:$L$2921,0))</f>
        <v>46.956522</v>
      </c>
    </row>
    <row r="202" spans="1:9" x14ac:dyDescent="0.35">
      <c r="A202" t="s">
        <v>15</v>
      </c>
      <c r="B202">
        <v>2030201</v>
      </c>
      <c r="C202">
        <v>2030</v>
      </c>
      <c r="D202">
        <f t="shared" ca="1" si="6"/>
        <v>0.14673913124999999</v>
      </c>
      <c r="E202">
        <v>0</v>
      </c>
      <c r="F202">
        <v>1</v>
      </c>
      <c r="H202" t="str">
        <f t="shared" ca="1" si="7"/>
        <v>Koyna_Stage_2_2030201</v>
      </c>
      <c r="I202">
        <f ca="1">INDEX(dispatch_gen_hydro!$J$2:$J$2921,MATCH($H202,dispatch_gen_hydro!$L$2:$L$2921,0))</f>
        <v>46.956522</v>
      </c>
    </row>
    <row r="203" spans="1:9" x14ac:dyDescent="0.35">
      <c r="A203" t="s">
        <v>15</v>
      </c>
      <c r="B203">
        <v>2030202</v>
      </c>
      <c r="C203">
        <v>2030</v>
      </c>
      <c r="D203">
        <f t="shared" ca="1" si="6"/>
        <v>0.14673913124999999</v>
      </c>
      <c r="E203">
        <v>0</v>
      </c>
      <c r="F203">
        <v>1</v>
      </c>
      <c r="H203" t="str">
        <f t="shared" ca="1" si="7"/>
        <v>Koyna_Stage_2_2030202</v>
      </c>
      <c r="I203">
        <f ca="1">INDEX(dispatch_gen_hydro!$J$2:$J$2921,MATCH($H203,dispatch_gen_hydro!$L$2:$L$2921,0))</f>
        <v>46.956522</v>
      </c>
    </row>
    <row r="204" spans="1:9" x14ac:dyDescent="0.35">
      <c r="A204" t="s">
        <v>15</v>
      </c>
      <c r="B204">
        <v>2030203</v>
      </c>
      <c r="C204">
        <v>2030</v>
      </c>
      <c r="D204">
        <f t="shared" ca="1" si="6"/>
        <v>0.14673913124999999</v>
      </c>
      <c r="E204">
        <v>0</v>
      </c>
      <c r="F204">
        <v>1</v>
      </c>
      <c r="H204" t="str">
        <f t="shared" ca="1" si="7"/>
        <v>Koyna_Stage_2_2030203</v>
      </c>
      <c r="I204">
        <f ca="1">INDEX(dispatch_gen_hydro!$J$2:$J$2921,MATCH($H204,dispatch_gen_hydro!$L$2:$L$2921,0))</f>
        <v>46.956522</v>
      </c>
    </row>
    <row r="205" spans="1:9" x14ac:dyDescent="0.35">
      <c r="A205" t="s">
        <v>15</v>
      </c>
      <c r="B205">
        <v>2030204</v>
      </c>
      <c r="C205">
        <v>2030</v>
      </c>
      <c r="D205">
        <f t="shared" ca="1" si="6"/>
        <v>0.14673913124999999</v>
      </c>
      <c r="E205">
        <v>0</v>
      </c>
      <c r="F205">
        <v>1</v>
      </c>
      <c r="H205" t="str">
        <f t="shared" ca="1" si="7"/>
        <v>Koyna_Stage_2_2030204</v>
      </c>
      <c r="I205">
        <f ca="1">INDEX(dispatch_gen_hydro!$J$2:$J$2921,MATCH($H205,dispatch_gen_hydro!$L$2:$L$2921,0))</f>
        <v>46.956522</v>
      </c>
    </row>
    <row r="206" spans="1:9" x14ac:dyDescent="0.35">
      <c r="A206" t="s">
        <v>15</v>
      </c>
      <c r="B206">
        <v>2030205</v>
      </c>
      <c r="C206">
        <v>2030</v>
      </c>
      <c r="D206">
        <f t="shared" ca="1" si="6"/>
        <v>0.14673913124999999</v>
      </c>
      <c r="E206">
        <v>0</v>
      </c>
      <c r="F206">
        <v>1</v>
      </c>
      <c r="H206" t="str">
        <f t="shared" ca="1" si="7"/>
        <v>Koyna_Stage_2_2030205</v>
      </c>
      <c r="I206">
        <f ca="1">INDEX(dispatch_gen_hydro!$J$2:$J$2921,MATCH($H206,dispatch_gen_hydro!$L$2:$L$2921,0))</f>
        <v>46.956522</v>
      </c>
    </row>
    <row r="207" spans="1:9" x14ac:dyDescent="0.35">
      <c r="A207" t="s">
        <v>15</v>
      </c>
      <c r="B207">
        <v>2030206</v>
      </c>
      <c r="C207">
        <v>2030</v>
      </c>
      <c r="D207">
        <f t="shared" ca="1" si="6"/>
        <v>0.14673913124999999</v>
      </c>
      <c r="E207">
        <v>0</v>
      </c>
      <c r="F207">
        <v>1</v>
      </c>
      <c r="H207" t="str">
        <f t="shared" ca="1" si="7"/>
        <v>Koyna_Stage_2_2030206</v>
      </c>
      <c r="I207">
        <f ca="1">INDEX(dispatch_gen_hydro!$J$2:$J$2921,MATCH($H207,dispatch_gen_hydro!$L$2:$L$2921,0))</f>
        <v>46.956522</v>
      </c>
    </row>
    <row r="208" spans="1:9" x14ac:dyDescent="0.35">
      <c r="A208" t="s">
        <v>15</v>
      </c>
      <c r="B208">
        <v>2030207</v>
      </c>
      <c r="C208">
        <v>2030</v>
      </c>
      <c r="D208">
        <f t="shared" ca="1" si="6"/>
        <v>0.14673913124999999</v>
      </c>
      <c r="E208">
        <v>0</v>
      </c>
      <c r="F208">
        <v>1</v>
      </c>
      <c r="H208" t="str">
        <f t="shared" ca="1" si="7"/>
        <v>Koyna_Stage_2_2030207</v>
      </c>
      <c r="I208">
        <f ca="1">INDEX(dispatch_gen_hydro!$J$2:$J$2921,MATCH($H208,dispatch_gen_hydro!$L$2:$L$2921,0))</f>
        <v>46.956522</v>
      </c>
    </row>
    <row r="209" spans="1:9" x14ac:dyDescent="0.35">
      <c r="A209" t="s">
        <v>15</v>
      </c>
      <c r="B209">
        <v>2030208</v>
      </c>
      <c r="C209">
        <v>2030</v>
      </c>
      <c r="D209">
        <f t="shared" ca="1" si="6"/>
        <v>0.14673913124999999</v>
      </c>
      <c r="E209">
        <v>0</v>
      </c>
      <c r="F209">
        <v>1</v>
      </c>
      <c r="H209" t="str">
        <f t="shared" ca="1" si="7"/>
        <v>Koyna_Stage_2_2030208</v>
      </c>
      <c r="I209">
        <f ca="1">INDEX(dispatch_gen_hydro!$J$2:$J$2921,MATCH($H209,dispatch_gen_hydro!$L$2:$L$2921,0))</f>
        <v>46.956522</v>
      </c>
    </row>
    <row r="210" spans="1:9" x14ac:dyDescent="0.35">
      <c r="A210" t="s">
        <v>15</v>
      </c>
      <c r="B210">
        <v>2030209</v>
      </c>
      <c r="C210">
        <v>2030</v>
      </c>
      <c r="D210">
        <f t="shared" ca="1" si="6"/>
        <v>0.14673913124999999</v>
      </c>
      <c r="E210">
        <v>0</v>
      </c>
      <c r="F210">
        <v>1</v>
      </c>
      <c r="H210" t="str">
        <f t="shared" ca="1" si="7"/>
        <v>Koyna_Stage_2_2030209</v>
      </c>
      <c r="I210">
        <f ca="1">INDEX(dispatch_gen_hydro!$J$2:$J$2921,MATCH($H210,dispatch_gen_hydro!$L$2:$L$2921,0))</f>
        <v>46.956522</v>
      </c>
    </row>
    <row r="211" spans="1:9" x14ac:dyDescent="0.35">
      <c r="A211" t="s">
        <v>15</v>
      </c>
      <c r="B211">
        <v>2030210</v>
      </c>
      <c r="C211">
        <v>2030</v>
      </c>
      <c r="D211">
        <f t="shared" ca="1" si="6"/>
        <v>0.14673913124999999</v>
      </c>
      <c r="E211">
        <v>0</v>
      </c>
      <c r="F211">
        <v>1</v>
      </c>
      <c r="H211" t="str">
        <f t="shared" ca="1" si="7"/>
        <v>Koyna_Stage_2_2030210</v>
      </c>
      <c r="I211">
        <f ca="1">INDEX(dispatch_gen_hydro!$J$2:$J$2921,MATCH($H211,dispatch_gen_hydro!$L$2:$L$2921,0))</f>
        <v>46.956522</v>
      </c>
    </row>
    <row r="212" spans="1:9" x14ac:dyDescent="0.35">
      <c r="A212" t="s">
        <v>15</v>
      </c>
      <c r="B212">
        <v>2030211</v>
      </c>
      <c r="C212">
        <v>2030</v>
      </c>
      <c r="D212">
        <f t="shared" ca="1" si="6"/>
        <v>0.14673913124999999</v>
      </c>
      <c r="E212">
        <v>0</v>
      </c>
      <c r="F212">
        <v>1</v>
      </c>
      <c r="H212" t="str">
        <f t="shared" ca="1" si="7"/>
        <v>Koyna_Stage_2_2030211</v>
      </c>
      <c r="I212">
        <f ca="1">INDEX(dispatch_gen_hydro!$J$2:$J$2921,MATCH($H212,dispatch_gen_hydro!$L$2:$L$2921,0))</f>
        <v>46.956522</v>
      </c>
    </row>
    <row r="213" spans="1:9" x14ac:dyDescent="0.35">
      <c r="A213" t="s">
        <v>15</v>
      </c>
      <c r="B213">
        <v>2030212</v>
      </c>
      <c r="C213">
        <v>2030</v>
      </c>
      <c r="D213">
        <f t="shared" ca="1" si="6"/>
        <v>0.14673913124999999</v>
      </c>
      <c r="E213">
        <v>0</v>
      </c>
      <c r="F213">
        <v>1</v>
      </c>
      <c r="H213" t="str">
        <f t="shared" ca="1" si="7"/>
        <v>Koyna_Stage_2_2030212</v>
      </c>
      <c r="I213">
        <f ca="1">INDEX(dispatch_gen_hydro!$J$2:$J$2921,MATCH($H213,dispatch_gen_hydro!$L$2:$L$2921,0))</f>
        <v>46.956522</v>
      </c>
    </row>
    <row r="214" spans="1:9" x14ac:dyDescent="0.35">
      <c r="A214" t="s">
        <v>15</v>
      </c>
      <c r="B214">
        <v>2030213</v>
      </c>
      <c r="C214">
        <v>2030</v>
      </c>
      <c r="D214">
        <f t="shared" ca="1" si="6"/>
        <v>0.14673913124999999</v>
      </c>
      <c r="E214">
        <v>0</v>
      </c>
      <c r="F214">
        <v>1</v>
      </c>
      <c r="H214" t="str">
        <f t="shared" ca="1" si="7"/>
        <v>Koyna_Stage_2_2030213</v>
      </c>
      <c r="I214">
        <f ca="1">INDEX(dispatch_gen_hydro!$J$2:$J$2921,MATCH($H214,dispatch_gen_hydro!$L$2:$L$2921,0))</f>
        <v>46.956522</v>
      </c>
    </row>
    <row r="215" spans="1:9" x14ac:dyDescent="0.35">
      <c r="A215" t="s">
        <v>15</v>
      </c>
      <c r="B215">
        <v>2030214</v>
      </c>
      <c r="C215">
        <v>2030</v>
      </c>
      <c r="D215">
        <f t="shared" ca="1" si="6"/>
        <v>0.14673913124999999</v>
      </c>
      <c r="E215">
        <v>0</v>
      </c>
      <c r="F215">
        <v>1</v>
      </c>
      <c r="H215" t="str">
        <f t="shared" ca="1" si="7"/>
        <v>Koyna_Stage_2_2030214</v>
      </c>
      <c r="I215">
        <f ca="1">INDEX(dispatch_gen_hydro!$J$2:$J$2921,MATCH($H215,dispatch_gen_hydro!$L$2:$L$2921,0))</f>
        <v>46.956522</v>
      </c>
    </row>
    <row r="216" spans="1:9" x14ac:dyDescent="0.35">
      <c r="A216" t="s">
        <v>15</v>
      </c>
      <c r="B216">
        <v>2030215</v>
      </c>
      <c r="C216">
        <v>2030</v>
      </c>
      <c r="D216">
        <f t="shared" ca="1" si="6"/>
        <v>0.14673913124999999</v>
      </c>
      <c r="E216">
        <v>0</v>
      </c>
      <c r="F216">
        <v>1</v>
      </c>
      <c r="H216" t="str">
        <f t="shared" ca="1" si="7"/>
        <v>Koyna_Stage_2_2030215</v>
      </c>
      <c r="I216">
        <f ca="1">INDEX(dispatch_gen_hydro!$J$2:$J$2921,MATCH($H216,dispatch_gen_hydro!$L$2:$L$2921,0))</f>
        <v>46.956522</v>
      </c>
    </row>
    <row r="217" spans="1:9" x14ac:dyDescent="0.35">
      <c r="A217" t="s">
        <v>15</v>
      </c>
      <c r="B217">
        <v>2030216</v>
      </c>
      <c r="C217">
        <v>2030</v>
      </c>
      <c r="D217">
        <f t="shared" ca="1" si="6"/>
        <v>0.14673913124999999</v>
      </c>
      <c r="E217">
        <v>0</v>
      </c>
      <c r="F217">
        <v>1</v>
      </c>
      <c r="H217" t="str">
        <f t="shared" ca="1" si="7"/>
        <v>Koyna_Stage_2_2030216</v>
      </c>
      <c r="I217">
        <f ca="1">INDEX(dispatch_gen_hydro!$J$2:$J$2921,MATCH($H217,dispatch_gen_hydro!$L$2:$L$2921,0))</f>
        <v>46.956522</v>
      </c>
    </row>
    <row r="218" spans="1:9" x14ac:dyDescent="0.35">
      <c r="A218" t="s">
        <v>15</v>
      </c>
      <c r="B218">
        <v>2030217</v>
      </c>
      <c r="C218">
        <v>2030</v>
      </c>
      <c r="D218">
        <f t="shared" ca="1" si="6"/>
        <v>0.14673913124999999</v>
      </c>
      <c r="E218">
        <v>0</v>
      </c>
      <c r="F218">
        <v>1</v>
      </c>
      <c r="H218" t="str">
        <f t="shared" ca="1" si="7"/>
        <v>Koyna_Stage_2_2030217</v>
      </c>
      <c r="I218">
        <f ca="1">INDEX(dispatch_gen_hydro!$J$2:$J$2921,MATCH($H218,dispatch_gen_hydro!$L$2:$L$2921,0))</f>
        <v>46.956522</v>
      </c>
    </row>
    <row r="219" spans="1:9" x14ac:dyDescent="0.35">
      <c r="A219" t="s">
        <v>15</v>
      </c>
      <c r="B219">
        <v>2030218</v>
      </c>
      <c r="C219">
        <v>2030</v>
      </c>
      <c r="D219">
        <f t="shared" ca="1" si="6"/>
        <v>0.14673913124999999</v>
      </c>
      <c r="E219">
        <v>0</v>
      </c>
      <c r="F219">
        <v>1</v>
      </c>
      <c r="H219" t="str">
        <f t="shared" ca="1" si="7"/>
        <v>Koyna_Stage_2_2030218</v>
      </c>
      <c r="I219">
        <f ca="1">INDEX(dispatch_gen_hydro!$J$2:$J$2921,MATCH($H219,dispatch_gen_hydro!$L$2:$L$2921,0))</f>
        <v>46.956522</v>
      </c>
    </row>
    <row r="220" spans="1:9" x14ac:dyDescent="0.35">
      <c r="A220" t="s">
        <v>15</v>
      </c>
      <c r="B220">
        <v>2030219</v>
      </c>
      <c r="C220">
        <v>2030</v>
      </c>
      <c r="D220">
        <f t="shared" ca="1" si="6"/>
        <v>0.14673913124999999</v>
      </c>
      <c r="E220">
        <v>0</v>
      </c>
      <c r="F220">
        <v>1</v>
      </c>
      <c r="H220" t="str">
        <f t="shared" ca="1" si="7"/>
        <v>Koyna_Stage_2_2030219</v>
      </c>
      <c r="I220">
        <f ca="1">INDEX(dispatch_gen_hydro!$J$2:$J$2921,MATCH($H220,dispatch_gen_hydro!$L$2:$L$2921,0))</f>
        <v>46.956522</v>
      </c>
    </row>
    <row r="221" spans="1:9" x14ac:dyDescent="0.35">
      <c r="A221" t="s">
        <v>15</v>
      </c>
      <c r="B221">
        <v>2030220</v>
      </c>
      <c r="C221">
        <v>2030</v>
      </c>
      <c r="D221">
        <f t="shared" ca="1" si="6"/>
        <v>0.14673913124999999</v>
      </c>
      <c r="E221">
        <v>0</v>
      </c>
      <c r="F221">
        <v>1</v>
      </c>
      <c r="H221" t="str">
        <f t="shared" ca="1" si="7"/>
        <v>Koyna_Stage_2_2030220</v>
      </c>
      <c r="I221">
        <f ca="1">INDEX(dispatch_gen_hydro!$J$2:$J$2921,MATCH($H221,dispatch_gen_hydro!$L$2:$L$2921,0))</f>
        <v>46.956522</v>
      </c>
    </row>
    <row r="222" spans="1:9" x14ac:dyDescent="0.35">
      <c r="A222" t="s">
        <v>15</v>
      </c>
      <c r="B222">
        <v>2030221</v>
      </c>
      <c r="C222">
        <v>2030</v>
      </c>
      <c r="D222">
        <f t="shared" ca="1" si="6"/>
        <v>0.14673913124999999</v>
      </c>
      <c r="E222">
        <v>0</v>
      </c>
      <c r="F222">
        <v>1</v>
      </c>
      <c r="H222" t="str">
        <f t="shared" ca="1" si="7"/>
        <v>Koyna_Stage_2_2030221</v>
      </c>
      <c r="I222">
        <f ca="1">INDEX(dispatch_gen_hydro!$J$2:$J$2921,MATCH($H222,dispatch_gen_hydro!$L$2:$L$2921,0))</f>
        <v>46.956522</v>
      </c>
    </row>
    <row r="223" spans="1:9" x14ac:dyDescent="0.35">
      <c r="A223" t="s">
        <v>15</v>
      </c>
      <c r="B223">
        <v>2030222</v>
      </c>
      <c r="C223">
        <v>2030</v>
      </c>
      <c r="D223">
        <f t="shared" ca="1" si="6"/>
        <v>0.14673913124999999</v>
      </c>
      <c r="E223">
        <v>0</v>
      </c>
      <c r="F223">
        <v>1</v>
      </c>
      <c r="H223" t="str">
        <f t="shared" ca="1" si="7"/>
        <v>Koyna_Stage_2_2030222</v>
      </c>
      <c r="I223">
        <f ca="1">INDEX(dispatch_gen_hydro!$J$2:$J$2921,MATCH($H223,dispatch_gen_hydro!$L$2:$L$2921,0))</f>
        <v>46.956522</v>
      </c>
    </row>
    <row r="224" spans="1:9" x14ac:dyDescent="0.35">
      <c r="A224" t="s">
        <v>15</v>
      </c>
      <c r="B224">
        <v>2030223</v>
      </c>
      <c r="C224">
        <v>2030</v>
      </c>
      <c r="D224">
        <f t="shared" ca="1" si="6"/>
        <v>0.14673913124999999</v>
      </c>
      <c r="E224">
        <v>0</v>
      </c>
      <c r="F224">
        <v>1</v>
      </c>
      <c r="H224" t="str">
        <f t="shared" ca="1" si="7"/>
        <v>Koyna_Stage_2_2030223</v>
      </c>
      <c r="I224">
        <f ca="1">INDEX(dispatch_gen_hydro!$J$2:$J$2921,MATCH($H224,dispatch_gen_hydro!$L$2:$L$2921,0))</f>
        <v>46.956522</v>
      </c>
    </row>
    <row r="225" spans="1:9" x14ac:dyDescent="0.35">
      <c r="A225" t="s">
        <v>15</v>
      </c>
      <c r="B225">
        <v>2030224</v>
      </c>
      <c r="C225">
        <v>2030</v>
      </c>
      <c r="D225">
        <f t="shared" ca="1" si="6"/>
        <v>0.14673913124999999</v>
      </c>
      <c r="E225">
        <v>0</v>
      </c>
      <c r="F225">
        <v>1</v>
      </c>
      <c r="H225" t="str">
        <f t="shared" ca="1" si="7"/>
        <v>Koyna_Stage_2_2030224</v>
      </c>
      <c r="I225">
        <f ca="1">INDEX(dispatch_gen_hydro!$J$2:$J$2921,MATCH($H225,dispatch_gen_hydro!$L$2:$L$2921,0))</f>
        <v>46.956522</v>
      </c>
    </row>
    <row r="226" spans="1:9" x14ac:dyDescent="0.35">
      <c r="A226" t="s">
        <v>15</v>
      </c>
      <c r="B226">
        <v>2030225</v>
      </c>
      <c r="C226">
        <v>2030</v>
      </c>
      <c r="D226">
        <f t="shared" ca="1" si="6"/>
        <v>0.14673913124999999</v>
      </c>
      <c r="E226">
        <v>0</v>
      </c>
      <c r="F226">
        <v>1</v>
      </c>
      <c r="H226" t="str">
        <f t="shared" ca="1" si="7"/>
        <v>Koyna_Stage_2_2030225</v>
      </c>
      <c r="I226">
        <f ca="1">INDEX(dispatch_gen_hydro!$J$2:$J$2921,MATCH($H226,dispatch_gen_hydro!$L$2:$L$2921,0))</f>
        <v>46.956522</v>
      </c>
    </row>
    <row r="227" spans="1:9" x14ac:dyDescent="0.35">
      <c r="A227" t="s">
        <v>15</v>
      </c>
      <c r="B227">
        <v>2030226</v>
      </c>
      <c r="C227">
        <v>2030</v>
      </c>
      <c r="D227">
        <f t="shared" ca="1" si="6"/>
        <v>0.14673913124999999</v>
      </c>
      <c r="E227">
        <v>0</v>
      </c>
      <c r="F227">
        <v>1</v>
      </c>
      <c r="H227" t="str">
        <f t="shared" ca="1" si="7"/>
        <v>Koyna_Stage_2_2030226</v>
      </c>
      <c r="I227">
        <f ca="1">INDEX(dispatch_gen_hydro!$J$2:$J$2921,MATCH($H227,dispatch_gen_hydro!$L$2:$L$2921,0))</f>
        <v>46.956522</v>
      </c>
    </row>
    <row r="228" spans="1:9" x14ac:dyDescent="0.35">
      <c r="A228" t="s">
        <v>15</v>
      </c>
      <c r="B228">
        <v>2030227</v>
      </c>
      <c r="C228">
        <v>2030</v>
      </c>
      <c r="D228">
        <f t="shared" ca="1" si="6"/>
        <v>0.14673913124999999</v>
      </c>
      <c r="E228">
        <v>0</v>
      </c>
      <c r="F228">
        <v>1</v>
      </c>
      <c r="H228" t="str">
        <f t="shared" ca="1" si="7"/>
        <v>Koyna_Stage_2_2030227</v>
      </c>
      <c r="I228">
        <f ca="1">INDEX(dispatch_gen_hydro!$J$2:$J$2921,MATCH($H228,dispatch_gen_hydro!$L$2:$L$2921,0))</f>
        <v>46.956522</v>
      </c>
    </row>
    <row r="229" spans="1:9" x14ac:dyDescent="0.35">
      <c r="A229" t="s">
        <v>15</v>
      </c>
      <c r="B229">
        <v>2030228</v>
      </c>
      <c r="C229">
        <v>2030</v>
      </c>
      <c r="D229">
        <f t="shared" ca="1" si="6"/>
        <v>0.14673913124999999</v>
      </c>
      <c r="E229">
        <v>0</v>
      </c>
      <c r="F229">
        <v>1</v>
      </c>
      <c r="H229" t="str">
        <f t="shared" ca="1" si="7"/>
        <v>Koyna_Stage_2_2030228</v>
      </c>
      <c r="I229">
        <f ca="1">INDEX(dispatch_gen_hydro!$J$2:$J$2921,MATCH($H229,dispatch_gen_hydro!$L$2:$L$2921,0))</f>
        <v>46.956522</v>
      </c>
    </row>
    <row r="230" spans="1:9" x14ac:dyDescent="0.35">
      <c r="A230" t="s">
        <v>15</v>
      </c>
      <c r="B230">
        <v>2030229</v>
      </c>
      <c r="C230">
        <v>2030</v>
      </c>
      <c r="D230">
        <f t="shared" ca="1" si="6"/>
        <v>0.14673913124999999</v>
      </c>
      <c r="E230">
        <v>0</v>
      </c>
      <c r="F230">
        <v>1</v>
      </c>
      <c r="H230" t="str">
        <f t="shared" ca="1" si="7"/>
        <v>Koyna_Stage_2_2030229</v>
      </c>
      <c r="I230">
        <f ca="1">INDEX(dispatch_gen_hydro!$J$2:$J$2921,MATCH($H230,dispatch_gen_hydro!$L$2:$L$2921,0))</f>
        <v>46.956522</v>
      </c>
    </row>
    <row r="231" spans="1:9" x14ac:dyDescent="0.35">
      <c r="A231" t="s">
        <v>15</v>
      </c>
      <c r="B231">
        <v>2030230</v>
      </c>
      <c r="C231">
        <v>2030</v>
      </c>
      <c r="D231">
        <f t="shared" ca="1" si="6"/>
        <v>0.14673913124999999</v>
      </c>
      <c r="E231">
        <v>0</v>
      </c>
      <c r="F231">
        <v>1</v>
      </c>
      <c r="H231" t="str">
        <f t="shared" ca="1" si="7"/>
        <v>Koyna_Stage_2_2030230</v>
      </c>
      <c r="I231">
        <f ca="1">INDEX(dispatch_gen_hydro!$J$2:$J$2921,MATCH($H231,dispatch_gen_hydro!$L$2:$L$2921,0))</f>
        <v>46.956522</v>
      </c>
    </row>
    <row r="232" spans="1:9" x14ac:dyDescent="0.35">
      <c r="A232" t="s">
        <v>15</v>
      </c>
      <c r="B232">
        <v>2030231</v>
      </c>
      <c r="C232">
        <v>2030</v>
      </c>
      <c r="D232">
        <f t="shared" ca="1" si="6"/>
        <v>0.14673913124999999</v>
      </c>
      <c r="E232">
        <v>0</v>
      </c>
      <c r="F232">
        <v>1</v>
      </c>
      <c r="H232" t="str">
        <f t="shared" ca="1" si="7"/>
        <v>Koyna_Stage_2_2030231</v>
      </c>
      <c r="I232">
        <f ca="1">INDEX(dispatch_gen_hydro!$J$2:$J$2921,MATCH($H232,dispatch_gen_hydro!$L$2:$L$2921,0))</f>
        <v>46.956522</v>
      </c>
    </row>
    <row r="233" spans="1:9" x14ac:dyDescent="0.35">
      <c r="A233" t="s">
        <v>15</v>
      </c>
      <c r="B233">
        <v>2030232</v>
      </c>
      <c r="C233">
        <v>2030</v>
      </c>
      <c r="D233">
        <f t="shared" ca="1" si="6"/>
        <v>0.14673913124999999</v>
      </c>
      <c r="E233">
        <v>0</v>
      </c>
      <c r="F233">
        <v>1</v>
      </c>
      <c r="H233" t="str">
        <f t="shared" ca="1" si="7"/>
        <v>Koyna_Stage_2_2030232</v>
      </c>
      <c r="I233">
        <f ca="1">INDEX(dispatch_gen_hydro!$J$2:$J$2921,MATCH($H233,dispatch_gen_hydro!$L$2:$L$2921,0))</f>
        <v>46.956522</v>
      </c>
    </row>
    <row r="234" spans="1:9" x14ac:dyDescent="0.35">
      <c r="A234" t="s">
        <v>15</v>
      </c>
      <c r="B234">
        <v>2030233</v>
      </c>
      <c r="C234">
        <v>2030</v>
      </c>
      <c r="D234">
        <f t="shared" ca="1" si="6"/>
        <v>0.14673913124999999</v>
      </c>
      <c r="E234">
        <v>0</v>
      </c>
      <c r="F234">
        <v>1</v>
      </c>
      <c r="H234" t="str">
        <f t="shared" ca="1" si="7"/>
        <v>Koyna_Stage_2_2030233</v>
      </c>
      <c r="I234">
        <f ca="1">INDEX(dispatch_gen_hydro!$J$2:$J$2921,MATCH($H234,dispatch_gen_hydro!$L$2:$L$2921,0))</f>
        <v>46.956522</v>
      </c>
    </row>
    <row r="235" spans="1:9" x14ac:dyDescent="0.35">
      <c r="A235" t="s">
        <v>15</v>
      </c>
      <c r="B235">
        <v>2030234</v>
      </c>
      <c r="C235">
        <v>2030</v>
      </c>
      <c r="D235">
        <f t="shared" ca="1" si="6"/>
        <v>0.14673913124999999</v>
      </c>
      <c r="E235">
        <v>0</v>
      </c>
      <c r="F235">
        <v>1</v>
      </c>
      <c r="H235" t="str">
        <f t="shared" ca="1" si="7"/>
        <v>Koyna_Stage_2_2030234</v>
      </c>
      <c r="I235">
        <f ca="1">INDEX(dispatch_gen_hydro!$J$2:$J$2921,MATCH($H235,dispatch_gen_hydro!$L$2:$L$2921,0))</f>
        <v>46.956522</v>
      </c>
    </row>
    <row r="236" spans="1:9" x14ac:dyDescent="0.35">
      <c r="A236" t="s">
        <v>15</v>
      </c>
      <c r="B236">
        <v>2030235</v>
      </c>
      <c r="C236">
        <v>2030</v>
      </c>
      <c r="D236">
        <f t="shared" ca="1" si="6"/>
        <v>0.14673913124999999</v>
      </c>
      <c r="E236">
        <v>0</v>
      </c>
      <c r="F236">
        <v>1</v>
      </c>
      <c r="H236" t="str">
        <f t="shared" ca="1" si="7"/>
        <v>Koyna_Stage_2_2030235</v>
      </c>
      <c r="I236">
        <f ca="1">INDEX(dispatch_gen_hydro!$J$2:$J$2921,MATCH($H236,dispatch_gen_hydro!$L$2:$L$2921,0))</f>
        <v>46.956522</v>
      </c>
    </row>
    <row r="237" spans="1:9" x14ac:dyDescent="0.35">
      <c r="A237" t="s">
        <v>15</v>
      </c>
      <c r="B237">
        <v>2030236</v>
      </c>
      <c r="C237">
        <v>2030</v>
      </c>
      <c r="D237">
        <f t="shared" ca="1" si="6"/>
        <v>0.14673913124999999</v>
      </c>
      <c r="E237">
        <v>0</v>
      </c>
      <c r="F237">
        <v>1</v>
      </c>
      <c r="H237" t="str">
        <f t="shared" ca="1" si="7"/>
        <v>Koyna_Stage_2_2030236</v>
      </c>
      <c r="I237">
        <f ca="1">INDEX(dispatch_gen_hydro!$J$2:$J$2921,MATCH($H237,dispatch_gen_hydro!$L$2:$L$2921,0))</f>
        <v>46.956522</v>
      </c>
    </row>
    <row r="238" spans="1:9" x14ac:dyDescent="0.35">
      <c r="A238" t="s">
        <v>15</v>
      </c>
      <c r="B238">
        <v>2030237</v>
      </c>
      <c r="C238">
        <v>2030</v>
      </c>
      <c r="D238">
        <f t="shared" ca="1" si="6"/>
        <v>0.14673913124999999</v>
      </c>
      <c r="E238">
        <v>0</v>
      </c>
      <c r="F238">
        <v>1</v>
      </c>
      <c r="H238" t="str">
        <f t="shared" ca="1" si="7"/>
        <v>Koyna_Stage_2_2030237</v>
      </c>
      <c r="I238">
        <f ca="1">INDEX(dispatch_gen_hydro!$J$2:$J$2921,MATCH($H238,dispatch_gen_hydro!$L$2:$L$2921,0))</f>
        <v>46.956522</v>
      </c>
    </row>
    <row r="239" spans="1:9" x14ac:dyDescent="0.35">
      <c r="A239" t="s">
        <v>15</v>
      </c>
      <c r="B239">
        <v>2030238</v>
      </c>
      <c r="C239">
        <v>2030</v>
      </c>
      <c r="D239">
        <f t="shared" ca="1" si="6"/>
        <v>0.14673913124999999</v>
      </c>
      <c r="E239">
        <v>0</v>
      </c>
      <c r="F239">
        <v>1</v>
      </c>
      <c r="H239" t="str">
        <f t="shared" ca="1" si="7"/>
        <v>Koyna_Stage_2_2030238</v>
      </c>
      <c r="I239">
        <f ca="1">INDEX(dispatch_gen_hydro!$J$2:$J$2921,MATCH($H239,dispatch_gen_hydro!$L$2:$L$2921,0))</f>
        <v>46.956522</v>
      </c>
    </row>
    <row r="240" spans="1:9" x14ac:dyDescent="0.35">
      <c r="A240" t="s">
        <v>15</v>
      </c>
      <c r="B240">
        <v>2030239</v>
      </c>
      <c r="C240">
        <v>2030</v>
      </c>
      <c r="D240">
        <f t="shared" ca="1" si="6"/>
        <v>0.14673913124999999</v>
      </c>
      <c r="E240">
        <v>0</v>
      </c>
      <c r="F240">
        <v>1</v>
      </c>
      <c r="H240" t="str">
        <f t="shared" ca="1" si="7"/>
        <v>Koyna_Stage_2_2030239</v>
      </c>
      <c r="I240">
        <f ca="1">INDEX(dispatch_gen_hydro!$J$2:$J$2921,MATCH($H240,dispatch_gen_hydro!$L$2:$L$2921,0))</f>
        <v>46.956522</v>
      </c>
    </row>
    <row r="241" spans="1:9" x14ac:dyDescent="0.35">
      <c r="A241" t="s">
        <v>15</v>
      </c>
      <c r="B241">
        <v>2030240</v>
      </c>
      <c r="C241">
        <v>2030</v>
      </c>
      <c r="D241">
        <f t="shared" ca="1" si="6"/>
        <v>0.14673913124999999</v>
      </c>
      <c r="E241">
        <v>0</v>
      </c>
      <c r="F241">
        <v>1</v>
      </c>
      <c r="H241" t="str">
        <f t="shared" ca="1" si="7"/>
        <v>Koyna_Stage_2_2030240</v>
      </c>
      <c r="I241">
        <f ca="1">INDEX(dispatch_gen_hydro!$J$2:$J$2921,MATCH($H241,dispatch_gen_hydro!$L$2:$L$2921,0))</f>
        <v>46.956522</v>
      </c>
    </row>
    <row r="242" spans="1:9" x14ac:dyDescent="0.35">
      <c r="A242" t="s">
        <v>15</v>
      </c>
      <c r="B242">
        <v>2030241</v>
      </c>
      <c r="C242">
        <v>2030</v>
      </c>
      <c r="D242">
        <f t="shared" ca="1" si="6"/>
        <v>0.14673913124999999</v>
      </c>
      <c r="E242">
        <v>0</v>
      </c>
      <c r="F242">
        <v>1</v>
      </c>
      <c r="H242" t="str">
        <f t="shared" ca="1" si="7"/>
        <v>Koyna_Stage_2_2030241</v>
      </c>
      <c r="I242">
        <f ca="1">INDEX(dispatch_gen_hydro!$J$2:$J$2921,MATCH($H242,dispatch_gen_hydro!$L$2:$L$2921,0))</f>
        <v>46.956522</v>
      </c>
    </row>
    <row r="243" spans="1:9" x14ac:dyDescent="0.35">
      <c r="A243" t="s">
        <v>15</v>
      </c>
      <c r="B243">
        <v>2030242</v>
      </c>
      <c r="C243">
        <v>2030</v>
      </c>
      <c r="D243">
        <f t="shared" ca="1" si="6"/>
        <v>0.14673913124999999</v>
      </c>
      <c r="E243">
        <v>0</v>
      </c>
      <c r="F243">
        <v>1</v>
      </c>
      <c r="H243" t="str">
        <f t="shared" ca="1" si="7"/>
        <v>Koyna_Stage_2_2030242</v>
      </c>
      <c r="I243">
        <f ca="1">INDEX(dispatch_gen_hydro!$J$2:$J$2921,MATCH($H243,dispatch_gen_hydro!$L$2:$L$2921,0))</f>
        <v>46.956522</v>
      </c>
    </row>
    <row r="244" spans="1:9" x14ac:dyDescent="0.35">
      <c r="A244" t="s">
        <v>15</v>
      </c>
      <c r="B244">
        <v>2030243</v>
      </c>
      <c r="C244">
        <v>2030</v>
      </c>
      <c r="D244">
        <f t="shared" ca="1" si="6"/>
        <v>0.14673913124999999</v>
      </c>
      <c r="E244">
        <v>0</v>
      </c>
      <c r="F244">
        <v>1</v>
      </c>
      <c r="H244" t="str">
        <f t="shared" ca="1" si="7"/>
        <v>Koyna_Stage_2_2030243</v>
      </c>
      <c r="I244">
        <f ca="1">INDEX(dispatch_gen_hydro!$J$2:$J$2921,MATCH($H244,dispatch_gen_hydro!$L$2:$L$2921,0))</f>
        <v>46.956522</v>
      </c>
    </row>
    <row r="245" spans="1:9" x14ac:dyDescent="0.35">
      <c r="A245" t="s">
        <v>15</v>
      </c>
      <c r="B245">
        <v>2030244</v>
      </c>
      <c r="C245">
        <v>2030</v>
      </c>
      <c r="D245">
        <f t="shared" ca="1" si="6"/>
        <v>0.14673913124999999</v>
      </c>
      <c r="E245">
        <v>0</v>
      </c>
      <c r="F245">
        <v>1</v>
      </c>
      <c r="H245" t="str">
        <f t="shared" ca="1" si="7"/>
        <v>Koyna_Stage_2_2030244</v>
      </c>
      <c r="I245">
        <f ca="1">INDEX(dispatch_gen_hydro!$J$2:$J$2921,MATCH($H245,dispatch_gen_hydro!$L$2:$L$2921,0))</f>
        <v>46.956522</v>
      </c>
    </row>
    <row r="246" spans="1:9" x14ac:dyDescent="0.35">
      <c r="A246" t="s">
        <v>15</v>
      </c>
      <c r="B246">
        <v>2030245</v>
      </c>
      <c r="C246">
        <v>2030</v>
      </c>
      <c r="D246">
        <f t="shared" ca="1" si="6"/>
        <v>0.14673913124999999</v>
      </c>
      <c r="E246">
        <v>0</v>
      </c>
      <c r="F246">
        <v>1</v>
      </c>
      <c r="H246" t="str">
        <f t="shared" ca="1" si="7"/>
        <v>Koyna_Stage_2_2030245</v>
      </c>
      <c r="I246">
        <f ca="1">INDEX(dispatch_gen_hydro!$J$2:$J$2921,MATCH($H246,dispatch_gen_hydro!$L$2:$L$2921,0))</f>
        <v>46.956522</v>
      </c>
    </row>
    <row r="247" spans="1:9" x14ac:dyDescent="0.35">
      <c r="A247" t="s">
        <v>15</v>
      </c>
      <c r="B247">
        <v>2030246</v>
      </c>
      <c r="C247">
        <v>2030</v>
      </c>
      <c r="D247">
        <f t="shared" ca="1" si="6"/>
        <v>0.14673913124999999</v>
      </c>
      <c r="E247">
        <v>0</v>
      </c>
      <c r="F247">
        <v>1</v>
      </c>
      <c r="H247" t="str">
        <f t="shared" ca="1" si="7"/>
        <v>Koyna_Stage_2_2030246</v>
      </c>
      <c r="I247">
        <f ca="1">INDEX(dispatch_gen_hydro!$J$2:$J$2921,MATCH($H247,dispatch_gen_hydro!$L$2:$L$2921,0))</f>
        <v>46.956522</v>
      </c>
    </row>
    <row r="248" spans="1:9" x14ac:dyDescent="0.35">
      <c r="A248" t="s">
        <v>15</v>
      </c>
      <c r="B248">
        <v>2030247</v>
      </c>
      <c r="C248">
        <v>2030</v>
      </c>
      <c r="D248">
        <f t="shared" ca="1" si="6"/>
        <v>0.14673913124999999</v>
      </c>
      <c r="E248">
        <v>0</v>
      </c>
      <c r="F248">
        <v>1</v>
      </c>
      <c r="H248" t="str">
        <f t="shared" ca="1" si="7"/>
        <v>Koyna_Stage_2_2030247</v>
      </c>
      <c r="I248">
        <f ca="1">INDEX(dispatch_gen_hydro!$J$2:$J$2921,MATCH($H248,dispatch_gen_hydro!$L$2:$L$2921,0))</f>
        <v>46.956522</v>
      </c>
    </row>
    <row r="249" spans="1:9" x14ac:dyDescent="0.35">
      <c r="A249" t="s">
        <v>15</v>
      </c>
      <c r="B249">
        <v>2030248</v>
      </c>
      <c r="C249">
        <v>2030</v>
      </c>
      <c r="D249">
        <f t="shared" ca="1" si="6"/>
        <v>0.14673913124999999</v>
      </c>
      <c r="E249">
        <v>0</v>
      </c>
      <c r="F249">
        <v>1</v>
      </c>
      <c r="H249" t="str">
        <f t="shared" ca="1" si="7"/>
        <v>Koyna_Stage_2_2030248</v>
      </c>
      <c r="I249">
        <f ca="1">INDEX(dispatch_gen_hydro!$J$2:$J$2921,MATCH($H249,dispatch_gen_hydro!$L$2:$L$2921,0))</f>
        <v>46.956522</v>
      </c>
    </row>
    <row r="250" spans="1:9" x14ac:dyDescent="0.35">
      <c r="A250" t="s">
        <v>15</v>
      </c>
      <c r="B250">
        <v>2030249</v>
      </c>
      <c r="C250">
        <v>2030</v>
      </c>
      <c r="D250">
        <f t="shared" ca="1" si="6"/>
        <v>0.14673913124999999</v>
      </c>
      <c r="E250">
        <v>0</v>
      </c>
      <c r="F250">
        <v>1</v>
      </c>
      <c r="H250" t="str">
        <f t="shared" ca="1" si="7"/>
        <v>Koyna_Stage_2_2030249</v>
      </c>
      <c r="I250">
        <f ca="1">INDEX(dispatch_gen_hydro!$J$2:$J$2921,MATCH($H250,dispatch_gen_hydro!$L$2:$L$2921,0))</f>
        <v>46.956522</v>
      </c>
    </row>
    <row r="251" spans="1:9" x14ac:dyDescent="0.35">
      <c r="A251" t="s">
        <v>15</v>
      </c>
      <c r="B251">
        <v>2030250</v>
      </c>
      <c r="C251">
        <v>2030</v>
      </c>
      <c r="D251">
        <f t="shared" ca="1" si="6"/>
        <v>0.14673913124999999</v>
      </c>
      <c r="E251">
        <v>0</v>
      </c>
      <c r="F251">
        <v>1</v>
      </c>
      <c r="H251" t="str">
        <f t="shared" ca="1" si="7"/>
        <v>Koyna_Stage_2_2030250</v>
      </c>
      <c r="I251">
        <f ca="1">INDEX(dispatch_gen_hydro!$J$2:$J$2921,MATCH($H251,dispatch_gen_hydro!$L$2:$L$2921,0))</f>
        <v>46.956522</v>
      </c>
    </row>
    <row r="252" spans="1:9" x14ac:dyDescent="0.35">
      <c r="A252" t="s">
        <v>15</v>
      </c>
      <c r="B252">
        <v>2030251</v>
      </c>
      <c r="C252">
        <v>2030</v>
      </c>
      <c r="D252">
        <f t="shared" ca="1" si="6"/>
        <v>0.14673913124999999</v>
      </c>
      <c r="E252">
        <v>0</v>
      </c>
      <c r="F252">
        <v>1</v>
      </c>
      <c r="H252" t="str">
        <f t="shared" ca="1" si="7"/>
        <v>Koyna_Stage_2_2030251</v>
      </c>
      <c r="I252">
        <f ca="1">INDEX(dispatch_gen_hydro!$J$2:$J$2921,MATCH($H252,dispatch_gen_hydro!$L$2:$L$2921,0))</f>
        <v>46.956522</v>
      </c>
    </row>
    <row r="253" spans="1:9" x14ac:dyDescent="0.35">
      <c r="A253" t="s">
        <v>15</v>
      </c>
      <c r="B253">
        <v>2030252</v>
      </c>
      <c r="C253">
        <v>2030</v>
      </c>
      <c r="D253">
        <f t="shared" ca="1" si="6"/>
        <v>0.14673913124999999</v>
      </c>
      <c r="E253">
        <v>0</v>
      </c>
      <c r="F253">
        <v>1</v>
      </c>
      <c r="H253" t="str">
        <f t="shared" ca="1" si="7"/>
        <v>Koyna_Stage_2_2030252</v>
      </c>
      <c r="I253">
        <f ca="1">INDEX(dispatch_gen_hydro!$J$2:$J$2921,MATCH($H253,dispatch_gen_hydro!$L$2:$L$2921,0))</f>
        <v>46.956522</v>
      </c>
    </row>
    <row r="254" spans="1:9" x14ac:dyDescent="0.35">
      <c r="A254" t="s">
        <v>15</v>
      </c>
      <c r="B254">
        <v>2030253</v>
      </c>
      <c r="C254">
        <v>2030</v>
      </c>
      <c r="D254">
        <f t="shared" ca="1" si="6"/>
        <v>0.14673913124999999</v>
      </c>
      <c r="E254">
        <v>0</v>
      </c>
      <c r="F254">
        <v>1</v>
      </c>
      <c r="H254" t="str">
        <f t="shared" ca="1" si="7"/>
        <v>Koyna_Stage_2_2030253</v>
      </c>
      <c r="I254">
        <f ca="1">INDEX(dispatch_gen_hydro!$J$2:$J$2921,MATCH($H254,dispatch_gen_hydro!$L$2:$L$2921,0))</f>
        <v>46.956522</v>
      </c>
    </row>
    <row r="255" spans="1:9" x14ac:dyDescent="0.35">
      <c r="A255" t="s">
        <v>15</v>
      </c>
      <c r="B255">
        <v>2030254</v>
      </c>
      <c r="C255">
        <v>2030</v>
      </c>
      <c r="D255">
        <f t="shared" ca="1" si="6"/>
        <v>0.14673913124999999</v>
      </c>
      <c r="E255">
        <v>0</v>
      </c>
      <c r="F255">
        <v>1</v>
      </c>
      <c r="H255" t="str">
        <f t="shared" ca="1" si="7"/>
        <v>Koyna_Stage_2_2030254</v>
      </c>
      <c r="I255">
        <f ca="1">INDEX(dispatch_gen_hydro!$J$2:$J$2921,MATCH($H255,dispatch_gen_hydro!$L$2:$L$2921,0))</f>
        <v>46.956522</v>
      </c>
    </row>
    <row r="256" spans="1:9" x14ac:dyDescent="0.35">
      <c r="A256" t="s">
        <v>15</v>
      </c>
      <c r="B256">
        <v>2030255</v>
      </c>
      <c r="C256">
        <v>2030</v>
      </c>
      <c r="D256">
        <f t="shared" ca="1" si="6"/>
        <v>0.14673913124999999</v>
      </c>
      <c r="E256">
        <v>0</v>
      </c>
      <c r="F256">
        <v>1</v>
      </c>
      <c r="H256" t="str">
        <f t="shared" ca="1" si="7"/>
        <v>Koyna_Stage_2_2030255</v>
      </c>
      <c r="I256">
        <f ca="1">INDEX(dispatch_gen_hydro!$J$2:$J$2921,MATCH($H256,dispatch_gen_hydro!$L$2:$L$2921,0))</f>
        <v>46.956522</v>
      </c>
    </row>
    <row r="257" spans="1:9" x14ac:dyDescent="0.35">
      <c r="A257" t="s">
        <v>15</v>
      </c>
      <c r="B257">
        <v>2030256</v>
      </c>
      <c r="C257">
        <v>2030</v>
      </c>
      <c r="D257">
        <f t="shared" ca="1" si="6"/>
        <v>0.14673913124999999</v>
      </c>
      <c r="E257">
        <v>0</v>
      </c>
      <c r="F257">
        <v>1</v>
      </c>
      <c r="H257" t="str">
        <f t="shared" ca="1" si="7"/>
        <v>Koyna_Stage_2_2030256</v>
      </c>
      <c r="I257">
        <f ca="1">INDEX(dispatch_gen_hydro!$J$2:$J$2921,MATCH($H257,dispatch_gen_hydro!$L$2:$L$2921,0))</f>
        <v>46.956522</v>
      </c>
    </row>
    <row r="258" spans="1:9" x14ac:dyDescent="0.35">
      <c r="A258" t="s">
        <v>15</v>
      </c>
      <c r="B258">
        <v>2030257</v>
      </c>
      <c r="C258">
        <v>2030</v>
      </c>
      <c r="D258">
        <f t="shared" ref="D258:D321" ca="1" si="8">I258/$I$1</f>
        <v>0.14673913124999999</v>
      </c>
      <c r="E258">
        <v>0</v>
      </c>
      <c r="F258">
        <v>1</v>
      </c>
      <c r="H258" t="str">
        <f t="shared" ca="1" si="7"/>
        <v>Koyna_Stage_2_2030257</v>
      </c>
      <c r="I258">
        <f ca="1">INDEX(dispatch_gen_hydro!$J$2:$J$2921,MATCH($H258,dispatch_gen_hydro!$L$2:$L$2921,0))</f>
        <v>46.956522</v>
      </c>
    </row>
    <row r="259" spans="1:9" x14ac:dyDescent="0.35">
      <c r="A259" t="s">
        <v>15</v>
      </c>
      <c r="B259">
        <v>2030258</v>
      </c>
      <c r="C259">
        <v>2030</v>
      </c>
      <c r="D259">
        <f t="shared" ca="1" si="8"/>
        <v>0.14673913124999999</v>
      </c>
      <c r="E259">
        <v>0</v>
      </c>
      <c r="F259">
        <v>1</v>
      </c>
      <c r="H259" t="str">
        <f t="shared" ref="H259:H322" ca="1" si="9">$K$1&amp;"_"&amp;B259</f>
        <v>Koyna_Stage_2_2030258</v>
      </c>
      <c r="I259">
        <f ca="1">INDEX(dispatch_gen_hydro!$J$2:$J$2921,MATCH($H259,dispatch_gen_hydro!$L$2:$L$2921,0))</f>
        <v>46.956522</v>
      </c>
    </row>
    <row r="260" spans="1:9" x14ac:dyDescent="0.35">
      <c r="A260" t="s">
        <v>15</v>
      </c>
      <c r="B260">
        <v>2030259</v>
      </c>
      <c r="C260">
        <v>2030</v>
      </c>
      <c r="D260">
        <f t="shared" ca="1" si="8"/>
        <v>0.14673913124999999</v>
      </c>
      <c r="E260">
        <v>0</v>
      </c>
      <c r="F260">
        <v>1</v>
      </c>
      <c r="H260" t="str">
        <f t="shared" ca="1" si="9"/>
        <v>Koyna_Stage_2_2030259</v>
      </c>
      <c r="I260">
        <f ca="1">INDEX(dispatch_gen_hydro!$J$2:$J$2921,MATCH($H260,dispatch_gen_hydro!$L$2:$L$2921,0))</f>
        <v>46.956522</v>
      </c>
    </row>
    <row r="261" spans="1:9" x14ac:dyDescent="0.35">
      <c r="A261" t="s">
        <v>15</v>
      </c>
      <c r="B261">
        <v>2030260</v>
      </c>
      <c r="C261">
        <v>2030</v>
      </c>
      <c r="D261">
        <f t="shared" ca="1" si="8"/>
        <v>0.14673913124999999</v>
      </c>
      <c r="E261">
        <v>0</v>
      </c>
      <c r="F261">
        <v>1</v>
      </c>
      <c r="H261" t="str">
        <f t="shared" ca="1" si="9"/>
        <v>Koyna_Stage_2_2030260</v>
      </c>
      <c r="I261">
        <f ca="1">INDEX(dispatch_gen_hydro!$J$2:$J$2921,MATCH($H261,dispatch_gen_hydro!$L$2:$L$2921,0))</f>
        <v>46.956522</v>
      </c>
    </row>
    <row r="262" spans="1:9" x14ac:dyDescent="0.35">
      <c r="A262" t="s">
        <v>15</v>
      </c>
      <c r="B262">
        <v>2030261</v>
      </c>
      <c r="C262">
        <v>2030</v>
      </c>
      <c r="D262">
        <f t="shared" ca="1" si="8"/>
        <v>0.14673913124999999</v>
      </c>
      <c r="E262">
        <v>0</v>
      </c>
      <c r="F262">
        <v>1</v>
      </c>
      <c r="H262" t="str">
        <f t="shared" ca="1" si="9"/>
        <v>Koyna_Stage_2_2030261</v>
      </c>
      <c r="I262">
        <f ca="1">INDEX(dispatch_gen_hydro!$J$2:$J$2921,MATCH($H262,dispatch_gen_hydro!$L$2:$L$2921,0))</f>
        <v>46.956522</v>
      </c>
    </row>
    <row r="263" spans="1:9" x14ac:dyDescent="0.35">
      <c r="A263" t="s">
        <v>15</v>
      </c>
      <c r="B263">
        <v>2030262</v>
      </c>
      <c r="C263">
        <v>2030</v>
      </c>
      <c r="D263">
        <f t="shared" ca="1" si="8"/>
        <v>0.14673913124999999</v>
      </c>
      <c r="E263">
        <v>0</v>
      </c>
      <c r="F263">
        <v>1</v>
      </c>
      <c r="H263" t="str">
        <f t="shared" ca="1" si="9"/>
        <v>Koyna_Stage_2_2030262</v>
      </c>
      <c r="I263">
        <f ca="1">INDEX(dispatch_gen_hydro!$J$2:$J$2921,MATCH($H263,dispatch_gen_hydro!$L$2:$L$2921,0))</f>
        <v>46.956522</v>
      </c>
    </row>
    <row r="264" spans="1:9" x14ac:dyDescent="0.35">
      <c r="A264" t="s">
        <v>15</v>
      </c>
      <c r="B264">
        <v>2030263</v>
      </c>
      <c r="C264">
        <v>2030</v>
      </c>
      <c r="D264">
        <f t="shared" ca="1" si="8"/>
        <v>0.14673913124999999</v>
      </c>
      <c r="E264">
        <v>0</v>
      </c>
      <c r="F264">
        <v>1</v>
      </c>
      <c r="H264" t="str">
        <f t="shared" ca="1" si="9"/>
        <v>Koyna_Stage_2_2030263</v>
      </c>
      <c r="I264">
        <f ca="1">INDEX(dispatch_gen_hydro!$J$2:$J$2921,MATCH($H264,dispatch_gen_hydro!$L$2:$L$2921,0))</f>
        <v>46.956522</v>
      </c>
    </row>
    <row r="265" spans="1:9" x14ac:dyDescent="0.35">
      <c r="A265" t="s">
        <v>15</v>
      </c>
      <c r="B265">
        <v>2030264</v>
      </c>
      <c r="C265">
        <v>2030</v>
      </c>
      <c r="D265">
        <f t="shared" ca="1" si="8"/>
        <v>0.14673913124999999</v>
      </c>
      <c r="E265">
        <v>0</v>
      </c>
      <c r="F265">
        <v>1</v>
      </c>
      <c r="H265" t="str">
        <f t="shared" ca="1" si="9"/>
        <v>Koyna_Stage_2_2030264</v>
      </c>
      <c r="I265">
        <f ca="1">INDEX(dispatch_gen_hydro!$J$2:$J$2921,MATCH($H265,dispatch_gen_hydro!$L$2:$L$2921,0))</f>
        <v>46.956522</v>
      </c>
    </row>
    <row r="266" spans="1:9" x14ac:dyDescent="0.35">
      <c r="A266" t="s">
        <v>15</v>
      </c>
      <c r="B266">
        <v>2030265</v>
      </c>
      <c r="C266">
        <v>2030</v>
      </c>
      <c r="D266">
        <f t="shared" ca="1" si="8"/>
        <v>0.14673913124999999</v>
      </c>
      <c r="E266">
        <v>0</v>
      </c>
      <c r="F266">
        <v>1</v>
      </c>
      <c r="H266" t="str">
        <f t="shared" ca="1" si="9"/>
        <v>Koyna_Stage_2_2030265</v>
      </c>
      <c r="I266">
        <f ca="1">INDEX(dispatch_gen_hydro!$J$2:$J$2921,MATCH($H266,dispatch_gen_hydro!$L$2:$L$2921,0))</f>
        <v>46.956522</v>
      </c>
    </row>
    <row r="267" spans="1:9" x14ac:dyDescent="0.35">
      <c r="A267" t="s">
        <v>15</v>
      </c>
      <c r="B267">
        <v>2030266</v>
      </c>
      <c r="C267">
        <v>2030</v>
      </c>
      <c r="D267">
        <f t="shared" ca="1" si="8"/>
        <v>0.14673913124999999</v>
      </c>
      <c r="E267">
        <v>0</v>
      </c>
      <c r="F267">
        <v>1</v>
      </c>
      <c r="H267" t="str">
        <f t="shared" ca="1" si="9"/>
        <v>Koyna_Stage_2_2030266</v>
      </c>
      <c r="I267">
        <f ca="1">INDEX(dispatch_gen_hydro!$J$2:$J$2921,MATCH($H267,dispatch_gen_hydro!$L$2:$L$2921,0))</f>
        <v>46.956522</v>
      </c>
    </row>
    <row r="268" spans="1:9" x14ac:dyDescent="0.35">
      <c r="A268" t="s">
        <v>15</v>
      </c>
      <c r="B268">
        <v>2030267</v>
      </c>
      <c r="C268">
        <v>2030</v>
      </c>
      <c r="D268">
        <f t="shared" ca="1" si="8"/>
        <v>0.14673913124999999</v>
      </c>
      <c r="E268">
        <v>0</v>
      </c>
      <c r="F268">
        <v>1</v>
      </c>
      <c r="H268" t="str">
        <f t="shared" ca="1" si="9"/>
        <v>Koyna_Stage_2_2030267</v>
      </c>
      <c r="I268">
        <f ca="1">INDEX(dispatch_gen_hydro!$J$2:$J$2921,MATCH($H268,dispatch_gen_hydro!$L$2:$L$2921,0))</f>
        <v>46.956522</v>
      </c>
    </row>
    <row r="269" spans="1:9" x14ac:dyDescent="0.35">
      <c r="A269" t="s">
        <v>15</v>
      </c>
      <c r="B269">
        <v>2030268</v>
      </c>
      <c r="C269">
        <v>2030</v>
      </c>
      <c r="D269">
        <f t="shared" ca="1" si="8"/>
        <v>0.14673913124999999</v>
      </c>
      <c r="E269">
        <v>0</v>
      </c>
      <c r="F269">
        <v>1</v>
      </c>
      <c r="H269" t="str">
        <f t="shared" ca="1" si="9"/>
        <v>Koyna_Stage_2_2030268</v>
      </c>
      <c r="I269">
        <f ca="1">INDEX(dispatch_gen_hydro!$J$2:$J$2921,MATCH($H269,dispatch_gen_hydro!$L$2:$L$2921,0))</f>
        <v>46.956522</v>
      </c>
    </row>
    <row r="270" spans="1:9" x14ac:dyDescent="0.35">
      <c r="A270" t="s">
        <v>15</v>
      </c>
      <c r="B270">
        <v>2030269</v>
      </c>
      <c r="C270">
        <v>2030</v>
      </c>
      <c r="D270">
        <f t="shared" ca="1" si="8"/>
        <v>0.14673913124999999</v>
      </c>
      <c r="E270">
        <v>0</v>
      </c>
      <c r="F270">
        <v>1</v>
      </c>
      <c r="H270" t="str">
        <f t="shared" ca="1" si="9"/>
        <v>Koyna_Stage_2_2030269</v>
      </c>
      <c r="I270">
        <f ca="1">INDEX(dispatch_gen_hydro!$J$2:$J$2921,MATCH($H270,dispatch_gen_hydro!$L$2:$L$2921,0))</f>
        <v>46.956522</v>
      </c>
    </row>
    <row r="271" spans="1:9" x14ac:dyDescent="0.35">
      <c r="A271" t="s">
        <v>15</v>
      </c>
      <c r="B271">
        <v>2030270</v>
      </c>
      <c r="C271">
        <v>2030</v>
      </c>
      <c r="D271">
        <f t="shared" ca="1" si="8"/>
        <v>0.14673913124999999</v>
      </c>
      <c r="E271">
        <v>0</v>
      </c>
      <c r="F271">
        <v>1</v>
      </c>
      <c r="H271" t="str">
        <f t="shared" ca="1" si="9"/>
        <v>Koyna_Stage_2_2030270</v>
      </c>
      <c r="I271">
        <f ca="1">INDEX(dispatch_gen_hydro!$J$2:$J$2921,MATCH($H271,dispatch_gen_hydro!$L$2:$L$2921,0))</f>
        <v>46.956522</v>
      </c>
    </row>
    <row r="272" spans="1:9" x14ac:dyDescent="0.35">
      <c r="A272" t="s">
        <v>15</v>
      </c>
      <c r="B272">
        <v>2030271</v>
      </c>
      <c r="C272">
        <v>2030</v>
      </c>
      <c r="D272">
        <f t="shared" ca="1" si="8"/>
        <v>0.14673913124999999</v>
      </c>
      <c r="E272">
        <v>0</v>
      </c>
      <c r="F272">
        <v>1</v>
      </c>
      <c r="H272" t="str">
        <f t="shared" ca="1" si="9"/>
        <v>Koyna_Stage_2_2030271</v>
      </c>
      <c r="I272">
        <f ca="1">INDEX(dispatch_gen_hydro!$J$2:$J$2921,MATCH($H272,dispatch_gen_hydro!$L$2:$L$2921,0))</f>
        <v>46.956522</v>
      </c>
    </row>
    <row r="273" spans="1:9" x14ac:dyDescent="0.35">
      <c r="A273" t="s">
        <v>15</v>
      </c>
      <c r="B273">
        <v>2030272</v>
      </c>
      <c r="C273">
        <v>2030</v>
      </c>
      <c r="D273">
        <f t="shared" ca="1" si="8"/>
        <v>0.14673913124999999</v>
      </c>
      <c r="E273">
        <v>0</v>
      </c>
      <c r="F273">
        <v>1</v>
      </c>
      <c r="H273" t="str">
        <f t="shared" ca="1" si="9"/>
        <v>Koyna_Stage_2_2030272</v>
      </c>
      <c r="I273">
        <f ca="1">INDEX(dispatch_gen_hydro!$J$2:$J$2921,MATCH($H273,dispatch_gen_hydro!$L$2:$L$2921,0))</f>
        <v>46.956522</v>
      </c>
    </row>
    <row r="274" spans="1:9" x14ac:dyDescent="0.35">
      <c r="A274" t="s">
        <v>15</v>
      </c>
      <c r="B274">
        <v>2030273</v>
      </c>
      <c r="C274">
        <v>2030</v>
      </c>
      <c r="D274">
        <f t="shared" ca="1" si="8"/>
        <v>0.14673913124999999</v>
      </c>
      <c r="E274">
        <v>0</v>
      </c>
      <c r="F274">
        <v>1</v>
      </c>
      <c r="H274" t="str">
        <f t="shared" ca="1" si="9"/>
        <v>Koyna_Stage_2_2030273</v>
      </c>
      <c r="I274">
        <f ca="1">INDEX(dispatch_gen_hydro!$J$2:$J$2921,MATCH($H274,dispatch_gen_hydro!$L$2:$L$2921,0))</f>
        <v>46.956522</v>
      </c>
    </row>
    <row r="275" spans="1:9" x14ac:dyDescent="0.35">
      <c r="A275" t="s">
        <v>15</v>
      </c>
      <c r="B275">
        <v>2030274</v>
      </c>
      <c r="C275">
        <v>2030</v>
      </c>
      <c r="D275">
        <f t="shared" ca="1" si="8"/>
        <v>0.14673913124999999</v>
      </c>
      <c r="E275">
        <v>0</v>
      </c>
      <c r="F275">
        <v>1</v>
      </c>
      <c r="H275" t="str">
        <f t="shared" ca="1" si="9"/>
        <v>Koyna_Stage_2_2030274</v>
      </c>
      <c r="I275">
        <f ca="1">INDEX(dispatch_gen_hydro!$J$2:$J$2921,MATCH($H275,dispatch_gen_hydro!$L$2:$L$2921,0))</f>
        <v>46.956522</v>
      </c>
    </row>
    <row r="276" spans="1:9" x14ac:dyDescent="0.35">
      <c r="A276" t="s">
        <v>15</v>
      </c>
      <c r="B276">
        <v>2030275</v>
      </c>
      <c r="C276">
        <v>2030</v>
      </c>
      <c r="D276">
        <f t="shared" ca="1" si="8"/>
        <v>0.14673913124999999</v>
      </c>
      <c r="E276">
        <v>0</v>
      </c>
      <c r="F276">
        <v>1</v>
      </c>
      <c r="H276" t="str">
        <f t="shared" ca="1" si="9"/>
        <v>Koyna_Stage_2_2030275</v>
      </c>
      <c r="I276">
        <f ca="1">INDEX(dispatch_gen_hydro!$J$2:$J$2921,MATCH($H276,dispatch_gen_hydro!$L$2:$L$2921,0))</f>
        <v>46.956522</v>
      </c>
    </row>
    <row r="277" spans="1:9" x14ac:dyDescent="0.35">
      <c r="A277" t="s">
        <v>15</v>
      </c>
      <c r="B277">
        <v>2030276</v>
      </c>
      <c r="C277">
        <v>2030</v>
      </c>
      <c r="D277">
        <f t="shared" ca="1" si="8"/>
        <v>0.14513888749999998</v>
      </c>
      <c r="E277">
        <v>0</v>
      </c>
      <c r="F277">
        <v>1</v>
      </c>
      <c r="H277" t="str">
        <f t="shared" ca="1" si="9"/>
        <v>Koyna_Stage_2_2030276</v>
      </c>
      <c r="I277">
        <f ca="1">INDEX(dispatch_gen_hydro!$J$2:$J$2921,MATCH($H277,dispatch_gen_hydro!$L$2:$L$2921,0))</f>
        <v>46.444443999999997</v>
      </c>
    </row>
    <row r="278" spans="1:9" x14ac:dyDescent="0.35">
      <c r="A278" t="s">
        <v>15</v>
      </c>
      <c r="B278">
        <v>2030277</v>
      </c>
      <c r="C278">
        <v>2030</v>
      </c>
      <c r="D278">
        <f t="shared" ca="1" si="8"/>
        <v>0.14513888749999998</v>
      </c>
      <c r="E278">
        <v>0</v>
      </c>
      <c r="F278">
        <v>1</v>
      </c>
      <c r="H278" t="str">
        <f t="shared" ca="1" si="9"/>
        <v>Koyna_Stage_2_2030277</v>
      </c>
      <c r="I278">
        <f ca="1">INDEX(dispatch_gen_hydro!$J$2:$J$2921,MATCH($H278,dispatch_gen_hydro!$L$2:$L$2921,0))</f>
        <v>46.444443999999997</v>
      </c>
    </row>
    <row r="279" spans="1:9" x14ac:dyDescent="0.35">
      <c r="A279" t="s">
        <v>15</v>
      </c>
      <c r="B279">
        <v>2030278</v>
      </c>
      <c r="C279">
        <v>2030</v>
      </c>
      <c r="D279">
        <f t="shared" ca="1" si="8"/>
        <v>0.14513888749999998</v>
      </c>
      <c r="E279">
        <v>0</v>
      </c>
      <c r="F279">
        <v>1</v>
      </c>
      <c r="H279" t="str">
        <f t="shared" ca="1" si="9"/>
        <v>Koyna_Stage_2_2030278</v>
      </c>
      <c r="I279">
        <f ca="1">INDEX(dispatch_gen_hydro!$J$2:$J$2921,MATCH($H279,dispatch_gen_hydro!$L$2:$L$2921,0))</f>
        <v>46.444443999999997</v>
      </c>
    </row>
    <row r="280" spans="1:9" x14ac:dyDescent="0.35">
      <c r="A280" t="s">
        <v>15</v>
      </c>
      <c r="B280">
        <v>2030279</v>
      </c>
      <c r="C280">
        <v>2030</v>
      </c>
      <c r="D280">
        <f t="shared" ca="1" si="8"/>
        <v>0.14513888749999998</v>
      </c>
      <c r="E280">
        <v>0</v>
      </c>
      <c r="F280">
        <v>1</v>
      </c>
      <c r="H280" t="str">
        <f t="shared" ca="1" si="9"/>
        <v>Koyna_Stage_2_2030279</v>
      </c>
      <c r="I280">
        <f ca="1">INDEX(dispatch_gen_hydro!$J$2:$J$2921,MATCH($H280,dispatch_gen_hydro!$L$2:$L$2921,0))</f>
        <v>46.444443999999997</v>
      </c>
    </row>
    <row r="281" spans="1:9" x14ac:dyDescent="0.35">
      <c r="A281" t="s">
        <v>15</v>
      </c>
      <c r="B281">
        <v>2030280</v>
      </c>
      <c r="C281">
        <v>2030</v>
      </c>
      <c r="D281">
        <f t="shared" ca="1" si="8"/>
        <v>0.14513888749999998</v>
      </c>
      <c r="E281">
        <v>0</v>
      </c>
      <c r="F281">
        <v>1</v>
      </c>
      <c r="H281" t="str">
        <f t="shared" ca="1" si="9"/>
        <v>Koyna_Stage_2_2030280</v>
      </c>
      <c r="I281">
        <f ca="1">INDEX(dispatch_gen_hydro!$J$2:$J$2921,MATCH($H281,dispatch_gen_hydro!$L$2:$L$2921,0))</f>
        <v>46.444443999999997</v>
      </c>
    </row>
    <row r="282" spans="1:9" x14ac:dyDescent="0.35">
      <c r="A282" t="s">
        <v>15</v>
      </c>
      <c r="B282">
        <v>2030281</v>
      </c>
      <c r="C282">
        <v>2030</v>
      </c>
      <c r="D282">
        <f t="shared" ca="1" si="8"/>
        <v>0.14513888749999998</v>
      </c>
      <c r="E282">
        <v>0</v>
      </c>
      <c r="F282">
        <v>1</v>
      </c>
      <c r="H282" t="str">
        <f t="shared" ca="1" si="9"/>
        <v>Koyna_Stage_2_2030281</v>
      </c>
      <c r="I282">
        <f ca="1">INDEX(dispatch_gen_hydro!$J$2:$J$2921,MATCH($H282,dispatch_gen_hydro!$L$2:$L$2921,0))</f>
        <v>46.444443999999997</v>
      </c>
    </row>
    <row r="283" spans="1:9" x14ac:dyDescent="0.35">
      <c r="A283" t="s">
        <v>15</v>
      </c>
      <c r="B283">
        <v>2030282</v>
      </c>
      <c r="C283">
        <v>2030</v>
      </c>
      <c r="D283">
        <f t="shared" ca="1" si="8"/>
        <v>0.14513888749999998</v>
      </c>
      <c r="E283">
        <v>0</v>
      </c>
      <c r="F283">
        <v>1</v>
      </c>
      <c r="H283" t="str">
        <f t="shared" ca="1" si="9"/>
        <v>Koyna_Stage_2_2030282</v>
      </c>
      <c r="I283">
        <f ca="1">INDEX(dispatch_gen_hydro!$J$2:$J$2921,MATCH($H283,dispatch_gen_hydro!$L$2:$L$2921,0))</f>
        <v>46.444443999999997</v>
      </c>
    </row>
    <row r="284" spans="1:9" x14ac:dyDescent="0.35">
      <c r="A284" t="s">
        <v>15</v>
      </c>
      <c r="B284">
        <v>2030283</v>
      </c>
      <c r="C284">
        <v>2030</v>
      </c>
      <c r="D284">
        <f t="shared" ca="1" si="8"/>
        <v>0.14513888749999998</v>
      </c>
      <c r="E284">
        <v>0</v>
      </c>
      <c r="F284">
        <v>1</v>
      </c>
      <c r="H284" t="str">
        <f t="shared" ca="1" si="9"/>
        <v>Koyna_Stage_2_2030283</v>
      </c>
      <c r="I284">
        <f ca="1">INDEX(dispatch_gen_hydro!$J$2:$J$2921,MATCH($H284,dispatch_gen_hydro!$L$2:$L$2921,0))</f>
        <v>46.444443999999997</v>
      </c>
    </row>
    <row r="285" spans="1:9" x14ac:dyDescent="0.35">
      <c r="A285" t="s">
        <v>15</v>
      </c>
      <c r="B285">
        <v>2030284</v>
      </c>
      <c r="C285">
        <v>2030</v>
      </c>
      <c r="D285">
        <f t="shared" ca="1" si="8"/>
        <v>0.14513888749999998</v>
      </c>
      <c r="E285">
        <v>0</v>
      </c>
      <c r="F285">
        <v>1</v>
      </c>
      <c r="H285" t="str">
        <f t="shared" ca="1" si="9"/>
        <v>Koyna_Stage_2_2030284</v>
      </c>
      <c r="I285">
        <f ca="1">INDEX(dispatch_gen_hydro!$J$2:$J$2921,MATCH($H285,dispatch_gen_hydro!$L$2:$L$2921,0))</f>
        <v>46.444443999999997</v>
      </c>
    </row>
    <row r="286" spans="1:9" x14ac:dyDescent="0.35">
      <c r="A286" t="s">
        <v>15</v>
      </c>
      <c r="B286">
        <v>2030285</v>
      </c>
      <c r="C286">
        <v>2030</v>
      </c>
      <c r="D286">
        <f t="shared" ca="1" si="8"/>
        <v>0.14513888749999998</v>
      </c>
      <c r="E286">
        <v>0</v>
      </c>
      <c r="F286">
        <v>1</v>
      </c>
      <c r="H286" t="str">
        <f t="shared" ca="1" si="9"/>
        <v>Koyna_Stage_2_2030285</v>
      </c>
      <c r="I286">
        <f ca="1">INDEX(dispatch_gen_hydro!$J$2:$J$2921,MATCH($H286,dispatch_gen_hydro!$L$2:$L$2921,0))</f>
        <v>46.444443999999997</v>
      </c>
    </row>
    <row r="287" spans="1:9" x14ac:dyDescent="0.35">
      <c r="A287" t="s">
        <v>15</v>
      </c>
      <c r="B287">
        <v>2030286</v>
      </c>
      <c r="C287">
        <v>2030</v>
      </c>
      <c r="D287">
        <f t="shared" ca="1" si="8"/>
        <v>0.14513888749999998</v>
      </c>
      <c r="E287">
        <v>0</v>
      </c>
      <c r="F287">
        <v>1</v>
      </c>
      <c r="H287" t="str">
        <f t="shared" ca="1" si="9"/>
        <v>Koyna_Stage_2_2030286</v>
      </c>
      <c r="I287">
        <f ca="1">INDEX(dispatch_gen_hydro!$J$2:$J$2921,MATCH($H287,dispatch_gen_hydro!$L$2:$L$2921,0))</f>
        <v>46.444443999999997</v>
      </c>
    </row>
    <row r="288" spans="1:9" x14ac:dyDescent="0.35">
      <c r="A288" t="s">
        <v>15</v>
      </c>
      <c r="B288">
        <v>2030287</v>
      </c>
      <c r="C288">
        <v>2030</v>
      </c>
      <c r="D288">
        <f t="shared" ca="1" si="8"/>
        <v>0.14513888749999998</v>
      </c>
      <c r="E288">
        <v>0</v>
      </c>
      <c r="F288">
        <v>1</v>
      </c>
      <c r="H288" t="str">
        <f t="shared" ca="1" si="9"/>
        <v>Koyna_Stage_2_2030287</v>
      </c>
      <c r="I288">
        <f ca="1">INDEX(dispatch_gen_hydro!$J$2:$J$2921,MATCH($H288,dispatch_gen_hydro!$L$2:$L$2921,0))</f>
        <v>46.444443999999997</v>
      </c>
    </row>
    <row r="289" spans="1:9" x14ac:dyDescent="0.35">
      <c r="A289" t="s">
        <v>15</v>
      </c>
      <c r="B289">
        <v>2030288</v>
      </c>
      <c r="C289">
        <v>2030</v>
      </c>
      <c r="D289">
        <f t="shared" ca="1" si="8"/>
        <v>0.14513888749999998</v>
      </c>
      <c r="E289">
        <v>0</v>
      </c>
      <c r="F289">
        <v>1</v>
      </c>
      <c r="H289" t="str">
        <f t="shared" ca="1" si="9"/>
        <v>Koyna_Stage_2_2030288</v>
      </c>
      <c r="I289">
        <f ca="1">INDEX(dispatch_gen_hydro!$J$2:$J$2921,MATCH($H289,dispatch_gen_hydro!$L$2:$L$2921,0))</f>
        <v>46.444443999999997</v>
      </c>
    </row>
    <row r="290" spans="1:9" x14ac:dyDescent="0.35">
      <c r="A290" t="s">
        <v>15</v>
      </c>
      <c r="B290">
        <v>2030289</v>
      </c>
      <c r="C290">
        <v>2030</v>
      </c>
      <c r="D290">
        <f t="shared" ca="1" si="8"/>
        <v>0.14513888749999998</v>
      </c>
      <c r="E290">
        <v>0</v>
      </c>
      <c r="F290">
        <v>1</v>
      </c>
      <c r="H290" t="str">
        <f t="shared" ca="1" si="9"/>
        <v>Koyna_Stage_2_2030289</v>
      </c>
      <c r="I290">
        <f ca="1">INDEX(dispatch_gen_hydro!$J$2:$J$2921,MATCH($H290,dispatch_gen_hydro!$L$2:$L$2921,0))</f>
        <v>46.444443999999997</v>
      </c>
    </row>
    <row r="291" spans="1:9" x14ac:dyDescent="0.35">
      <c r="A291" t="s">
        <v>15</v>
      </c>
      <c r="B291">
        <v>2030290</v>
      </c>
      <c r="C291">
        <v>2030</v>
      </c>
      <c r="D291">
        <f t="shared" ca="1" si="8"/>
        <v>0.14513888749999998</v>
      </c>
      <c r="E291">
        <v>0</v>
      </c>
      <c r="F291">
        <v>1</v>
      </c>
      <c r="H291" t="str">
        <f t="shared" ca="1" si="9"/>
        <v>Koyna_Stage_2_2030290</v>
      </c>
      <c r="I291">
        <f ca="1">INDEX(dispatch_gen_hydro!$J$2:$J$2921,MATCH($H291,dispatch_gen_hydro!$L$2:$L$2921,0))</f>
        <v>46.444443999999997</v>
      </c>
    </row>
    <row r="292" spans="1:9" x14ac:dyDescent="0.35">
      <c r="A292" t="s">
        <v>15</v>
      </c>
      <c r="B292">
        <v>2030291</v>
      </c>
      <c r="C292">
        <v>2030</v>
      </c>
      <c r="D292">
        <f t="shared" ca="1" si="8"/>
        <v>0.14513888749999998</v>
      </c>
      <c r="E292">
        <v>0</v>
      </c>
      <c r="F292">
        <v>1</v>
      </c>
      <c r="H292" t="str">
        <f t="shared" ca="1" si="9"/>
        <v>Koyna_Stage_2_2030291</v>
      </c>
      <c r="I292">
        <f ca="1">INDEX(dispatch_gen_hydro!$J$2:$J$2921,MATCH($H292,dispatch_gen_hydro!$L$2:$L$2921,0))</f>
        <v>46.444443999999997</v>
      </c>
    </row>
    <row r="293" spans="1:9" x14ac:dyDescent="0.35">
      <c r="A293" t="s">
        <v>15</v>
      </c>
      <c r="B293">
        <v>2030292</v>
      </c>
      <c r="C293">
        <v>2030</v>
      </c>
      <c r="D293">
        <f t="shared" ca="1" si="8"/>
        <v>0.14513888749999998</v>
      </c>
      <c r="E293">
        <v>0</v>
      </c>
      <c r="F293">
        <v>1</v>
      </c>
      <c r="H293" t="str">
        <f t="shared" ca="1" si="9"/>
        <v>Koyna_Stage_2_2030292</v>
      </c>
      <c r="I293">
        <f ca="1">INDEX(dispatch_gen_hydro!$J$2:$J$2921,MATCH($H293,dispatch_gen_hydro!$L$2:$L$2921,0))</f>
        <v>46.444443999999997</v>
      </c>
    </row>
    <row r="294" spans="1:9" x14ac:dyDescent="0.35">
      <c r="A294" t="s">
        <v>15</v>
      </c>
      <c r="B294">
        <v>2030293</v>
      </c>
      <c r="C294">
        <v>2030</v>
      </c>
      <c r="D294">
        <f t="shared" ca="1" si="8"/>
        <v>0.14513888749999998</v>
      </c>
      <c r="E294">
        <v>0</v>
      </c>
      <c r="F294">
        <v>1</v>
      </c>
      <c r="H294" t="str">
        <f t="shared" ca="1" si="9"/>
        <v>Koyna_Stage_2_2030293</v>
      </c>
      <c r="I294">
        <f ca="1">INDEX(dispatch_gen_hydro!$J$2:$J$2921,MATCH($H294,dispatch_gen_hydro!$L$2:$L$2921,0))</f>
        <v>46.444443999999997</v>
      </c>
    </row>
    <row r="295" spans="1:9" x14ac:dyDescent="0.35">
      <c r="A295" t="s">
        <v>15</v>
      </c>
      <c r="B295">
        <v>2030294</v>
      </c>
      <c r="C295">
        <v>2030</v>
      </c>
      <c r="D295">
        <f t="shared" ca="1" si="8"/>
        <v>0.14513888749999998</v>
      </c>
      <c r="E295">
        <v>0</v>
      </c>
      <c r="F295">
        <v>1</v>
      </c>
      <c r="H295" t="str">
        <f t="shared" ca="1" si="9"/>
        <v>Koyna_Stage_2_2030294</v>
      </c>
      <c r="I295">
        <f ca="1">INDEX(dispatch_gen_hydro!$J$2:$J$2921,MATCH($H295,dispatch_gen_hydro!$L$2:$L$2921,0))</f>
        <v>46.444443999999997</v>
      </c>
    </row>
    <row r="296" spans="1:9" x14ac:dyDescent="0.35">
      <c r="A296" t="s">
        <v>15</v>
      </c>
      <c r="B296">
        <v>2030295</v>
      </c>
      <c r="C296">
        <v>2030</v>
      </c>
      <c r="D296">
        <f t="shared" ca="1" si="8"/>
        <v>0.14513888749999998</v>
      </c>
      <c r="E296">
        <v>0</v>
      </c>
      <c r="F296">
        <v>1</v>
      </c>
      <c r="H296" t="str">
        <f t="shared" ca="1" si="9"/>
        <v>Koyna_Stage_2_2030295</v>
      </c>
      <c r="I296">
        <f ca="1">INDEX(dispatch_gen_hydro!$J$2:$J$2921,MATCH($H296,dispatch_gen_hydro!$L$2:$L$2921,0))</f>
        <v>46.444443999999997</v>
      </c>
    </row>
    <row r="297" spans="1:9" x14ac:dyDescent="0.35">
      <c r="A297" t="s">
        <v>15</v>
      </c>
      <c r="B297">
        <v>2030296</v>
      </c>
      <c r="C297">
        <v>2030</v>
      </c>
      <c r="D297">
        <f t="shared" ca="1" si="8"/>
        <v>0.14513888749999998</v>
      </c>
      <c r="E297">
        <v>0</v>
      </c>
      <c r="F297">
        <v>1</v>
      </c>
      <c r="H297" t="str">
        <f t="shared" ca="1" si="9"/>
        <v>Koyna_Stage_2_2030296</v>
      </c>
      <c r="I297">
        <f ca="1">INDEX(dispatch_gen_hydro!$J$2:$J$2921,MATCH($H297,dispatch_gen_hydro!$L$2:$L$2921,0))</f>
        <v>46.444443999999997</v>
      </c>
    </row>
    <row r="298" spans="1:9" x14ac:dyDescent="0.35">
      <c r="A298" t="s">
        <v>15</v>
      </c>
      <c r="B298">
        <v>2030297</v>
      </c>
      <c r="C298">
        <v>2030</v>
      </c>
      <c r="D298">
        <f t="shared" ca="1" si="8"/>
        <v>0.14513888749999998</v>
      </c>
      <c r="E298">
        <v>0</v>
      </c>
      <c r="F298">
        <v>1</v>
      </c>
      <c r="H298" t="str">
        <f t="shared" ca="1" si="9"/>
        <v>Koyna_Stage_2_2030297</v>
      </c>
      <c r="I298">
        <f ca="1">INDEX(dispatch_gen_hydro!$J$2:$J$2921,MATCH($H298,dispatch_gen_hydro!$L$2:$L$2921,0))</f>
        <v>46.444443999999997</v>
      </c>
    </row>
    <row r="299" spans="1:9" x14ac:dyDescent="0.35">
      <c r="A299" t="s">
        <v>15</v>
      </c>
      <c r="B299">
        <v>2030298</v>
      </c>
      <c r="C299">
        <v>2030</v>
      </c>
      <c r="D299">
        <f t="shared" ca="1" si="8"/>
        <v>0.14513888749999998</v>
      </c>
      <c r="E299">
        <v>0</v>
      </c>
      <c r="F299">
        <v>1</v>
      </c>
      <c r="H299" t="str">
        <f t="shared" ca="1" si="9"/>
        <v>Koyna_Stage_2_2030298</v>
      </c>
      <c r="I299">
        <f ca="1">INDEX(dispatch_gen_hydro!$J$2:$J$2921,MATCH($H299,dispatch_gen_hydro!$L$2:$L$2921,0))</f>
        <v>46.444443999999997</v>
      </c>
    </row>
    <row r="300" spans="1:9" x14ac:dyDescent="0.35">
      <c r="A300" t="s">
        <v>15</v>
      </c>
      <c r="B300">
        <v>2030299</v>
      </c>
      <c r="C300">
        <v>2030</v>
      </c>
      <c r="D300">
        <f t="shared" ca="1" si="8"/>
        <v>0.14513888749999998</v>
      </c>
      <c r="E300">
        <v>0</v>
      </c>
      <c r="F300">
        <v>1</v>
      </c>
      <c r="H300" t="str">
        <f t="shared" ca="1" si="9"/>
        <v>Koyna_Stage_2_2030299</v>
      </c>
      <c r="I300">
        <f ca="1">INDEX(dispatch_gen_hydro!$J$2:$J$2921,MATCH($H300,dispatch_gen_hydro!$L$2:$L$2921,0))</f>
        <v>46.444443999999997</v>
      </c>
    </row>
    <row r="301" spans="1:9" x14ac:dyDescent="0.35">
      <c r="A301" t="s">
        <v>15</v>
      </c>
      <c r="B301">
        <v>2030300</v>
      </c>
      <c r="C301">
        <v>2030</v>
      </c>
      <c r="D301">
        <f t="shared" ca="1" si="8"/>
        <v>0.14513888749999998</v>
      </c>
      <c r="E301">
        <v>0</v>
      </c>
      <c r="F301">
        <v>1</v>
      </c>
      <c r="H301" t="str">
        <f t="shared" ca="1" si="9"/>
        <v>Koyna_Stage_2_2030300</v>
      </c>
      <c r="I301">
        <f ca="1">INDEX(dispatch_gen_hydro!$J$2:$J$2921,MATCH($H301,dispatch_gen_hydro!$L$2:$L$2921,0))</f>
        <v>46.444443999999997</v>
      </c>
    </row>
    <row r="302" spans="1:9" x14ac:dyDescent="0.35">
      <c r="A302" t="s">
        <v>15</v>
      </c>
      <c r="B302">
        <v>2030301</v>
      </c>
      <c r="C302">
        <v>2030</v>
      </c>
      <c r="D302">
        <f t="shared" ca="1" si="8"/>
        <v>0.14513888749999998</v>
      </c>
      <c r="E302">
        <v>0</v>
      </c>
      <c r="F302">
        <v>1</v>
      </c>
      <c r="H302" t="str">
        <f t="shared" ca="1" si="9"/>
        <v>Koyna_Stage_2_2030301</v>
      </c>
      <c r="I302">
        <f ca="1">INDEX(dispatch_gen_hydro!$J$2:$J$2921,MATCH($H302,dispatch_gen_hydro!$L$2:$L$2921,0))</f>
        <v>46.444443999999997</v>
      </c>
    </row>
    <row r="303" spans="1:9" x14ac:dyDescent="0.35">
      <c r="A303" t="s">
        <v>15</v>
      </c>
      <c r="B303">
        <v>2030302</v>
      </c>
      <c r="C303">
        <v>2030</v>
      </c>
      <c r="D303">
        <f t="shared" ca="1" si="8"/>
        <v>0.14513888749999998</v>
      </c>
      <c r="E303">
        <v>0</v>
      </c>
      <c r="F303">
        <v>1</v>
      </c>
      <c r="H303" t="str">
        <f t="shared" ca="1" si="9"/>
        <v>Koyna_Stage_2_2030302</v>
      </c>
      <c r="I303">
        <f ca="1">INDEX(dispatch_gen_hydro!$J$2:$J$2921,MATCH($H303,dispatch_gen_hydro!$L$2:$L$2921,0))</f>
        <v>46.444443999999997</v>
      </c>
    </row>
    <row r="304" spans="1:9" x14ac:dyDescent="0.35">
      <c r="A304" t="s">
        <v>15</v>
      </c>
      <c r="B304">
        <v>2030303</v>
      </c>
      <c r="C304">
        <v>2030</v>
      </c>
      <c r="D304">
        <f t="shared" ca="1" si="8"/>
        <v>0.14513888749999998</v>
      </c>
      <c r="E304">
        <v>0</v>
      </c>
      <c r="F304">
        <v>1</v>
      </c>
      <c r="H304" t="str">
        <f t="shared" ca="1" si="9"/>
        <v>Koyna_Stage_2_2030303</v>
      </c>
      <c r="I304">
        <f ca="1">INDEX(dispatch_gen_hydro!$J$2:$J$2921,MATCH($H304,dispatch_gen_hydro!$L$2:$L$2921,0))</f>
        <v>46.444443999999997</v>
      </c>
    </row>
    <row r="305" spans="1:9" x14ac:dyDescent="0.35">
      <c r="A305" t="s">
        <v>15</v>
      </c>
      <c r="B305">
        <v>2030304</v>
      </c>
      <c r="C305">
        <v>2030</v>
      </c>
      <c r="D305">
        <f t="shared" ca="1" si="8"/>
        <v>0.14513888749999998</v>
      </c>
      <c r="E305">
        <v>0</v>
      </c>
      <c r="F305">
        <v>1</v>
      </c>
      <c r="H305" t="str">
        <f t="shared" ca="1" si="9"/>
        <v>Koyna_Stage_2_2030304</v>
      </c>
      <c r="I305">
        <f ca="1">INDEX(dispatch_gen_hydro!$J$2:$J$2921,MATCH($H305,dispatch_gen_hydro!$L$2:$L$2921,0))</f>
        <v>46.444443999999997</v>
      </c>
    </row>
    <row r="306" spans="1:9" x14ac:dyDescent="0.35">
      <c r="A306" t="s">
        <v>15</v>
      </c>
      <c r="B306">
        <v>2030305</v>
      </c>
      <c r="C306">
        <v>2030</v>
      </c>
      <c r="D306">
        <f t="shared" ca="1" si="8"/>
        <v>0.14513888749999998</v>
      </c>
      <c r="E306">
        <v>0</v>
      </c>
      <c r="F306">
        <v>1</v>
      </c>
      <c r="H306" t="str">
        <f t="shared" ca="1" si="9"/>
        <v>Koyna_Stage_2_2030305</v>
      </c>
      <c r="I306">
        <f ca="1">INDEX(dispatch_gen_hydro!$J$2:$J$2921,MATCH($H306,dispatch_gen_hydro!$L$2:$L$2921,0))</f>
        <v>46.444443999999997</v>
      </c>
    </row>
    <row r="307" spans="1:9" x14ac:dyDescent="0.35">
      <c r="A307" t="s">
        <v>15</v>
      </c>
      <c r="B307">
        <v>2030306</v>
      </c>
      <c r="C307">
        <v>2030</v>
      </c>
      <c r="D307">
        <f t="shared" ca="1" si="8"/>
        <v>0.14513888749999998</v>
      </c>
      <c r="E307">
        <v>0</v>
      </c>
      <c r="F307">
        <v>1</v>
      </c>
      <c r="H307" t="str">
        <f t="shared" ca="1" si="9"/>
        <v>Koyna_Stage_2_2030306</v>
      </c>
      <c r="I307">
        <f ca="1">INDEX(dispatch_gen_hydro!$J$2:$J$2921,MATCH($H307,dispatch_gen_hydro!$L$2:$L$2921,0))</f>
        <v>46.444443999999997</v>
      </c>
    </row>
    <row r="308" spans="1:9" x14ac:dyDescent="0.35">
      <c r="A308" t="s">
        <v>15</v>
      </c>
      <c r="B308">
        <v>2030307</v>
      </c>
      <c r="C308">
        <v>2030</v>
      </c>
      <c r="D308">
        <f t="shared" ca="1" si="8"/>
        <v>0.14513888749999998</v>
      </c>
      <c r="E308">
        <v>0</v>
      </c>
      <c r="F308">
        <v>1</v>
      </c>
      <c r="H308" t="str">
        <f t="shared" ca="1" si="9"/>
        <v>Koyna_Stage_2_2030307</v>
      </c>
      <c r="I308">
        <f ca="1">INDEX(dispatch_gen_hydro!$J$2:$J$2921,MATCH($H308,dispatch_gen_hydro!$L$2:$L$2921,0))</f>
        <v>46.444443999999997</v>
      </c>
    </row>
    <row r="309" spans="1:9" x14ac:dyDescent="0.35">
      <c r="A309" t="s">
        <v>15</v>
      </c>
      <c r="B309">
        <v>2030308</v>
      </c>
      <c r="C309">
        <v>2030</v>
      </c>
      <c r="D309">
        <f t="shared" ca="1" si="8"/>
        <v>0.14513888749999998</v>
      </c>
      <c r="E309">
        <v>0</v>
      </c>
      <c r="F309">
        <v>1</v>
      </c>
      <c r="H309" t="str">
        <f t="shared" ca="1" si="9"/>
        <v>Koyna_Stage_2_2030308</v>
      </c>
      <c r="I309">
        <f ca="1">INDEX(dispatch_gen_hydro!$J$2:$J$2921,MATCH($H309,dispatch_gen_hydro!$L$2:$L$2921,0))</f>
        <v>46.444443999999997</v>
      </c>
    </row>
    <row r="310" spans="1:9" x14ac:dyDescent="0.35">
      <c r="A310" t="s">
        <v>15</v>
      </c>
      <c r="B310">
        <v>2030309</v>
      </c>
      <c r="C310">
        <v>2030</v>
      </c>
      <c r="D310">
        <f t="shared" ca="1" si="8"/>
        <v>0.14513888749999998</v>
      </c>
      <c r="E310">
        <v>0</v>
      </c>
      <c r="F310">
        <v>1</v>
      </c>
      <c r="H310" t="str">
        <f t="shared" ca="1" si="9"/>
        <v>Koyna_Stage_2_2030309</v>
      </c>
      <c r="I310">
        <f ca="1">INDEX(dispatch_gen_hydro!$J$2:$J$2921,MATCH($H310,dispatch_gen_hydro!$L$2:$L$2921,0))</f>
        <v>46.444443999999997</v>
      </c>
    </row>
    <row r="311" spans="1:9" x14ac:dyDescent="0.35">
      <c r="A311" t="s">
        <v>15</v>
      </c>
      <c r="B311">
        <v>2030310</v>
      </c>
      <c r="C311">
        <v>2030</v>
      </c>
      <c r="D311">
        <f t="shared" ca="1" si="8"/>
        <v>0.14513888749999998</v>
      </c>
      <c r="E311">
        <v>0</v>
      </c>
      <c r="F311">
        <v>1</v>
      </c>
      <c r="H311" t="str">
        <f t="shared" ca="1" si="9"/>
        <v>Koyna_Stage_2_2030310</v>
      </c>
      <c r="I311">
        <f ca="1">INDEX(dispatch_gen_hydro!$J$2:$J$2921,MATCH($H311,dispatch_gen_hydro!$L$2:$L$2921,0))</f>
        <v>46.444443999999997</v>
      </c>
    </row>
    <row r="312" spans="1:9" x14ac:dyDescent="0.35">
      <c r="A312" t="s">
        <v>15</v>
      </c>
      <c r="B312">
        <v>2030311</v>
      </c>
      <c r="C312">
        <v>2030</v>
      </c>
      <c r="D312">
        <f t="shared" ca="1" si="8"/>
        <v>0.14513888749999998</v>
      </c>
      <c r="E312">
        <v>0</v>
      </c>
      <c r="F312">
        <v>1</v>
      </c>
      <c r="H312" t="str">
        <f t="shared" ca="1" si="9"/>
        <v>Koyna_Stage_2_2030311</v>
      </c>
      <c r="I312">
        <f ca="1">INDEX(dispatch_gen_hydro!$J$2:$J$2921,MATCH($H312,dispatch_gen_hydro!$L$2:$L$2921,0))</f>
        <v>46.444443999999997</v>
      </c>
    </row>
    <row r="313" spans="1:9" x14ac:dyDescent="0.35">
      <c r="A313" t="s">
        <v>15</v>
      </c>
      <c r="B313">
        <v>2030312</v>
      </c>
      <c r="C313">
        <v>2030</v>
      </c>
      <c r="D313">
        <f t="shared" ca="1" si="8"/>
        <v>0.14513888749999998</v>
      </c>
      <c r="E313">
        <v>0</v>
      </c>
      <c r="F313">
        <v>1</v>
      </c>
      <c r="H313" t="str">
        <f t="shared" ca="1" si="9"/>
        <v>Koyna_Stage_2_2030312</v>
      </c>
      <c r="I313">
        <f ca="1">INDEX(dispatch_gen_hydro!$J$2:$J$2921,MATCH($H313,dispatch_gen_hydro!$L$2:$L$2921,0))</f>
        <v>46.444443999999997</v>
      </c>
    </row>
    <row r="314" spans="1:9" x14ac:dyDescent="0.35">
      <c r="A314" t="s">
        <v>15</v>
      </c>
      <c r="B314">
        <v>2030313</v>
      </c>
      <c r="C314">
        <v>2030</v>
      </c>
      <c r="D314">
        <f t="shared" ca="1" si="8"/>
        <v>0.14513888749999998</v>
      </c>
      <c r="E314">
        <v>0</v>
      </c>
      <c r="F314">
        <v>1</v>
      </c>
      <c r="H314" t="str">
        <f t="shared" ca="1" si="9"/>
        <v>Koyna_Stage_2_2030313</v>
      </c>
      <c r="I314">
        <f ca="1">INDEX(dispatch_gen_hydro!$J$2:$J$2921,MATCH($H314,dispatch_gen_hydro!$L$2:$L$2921,0))</f>
        <v>46.444443999999997</v>
      </c>
    </row>
    <row r="315" spans="1:9" x14ac:dyDescent="0.35">
      <c r="A315" t="s">
        <v>15</v>
      </c>
      <c r="B315">
        <v>2030314</v>
      </c>
      <c r="C315">
        <v>2030</v>
      </c>
      <c r="D315">
        <f t="shared" ca="1" si="8"/>
        <v>0.14513888749999998</v>
      </c>
      <c r="E315">
        <v>0</v>
      </c>
      <c r="F315">
        <v>1</v>
      </c>
      <c r="H315" t="str">
        <f t="shared" ca="1" si="9"/>
        <v>Koyna_Stage_2_2030314</v>
      </c>
      <c r="I315">
        <f ca="1">INDEX(dispatch_gen_hydro!$J$2:$J$2921,MATCH($H315,dispatch_gen_hydro!$L$2:$L$2921,0))</f>
        <v>46.444443999999997</v>
      </c>
    </row>
    <row r="316" spans="1:9" x14ac:dyDescent="0.35">
      <c r="A316" t="s">
        <v>15</v>
      </c>
      <c r="B316">
        <v>2030315</v>
      </c>
      <c r="C316">
        <v>2030</v>
      </c>
      <c r="D316">
        <f t="shared" ca="1" si="8"/>
        <v>0.14513888749999998</v>
      </c>
      <c r="E316">
        <v>0</v>
      </c>
      <c r="F316">
        <v>1</v>
      </c>
      <c r="H316" t="str">
        <f t="shared" ca="1" si="9"/>
        <v>Koyna_Stage_2_2030315</v>
      </c>
      <c r="I316">
        <f ca="1">INDEX(dispatch_gen_hydro!$J$2:$J$2921,MATCH($H316,dispatch_gen_hydro!$L$2:$L$2921,0))</f>
        <v>46.444443999999997</v>
      </c>
    </row>
    <row r="317" spans="1:9" x14ac:dyDescent="0.35">
      <c r="A317" t="s">
        <v>15</v>
      </c>
      <c r="B317">
        <v>2030316</v>
      </c>
      <c r="C317">
        <v>2030</v>
      </c>
      <c r="D317">
        <f t="shared" ca="1" si="8"/>
        <v>0.14513888749999998</v>
      </c>
      <c r="E317">
        <v>0</v>
      </c>
      <c r="F317">
        <v>1</v>
      </c>
      <c r="H317" t="str">
        <f t="shared" ca="1" si="9"/>
        <v>Koyna_Stage_2_2030316</v>
      </c>
      <c r="I317">
        <f ca="1">INDEX(dispatch_gen_hydro!$J$2:$J$2921,MATCH($H317,dispatch_gen_hydro!$L$2:$L$2921,0))</f>
        <v>46.444443999999997</v>
      </c>
    </row>
    <row r="318" spans="1:9" x14ac:dyDescent="0.35">
      <c r="A318" t="s">
        <v>15</v>
      </c>
      <c r="B318">
        <v>2030317</v>
      </c>
      <c r="C318">
        <v>2030</v>
      </c>
      <c r="D318">
        <f t="shared" ca="1" si="8"/>
        <v>0.14513888749999998</v>
      </c>
      <c r="E318">
        <v>0</v>
      </c>
      <c r="F318">
        <v>1</v>
      </c>
      <c r="H318" t="str">
        <f t="shared" ca="1" si="9"/>
        <v>Koyna_Stage_2_2030317</v>
      </c>
      <c r="I318">
        <f ca="1">INDEX(dispatch_gen_hydro!$J$2:$J$2921,MATCH($H318,dispatch_gen_hydro!$L$2:$L$2921,0))</f>
        <v>46.444443999999997</v>
      </c>
    </row>
    <row r="319" spans="1:9" x14ac:dyDescent="0.35">
      <c r="A319" t="s">
        <v>15</v>
      </c>
      <c r="B319">
        <v>2030318</v>
      </c>
      <c r="C319">
        <v>2030</v>
      </c>
      <c r="D319">
        <f t="shared" ca="1" si="8"/>
        <v>0.14513888749999998</v>
      </c>
      <c r="E319">
        <v>0</v>
      </c>
      <c r="F319">
        <v>1</v>
      </c>
      <c r="H319" t="str">
        <f t="shared" ca="1" si="9"/>
        <v>Koyna_Stage_2_2030318</v>
      </c>
      <c r="I319">
        <f ca="1">INDEX(dispatch_gen_hydro!$J$2:$J$2921,MATCH($H319,dispatch_gen_hydro!$L$2:$L$2921,0))</f>
        <v>46.444443999999997</v>
      </c>
    </row>
    <row r="320" spans="1:9" x14ac:dyDescent="0.35">
      <c r="A320" t="s">
        <v>15</v>
      </c>
      <c r="B320">
        <v>2030319</v>
      </c>
      <c r="C320">
        <v>2030</v>
      </c>
      <c r="D320">
        <f t="shared" ca="1" si="8"/>
        <v>0.14513888749999998</v>
      </c>
      <c r="E320">
        <v>0</v>
      </c>
      <c r="F320">
        <v>1</v>
      </c>
      <c r="H320" t="str">
        <f t="shared" ca="1" si="9"/>
        <v>Koyna_Stage_2_2030319</v>
      </c>
      <c r="I320">
        <f ca="1">INDEX(dispatch_gen_hydro!$J$2:$J$2921,MATCH($H320,dispatch_gen_hydro!$L$2:$L$2921,0))</f>
        <v>46.444443999999997</v>
      </c>
    </row>
    <row r="321" spans="1:9" x14ac:dyDescent="0.35">
      <c r="A321" t="s">
        <v>15</v>
      </c>
      <c r="B321">
        <v>2030320</v>
      </c>
      <c r="C321">
        <v>2030</v>
      </c>
      <c r="D321">
        <f t="shared" ca="1" si="8"/>
        <v>0.14513888749999998</v>
      </c>
      <c r="E321">
        <v>0</v>
      </c>
      <c r="F321">
        <v>1</v>
      </c>
      <c r="H321" t="str">
        <f t="shared" ca="1" si="9"/>
        <v>Koyna_Stage_2_2030320</v>
      </c>
      <c r="I321">
        <f ca="1">INDEX(dispatch_gen_hydro!$J$2:$J$2921,MATCH($H321,dispatch_gen_hydro!$L$2:$L$2921,0))</f>
        <v>46.444443999999997</v>
      </c>
    </row>
    <row r="322" spans="1:9" x14ac:dyDescent="0.35">
      <c r="A322" t="s">
        <v>15</v>
      </c>
      <c r="B322">
        <v>2030321</v>
      </c>
      <c r="C322">
        <v>2030</v>
      </c>
      <c r="D322">
        <f t="shared" ref="D322:D366" ca="1" si="10">I322/$I$1</f>
        <v>0.14513888749999998</v>
      </c>
      <c r="E322">
        <v>0</v>
      </c>
      <c r="F322">
        <v>1</v>
      </c>
      <c r="H322" t="str">
        <f t="shared" ca="1" si="9"/>
        <v>Koyna_Stage_2_2030321</v>
      </c>
      <c r="I322">
        <f ca="1">INDEX(dispatch_gen_hydro!$J$2:$J$2921,MATCH($H322,dispatch_gen_hydro!$L$2:$L$2921,0))</f>
        <v>46.444443999999997</v>
      </c>
    </row>
    <row r="323" spans="1:9" x14ac:dyDescent="0.35">
      <c r="A323" t="s">
        <v>15</v>
      </c>
      <c r="B323">
        <v>2030322</v>
      </c>
      <c r="C323">
        <v>2030</v>
      </c>
      <c r="D323">
        <f t="shared" ca="1" si="10"/>
        <v>0.14513888749999998</v>
      </c>
      <c r="E323">
        <v>0</v>
      </c>
      <c r="F323">
        <v>1</v>
      </c>
      <c r="H323" t="str">
        <f t="shared" ref="H323:H366" ca="1" si="11">$K$1&amp;"_"&amp;B323</f>
        <v>Koyna_Stage_2_2030322</v>
      </c>
      <c r="I323">
        <f ca="1">INDEX(dispatch_gen_hydro!$J$2:$J$2921,MATCH($H323,dispatch_gen_hydro!$L$2:$L$2921,0))</f>
        <v>46.444443999999997</v>
      </c>
    </row>
    <row r="324" spans="1:9" x14ac:dyDescent="0.35">
      <c r="A324" t="s">
        <v>15</v>
      </c>
      <c r="B324">
        <v>2030323</v>
      </c>
      <c r="C324">
        <v>2030</v>
      </c>
      <c r="D324">
        <f t="shared" ca="1" si="10"/>
        <v>0.14513888749999998</v>
      </c>
      <c r="E324">
        <v>0</v>
      </c>
      <c r="F324">
        <v>1</v>
      </c>
      <c r="H324" t="str">
        <f t="shared" ca="1" si="11"/>
        <v>Koyna_Stage_2_2030323</v>
      </c>
      <c r="I324">
        <f ca="1">INDEX(dispatch_gen_hydro!$J$2:$J$2921,MATCH($H324,dispatch_gen_hydro!$L$2:$L$2921,0))</f>
        <v>46.444443999999997</v>
      </c>
    </row>
    <row r="325" spans="1:9" x14ac:dyDescent="0.35">
      <c r="A325" t="s">
        <v>15</v>
      </c>
      <c r="B325">
        <v>2030324</v>
      </c>
      <c r="C325">
        <v>2030</v>
      </c>
      <c r="D325">
        <f t="shared" ca="1" si="10"/>
        <v>0.14513888749999998</v>
      </c>
      <c r="E325">
        <v>0</v>
      </c>
      <c r="F325">
        <v>1</v>
      </c>
      <c r="H325" t="str">
        <f t="shared" ca="1" si="11"/>
        <v>Koyna_Stage_2_2030324</v>
      </c>
      <c r="I325">
        <f ca="1">INDEX(dispatch_gen_hydro!$J$2:$J$2921,MATCH($H325,dispatch_gen_hydro!$L$2:$L$2921,0))</f>
        <v>46.444443999999997</v>
      </c>
    </row>
    <row r="326" spans="1:9" x14ac:dyDescent="0.35">
      <c r="A326" t="s">
        <v>15</v>
      </c>
      <c r="B326">
        <v>2030325</v>
      </c>
      <c r="C326">
        <v>2030</v>
      </c>
      <c r="D326">
        <f t="shared" ca="1" si="10"/>
        <v>0.14513888749999998</v>
      </c>
      <c r="E326">
        <v>0</v>
      </c>
      <c r="F326">
        <v>1</v>
      </c>
      <c r="H326" t="str">
        <f t="shared" ca="1" si="11"/>
        <v>Koyna_Stage_2_2030325</v>
      </c>
      <c r="I326">
        <f ca="1">INDEX(dispatch_gen_hydro!$J$2:$J$2921,MATCH($H326,dispatch_gen_hydro!$L$2:$L$2921,0))</f>
        <v>46.444443999999997</v>
      </c>
    </row>
    <row r="327" spans="1:9" x14ac:dyDescent="0.35">
      <c r="A327" t="s">
        <v>15</v>
      </c>
      <c r="B327">
        <v>2030326</v>
      </c>
      <c r="C327">
        <v>2030</v>
      </c>
      <c r="D327">
        <f t="shared" ca="1" si="10"/>
        <v>0.14513888749999998</v>
      </c>
      <c r="E327">
        <v>0</v>
      </c>
      <c r="F327">
        <v>1</v>
      </c>
      <c r="H327" t="str">
        <f t="shared" ca="1" si="11"/>
        <v>Koyna_Stage_2_2030326</v>
      </c>
      <c r="I327">
        <f ca="1">INDEX(dispatch_gen_hydro!$J$2:$J$2921,MATCH($H327,dispatch_gen_hydro!$L$2:$L$2921,0))</f>
        <v>46.444443999999997</v>
      </c>
    </row>
    <row r="328" spans="1:9" x14ac:dyDescent="0.35">
      <c r="A328" t="s">
        <v>15</v>
      </c>
      <c r="B328">
        <v>2030327</v>
      </c>
      <c r="C328">
        <v>2030</v>
      </c>
      <c r="D328">
        <f t="shared" ca="1" si="10"/>
        <v>0.14513888749999998</v>
      </c>
      <c r="E328">
        <v>0</v>
      </c>
      <c r="F328">
        <v>1</v>
      </c>
      <c r="H328" t="str">
        <f t="shared" ca="1" si="11"/>
        <v>Koyna_Stage_2_2030327</v>
      </c>
      <c r="I328">
        <f ca="1">INDEX(dispatch_gen_hydro!$J$2:$J$2921,MATCH($H328,dispatch_gen_hydro!$L$2:$L$2921,0))</f>
        <v>46.444443999999997</v>
      </c>
    </row>
    <row r="329" spans="1:9" x14ac:dyDescent="0.35">
      <c r="A329" t="s">
        <v>15</v>
      </c>
      <c r="B329">
        <v>2030328</v>
      </c>
      <c r="C329">
        <v>2030</v>
      </c>
      <c r="D329">
        <f t="shared" ca="1" si="10"/>
        <v>0.14513888749999998</v>
      </c>
      <c r="E329">
        <v>0</v>
      </c>
      <c r="F329">
        <v>1</v>
      </c>
      <c r="H329" t="str">
        <f t="shared" ca="1" si="11"/>
        <v>Koyna_Stage_2_2030328</v>
      </c>
      <c r="I329">
        <f ca="1">INDEX(dispatch_gen_hydro!$J$2:$J$2921,MATCH($H329,dispatch_gen_hydro!$L$2:$L$2921,0))</f>
        <v>46.444443999999997</v>
      </c>
    </row>
    <row r="330" spans="1:9" x14ac:dyDescent="0.35">
      <c r="A330" t="s">
        <v>15</v>
      </c>
      <c r="B330">
        <v>2030329</v>
      </c>
      <c r="C330">
        <v>2030</v>
      </c>
      <c r="D330">
        <f t="shared" ca="1" si="10"/>
        <v>0.14513888749999998</v>
      </c>
      <c r="E330">
        <v>0</v>
      </c>
      <c r="F330">
        <v>1</v>
      </c>
      <c r="H330" t="str">
        <f t="shared" ca="1" si="11"/>
        <v>Koyna_Stage_2_2030329</v>
      </c>
      <c r="I330">
        <f ca="1">INDEX(dispatch_gen_hydro!$J$2:$J$2921,MATCH($H330,dispatch_gen_hydro!$L$2:$L$2921,0))</f>
        <v>46.444443999999997</v>
      </c>
    </row>
    <row r="331" spans="1:9" x14ac:dyDescent="0.35">
      <c r="A331" t="s">
        <v>15</v>
      </c>
      <c r="B331">
        <v>2030330</v>
      </c>
      <c r="C331">
        <v>2030</v>
      </c>
      <c r="D331">
        <f t="shared" ca="1" si="10"/>
        <v>0.14513888749999998</v>
      </c>
      <c r="E331">
        <v>0</v>
      </c>
      <c r="F331">
        <v>1</v>
      </c>
      <c r="H331" t="str">
        <f t="shared" ca="1" si="11"/>
        <v>Koyna_Stage_2_2030330</v>
      </c>
      <c r="I331">
        <f ca="1">INDEX(dispatch_gen_hydro!$J$2:$J$2921,MATCH($H331,dispatch_gen_hydro!$L$2:$L$2921,0))</f>
        <v>46.444443999999997</v>
      </c>
    </row>
    <row r="332" spans="1:9" x14ac:dyDescent="0.35">
      <c r="A332" t="s">
        <v>15</v>
      </c>
      <c r="B332">
        <v>2030331</v>
      </c>
      <c r="C332">
        <v>2030</v>
      </c>
      <c r="D332">
        <f t="shared" ca="1" si="10"/>
        <v>0.14513888749999998</v>
      </c>
      <c r="E332">
        <v>0</v>
      </c>
      <c r="F332">
        <v>1</v>
      </c>
      <c r="H332" t="str">
        <f t="shared" ca="1" si="11"/>
        <v>Koyna_Stage_2_2030331</v>
      </c>
      <c r="I332">
        <f ca="1">INDEX(dispatch_gen_hydro!$J$2:$J$2921,MATCH($H332,dispatch_gen_hydro!$L$2:$L$2921,0))</f>
        <v>46.444443999999997</v>
      </c>
    </row>
    <row r="333" spans="1:9" x14ac:dyDescent="0.35">
      <c r="A333" t="s">
        <v>15</v>
      </c>
      <c r="B333">
        <v>2030332</v>
      </c>
      <c r="C333">
        <v>2030</v>
      </c>
      <c r="D333">
        <f t="shared" ca="1" si="10"/>
        <v>0.14513888749999998</v>
      </c>
      <c r="E333">
        <v>0</v>
      </c>
      <c r="F333">
        <v>1</v>
      </c>
      <c r="H333" t="str">
        <f t="shared" ca="1" si="11"/>
        <v>Koyna_Stage_2_2030332</v>
      </c>
      <c r="I333">
        <f ca="1">INDEX(dispatch_gen_hydro!$J$2:$J$2921,MATCH($H333,dispatch_gen_hydro!$L$2:$L$2921,0))</f>
        <v>46.444443999999997</v>
      </c>
    </row>
    <row r="334" spans="1:9" x14ac:dyDescent="0.35">
      <c r="A334" t="s">
        <v>15</v>
      </c>
      <c r="B334">
        <v>2030333</v>
      </c>
      <c r="C334">
        <v>2030</v>
      </c>
      <c r="D334">
        <f t="shared" ca="1" si="10"/>
        <v>0.14513888749999998</v>
      </c>
      <c r="E334">
        <v>0</v>
      </c>
      <c r="F334">
        <v>1</v>
      </c>
      <c r="H334" t="str">
        <f t="shared" ca="1" si="11"/>
        <v>Koyna_Stage_2_2030333</v>
      </c>
      <c r="I334">
        <f ca="1">INDEX(dispatch_gen_hydro!$J$2:$J$2921,MATCH($H334,dispatch_gen_hydro!$L$2:$L$2921,0))</f>
        <v>46.444443999999997</v>
      </c>
    </row>
    <row r="335" spans="1:9" x14ac:dyDescent="0.35">
      <c r="A335" t="s">
        <v>15</v>
      </c>
      <c r="B335">
        <v>2030334</v>
      </c>
      <c r="C335">
        <v>2030</v>
      </c>
      <c r="D335">
        <f t="shared" ca="1" si="10"/>
        <v>0.14513888749999998</v>
      </c>
      <c r="E335">
        <v>0</v>
      </c>
      <c r="F335">
        <v>1</v>
      </c>
      <c r="H335" t="str">
        <f t="shared" ca="1" si="11"/>
        <v>Koyna_Stage_2_2030334</v>
      </c>
      <c r="I335">
        <f ca="1">INDEX(dispatch_gen_hydro!$J$2:$J$2921,MATCH($H335,dispatch_gen_hydro!$L$2:$L$2921,0))</f>
        <v>46.444443999999997</v>
      </c>
    </row>
    <row r="336" spans="1:9" x14ac:dyDescent="0.35">
      <c r="A336" t="s">
        <v>15</v>
      </c>
      <c r="B336">
        <v>2030335</v>
      </c>
      <c r="C336">
        <v>2030</v>
      </c>
      <c r="D336">
        <f t="shared" ca="1" si="10"/>
        <v>0.14513888749999998</v>
      </c>
      <c r="E336">
        <v>0</v>
      </c>
      <c r="F336">
        <v>1</v>
      </c>
      <c r="H336" t="str">
        <f t="shared" ca="1" si="11"/>
        <v>Koyna_Stage_2_2030335</v>
      </c>
      <c r="I336">
        <f ca="1">INDEX(dispatch_gen_hydro!$J$2:$J$2921,MATCH($H336,dispatch_gen_hydro!$L$2:$L$2921,0))</f>
        <v>46.444443999999997</v>
      </c>
    </row>
    <row r="337" spans="1:9" x14ac:dyDescent="0.35">
      <c r="A337" t="s">
        <v>15</v>
      </c>
      <c r="B337">
        <v>2030336</v>
      </c>
      <c r="C337">
        <v>2030</v>
      </c>
      <c r="D337">
        <f t="shared" ca="1" si="10"/>
        <v>0.14513888749999998</v>
      </c>
      <c r="E337">
        <v>0</v>
      </c>
      <c r="F337">
        <v>1</v>
      </c>
      <c r="H337" t="str">
        <f t="shared" ca="1" si="11"/>
        <v>Koyna_Stage_2_2030336</v>
      </c>
      <c r="I337">
        <f ca="1">INDEX(dispatch_gen_hydro!$J$2:$J$2921,MATCH($H337,dispatch_gen_hydro!$L$2:$L$2921,0))</f>
        <v>46.444443999999997</v>
      </c>
    </row>
    <row r="338" spans="1:9" x14ac:dyDescent="0.35">
      <c r="A338" t="s">
        <v>15</v>
      </c>
      <c r="B338">
        <v>2030337</v>
      </c>
      <c r="C338">
        <v>2030</v>
      </c>
      <c r="D338">
        <f t="shared" ca="1" si="10"/>
        <v>0.70959187499999998</v>
      </c>
      <c r="E338">
        <v>0</v>
      </c>
      <c r="F338">
        <v>1</v>
      </c>
      <c r="H338" t="str">
        <f t="shared" ca="1" si="11"/>
        <v>Koyna_Stage_2_2030337</v>
      </c>
      <c r="I338">
        <f ca="1">INDEX(dispatch_gen_hydro!$J$2:$J$2921,MATCH($H338,dispatch_gen_hydro!$L$2:$L$2921,0))</f>
        <v>227.0694</v>
      </c>
    </row>
    <row r="339" spans="1:9" x14ac:dyDescent="0.35">
      <c r="A339" t="s">
        <v>15</v>
      </c>
      <c r="B339">
        <v>2030338</v>
      </c>
      <c r="C339">
        <v>2030</v>
      </c>
      <c r="D339">
        <f t="shared" ca="1" si="10"/>
        <v>0.99845315625000008</v>
      </c>
      <c r="E339">
        <v>0</v>
      </c>
      <c r="F339">
        <v>1</v>
      </c>
      <c r="H339" t="str">
        <f t="shared" ca="1" si="11"/>
        <v>Koyna_Stage_2_2030338</v>
      </c>
      <c r="I339">
        <f ca="1">INDEX(dispatch_gen_hydro!$J$2:$J$2921,MATCH($H339,dispatch_gen_hydro!$L$2:$L$2921,0))</f>
        <v>319.50501000000003</v>
      </c>
    </row>
    <row r="340" spans="1:9" x14ac:dyDescent="0.35">
      <c r="A340" t="s">
        <v>15</v>
      </c>
      <c r="B340">
        <v>2030339</v>
      </c>
      <c r="C340">
        <v>2030</v>
      </c>
      <c r="D340">
        <f t="shared" ca="1" si="10"/>
        <v>0.14513888749999998</v>
      </c>
      <c r="E340">
        <v>0</v>
      </c>
      <c r="F340">
        <v>1</v>
      </c>
      <c r="H340" t="str">
        <f t="shared" ca="1" si="11"/>
        <v>Koyna_Stage_2_2030339</v>
      </c>
      <c r="I340">
        <f ca="1">INDEX(dispatch_gen_hydro!$J$2:$J$2921,MATCH($H340,dispatch_gen_hydro!$L$2:$L$2921,0))</f>
        <v>46.444443999999997</v>
      </c>
    </row>
    <row r="341" spans="1:9" x14ac:dyDescent="0.35">
      <c r="A341" t="s">
        <v>15</v>
      </c>
      <c r="B341">
        <v>2030340</v>
      </c>
      <c r="C341">
        <v>2030</v>
      </c>
      <c r="D341">
        <f t="shared" ca="1" si="10"/>
        <v>0.14513888749999998</v>
      </c>
      <c r="E341">
        <v>0</v>
      </c>
      <c r="F341">
        <v>1</v>
      </c>
      <c r="H341" t="str">
        <f t="shared" ca="1" si="11"/>
        <v>Koyna_Stage_2_2030340</v>
      </c>
      <c r="I341">
        <f ca="1">INDEX(dispatch_gen_hydro!$J$2:$J$2921,MATCH($H341,dispatch_gen_hydro!$L$2:$L$2921,0))</f>
        <v>46.444443999999997</v>
      </c>
    </row>
    <row r="342" spans="1:9" x14ac:dyDescent="0.35">
      <c r="A342" t="s">
        <v>15</v>
      </c>
      <c r="B342">
        <v>2030341</v>
      </c>
      <c r="C342">
        <v>2030</v>
      </c>
      <c r="D342">
        <f t="shared" ca="1" si="10"/>
        <v>0.14513888749999998</v>
      </c>
      <c r="E342">
        <v>0</v>
      </c>
      <c r="F342">
        <v>1</v>
      </c>
      <c r="H342" t="str">
        <f t="shared" ca="1" si="11"/>
        <v>Koyna_Stage_2_2030341</v>
      </c>
      <c r="I342">
        <f ca="1">INDEX(dispatch_gen_hydro!$J$2:$J$2921,MATCH($H342,dispatch_gen_hydro!$L$2:$L$2921,0))</f>
        <v>46.444443999999997</v>
      </c>
    </row>
    <row r="343" spans="1:9" x14ac:dyDescent="0.35">
      <c r="A343" t="s">
        <v>15</v>
      </c>
      <c r="B343">
        <v>2030342</v>
      </c>
      <c r="C343">
        <v>2030</v>
      </c>
      <c r="D343">
        <f t="shared" ca="1" si="10"/>
        <v>1</v>
      </c>
      <c r="E343">
        <v>0</v>
      </c>
      <c r="F343">
        <v>1</v>
      </c>
      <c r="H343" t="str">
        <f t="shared" ca="1" si="11"/>
        <v>Koyna_Stage_2_2030342</v>
      </c>
      <c r="I343">
        <f ca="1">INDEX(dispatch_gen_hydro!$J$2:$J$2921,MATCH($H343,dispatch_gen_hydro!$L$2:$L$2921,0))</f>
        <v>320</v>
      </c>
    </row>
    <row r="344" spans="1:9" x14ac:dyDescent="0.35">
      <c r="A344" t="s">
        <v>15</v>
      </c>
      <c r="B344">
        <v>2030343</v>
      </c>
      <c r="C344">
        <v>2030</v>
      </c>
      <c r="D344">
        <f t="shared" ca="1" si="10"/>
        <v>0.14513888749999998</v>
      </c>
      <c r="E344">
        <v>0</v>
      </c>
      <c r="F344">
        <v>1</v>
      </c>
      <c r="H344" t="str">
        <f t="shared" ca="1" si="11"/>
        <v>Koyna_Stage_2_2030343</v>
      </c>
      <c r="I344">
        <f ca="1">INDEX(dispatch_gen_hydro!$J$2:$J$2921,MATCH($H344,dispatch_gen_hydro!$L$2:$L$2921,0))</f>
        <v>46.444443999999997</v>
      </c>
    </row>
    <row r="345" spans="1:9" x14ac:dyDescent="0.35">
      <c r="A345" t="s">
        <v>15</v>
      </c>
      <c r="B345">
        <v>2030344</v>
      </c>
      <c r="C345">
        <v>2030</v>
      </c>
      <c r="D345">
        <f t="shared" ca="1" si="10"/>
        <v>0.14513888749999998</v>
      </c>
      <c r="E345">
        <v>0</v>
      </c>
      <c r="F345">
        <v>1</v>
      </c>
      <c r="H345" t="str">
        <f t="shared" ca="1" si="11"/>
        <v>Koyna_Stage_2_2030344</v>
      </c>
      <c r="I345">
        <f ca="1">INDEX(dispatch_gen_hydro!$J$2:$J$2921,MATCH($H345,dispatch_gen_hydro!$L$2:$L$2921,0))</f>
        <v>46.444443999999997</v>
      </c>
    </row>
    <row r="346" spans="1:9" x14ac:dyDescent="0.35">
      <c r="A346" t="s">
        <v>15</v>
      </c>
      <c r="B346">
        <v>2030345</v>
      </c>
      <c r="C346">
        <v>2030</v>
      </c>
      <c r="D346">
        <f t="shared" ca="1" si="10"/>
        <v>0.14513888749999998</v>
      </c>
      <c r="E346">
        <v>0</v>
      </c>
      <c r="F346">
        <v>1</v>
      </c>
      <c r="H346" t="str">
        <f t="shared" ca="1" si="11"/>
        <v>Koyna_Stage_2_2030345</v>
      </c>
      <c r="I346">
        <f ca="1">INDEX(dispatch_gen_hydro!$J$2:$J$2921,MATCH($H346,dispatch_gen_hydro!$L$2:$L$2921,0))</f>
        <v>46.444443999999997</v>
      </c>
    </row>
    <row r="347" spans="1:9" x14ac:dyDescent="0.35">
      <c r="A347" t="s">
        <v>15</v>
      </c>
      <c r="B347">
        <v>2030346</v>
      </c>
      <c r="C347">
        <v>2030</v>
      </c>
      <c r="D347">
        <f t="shared" ca="1" si="10"/>
        <v>0.14513888749999998</v>
      </c>
      <c r="E347">
        <v>0</v>
      </c>
      <c r="F347">
        <v>1</v>
      </c>
      <c r="H347" t="str">
        <f t="shared" ca="1" si="11"/>
        <v>Koyna_Stage_2_2030346</v>
      </c>
      <c r="I347">
        <f ca="1">INDEX(dispatch_gen_hydro!$J$2:$J$2921,MATCH($H347,dispatch_gen_hydro!$L$2:$L$2921,0))</f>
        <v>46.444443999999997</v>
      </c>
    </row>
    <row r="348" spans="1:9" x14ac:dyDescent="0.35">
      <c r="A348" t="s">
        <v>15</v>
      </c>
      <c r="B348">
        <v>2030347</v>
      </c>
      <c r="C348">
        <v>2030</v>
      </c>
      <c r="D348">
        <f t="shared" ca="1" si="10"/>
        <v>1</v>
      </c>
      <c r="E348">
        <v>0</v>
      </c>
      <c r="F348">
        <v>1</v>
      </c>
      <c r="H348" t="str">
        <f t="shared" ca="1" si="11"/>
        <v>Koyna_Stage_2_2030347</v>
      </c>
      <c r="I348">
        <f ca="1">INDEX(dispatch_gen_hydro!$J$2:$J$2921,MATCH($H348,dispatch_gen_hydro!$L$2:$L$2921,0))</f>
        <v>320</v>
      </c>
    </row>
    <row r="349" spans="1:9" x14ac:dyDescent="0.35">
      <c r="A349" t="s">
        <v>15</v>
      </c>
      <c r="B349">
        <v>2030348</v>
      </c>
      <c r="C349">
        <v>2030</v>
      </c>
      <c r="D349">
        <f t="shared" ca="1" si="10"/>
        <v>0.14513888749999998</v>
      </c>
      <c r="E349">
        <v>0</v>
      </c>
      <c r="F349">
        <v>1</v>
      </c>
      <c r="H349" t="str">
        <f t="shared" ca="1" si="11"/>
        <v>Koyna_Stage_2_2030348</v>
      </c>
      <c r="I349">
        <f ca="1">INDEX(dispatch_gen_hydro!$J$2:$J$2921,MATCH($H349,dispatch_gen_hydro!$L$2:$L$2921,0))</f>
        <v>46.444443999999997</v>
      </c>
    </row>
    <row r="350" spans="1:9" x14ac:dyDescent="0.35">
      <c r="A350" t="s">
        <v>15</v>
      </c>
      <c r="B350">
        <v>2030349</v>
      </c>
      <c r="C350">
        <v>2030</v>
      </c>
      <c r="D350">
        <f t="shared" ca="1" si="10"/>
        <v>0.14513888749999998</v>
      </c>
      <c r="E350">
        <v>0</v>
      </c>
      <c r="F350">
        <v>1</v>
      </c>
      <c r="H350" t="str">
        <f t="shared" ca="1" si="11"/>
        <v>Koyna_Stage_2_2030349</v>
      </c>
      <c r="I350">
        <f ca="1">INDEX(dispatch_gen_hydro!$J$2:$J$2921,MATCH($H350,dispatch_gen_hydro!$L$2:$L$2921,0))</f>
        <v>46.444443999999997</v>
      </c>
    </row>
    <row r="351" spans="1:9" x14ac:dyDescent="0.35">
      <c r="A351" t="s">
        <v>15</v>
      </c>
      <c r="B351">
        <v>2030350</v>
      </c>
      <c r="C351">
        <v>2030</v>
      </c>
      <c r="D351">
        <f t="shared" ca="1" si="10"/>
        <v>0.14513888749999998</v>
      </c>
      <c r="E351">
        <v>0</v>
      </c>
      <c r="F351">
        <v>1</v>
      </c>
      <c r="H351" t="str">
        <f t="shared" ca="1" si="11"/>
        <v>Koyna_Stage_2_2030350</v>
      </c>
      <c r="I351">
        <f ca="1">INDEX(dispatch_gen_hydro!$J$2:$J$2921,MATCH($H351,dispatch_gen_hydro!$L$2:$L$2921,0))</f>
        <v>46.444443999999997</v>
      </c>
    </row>
    <row r="352" spans="1:9" x14ac:dyDescent="0.35">
      <c r="A352" t="s">
        <v>15</v>
      </c>
      <c r="B352">
        <v>2030351</v>
      </c>
      <c r="C352">
        <v>2030</v>
      </c>
      <c r="D352">
        <f t="shared" ca="1" si="10"/>
        <v>0.14513888749999998</v>
      </c>
      <c r="E352">
        <v>0</v>
      </c>
      <c r="F352">
        <v>1</v>
      </c>
      <c r="H352" t="str">
        <f t="shared" ca="1" si="11"/>
        <v>Koyna_Stage_2_2030351</v>
      </c>
      <c r="I352">
        <f ca="1">INDEX(dispatch_gen_hydro!$J$2:$J$2921,MATCH($H352,dispatch_gen_hydro!$L$2:$L$2921,0))</f>
        <v>46.444443999999997</v>
      </c>
    </row>
    <row r="353" spans="1:9" x14ac:dyDescent="0.35">
      <c r="A353" t="s">
        <v>15</v>
      </c>
      <c r="B353">
        <v>2030352</v>
      </c>
      <c r="C353">
        <v>2030</v>
      </c>
      <c r="D353">
        <f t="shared" ca="1" si="10"/>
        <v>0.14513888749999998</v>
      </c>
      <c r="E353">
        <v>0</v>
      </c>
      <c r="F353">
        <v>1</v>
      </c>
      <c r="H353" t="str">
        <f t="shared" ca="1" si="11"/>
        <v>Koyna_Stage_2_2030352</v>
      </c>
      <c r="I353">
        <f ca="1">INDEX(dispatch_gen_hydro!$J$2:$J$2921,MATCH($H353,dispatch_gen_hydro!$L$2:$L$2921,0))</f>
        <v>46.444443999999997</v>
      </c>
    </row>
    <row r="354" spans="1:9" x14ac:dyDescent="0.35">
      <c r="A354" t="s">
        <v>15</v>
      </c>
      <c r="B354">
        <v>2030353</v>
      </c>
      <c r="C354">
        <v>2030</v>
      </c>
      <c r="D354">
        <f t="shared" ca="1" si="10"/>
        <v>0.53463643750000001</v>
      </c>
      <c r="E354">
        <v>0</v>
      </c>
      <c r="F354">
        <v>1</v>
      </c>
      <c r="H354" t="str">
        <f t="shared" ca="1" si="11"/>
        <v>Koyna_Stage_2_2030353</v>
      </c>
      <c r="I354">
        <f ca="1">INDEX(dispatch_gen_hydro!$J$2:$J$2921,MATCH($H354,dispatch_gen_hydro!$L$2:$L$2921,0))</f>
        <v>171.08366000000001</v>
      </c>
    </row>
    <row r="355" spans="1:9" x14ac:dyDescent="0.35">
      <c r="A355" t="s">
        <v>15</v>
      </c>
      <c r="B355">
        <v>2030354</v>
      </c>
      <c r="C355">
        <v>2030</v>
      </c>
      <c r="D355">
        <f t="shared" ca="1" si="10"/>
        <v>0.14513888749999998</v>
      </c>
      <c r="E355">
        <v>0</v>
      </c>
      <c r="F355">
        <v>1</v>
      </c>
      <c r="H355" t="str">
        <f t="shared" ca="1" si="11"/>
        <v>Koyna_Stage_2_2030354</v>
      </c>
      <c r="I355">
        <f ca="1">INDEX(dispatch_gen_hydro!$J$2:$J$2921,MATCH($H355,dispatch_gen_hydro!$L$2:$L$2921,0))</f>
        <v>46.444443999999997</v>
      </c>
    </row>
    <row r="356" spans="1:9" x14ac:dyDescent="0.35">
      <c r="A356" t="s">
        <v>15</v>
      </c>
      <c r="B356">
        <v>2030355</v>
      </c>
      <c r="C356">
        <v>2030</v>
      </c>
      <c r="D356">
        <f t="shared" ca="1" si="10"/>
        <v>0.14513888749999998</v>
      </c>
      <c r="E356">
        <v>0</v>
      </c>
      <c r="F356">
        <v>1</v>
      </c>
      <c r="H356" t="str">
        <f t="shared" ca="1" si="11"/>
        <v>Koyna_Stage_2_2030355</v>
      </c>
      <c r="I356">
        <f ca="1">INDEX(dispatch_gen_hydro!$J$2:$J$2921,MATCH($H356,dispatch_gen_hydro!$L$2:$L$2921,0))</f>
        <v>46.444443999999997</v>
      </c>
    </row>
    <row r="357" spans="1:9" x14ac:dyDescent="0.35">
      <c r="A357" t="s">
        <v>15</v>
      </c>
      <c r="B357">
        <v>2030356</v>
      </c>
      <c r="C357">
        <v>2030</v>
      </c>
      <c r="D357">
        <f t="shared" ca="1" si="10"/>
        <v>0.14513888749999998</v>
      </c>
      <c r="E357">
        <v>0</v>
      </c>
      <c r="F357">
        <v>1</v>
      </c>
      <c r="H357" t="str">
        <f t="shared" ca="1" si="11"/>
        <v>Koyna_Stage_2_2030356</v>
      </c>
      <c r="I357">
        <f ca="1">INDEX(dispatch_gen_hydro!$J$2:$J$2921,MATCH($H357,dispatch_gen_hydro!$L$2:$L$2921,0))</f>
        <v>46.444443999999997</v>
      </c>
    </row>
    <row r="358" spans="1:9" x14ac:dyDescent="0.35">
      <c r="A358" t="s">
        <v>15</v>
      </c>
      <c r="B358">
        <v>2030357</v>
      </c>
      <c r="C358">
        <v>2030</v>
      </c>
      <c r="D358">
        <f t="shared" ca="1" si="10"/>
        <v>1</v>
      </c>
      <c r="E358">
        <v>0</v>
      </c>
      <c r="F358">
        <v>1</v>
      </c>
      <c r="H358" t="str">
        <f t="shared" ca="1" si="11"/>
        <v>Koyna_Stage_2_2030357</v>
      </c>
      <c r="I358">
        <f ca="1">INDEX(dispatch_gen_hydro!$J$2:$J$2921,MATCH($H358,dispatch_gen_hydro!$L$2:$L$2921,0))</f>
        <v>320</v>
      </c>
    </row>
    <row r="359" spans="1:9" x14ac:dyDescent="0.35">
      <c r="A359" t="s">
        <v>15</v>
      </c>
      <c r="B359">
        <v>2030358</v>
      </c>
      <c r="C359">
        <v>2030</v>
      </c>
      <c r="D359">
        <f t="shared" ca="1" si="10"/>
        <v>0.14513888749999998</v>
      </c>
      <c r="E359">
        <v>0</v>
      </c>
      <c r="F359">
        <v>1</v>
      </c>
      <c r="H359" t="str">
        <f t="shared" ca="1" si="11"/>
        <v>Koyna_Stage_2_2030358</v>
      </c>
      <c r="I359">
        <f ca="1">INDEX(dispatch_gen_hydro!$J$2:$J$2921,MATCH($H359,dispatch_gen_hydro!$L$2:$L$2921,0))</f>
        <v>46.444443999999997</v>
      </c>
    </row>
    <row r="360" spans="1:9" x14ac:dyDescent="0.35">
      <c r="A360" t="s">
        <v>15</v>
      </c>
      <c r="B360">
        <v>2030359</v>
      </c>
      <c r="C360">
        <v>2030</v>
      </c>
      <c r="D360">
        <f t="shared" ca="1" si="10"/>
        <v>0.14513888749999998</v>
      </c>
      <c r="E360">
        <v>0</v>
      </c>
      <c r="F360">
        <v>1</v>
      </c>
      <c r="H360" t="str">
        <f t="shared" ca="1" si="11"/>
        <v>Koyna_Stage_2_2030359</v>
      </c>
      <c r="I360">
        <f ca="1">INDEX(dispatch_gen_hydro!$J$2:$J$2921,MATCH($H360,dispatch_gen_hydro!$L$2:$L$2921,0))</f>
        <v>46.444443999999997</v>
      </c>
    </row>
    <row r="361" spans="1:9" x14ac:dyDescent="0.35">
      <c r="A361" t="s">
        <v>15</v>
      </c>
      <c r="B361">
        <v>2030360</v>
      </c>
      <c r="C361">
        <v>2030</v>
      </c>
      <c r="D361">
        <f t="shared" ca="1" si="10"/>
        <v>1</v>
      </c>
      <c r="E361">
        <v>0</v>
      </c>
      <c r="F361">
        <v>1</v>
      </c>
      <c r="H361" t="str">
        <f t="shared" ca="1" si="11"/>
        <v>Koyna_Stage_2_2030360</v>
      </c>
      <c r="I361">
        <f ca="1">INDEX(dispatch_gen_hydro!$J$2:$J$2921,MATCH($H361,dispatch_gen_hydro!$L$2:$L$2921,0))</f>
        <v>320</v>
      </c>
    </row>
    <row r="362" spans="1:9" x14ac:dyDescent="0.35">
      <c r="A362" t="s">
        <v>15</v>
      </c>
      <c r="B362">
        <v>2030361</v>
      </c>
      <c r="C362">
        <v>2030</v>
      </c>
      <c r="D362">
        <f t="shared" ca="1" si="10"/>
        <v>1</v>
      </c>
      <c r="E362">
        <v>0</v>
      </c>
      <c r="F362">
        <v>1</v>
      </c>
      <c r="H362" t="str">
        <f t="shared" ca="1" si="11"/>
        <v>Koyna_Stage_2_2030361</v>
      </c>
      <c r="I362">
        <f ca="1">INDEX(dispatch_gen_hydro!$J$2:$J$2921,MATCH($H362,dispatch_gen_hydro!$L$2:$L$2921,0))</f>
        <v>320</v>
      </c>
    </row>
    <row r="363" spans="1:9" x14ac:dyDescent="0.35">
      <c r="A363" t="s">
        <v>15</v>
      </c>
      <c r="B363">
        <v>2030362</v>
      </c>
      <c r="C363">
        <v>2030</v>
      </c>
      <c r="D363">
        <f t="shared" ca="1" si="10"/>
        <v>1</v>
      </c>
      <c r="E363">
        <v>0</v>
      </c>
      <c r="F363">
        <v>1</v>
      </c>
      <c r="H363" t="str">
        <f t="shared" ca="1" si="11"/>
        <v>Koyna_Stage_2_2030362</v>
      </c>
      <c r="I363">
        <f ca="1">INDEX(dispatch_gen_hydro!$J$2:$J$2921,MATCH($H363,dispatch_gen_hydro!$L$2:$L$2921,0))</f>
        <v>320</v>
      </c>
    </row>
    <row r="364" spans="1:9" x14ac:dyDescent="0.35">
      <c r="A364" t="s">
        <v>15</v>
      </c>
      <c r="B364">
        <v>2030363</v>
      </c>
      <c r="C364">
        <v>2030</v>
      </c>
      <c r="D364">
        <f t="shared" ca="1" si="10"/>
        <v>0.2344678</v>
      </c>
      <c r="E364">
        <v>0</v>
      </c>
      <c r="F364">
        <v>1</v>
      </c>
      <c r="H364" t="str">
        <f t="shared" ca="1" si="11"/>
        <v>Koyna_Stage_2_2030363</v>
      </c>
      <c r="I364">
        <f ca="1">INDEX(dispatch_gen_hydro!$J$2:$J$2921,MATCH($H364,dispatch_gen_hydro!$L$2:$L$2921,0))</f>
        <v>75.029696000000001</v>
      </c>
    </row>
    <row r="365" spans="1:9" x14ac:dyDescent="0.35">
      <c r="A365" t="s">
        <v>15</v>
      </c>
      <c r="B365">
        <v>2030364</v>
      </c>
      <c r="C365">
        <v>2030</v>
      </c>
      <c r="D365">
        <f t="shared" ca="1" si="10"/>
        <v>0.14513888749999998</v>
      </c>
      <c r="E365">
        <v>0</v>
      </c>
      <c r="F365">
        <v>1</v>
      </c>
      <c r="H365" t="str">
        <f t="shared" ca="1" si="11"/>
        <v>Koyna_Stage_2_2030364</v>
      </c>
      <c r="I365">
        <f ca="1">INDEX(dispatch_gen_hydro!$J$2:$J$2921,MATCH($H365,dispatch_gen_hydro!$L$2:$L$2921,0))</f>
        <v>46.444443999999997</v>
      </c>
    </row>
    <row r="366" spans="1:9" x14ac:dyDescent="0.35">
      <c r="A366" t="s">
        <v>15</v>
      </c>
      <c r="B366">
        <v>2030365</v>
      </c>
      <c r="C366">
        <v>2030</v>
      </c>
      <c r="D366">
        <f t="shared" ca="1" si="10"/>
        <v>0.14513888749999998</v>
      </c>
      <c r="E366">
        <v>0</v>
      </c>
      <c r="F366">
        <v>1</v>
      </c>
      <c r="H366" t="str">
        <f t="shared" ca="1" si="11"/>
        <v>Koyna_Stage_2_2030365</v>
      </c>
      <c r="I366">
        <f ca="1">INDEX(dispatch_gen_hydro!$J$2:$J$2921,MATCH($H366,dispatch_gen_hydro!$L$2:$L$2921,0))</f>
        <v>46.444443999999997</v>
      </c>
    </row>
    <row r="368" spans="1:9" x14ac:dyDescent="0.35">
      <c r="D368">
        <f ca="1">AVERAGE(D2:D366)</f>
        <v>0.23612181653253367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topLeftCell="A3" workbookViewId="0">
      <selection activeCell="D3" sqref="D3"/>
    </sheetView>
  </sheetViews>
  <sheetFormatPr defaultRowHeight="14.5" x14ac:dyDescent="0.35"/>
  <cols>
    <col min="8" max="8" width="1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>
        <v>320</v>
      </c>
      <c r="K1" t="str">
        <f ca="1">MID(CELL("filename",A1),FIND("]",CELL("filename",A1))+1,255)</f>
        <v>Koyna_Stage_3</v>
      </c>
    </row>
    <row r="2" spans="1:11" x14ac:dyDescent="0.35">
      <c r="A2" t="s">
        <v>15</v>
      </c>
      <c r="B2">
        <v>2030001</v>
      </c>
      <c r="C2">
        <v>2030</v>
      </c>
      <c r="D2">
        <f t="shared" ref="D2:D65" ca="1" si="0">I2/$I$1</f>
        <v>6.0096153124999996E-2</v>
      </c>
      <c r="E2">
        <v>0</v>
      </c>
      <c r="F2">
        <v>1</v>
      </c>
      <c r="H2" t="str">
        <f ca="1">$K$1&amp;"_"&amp;B2</f>
        <v>Koyna_Stage_3_2030001</v>
      </c>
      <c r="I2">
        <f ca="1">INDEX(dispatch_gen_hydro!$J$2:$J$2921,MATCH($H2,dispatch_gen_hydro!$L$2:$L$2921,0))</f>
        <v>19.230768999999999</v>
      </c>
    </row>
    <row r="3" spans="1:11" x14ac:dyDescent="0.35">
      <c r="A3" t="s">
        <v>15</v>
      </c>
      <c r="B3">
        <v>2030002</v>
      </c>
      <c r="C3">
        <v>2030</v>
      </c>
      <c r="D3">
        <f t="shared" ca="1" si="0"/>
        <v>6.0096153124999996E-2</v>
      </c>
      <c r="E3">
        <v>0</v>
      </c>
      <c r="F3">
        <v>1</v>
      </c>
      <c r="H3" t="str">
        <f t="shared" ref="H3:H66" ca="1" si="1">$K$1&amp;"_"&amp;B3</f>
        <v>Koyna_Stage_3_2030002</v>
      </c>
      <c r="I3">
        <f ca="1">INDEX(dispatch_gen_hydro!$J$2:$J$2921,MATCH($H3,dispatch_gen_hydro!$L$2:$L$2921,0))</f>
        <v>19.230768999999999</v>
      </c>
    </row>
    <row r="4" spans="1:11" x14ac:dyDescent="0.35">
      <c r="A4" t="s">
        <v>15</v>
      </c>
      <c r="B4">
        <v>2030003</v>
      </c>
      <c r="C4">
        <v>2030</v>
      </c>
      <c r="D4">
        <f t="shared" ca="1" si="0"/>
        <v>1</v>
      </c>
      <c r="E4">
        <v>0</v>
      </c>
      <c r="F4">
        <v>1</v>
      </c>
      <c r="H4" t="str">
        <f t="shared" ca="1" si="1"/>
        <v>Koyna_Stage_3_2030003</v>
      </c>
      <c r="I4">
        <f ca="1">INDEX(dispatch_gen_hydro!$J$2:$J$2921,MATCH($H4,dispatch_gen_hydro!$L$2:$L$2921,0))</f>
        <v>320</v>
      </c>
    </row>
    <row r="5" spans="1:11" x14ac:dyDescent="0.35">
      <c r="A5" t="s">
        <v>15</v>
      </c>
      <c r="B5">
        <v>2030004</v>
      </c>
      <c r="C5">
        <v>2030</v>
      </c>
      <c r="D5">
        <f t="shared" ca="1" si="0"/>
        <v>6.0096153124999996E-2</v>
      </c>
      <c r="E5">
        <v>0</v>
      </c>
      <c r="F5">
        <v>1</v>
      </c>
      <c r="H5" t="str">
        <f t="shared" ca="1" si="1"/>
        <v>Koyna_Stage_3_2030004</v>
      </c>
      <c r="I5">
        <f ca="1">INDEX(dispatch_gen_hydro!$J$2:$J$2921,MATCH($H5,dispatch_gen_hydro!$L$2:$L$2921,0))</f>
        <v>19.230768999999999</v>
      </c>
    </row>
    <row r="6" spans="1:11" x14ac:dyDescent="0.35">
      <c r="A6" t="s">
        <v>15</v>
      </c>
      <c r="B6">
        <v>2030005</v>
      </c>
      <c r="C6">
        <v>2030</v>
      </c>
      <c r="D6">
        <f t="shared" ca="1" si="0"/>
        <v>0.93699871874999996</v>
      </c>
      <c r="E6">
        <v>0</v>
      </c>
      <c r="F6">
        <v>1</v>
      </c>
      <c r="H6" t="str">
        <f t="shared" ca="1" si="1"/>
        <v>Koyna_Stage_3_2030005</v>
      </c>
      <c r="I6">
        <f ca="1">INDEX(dispatch_gen_hydro!$J$2:$J$2921,MATCH($H6,dispatch_gen_hydro!$L$2:$L$2921,0))</f>
        <v>299.83958999999999</v>
      </c>
    </row>
    <row r="7" spans="1:11" x14ac:dyDescent="0.35">
      <c r="A7" t="s">
        <v>15</v>
      </c>
      <c r="B7">
        <v>2030006</v>
      </c>
      <c r="C7">
        <v>2030</v>
      </c>
      <c r="D7">
        <f t="shared" ca="1" si="0"/>
        <v>6.0096153124999996E-2</v>
      </c>
      <c r="E7">
        <v>0</v>
      </c>
      <c r="F7">
        <v>1</v>
      </c>
      <c r="H7" t="str">
        <f t="shared" ca="1" si="1"/>
        <v>Koyna_Stage_3_2030006</v>
      </c>
      <c r="I7">
        <f ca="1">INDEX(dispatch_gen_hydro!$J$2:$J$2921,MATCH($H7,dispatch_gen_hydro!$L$2:$L$2921,0))</f>
        <v>19.230768999999999</v>
      </c>
    </row>
    <row r="8" spans="1:11" x14ac:dyDescent="0.35">
      <c r="A8" t="s">
        <v>15</v>
      </c>
      <c r="B8">
        <v>2030007</v>
      </c>
      <c r="C8">
        <v>2030</v>
      </c>
      <c r="D8">
        <f t="shared" ca="1" si="0"/>
        <v>1</v>
      </c>
      <c r="E8">
        <v>0</v>
      </c>
      <c r="F8">
        <v>1</v>
      </c>
      <c r="H8" t="str">
        <f t="shared" ca="1" si="1"/>
        <v>Koyna_Stage_3_2030007</v>
      </c>
      <c r="I8">
        <f ca="1">INDEX(dispatch_gen_hydro!$J$2:$J$2921,MATCH($H8,dispatch_gen_hydro!$L$2:$L$2921,0))</f>
        <v>320</v>
      </c>
    </row>
    <row r="9" spans="1:11" x14ac:dyDescent="0.35">
      <c r="A9" t="s">
        <v>15</v>
      </c>
      <c r="B9">
        <v>2030008</v>
      </c>
      <c r="C9">
        <v>2030</v>
      </c>
      <c r="D9">
        <f t="shared" ca="1" si="0"/>
        <v>1</v>
      </c>
      <c r="E9">
        <v>0</v>
      </c>
      <c r="F9">
        <v>1</v>
      </c>
      <c r="H9" t="str">
        <f t="shared" ca="1" si="1"/>
        <v>Koyna_Stage_3_2030008</v>
      </c>
      <c r="I9">
        <f ca="1">INDEX(dispatch_gen_hydro!$J$2:$J$2921,MATCH($H9,dispatch_gen_hydro!$L$2:$L$2921,0))</f>
        <v>320</v>
      </c>
    </row>
    <row r="10" spans="1:11" x14ac:dyDescent="0.35">
      <c r="A10" t="s">
        <v>15</v>
      </c>
      <c r="B10">
        <v>2030009</v>
      </c>
      <c r="C10">
        <v>2030</v>
      </c>
      <c r="D10">
        <f t="shared" ca="1" si="0"/>
        <v>1</v>
      </c>
      <c r="E10">
        <v>0</v>
      </c>
      <c r="F10">
        <v>1</v>
      </c>
      <c r="H10" t="str">
        <f t="shared" ca="1" si="1"/>
        <v>Koyna_Stage_3_2030009</v>
      </c>
      <c r="I10">
        <f ca="1">INDEX(dispatch_gen_hydro!$J$2:$J$2921,MATCH($H10,dispatch_gen_hydro!$L$2:$L$2921,0))</f>
        <v>320</v>
      </c>
    </row>
    <row r="11" spans="1:11" x14ac:dyDescent="0.35">
      <c r="A11" t="s">
        <v>15</v>
      </c>
      <c r="B11">
        <v>2030010</v>
      </c>
      <c r="C11">
        <v>2030</v>
      </c>
      <c r="D11">
        <f t="shared" ca="1" si="0"/>
        <v>1</v>
      </c>
      <c r="E11">
        <v>0</v>
      </c>
      <c r="F11">
        <v>1</v>
      </c>
      <c r="H11" t="str">
        <f t="shared" ca="1" si="1"/>
        <v>Koyna_Stage_3_2030010</v>
      </c>
      <c r="I11">
        <f ca="1">INDEX(dispatch_gen_hydro!$J$2:$J$2921,MATCH($H11,dispatch_gen_hydro!$L$2:$L$2921,0))</f>
        <v>320</v>
      </c>
    </row>
    <row r="12" spans="1:11" x14ac:dyDescent="0.35">
      <c r="A12" t="s">
        <v>15</v>
      </c>
      <c r="B12">
        <v>2030011</v>
      </c>
      <c r="C12">
        <v>2030</v>
      </c>
      <c r="D12">
        <f t="shared" ca="1" si="0"/>
        <v>1</v>
      </c>
      <c r="E12">
        <v>0</v>
      </c>
      <c r="F12">
        <v>1</v>
      </c>
      <c r="H12" t="str">
        <f t="shared" ca="1" si="1"/>
        <v>Koyna_Stage_3_2030011</v>
      </c>
      <c r="I12">
        <f ca="1">INDEX(dispatch_gen_hydro!$J$2:$J$2921,MATCH($H12,dispatch_gen_hydro!$L$2:$L$2921,0))</f>
        <v>320</v>
      </c>
    </row>
    <row r="13" spans="1:11" x14ac:dyDescent="0.35">
      <c r="A13" t="s">
        <v>15</v>
      </c>
      <c r="B13">
        <v>2030012</v>
      </c>
      <c r="C13">
        <v>2030</v>
      </c>
      <c r="D13">
        <f t="shared" ca="1" si="0"/>
        <v>1</v>
      </c>
      <c r="E13">
        <v>0</v>
      </c>
      <c r="F13">
        <v>1</v>
      </c>
      <c r="H13" t="str">
        <f t="shared" ca="1" si="1"/>
        <v>Koyna_Stage_3_2030012</v>
      </c>
      <c r="I13">
        <f ca="1">INDEX(dispatch_gen_hydro!$J$2:$J$2921,MATCH($H13,dispatch_gen_hydro!$L$2:$L$2921,0))</f>
        <v>320</v>
      </c>
    </row>
    <row r="14" spans="1:11" x14ac:dyDescent="0.35">
      <c r="A14" t="s">
        <v>15</v>
      </c>
      <c r="B14">
        <v>2030013</v>
      </c>
      <c r="C14">
        <v>2030</v>
      </c>
      <c r="D14">
        <f t="shared" ca="1" si="0"/>
        <v>1</v>
      </c>
      <c r="E14">
        <v>0</v>
      </c>
      <c r="F14">
        <v>1</v>
      </c>
      <c r="H14" t="str">
        <f t="shared" ca="1" si="1"/>
        <v>Koyna_Stage_3_2030013</v>
      </c>
      <c r="I14">
        <f ca="1">INDEX(dispatch_gen_hydro!$J$2:$J$2921,MATCH($H14,dispatch_gen_hydro!$L$2:$L$2921,0))</f>
        <v>320</v>
      </c>
    </row>
    <row r="15" spans="1:11" x14ac:dyDescent="0.35">
      <c r="A15" t="s">
        <v>15</v>
      </c>
      <c r="B15">
        <v>2030014</v>
      </c>
      <c r="C15">
        <v>2030</v>
      </c>
      <c r="D15">
        <f t="shared" ca="1" si="0"/>
        <v>1</v>
      </c>
      <c r="E15">
        <v>0</v>
      </c>
      <c r="F15">
        <v>1</v>
      </c>
      <c r="H15" t="str">
        <f t="shared" ca="1" si="1"/>
        <v>Koyna_Stage_3_2030014</v>
      </c>
      <c r="I15">
        <f ca="1">INDEX(dispatch_gen_hydro!$J$2:$J$2921,MATCH($H15,dispatch_gen_hydro!$L$2:$L$2921,0))</f>
        <v>320</v>
      </c>
    </row>
    <row r="16" spans="1:11" x14ac:dyDescent="0.35">
      <c r="A16" t="s">
        <v>15</v>
      </c>
      <c r="B16">
        <v>2030015</v>
      </c>
      <c r="C16">
        <v>2030</v>
      </c>
      <c r="D16">
        <f t="shared" ca="1" si="0"/>
        <v>1</v>
      </c>
      <c r="E16">
        <v>0</v>
      </c>
      <c r="F16">
        <v>1</v>
      </c>
      <c r="H16" t="str">
        <f t="shared" ca="1" si="1"/>
        <v>Koyna_Stage_3_2030015</v>
      </c>
      <c r="I16">
        <f ca="1">INDEX(dispatch_gen_hydro!$J$2:$J$2921,MATCH($H16,dispatch_gen_hydro!$L$2:$L$2921,0))</f>
        <v>320</v>
      </c>
    </row>
    <row r="17" spans="1:9" x14ac:dyDescent="0.35">
      <c r="A17" t="s">
        <v>15</v>
      </c>
      <c r="B17">
        <v>2030016</v>
      </c>
      <c r="C17">
        <v>2030</v>
      </c>
      <c r="D17">
        <f t="shared" ca="1" si="0"/>
        <v>6.0096153124999996E-2</v>
      </c>
      <c r="E17">
        <v>0</v>
      </c>
      <c r="F17">
        <v>1</v>
      </c>
      <c r="H17" t="str">
        <f t="shared" ca="1" si="1"/>
        <v>Koyna_Stage_3_2030016</v>
      </c>
      <c r="I17">
        <f ca="1">INDEX(dispatch_gen_hydro!$J$2:$J$2921,MATCH($H17,dispatch_gen_hydro!$L$2:$L$2921,0))</f>
        <v>19.230768999999999</v>
      </c>
    </row>
    <row r="18" spans="1:9" x14ac:dyDescent="0.35">
      <c r="A18" t="s">
        <v>15</v>
      </c>
      <c r="B18">
        <v>2030017</v>
      </c>
      <c r="C18">
        <v>2030</v>
      </c>
      <c r="D18">
        <f t="shared" ca="1" si="0"/>
        <v>6.0096153124999996E-2</v>
      </c>
      <c r="E18">
        <v>0</v>
      </c>
      <c r="F18">
        <v>1</v>
      </c>
      <c r="H18" t="str">
        <f t="shared" ca="1" si="1"/>
        <v>Koyna_Stage_3_2030017</v>
      </c>
      <c r="I18">
        <f ca="1">INDEX(dispatch_gen_hydro!$J$2:$J$2921,MATCH($H18,dispatch_gen_hydro!$L$2:$L$2921,0))</f>
        <v>19.230768999999999</v>
      </c>
    </row>
    <row r="19" spans="1:9" x14ac:dyDescent="0.35">
      <c r="A19" t="s">
        <v>15</v>
      </c>
      <c r="B19">
        <v>2030018</v>
      </c>
      <c r="C19">
        <v>2030</v>
      </c>
      <c r="D19">
        <f t="shared" ca="1" si="0"/>
        <v>0.28828883437499997</v>
      </c>
      <c r="E19">
        <v>0</v>
      </c>
      <c r="F19">
        <v>1</v>
      </c>
      <c r="H19" t="str">
        <f t="shared" ca="1" si="1"/>
        <v>Koyna_Stage_3_2030018</v>
      </c>
      <c r="I19">
        <f ca="1">INDEX(dispatch_gen_hydro!$J$2:$J$2921,MATCH($H19,dispatch_gen_hydro!$L$2:$L$2921,0))</f>
        <v>92.252426999999997</v>
      </c>
    </row>
    <row r="20" spans="1:9" x14ac:dyDescent="0.35">
      <c r="A20" t="s">
        <v>15</v>
      </c>
      <c r="B20">
        <v>2030019</v>
      </c>
      <c r="C20">
        <v>2030</v>
      </c>
      <c r="D20">
        <f t="shared" ca="1" si="0"/>
        <v>6.0096153124999996E-2</v>
      </c>
      <c r="E20">
        <v>0</v>
      </c>
      <c r="F20">
        <v>1</v>
      </c>
      <c r="H20" t="str">
        <f t="shared" ca="1" si="1"/>
        <v>Koyna_Stage_3_2030019</v>
      </c>
      <c r="I20">
        <f ca="1">INDEX(dispatch_gen_hydro!$J$2:$J$2921,MATCH($H20,dispatch_gen_hydro!$L$2:$L$2921,0))</f>
        <v>19.230768999999999</v>
      </c>
    </row>
    <row r="21" spans="1:9" x14ac:dyDescent="0.35">
      <c r="A21" t="s">
        <v>15</v>
      </c>
      <c r="B21">
        <v>2030020</v>
      </c>
      <c r="C21">
        <v>2030</v>
      </c>
      <c r="D21">
        <f t="shared" ca="1" si="0"/>
        <v>6.0096153124999996E-2</v>
      </c>
      <c r="E21">
        <v>0</v>
      </c>
      <c r="F21">
        <v>1</v>
      </c>
      <c r="H21" t="str">
        <f t="shared" ca="1" si="1"/>
        <v>Koyna_Stage_3_2030020</v>
      </c>
      <c r="I21">
        <f ca="1">INDEX(dispatch_gen_hydro!$J$2:$J$2921,MATCH($H21,dispatch_gen_hydro!$L$2:$L$2921,0))</f>
        <v>19.230768999999999</v>
      </c>
    </row>
    <row r="22" spans="1:9" x14ac:dyDescent="0.35">
      <c r="A22" t="s">
        <v>15</v>
      </c>
      <c r="B22">
        <v>2030021</v>
      </c>
      <c r="C22">
        <v>2030</v>
      </c>
      <c r="D22">
        <f t="shared" ca="1" si="0"/>
        <v>6.0096153124999996E-2</v>
      </c>
      <c r="E22">
        <v>0</v>
      </c>
      <c r="F22">
        <v>1</v>
      </c>
      <c r="H22" t="str">
        <f t="shared" ca="1" si="1"/>
        <v>Koyna_Stage_3_2030021</v>
      </c>
      <c r="I22">
        <f ca="1">INDEX(dispatch_gen_hydro!$J$2:$J$2921,MATCH($H22,dispatch_gen_hydro!$L$2:$L$2921,0))</f>
        <v>19.230768999999999</v>
      </c>
    </row>
    <row r="23" spans="1:9" x14ac:dyDescent="0.35">
      <c r="A23" t="s">
        <v>15</v>
      </c>
      <c r="B23">
        <v>2030022</v>
      </c>
      <c r="C23">
        <v>2030</v>
      </c>
      <c r="D23">
        <f t="shared" ca="1" si="0"/>
        <v>6.0096153124999996E-2</v>
      </c>
      <c r="E23">
        <v>0</v>
      </c>
      <c r="F23">
        <v>1</v>
      </c>
      <c r="H23" t="str">
        <f t="shared" ca="1" si="1"/>
        <v>Koyna_Stage_3_2030022</v>
      </c>
      <c r="I23">
        <f ca="1">INDEX(dispatch_gen_hydro!$J$2:$J$2921,MATCH($H23,dispatch_gen_hydro!$L$2:$L$2921,0))</f>
        <v>19.230768999999999</v>
      </c>
    </row>
    <row r="24" spans="1:9" x14ac:dyDescent="0.35">
      <c r="A24" t="s">
        <v>15</v>
      </c>
      <c r="B24">
        <v>2030023</v>
      </c>
      <c r="C24">
        <v>2030</v>
      </c>
      <c r="D24">
        <f t="shared" ca="1" si="0"/>
        <v>6.0096153124999996E-2</v>
      </c>
      <c r="E24">
        <v>0</v>
      </c>
      <c r="F24">
        <v>1</v>
      </c>
      <c r="H24" t="str">
        <f t="shared" ca="1" si="1"/>
        <v>Koyna_Stage_3_2030023</v>
      </c>
      <c r="I24">
        <f ca="1">INDEX(dispatch_gen_hydro!$J$2:$J$2921,MATCH($H24,dispatch_gen_hydro!$L$2:$L$2921,0))</f>
        <v>19.230768999999999</v>
      </c>
    </row>
    <row r="25" spans="1:9" x14ac:dyDescent="0.35">
      <c r="A25" t="s">
        <v>15</v>
      </c>
      <c r="B25">
        <v>2030024</v>
      </c>
      <c r="C25">
        <v>2030</v>
      </c>
      <c r="D25">
        <f t="shared" ca="1" si="0"/>
        <v>6.0096153124999996E-2</v>
      </c>
      <c r="E25">
        <v>0</v>
      </c>
      <c r="F25">
        <v>1</v>
      </c>
      <c r="H25" t="str">
        <f t="shared" ca="1" si="1"/>
        <v>Koyna_Stage_3_2030024</v>
      </c>
      <c r="I25">
        <f ca="1">INDEX(dispatch_gen_hydro!$J$2:$J$2921,MATCH($H25,dispatch_gen_hydro!$L$2:$L$2921,0))</f>
        <v>19.230768999999999</v>
      </c>
    </row>
    <row r="26" spans="1:9" x14ac:dyDescent="0.35">
      <c r="A26" t="s">
        <v>15</v>
      </c>
      <c r="B26">
        <v>2030025</v>
      </c>
      <c r="C26">
        <v>2030</v>
      </c>
      <c r="D26">
        <f t="shared" ca="1" si="0"/>
        <v>6.0096153124999996E-2</v>
      </c>
      <c r="E26">
        <v>0</v>
      </c>
      <c r="F26">
        <v>1</v>
      </c>
      <c r="H26" t="str">
        <f t="shared" ca="1" si="1"/>
        <v>Koyna_Stage_3_2030025</v>
      </c>
      <c r="I26">
        <f ca="1">INDEX(dispatch_gen_hydro!$J$2:$J$2921,MATCH($H26,dispatch_gen_hydro!$L$2:$L$2921,0))</f>
        <v>19.230768999999999</v>
      </c>
    </row>
    <row r="27" spans="1:9" x14ac:dyDescent="0.35">
      <c r="A27" t="s">
        <v>15</v>
      </c>
      <c r="B27">
        <v>2030026</v>
      </c>
      <c r="C27">
        <v>2030</v>
      </c>
      <c r="D27">
        <f t="shared" ca="1" si="0"/>
        <v>1</v>
      </c>
      <c r="E27">
        <v>0</v>
      </c>
      <c r="F27">
        <v>1</v>
      </c>
      <c r="H27" t="str">
        <f t="shared" ca="1" si="1"/>
        <v>Koyna_Stage_3_2030026</v>
      </c>
      <c r="I27">
        <f ca="1">INDEX(dispatch_gen_hydro!$J$2:$J$2921,MATCH($H27,dispatch_gen_hydro!$L$2:$L$2921,0))</f>
        <v>320</v>
      </c>
    </row>
    <row r="28" spans="1:9" x14ac:dyDescent="0.35">
      <c r="A28" t="s">
        <v>15</v>
      </c>
      <c r="B28">
        <v>2030027</v>
      </c>
      <c r="C28">
        <v>2030</v>
      </c>
      <c r="D28">
        <f t="shared" ca="1" si="0"/>
        <v>1</v>
      </c>
      <c r="E28">
        <v>0</v>
      </c>
      <c r="F28">
        <v>1</v>
      </c>
      <c r="H28" t="str">
        <f t="shared" ca="1" si="1"/>
        <v>Koyna_Stage_3_2030027</v>
      </c>
      <c r="I28">
        <f ca="1">INDEX(dispatch_gen_hydro!$J$2:$J$2921,MATCH($H28,dispatch_gen_hydro!$L$2:$L$2921,0))</f>
        <v>320</v>
      </c>
    </row>
    <row r="29" spans="1:9" x14ac:dyDescent="0.35">
      <c r="A29" t="s">
        <v>15</v>
      </c>
      <c r="B29">
        <v>2030028</v>
      </c>
      <c r="C29">
        <v>2030</v>
      </c>
      <c r="D29">
        <f t="shared" ca="1" si="0"/>
        <v>6.0096153124999996E-2</v>
      </c>
      <c r="E29">
        <v>0</v>
      </c>
      <c r="F29">
        <v>1</v>
      </c>
      <c r="H29" t="str">
        <f t="shared" ca="1" si="1"/>
        <v>Koyna_Stage_3_2030028</v>
      </c>
      <c r="I29">
        <f ca="1">INDEX(dispatch_gen_hydro!$J$2:$J$2921,MATCH($H29,dispatch_gen_hydro!$L$2:$L$2921,0))</f>
        <v>19.230768999999999</v>
      </c>
    </row>
    <row r="30" spans="1:9" x14ac:dyDescent="0.35">
      <c r="A30" t="s">
        <v>15</v>
      </c>
      <c r="B30">
        <v>2030029</v>
      </c>
      <c r="C30">
        <v>2030</v>
      </c>
      <c r="D30">
        <f t="shared" ca="1" si="0"/>
        <v>1</v>
      </c>
      <c r="E30">
        <v>0</v>
      </c>
      <c r="F30">
        <v>1</v>
      </c>
      <c r="H30" t="str">
        <f t="shared" ca="1" si="1"/>
        <v>Koyna_Stage_3_2030029</v>
      </c>
      <c r="I30">
        <f ca="1">INDEX(dispatch_gen_hydro!$J$2:$J$2921,MATCH($H30,dispatch_gen_hydro!$L$2:$L$2921,0))</f>
        <v>320</v>
      </c>
    </row>
    <row r="31" spans="1:9" x14ac:dyDescent="0.35">
      <c r="A31" t="s">
        <v>15</v>
      </c>
      <c r="B31">
        <v>2030030</v>
      </c>
      <c r="C31">
        <v>2030</v>
      </c>
      <c r="D31">
        <f t="shared" ca="1" si="0"/>
        <v>6.0096153124999996E-2</v>
      </c>
      <c r="E31">
        <v>0</v>
      </c>
      <c r="F31">
        <v>1</v>
      </c>
      <c r="H31" t="str">
        <f t="shared" ca="1" si="1"/>
        <v>Koyna_Stage_3_2030030</v>
      </c>
      <c r="I31">
        <f ca="1">INDEX(dispatch_gen_hydro!$J$2:$J$2921,MATCH($H31,dispatch_gen_hydro!$L$2:$L$2921,0))</f>
        <v>19.230768999999999</v>
      </c>
    </row>
    <row r="32" spans="1:9" x14ac:dyDescent="0.35">
      <c r="A32" t="s">
        <v>15</v>
      </c>
      <c r="B32">
        <v>2030031</v>
      </c>
      <c r="C32">
        <v>2030</v>
      </c>
      <c r="D32">
        <f t="shared" ca="1" si="0"/>
        <v>6.0096153124999996E-2</v>
      </c>
      <c r="E32">
        <v>0</v>
      </c>
      <c r="F32">
        <v>1</v>
      </c>
      <c r="H32" t="str">
        <f t="shared" ca="1" si="1"/>
        <v>Koyna_Stage_3_2030031</v>
      </c>
      <c r="I32">
        <f ca="1">INDEX(dispatch_gen_hydro!$J$2:$J$2921,MATCH($H32,dispatch_gen_hydro!$L$2:$L$2921,0))</f>
        <v>19.230768999999999</v>
      </c>
    </row>
    <row r="33" spans="1:9" x14ac:dyDescent="0.35">
      <c r="A33" t="s">
        <v>15</v>
      </c>
      <c r="B33">
        <v>2030032</v>
      </c>
      <c r="C33">
        <v>2030</v>
      </c>
      <c r="D33">
        <f t="shared" ca="1" si="0"/>
        <v>6.0096153124999996E-2</v>
      </c>
      <c r="E33">
        <v>0</v>
      </c>
      <c r="F33">
        <v>1</v>
      </c>
      <c r="H33" t="str">
        <f t="shared" ca="1" si="1"/>
        <v>Koyna_Stage_3_2030032</v>
      </c>
      <c r="I33">
        <f ca="1">INDEX(dispatch_gen_hydro!$J$2:$J$2921,MATCH($H33,dispatch_gen_hydro!$L$2:$L$2921,0))</f>
        <v>19.230768999999999</v>
      </c>
    </row>
    <row r="34" spans="1:9" x14ac:dyDescent="0.35">
      <c r="A34" t="s">
        <v>15</v>
      </c>
      <c r="B34">
        <v>2030033</v>
      </c>
      <c r="C34">
        <v>2030</v>
      </c>
      <c r="D34">
        <f t="shared" ca="1" si="0"/>
        <v>1</v>
      </c>
      <c r="E34">
        <v>0</v>
      </c>
      <c r="F34">
        <v>1</v>
      </c>
      <c r="H34" t="str">
        <f t="shared" ca="1" si="1"/>
        <v>Koyna_Stage_3_2030033</v>
      </c>
      <c r="I34">
        <f ca="1">INDEX(dispatch_gen_hydro!$J$2:$J$2921,MATCH($H34,dispatch_gen_hydro!$L$2:$L$2921,0))</f>
        <v>320</v>
      </c>
    </row>
    <row r="35" spans="1:9" x14ac:dyDescent="0.35">
      <c r="A35" t="s">
        <v>15</v>
      </c>
      <c r="B35">
        <v>2030034</v>
      </c>
      <c r="C35">
        <v>2030</v>
      </c>
      <c r="D35">
        <f t="shared" ca="1" si="0"/>
        <v>1</v>
      </c>
      <c r="E35">
        <v>0</v>
      </c>
      <c r="F35">
        <v>1</v>
      </c>
      <c r="H35" t="str">
        <f t="shared" ca="1" si="1"/>
        <v>Koyna_Stage_3_2030034</v>
      </c>
      <c r="I35">
        <f ca="1">INDEX(dispatch_gen_hydro!$J$2:$J$2921,MATCH($H35,dispatch_gen_hydro!$L$2:$L$2921,0))</f>
        <v>320</v>
      </c>
    </row>
    <row r="36" spans="1:9" x14ac:dyDescent="0.35">
      <c r="A36" t="s">
        <v>15</v>
      </c>
      <c r="B36">
        <v>2030035</v>
      </c>
      <c r="C36">
        <v>2030</v>
      </c>
      <c r="D36">
        <f t="shared" ca="1" si="0"/>
        <v>1</v>
      </c>
      <c r="E36">
        <v>0</v>
      </c>
      <c r="F36">
        <v>1</v>
      </c>
      <c r="H36" t="str">
        <f t="shared" ca="1" si="1"/>
        <v>Koyna_Stage_3_2030035</v>
      </c>
      <c r="I36">
        <f ca="1">INDEX(dispatch_gen_hydro!$J$2:$J$2921,MATCH($H36,dispatch_gen_hydro!$L$2:$L$2921,0))</f>
        <v>320</v>
      </c>
    </row>
    <row r="37" spans="1:9" x14ac:dyDescent="0.35">
      <c r="A37" t="s">
        <v>15</v>
      </c>
      <c r="B37">
        <v>2030036</v>
      </c>
      <c r="C37">
        <v>2030</v>
      </c>
      <c r="D37">
        <f t="shared" ca="1" si="0"/>
        <v>1</v>
      </c>
      <c r="E37">
        <v>0</v>
      </c>
      <c r="F37">
        <v>1</v>
      </c>
      <c r="H37" t="str">
        <f t="shared" ca="1" si="1"/>
        <v>Koyna_Stage_3_2030036</v>
      </c>
      <c r="I37">
        <f ca="1">INDEX(dispatch_gen_hydro!$J$2:$J$2921,MATCH($H37,dispatch_gen_hydro!$L$2:$L$2921,0))</f>
        <v>320</v>
      </c>
    </row>
    <row r="38" spans="1:9" x14ac:dyDescent="0.35">
      <c r="A38" t="s">
        <v>15</v>
      </c>
      <c r="B38">
        <v>2030037</v>
      </c>
      <c r="C38">
        <v>2030</v>
      </c>
      <c r="D38">
        <f t="shared" ca="1" si="0"/>
        <v>6.0096153124999996E-2</v>
      </c>
      <c r="E38">
        <v>0</v>
      </c>
      <c r="F38">
        <v>1</v>
      </c>
      <c r="H38" t="str">
        <f t="shared" ca="1" si="1"/>
        <v>Koyna_Stage_3_2030037</v>
      </c>
      <c r="I38">
        <f ca="1">INDEX(dispatch_gen_hydro!$J$2:$J$2921,MATCH($H38,dispatch_gen_hydro!$L$2:$L$2921,0))</f>
        <v>19.230768999999999</v>
      </c>
    </row>
    <row r="39" spans="1:9" x14ac:dyDescent="0.35">
      <c r="A39" t="s">
        <v>15</v>
      </c>
      <c r="B39">
        <v>2030038</v>
      </c>
      <c r="C39">
        <v>2030</v>
      </c>
      <c r="D39">
        <f t="shared" ca="1" si="0"/>
        <v>6.0096153124999996E-2</v>
      </c>
      <c r="E39">
        <v>0</v>
      </c>
      <c r="F39">
        <v>1</v>
      </c>
      <c r="H39" t="str">
        <f t="shared" ca="1" si="1"/>
        <v>Koyna_Stage_3_2030038</v>
      </c>
      <c r="I39">
        <f ca="1">INDEX(dispatch_gen_hydro!$J$2:$J$2921,MATCH($H39,dispatch_gen_hydro!$L$2:$L$2921,0))</f>
        <v>19.230768999999999</v>
      </c>
    </row>
    <row r="40" spans="1:9" x14ac:dyDescent="0.35">
      <c r="A40" t="s">
        <v>15</v>
      </c>
      <c r="B40">
        <v>2030039</v>
      </c>
      <c r="C40">
        <v>2030</v>
      </c>
      <c r="D40">
        <f t="shared" ca="1" si="0"/>
        <v>1</v>
      </c>
      <c r="E40">
        <v>0</v>
      </c>
      <c r="F40">
        <v>1</v>
      </c>
      <c r="H40" t="str">
        <f t="shared" ca="1" si="1"/>
        <v>Koyna_Stage_3_2030039</v>
      </c>
      <c r="I40">
        <f ca="1">INDEX(dispatch_gen_hydro!$J$2:$J$2921,MATCH($H40,dispatch_gen_hydro!$L$2:$L$2921,0))</f>
        <v>320</v>
      </c>
    </row>
    <row r="41" spans="1:9" x14ac:dyDescent="0.35">
      <c r="A41" t="s">
        <v>15</v>
      </c>
      <c r="B41">
        <v>2030040</v>
      </c>
      <c r="C41">
        <v>2030</v>
      </c>
      <c r="D41">
        <f t="shared" ca="1" si="0"/>
        <v>6.0096153124999996E-2</v>
      </c>
      <c r="E41">
        <v>0</v>
      </c>
      <c r="F41">
        <v>1</v>
      </c>
      <c r="H41" t="str">
        <f t="shared" ca="1" si="1"/>
        <v>Koyna_Stage_3_2030040</v>
      </c>
      <c r="I41">
        <f ca="1">INDEX(dispatch_gen_hydro!$J$2:$J$2921,MATCH($H41,dispatch_gen_hydro!$L$2:$L$2921,0))</f>
        <v>19.230768999999999</v>
      </c>
    </row>
    <row r="42" spans="1:9" x14ac:dyDescent="0.35">
      <c r="A42" t="s">
        <v>15</v>
      </c>
      <c r="B42">
        <v>2030041</v>
      </c>
      <c r="C42">
        <v>2030</v>
      </c>
      <c r="D42">
        <f t="shared" ca="1" si="0"/>
        <v>6.0096153124999996E-2</v>
      </c>
      <c r="E42">
        <v>0</v>
      </c>
      <c r="F42">
        <v>1</v>
      </c>
      <c r="H42" t="str">
        <f t="shared" ca="1" si="1"/>
        <v>Koyna_Stage_3_2030041</v>
      </c>
      <c r="I42">
        <f ca="1">INDEX(dispatch_gen_hydro!$J$2:$J$2921,MATCH($H42,dispatch_gen_hydro!$L$2:$L$2921,0))</f>
        <v>19.230768999999999</v>
      </c>
    </row>
    <row r="43" spans="1:9" x14ac:dyDescent="0.35">
      <c r="A43" t="s">
        <v>15</v>
      </c>
      <c r="B43">
        <v>2030042</v>
      </c>
      <c r="C43">
        <v>2030</v>
      </c>
      <c r="D43">
        <f t="shared" ca="1" si="0"/>
        <v>6.0096153124999996E-2</v>
      </c>
      <c r="E43">
        <v>0</v>
      </c>
      <c r="F43">
        <v>1</v>
      </c>
      <c r="H43" t="str">
        <f t="shared" ca="1" si="1"/>
        <v>Koyna_Stage_3_2030042</v>
      </c>
      <c r="I43">
        <f ca="1">INDEX(dispatch_gen_hydro!$J$2:$J$2921,MATCH($H43,dispatch_gen_hydro!$L$2:$L$2921,0))</f>
        <v>19.230768999999999</v>
      </c>
    </row>
    <row r="44" spans="1:9" x14ac:dyDescent="0.35">
      <c r="A44" t="s">
        <v>15</v>
      </c>
      <c r="B44">
        <v>2030043</v>
      </c>
      <c r="C44">
        <v>2030</v>
      </c>
      <c r="D44">
        <f t="shared" ca="1" si="0"/>
        <v>6.0096153124999996E-2</v>
      </c>
      <c r="E44">
        <v>0</v>
      </c>
      <c r="F44">
        <v>1</v>
      </c>
      <c r="H44" t="str">
        <f t="shared" ca="1" si="1"/>
        <v>Koyna_Stage_3_2030043</v>
      </c>
      <c r="I44">
        <f ca="1">INDEX(dispatch_gen_hydro!$J$2:$J$2921,MATCH($H44,dispatch_gen_hydro!$L$2:$L$2921,0))</f>
        <v>19.230768999999999</v>
      </c>
    </row>
    <row r="45" spans="1:9" x14ac:dyDescent="0.35">
      <c r="A45" t="s">
        <v>15</v>
      </c>
      <c r="B45">
        <v>2030044</v>
      </c>
      <c r="C45">
        <v>2030</v>
      </c>
      <c r="D45">
        <f t="shared" ca="1" si="0"/>
        <v>6.0096153124999996E-2</v>
      </c>
      <c r="E45">
        <v>0</v>
      </c>
      <c r="F45">
        <v>1</v>
      </c>
      <c r="H45" t="str">
        <f t="shared" ca="1" si="1"/>
        <v>Koyna_Stage_3_2030044</v>
      </c>
      <c r="I45">
        <f ca="1">INDEX(dispatch_gen_hydro!$J$2:$J$2921,MATCH($H45,dispatch_gen_hydro!$L$2:$L$2921,0))</f>
        <v>19.230768999999999</v>
      </c>
    </row>
    <row r="46" spans="1:9" x14ac:dyDescent="0.35">
      <c r="A46" t="s">
        <v>15</v>
      </c>
      <c r="B46">
        <v>2030045</v>
      </c>
      <c r="C46">
        <v>2030</v>
      </c>
      <c r="D46">
        <f t="shared" ca="1" si="0"/>
        <v>6.0096153124999996E-2</v>
      </c>
      <c r="E46">
        <v>0</v>
      </c>
      <c r="F46">
        <v>1</v>
      </c>
      <c r="H46" t="str">
        <f t="shared" ca="1" si="1"/>
        <v>Koyna_Stage_3_2030045</v>
      </c>
      <c r="I46">
        <f ca="1">INDEX(dispatch_gen_hydro!$J$2:$J$2921,MATCH($H46,dispatch_gen_hydro!$L$2:$L$2921,0))</f>
        <v>19.230768999999999</v>
      </c>
    </row>
    <row r="47" spans="1:9" x14ac:dyDescent="0.35">
      <c r="A47" t="s">
        <v>15</v>
      </c>
      <c r="B47">
        <v>2030046</v>
      </c>
      <c r="C47">
        <v>2030</v>
      </c>
      <c r="D47">
        <f t="shared" ca="1" si="0"/>
        <v>6.0096153124999996E-2</v>
      </c>
      <c r="E47">
        <v>0</v>
      </c>
      <c r="F47">
        <v>1</v>
      </c>
      <c r="H47" t="str">
        <f t="shared" ca="1" si="1"/>
        <v>Koyna_Stage_3_2030046</v>
      </c>
      <c r="I47">
        <f ca="1">INDEX(dispatch_gen_hydro!$J$2:$J$2921,MATCH($H47,dispatch_gen_hydro!$L$2:$L$2921,0))</f>
        <v>19.230768999999999</v>
      </c>
    </row>
    <row r="48" spans="1:9" x14ac:dyDescent="0.35">
      <c r="A48" t="s">
        <v>15</v>
      </c>
      <c r="B48">
        <v>2030047</v>
      </c>
      <c r="C48">
        <v>2030</v>
      </c>
      <c r="D48">
        <f t="shared" ca="1" si="0"/>
        <v>6.0096153124999996E-2</v>
      </c>
      <c r="E48">
        <v>0</v>
      </c>
      <c r="F48">
        <v>1</v>
      </c>
      <c r="H48" t="str">
        <f t="shared" ca="1" si="1"/>
        <v>Koyna_Stage_3_2030047</v>
      </c>
      <c r="I48">
        <f ca="1">INDEX(dispatch_gen_hydro!$J$2:$J$2921,MATCH($H48,dispatch_gen_hydro!$L$2:$L$2921,0))</f>
        <v>19.230768999999999</v>
      </c>
    </row>
    <row r="49" spans="1:9" x14ac:dyDescent="0.35">
      <c r="A49" t="s">
        <v>15</v>
      </c>
      <c r="B49">
        <v>2030048</v>
      </c>
      <c r="C49">
        <v>2030</v>
      </c>
      <c r="D49">
        <f t="shared" ca="1" si="0"/>
        <v>6.0096153124999996E-2</v>
      </c>
      <c r="E49">
        <v>0</v>
      </c>
      <c r="F49">
        <v>1</v>
      </c>
      <c r="H49" t="str">
        <f t="shared" ca="1" si="1"/>
        <v>Koyna_Stage_3_2030048</v>
      </c>
      <c r="I49">
        <f ca="1">INDEX(dispatch_gen_hydro!$J$2:$J$2921,MATCH($H49,dispatch_gen_hydro!$L$2:$L$2921,0))</f>
        <v>19.230768999999999</v>
      </c>
    </row>
    <row r="50" spans="1:9" x14ac:dyDescent="0.35">
      <c r="A50" t="s">
        <v>15</v>
      </c>
      <c r="B50">
        <v>2030049</v>
      </c>
      <c r="C50">
        <v>2030</v>
      </c>
      <c r="D50">
        <f t="shared" ca="1" si="0"/>
        <v>6.0096153124999996E-2</v>
      </c>
      <c r="E50">
        <v>0</v>
      </c>
      <c r="F50">
        <v>1</v>
      </c>
      <c r="H50" t="str">
        <f t="shared" ca="1" si="1"/>
        <v>Koyna_Stage_3_2030049</v>
      </c>
      <c r="I50">
        <f ca="1">INDEX(dispatch_gen_hydro!$J$2:$J$2921,MATCH($H50,dispatch_gen_hydro!$L$2:$L$2921,0))</f>
        <v>19.230768999999999</v>
      </c>
    </row>
    <row r="51" spans="1:9" x14ac:dyDescent="0.35">
      <c r="A51" t="s">
        <v>15</v>
      </c>
      <c r="B51">
        <v>2030050</v>
      </c>
      <c r="C51">
        <v>2030</v>
      </c>
      <c r="D51">
        <f t="shared" ca="1" si="0"/>
        <v>6.0096153124999996E-2</v>
      </c>
      <c r="E51">
        <v>0</v>
      </c>
      <c r="F51">
        <v>1</v>
      </c>
      <c r="H51" t="str">
        <f t="shared" ca="1" si="1"/>
        <v>Koyna_Stage_3_2030050</v>
      </c>
      <c r="I51">
        <f ca="1">INDEX(dispatch_gen_hydro!$J$2:$J$2921,MATCH($H51,dispatch_gen_hydro!$L$2:$L$2921,0))</f>
        <v>19.230768999999999</v>
      </c>
    </row>
    <row r="52" spans="1:9" x14ac:dyDescent="0.35">
      <c r="A52" t="s">
        <v>15</v>
      </c>
      <c r="B52">
        <v>2030051</v>
      </c>
      <c r="C52">
        <v>2030</v>
      </c>
      <c r="D52">
        <f t="shared" ca="1" si="0"/>
        <v>6.0096153124999996E-2</v>
      </c>
      <c r="E52">
        <v>0</v>
      </c>
      <c r="F52">
        <v>1</v>
      </c>
      <c r="H52" t="str">
        <f t="shared" ca="1" si="1"/>
        <v>Koyna_Stage_3_2030051</v>
      </c>
      <c r="I52">
        <f ca="1">INDEX(dispatch_gen_hydro!$J$2:$J$2921,MATCH($H52,dispatch_gen_hydro!$L$2:$L$2921,0))</f>
        <v>19.230768999999999</v>
      </c>
    </row>
    <row r="53" spans="1:9" x14ac:dyDescent="0.35">
      <c r="A53" t="s">
        <v>15</v>
      </c>
      <c r="B53">
        <v>2030052</v>
      </c>
      <c r="C53">
        <v>2030</v>
      </c>
      <c r="D53">
        <f t="shared" ca="1" si="0"/>
        <v>1</v>
      </c>
      <c r="E53">
        <v>0</v>
      </c>
      <c r="F53">
        <v>1</v>
      </c>
      <c r="H53" t="str">
        <f t="shared" ca="1" si="1"/>
        <v>Koyna_Stage_3_2030052</v>
      </c>
      <c r="I53">
        <f ca="1">INDEX(dispatch_gen_hydro!$J$2:$J$2921,MATCH($H53,dispatch_gen_hydro!$L$2:$L$2921,0))</f>
        <v>320</v>
      </c>
    </row>
    <row r="54" spans="1:9" x14ac:dyDescent="0.35">
      <c r="A54" t="s">
        <v>15</v>
      </c>
      <c r="B54">
        <v>2030053</v>
      </c>
      <c r="C54">
        <v>2030</v>
      </c>
      <c r="D54">
        <f t="shared" ca="1" si="0"/>
        <v>1</v>
      </c>
      <c r="E54">
        <v>0</v>
      </c>
      <c r="F54">
        <v>1</v>
      </c>
      <c r="H54" t="str">
        <f t="shared" ca="1" si="1"/>
        <v>Koyna_Stage_3_2030053</v>
      </c>
      <c r="I54">
        <f ca="1">INDEX(dispatch_gen_hydro!$J$2:$J$2921,MATCH($H54,dispatch_gen_hydro!$L$2:$L$2921,0))</f>
        <v>320</v>
      </c>
    </row>
    <row r="55" spans="1:9" x14ac:dyDescent="0.35">
      <c r="A55" t="s">
        <v>15</v>
      </c>
      <c r="B55">
        <v>2030054</v>
      </c>
      <c r="C55">
        <v>2030</v>
      </c>
      <c r="D55">
        <f t="shared" ca="1" si="0"/>
        <v>6.0096153124999996E-2</v>
      </c>
      <c r="E55">
        <v>0</v>
      </c>
      <c r="F55">
        <v>1</v>
      </c>
      <c r="H55" t="str">
        <f t="shared" ca="1" si="1"/>
        <v>Koyna_Stage_3_2030054</v>
      </c>
      <c r="I55">
        <f ca="1">INDEX(dispatch_gen_hydro!$J$2:$J$2921,MATCH($H55,dispatch_gen_hydro!$L$2:$L$2921,0))</f>
        <v>19.230768999999999</v>
      </c>
    </row>
    <row r="56" spans="1:9" x14ac:dyDescent="0.35">
      <c r="A56" t="s">
        <v>15</v>
      </c>
      <c r="B56">
        <v>2030055</v>
      </c>
      <c r="C56">
        <v>2030</v>
      </c>
      <c r="D56">
        <f t="shared" ca="1" si="0"/>
        <v>6.0096153124999996E-2</v>
      </c>
      <c r="E56">
        <v>0</v>
      </c>
      <c r="F56">
        <v>1</v>
      </c>
      <c r="H56" t="str">
        <f t="shared" ca="1" si="1"/>
        <v>Koyna_Stage_3_2030055</v>
      </c>
      <c r="I56">
        <f ca="1">INDEX(dispatch_gen_hydro!$J$2:$J$2921,MATCH($H56,dispatch_gen_hydro!$L$2:$L$2921,0))</f>
        <v>19.230768999999999</v>
      </c>
    </row>
    <row r="57" spans="1:9" x14ac:dyDescent="0.35">
      <c r="A57" t="s">
        <v>15</v>
      </c>
      <c r="B57">
        <v>2030056</v>
      </c>
      <c r="C57">
        <v>2030</v>
      </c>
      <c r="D57">
        <f t="shared" ca="1" si="0"/>
        <v>6.0096153124999996E-2</v>
      </c>
      <c r="E57">
        <v>0</v>
      </c>
      <c r="F57">
        <v>1</v>
      </c>
      <c r="H57" t="str">
        <f t="shared" ca="1" si="1"/>
        <v>Koyna_Stage_3_2030056</v>
      </c>
      <c r="I57">
        <f ca="1">INDEX(dispatch_gen_hydro!$J$2:$J$2921,MATCH($H57,dispatch_gen_hydro!$L$2:$L$2921,0))</f>
        <v>19.230768999999999</v>
      </c>
    </row>
    <row r="58" spans="1:9" x14ac:dyDescent="0.35">
      <c r="A58" t="s">
        <v>15</v>
      </c>
      <c r="B58">
        <v>2030057</v>
      </c>
      <c r="C58">
        <v>2030</v>
      </c>
      <c r="D58">
        <f t="shared" ca="1" si="0"/>
        <v>6.0096153124999996E-2</v>
      </c>
      <c r="E58">
        <v>0</v>
      </c>
      <c r="F58">
        <v>1</v>
      </c>
      <c r="H58" t="str">
        <f t="shared" ca="1" si="1"/>
        <v>Koyna_Stage_3_2030057</v>
      </c>
      <c r="I58">
        <f ca="1">INDEX(dispatch_gen_hydro!$J$2:$J$2921,MATCH($H58,dispatch_gen_hydro!$L$2:$L$2921,0))</f>
        <v>19.230768999999999</v>
      </c>
    </row>
    <row r="59" spans="1:9" x14ac:dyDescent="0.35">
      <c r="A59" t="s">
        <v>15</v>
      </c>
      <c r="B59">
        <v>2030058</v>
      </c>
      <c r="C59">
        <v>2030</v>
      </c>
      <c r="D59">
        <f t="shared" ca="1" si="0"/>
        <v>6.0096153124999996E-2</v>
      </c>
      <c r="E59">
        <v>0</v>
      </c>
      <c r="F59">
        <v>1</v>
      </c>
      <c r="H59" t="str">
        <f t="shared" ca="1" si="1"/>
        <v>Koyna_Stage_3_2030058</v>
      </c>
      <c r="I59">
        <f ca="1">INDEX(dispatch_gen_hydro!$J$2:$J$2921,MATCH($H59,dispatch_gen_hydro!$L$2:$L$2921,0))</f>
        <v>19.230768999999999</v>
      </c>
    </row>
    <row r="60" spans="1:9" x14ac:dyDescent="0.35">
      <c r="A60" t="s">
        <v>15</v>
      </c>
      <c r="B60">
        <v>2030059</v>
      </c>
      <c r="C60">
        <v>2030</v>
      </c>
      <c r="D60">
        <f t="shared" ca="1" si="0"/>
        <v>6.0096153124999996E-2</v>
      </c>
      <c r="E60">
        <v>0</v>
      </c>
      <c r="F60">
        <v>1</v>
      </c>
      <c r="H60" t="str">
        <f t="shared" ca="1" si="1"/>
        <v>Koyna_Stage_3_2030059</v>
      </c>
      <c r="I60">
        <f ca="1">INDEX(dispatch_gen_hydro!$J$2:$J$2921,MATCH($H60,dispatch_gen_hydro!$L$2:$L$2921,0))</f>
        <v>19.230768999999999</v>
      </c>
    </row>
    <row r="61" spans="1:9" x14ac:dyDescent="0.35">
      <c r="A61" t="s">
        <v>15</v>
      </c>
      <c r="B61">
        <v>2030060</v>
      </c>
      <c r="C61">
        <v>2030</v>
      </c>
      <c r="D61">
        <f t="shared" ca="1" si="0"/>
        <v>6.0096153124999996E-2</v>
      </c>
      <c r="E61">
        <v>0</v>
      </c>
      <c r="F61">
        <v>1</v>
      </c>
      <c r="H61" t="str">
        <f t="shared" ca="1" si="1"/>
        <v>Koyna_Stage_3_2030060</v>
      </c>
      <c r="I61">
        <f ca="1">INDEX(dispatch_gen_hydro!$J$2:$J$2921,MATCH($H61,dispatch_gen_hydro!$L$2:$L$2921,0))</f>
        <v>19.230768999999999</v>
      </c>
    </row>
    <row r="62" spans="1:9" x14ac:dyDescent="0.35">
      <c r="A62" t="s">
        <v>15</v>
      </c>
      <c r="B62">
        <v>2030061</v>
      </c>
      <c r="C62">
        <v>2030</v>
      </c>
      <c r="D62">
        <f t="shared" ca="1" si="0"/>
        <v>0.58622437500000002</v>
      </c>
      <c r="E62">
        <v>0</v>
      </c>
      <c r="F62">
        <v>1</v>
      </c>
      <c r="H62" t="str">
        <f t="shared" ca="1" si="1"/>
        <v>Koyna_Stage_3_2030061</v>
      </c>
      <c r="I62">
        <f ca="1">INDEX(dispatch_gen_hydro!$J$2:$J$2921,MATCH($H62,dispatch_gen_hydro!$L$2:$L$2921,0))</f>
        <v>187.59180000000001</v>
      </c>
    </row>
    <row r="63" spans="1:9" x14ac:dyDescent="0.35">
      <c r="A63" t="s">
        <v>15</v>
      </c>
      <c r="B63">
        <v>2030062</v>
      </c>
      <c r="C63">
        <v>2030</v>
      </c>
      <c r="D63">
        <f t="shared" ca="1" si="0"/>
        <v>1</v>
      </c>
      <c r="E63">
        <v>0</v>
      </c>
      <c r="F63">
        <v>1</v>
      </c>
      <c r="H63" t="str">
        <f t="shared" ca="1" si="1"/>
        <v>Koyna_Stage_3_2030062</v>
      </c>
      <c r="I63">
        <f ca="1">INDEX(dispatch_gen_hydro!$J$2:$J$2921,MATCH($H63,dispatch_gen_hydro!$L$2:$L$2921,0))</f>
        <v>320</v>
      </c>
    </row>
    <row r="64" spans="1:9" x14ac:dyDescent="0.35">
      <c r="A64" t="s">
        <v>15</v>
      </c>
      <c r="B64">
        <v>2030063</v>
      </c>
      <c r="C64">
        <v>2030</v>
      </c>
      <c r="D64">
        <f t="shared" ca="1" si="0"/>
        <v>1</v>
      </c>
      <c r="E64">
        <v>0</v>
      </c>
      <c r="F64">
        <v>1</v>
      </c>
      <c r="H64" t="str">
        <f t="shared" ca="1" si="1"/>
        <v>Koyna_Stage_3_2030063</v>
      </c>
      <c r="I64">
        <f ca="1">INDEX(dispatch_gen_hydro!$J$2:$J$2921,MATCH($H64,dispatch_gen_hydro!$L$2:$L$2921,0))</f>
        <v>320</v>
      </c>
    </row>
    <row r="65" spans="1:9" x14ac:dyDescent="0.35">
      <c r="A65" t="s">
        <v>15</v>
      </c>
      <c r="B65">
        <v>2030064</v>
      </c>
      <c r="C65">
        <v>2030</v>
      </c>
      <c r="D65">
        <f t="shared" ca="1" si="0"/>
        <v>6.0096153124999996E-2</v>
      </c>
      <c r="E65">
        <v>0</v>
      </c>
      <c r="F65">
        <v>1</v>
      </c>
      <c r="H65" t="str">
        <f t="shared" ca="1" si="1"/>
        <v>Koyna_Stage_3_2030064</v>
      </c>
      <c r="I65">
        <f ca="1">INDEX(dispatch_gen_hydro!$J$2:$J$2921,MATCH($H65,dispatch_gen_hydro!$L$2:$L$2921,0))</f>
        <v>19.230768999999999</v>
      </c>
    </row>
    <row r="66" spans="1:9" x14ac:dyDescent="0.35">
      <c r="A66" t="s">
        <v>15</v>
      </c>
      <c r="B66">
        <v>2030065</v>
      </c>
      <c r="C66">
        <v>2030</v>
      </c>
      <c r="D66">
        <f t="shared" ref="D66:D129" ca="1" si="2">I66/$I$1</f>
        <v>6.0096153124999996E-2</v>
      </c>
      <c r="E66">
        <v>0</v>
      </c>
      <c r="F66">
        <v>1</v>
      </c>
      <c r="H66" t="str">
        <f t="shared" ca="1" si="1"/>
        <v>Koyna_Stage_3_2030065</v>
      </c>
      <c r="I66">
        <f ca="1">INDEX(dispatch_gen_hydro!$J$2:$J$2921,MATCH($H66,dispatch_gen_hydro!$L$2:$L$2921,0))</f>
        <v>19.230768999999999</v>
      </c>
    </row>
    <row r="67" spans="1:9" x14ac:dyDescent="0.35">
      <c r="A67" t="s">
        <v>15</v>
      </c>
      <c r="B67">
        <v>2030066</v>
      </c>
      <c r="C67">
        <v>2030</v>
      </c>
      <c r="D67">
        <f t="shared" ca="1" si="2"/>
        <v>6.0096153124999996E-2</v>
      </c>
      <c r="E67">
        <v>0</v>
      </c>
      <c r="F67">
        <v>1</v>
      </c>
      <c r="H67" t="str">
        <f t="shared" ref="H67:H130" ca="1" si="3">$K$1&amp;"_"&amp;B67</f>
        <v>Koyna_Stage_3_2030066</v>
      </c>
      <c r="I67">
        <f ca="1">INDEX(dispatch_gen_hydro!$J$2:$J$2921,MATCH($H67,dispatch_gen_hydro!$L$2:$L$2921,0))</f>
        <v>19.230768999999999</v>
      </c>
    </row>
    <row r="68" spans="1:9" x14ac:dyDescent="0.35">
      <c r="A68" t="s">
        <v>15</v>
      </c>
      <c r="B68">
        <v>2030067</v>
      </c>
      <c r="C68">
        <v>2030</v>
      </c>
      <c r="D68">
        <f t="shared" ca="1" si="2"/>
        <v>6.0096153124999996E-2</v>
      </c>
      <c r="E68">
        <v>0</v>
      </c>
      <c r="F68">
        <v>1</v>
      </c>
      <c r="H68" t="str">
        <f t="shared" ca="1" si="3"/>
        <v>Koyna_Stage_3_2030067</v>
      </c>
      <c r="I68">
        <f ca="1">INDEX(dispatch_gen_hydro!$J$2:$J$2921,MATCH($H68,dispatch_gen_hydro!$L$2:$L$2921,0))</f>
        <v>19.230768999999999</v>
      </c>
    </row>
    <row r="69" spans="1:9" x14ac:dyDescent="0.35">
      <c r="A69" t="s">
        <v>15</v>
      </c>
      <c r="B69">
        <v>2030068</v>
      </c>
      <c r="C69">
        <v>2030</v>
      </c>
      <c r="D69">
        <f t="shared" ca="1" si="2"/>
        <v>6.0096153124999996E-2</v>
      </c>
      <c r="E69">
        <v>0</v>
      </c>
      <c r="F69">
        <v>1</v>
      </c>
      <c r="H69" t="str">
        <f t="shared" ca="1" si="3"/>
        <v>Koyna_Stage_3_2030068</v>
      </c>
      <c r="I69">
        <f ca="1">INDEX(dispatch_gen_hydro!$J$2:$J$2921,MATCH($H69,dispatch_gen_hydro!$L$2:$L$2921,0))</f>
        <v>19.230768999999999</v>
      </c>
    </row>
    <row r="70" spans="1:9" x14ac:dyDescent="0.35">
      <c r="A70" t="s">
        <v>15</v>
      </c>
      <c r="B70">
        <v>2030069</v>
      </c>
      <c r="C70">
        <v>2030</v>
      </c>
      <c r="D70">
        <f t="shared" ca="1" si="2"/>
        <v>6.0096153124999996E-2</v>
      </c>
      <c r="E70">
        <v>0</v>
      </c>
      <c r="F70">
        <v>1</v>
      </c>
      <c r="H70" t="str">
        <f t="shared" ca="1" si="3"/>
        <v>Koyna_Stage_3_2030069</v>
      </c>
      <c r="I70">
        <f ca="1">INDEX(dispatch_gen_hydro!$J$2:$J$2921,MATCH($H70,dispatch_gen_hydro!$L$2:$L$2921,0))</f>
        <v>19.230768999999999</v>
      </c>
    </row>
    <row r="71" spans="1:9" x14ac:dyDescent="0.35">
      <c r="A71" t="s">
        <v>15</v>
      </c>
      <c r="B71">
        <v>2030070</v>
      </c>
      <c r="C71">
        <v>2030</v>
      </c>
      <c r="D71">
        <f t="shared" ca="1" si="2"/>
        <v>6.0096153124999996E-2</v>
      </c>
      <c r="E71">
        <v>0</v>
      </c>
      <c r="F71">
        <v>1</v>
      </c>
      <c r="H71" t="str">
        <f t="shared" ca="1" si="3"/>
        <v>Koyna_Stage_3_2030070</v>
      </c>
      <c r="I71">
        <f ca="1">INDEX(dispatch_gen_hydro!$J$2:$J$2921,MATCH($H71,dispatch_gen_hydro!$L$2:$L$2921,0))</f>
        <v>19.230768999999999</v>
      </c>
    </row>
    <row r="72" spans="1:9" x14ac:dyDescent="0.35">
      <c r="A72" t="s">
        <v>15</v>
      </c>
      <c r="B72">
        <v>2030071</v>
      </c>
      <c r="C72">
        <v>2030</v>
      </c>
      <c r="D72">
        <f t="shared" ca="1" si="2"/>
        <v>6.0096153124999996E-2</v>
      </c>
      <c r="E72">
        <v>0</v>
      </c>
      <c r="F72">
        <v>1</v>
      </c>
      <c r="H72" t="str">
        <f t="shared" ca="1" si="3"/>
        <v>Koyna_Stage_3_2030071</v>
      </c>
      <c r="I72">
        <f ca="1">INDEX(dispatch_gen_hydro!$J$2:$J$2921,MATCH($H72,dispatch_gen_hydro!$L$2:$L$2921,0))</f>
        <v>19.230768999999999</v>
      </c>
    </row>
    <row r="73" spans="1:9" x14ac:dyDescent="0.35">
      <c r="A73" t="s">
        <v>15</v>
      </c>
      <c r="B73">
        <v>2030072</v>
      </c>
      <c r="C73">
        <v>2030</v>
      </c>
      <c r="D73">
        <f t="shared" ca="1" si="2"/>
        <v>6.0096153124999996E-2</v>
      </c>
      <c r="E73">
        <v>0</v>
      </c>
      <c r="F73">
        <v>1</v>
      </c>
      <c r="H73" t="str">
        <f t="shared" ca="1" si="3"/>
        <v>Koyna_Stage_3_2030072</v>
      </c>
      <c r="I73">
        <f ca="1">INDEX(dispatch_gen_hydro!$J$2:$J$2921,MATCH($H73,dispatch_gen_hydro!$L$2:$L$2921,0))</f>
        <v>19.230768999999999</v>
      </c>
    </row>
    <row r="74" spans="1:9" x14ac:dyDescent="0.35">
      <c r="A74" t="s">
        <v>15</v>
      </c>
      <c r="B74">
        <v>2030073</v>
      </c>
      <c r="C74">
        <v>2030</v>
      </c>
      <c r="D74">
        <f t="shared" ca="1" si="2"/>
        <v>6.0096153124999996E-2</v>
      </c>
      <c r="E74">
        <v>0</v>
      </c>
      <c r="F74">
        <v>1</v>
      </c>
      <c r="H74" t="str">
        <f t="shared" ca="1" si="3"/>
        <v>Koyna_Stage_3_2030073</v>
      </c>
      <c r="I74">
        <f ca="1">INDEX(dispatch_gen_hydro!$J$2:$J$2921,MATCH($H74,dispatch_gen_hydro!$L$2:$L$2921,0))</f>
        <v>19.230768999999999</v>
      </c>
    </row>
    <row r="75" spans="1:9" x14ac:dyDescent="0.35">
      <c r="A75" t="s">
        <v>15</v>
      </c>
      <c r="B75">
        <v>2030074</v>
      </c>
      <c r="C75">
        <v>2030</v>
      </c>
      <c r="D75">
        <f t="shared" ca="1" si="2"/>
        <v>0.13113865625000001</v>
      </c>
      <c r="E75">
        <v>0</v>
      </c>
      <c r="F75">
        <v>1</v>
      </c>
      <c r="H75" t="str">
        <f t="shared" ca="1" si="3"/>
        <v>Koyna_Stage_3_2030074</v>
      </c>
      <c r="I75">
        <f ca="1">INDEX(dispatch_gen_hydro!$J$2:$J$2921,MATCH($H75,dispatch_gen_hydro!$L$2:$L$2921,0))</f>
        <v>41.964370000000002</v>
      </c>
    </row>
    <row r="76" spans="1:9" x14ac:dyDescent="0.35">
      <c r="A76" t="s">
        <v>15</v>
      </c>
      <c r="B76">
        <v>2030075</v>
      </c>
      <c r="C76">
        <v>2030</v>
      </c>
      <c r="D76">
        <f t="shared" ca="1" si="2"/>
        <v>1</v>
      </c>
      <c r="E76">
        <v>0</v>
      </c>
      <c r="F76">
        <v>1</v>
      </c>
      <c r="H76" t="str">
        <f t="shared" ca="1" si="3"/>
        <v>Koyna_Stage_3_2030075</v>
      </c>
      <c r="I76">
        <f ca="1">INDEX(dispatch_gen_hydro!$J$2:$J$2921,MATCH($H76,dispatch_gen_hydro!$L$2:$L$2921,0))</f>
        <v>320</v>
      </c>
    </row>
    <row r="77" spans="1:9" x14ac:dyDescent="0.35">
      <c r="A77" t="s">
        <v>15</v>
      </c>
      <c r="B77">
        <v>2030076</v>
      </c>
      <c r="C77">
        <v>2030</v>
      </c>
      <c r="D77">
        <f t="shared" ca="1" si="2"/>
        <v>6.0096153124999996E-2</v>
      </c>
      <c r="E77">
        <v>0</v>
      </c>
      <c r="F77">
        <v>1</v>
      </c>
      <c r="H77" t="str">
        <f t="shared" ca="1" si="3"/>
        <v>Koyna_Stage_3_2030076</v>
      </c>
      <c r="I77">
        <f ca="1">INDEX(dispatch_gen_hydro!$J$2:$J$2921,MATCH($H77,dispatch_gen_hydro!$L$2:$L$2921,0))</f>
        <v>19.230768999999999</v>
      </c>
    </row>
    <row r="78" spans="1:9" x14ac:dyDescent="0.35">
      <c r="A78" t="s">
        <v>15</v>
      </c>
      <c r="B78">
        <v>2030077</v>
      </c>
      <c r="C78">
        <v>2030</v>
      </c>
      <c r="D78">
        <f t="shared" ca="1" si="2"/>
        <v>6.0096153124999996E-2</v>
      </c>
      <c r="E78">
        <v>0</v>
      </c>
      <c r="F78">
        <v>1</v>
      </c>
      <c r="H78" t="str">
        <f t="shared" ca="1" si="3"/>
        <v>Koyna_Stage_3_2030077</v>
      </c>
      <c r="I78">
        <f ca="1">INDEX(dispatch_gen_hydro!$J$2:$J$2921,MATCH($H78,dispatch_gen_hydro!$L$2:$L$2921,0))</f>
        <v>19.230768999999999</v>
      </c>
    </row>
    <row r="79" spans="1:9" x14ac:dyDescent="0.35">
      <c r="A79" t="s">
        <v>15</v>
      </c>
      <c r="B79">
        <v>2030078</v>
      </c>
      <c r="C79">
        <v>2030</v>
      </c>
      <c r="D79">
        <f t="shared" ca="1" si="2"/>
        <v>6.0096153124999996E-2</v>
      </c>
      <c r="E79">
        <v>0</v>
      </c>
      <c r="F79">
        <v>1</v>
      </c>
      <c r="H79" t="str">
        <f t="shared" ca="1" si="3"/>
        <v>Koyna_Stage_3_2030078</v>
      </c>
      <c r="I79">
        <f ca="1">INDEX(dispatch_gen_hydro!$J$2:$J$2921,MATCH($H79,dispatch_gen_hydro!$L$2:$L$2921,0))</f>
        <v>19.230768999999999</v>
      </c>
    </row>
    <row r="80" spans="1:9" x14ac:dyDescent="0.35">
      <c r="A80" t="s">
        <v>15</v>
      </c>
      <c r="B80">
        <v>2030079</v>
      </c>
      <c r="C80">
        <v>2030</v>
      </c>
      <c r="D80">
        <f t="shared" ca="1" si="2"/>
        <v>6.0096153124999996E-2</v>
      </c>
      <c r="E80">
        <v>0</v>
      </c>
      <c r="F80">
        <v>1</v>
      </c>
      <c r="H80" t="str">
        <f t="shared" ca="1" si="3"/>
        <v>Koyna_Stage_3_2030079</v>
      </c>
      <c r="I80">
        <f ca="1">INDEX(dispatch_gen_hydro!$J$2:$J$2921,MATCH($H80,dispatch_gen_hydro!$L$2:$L$2921,0))</f>
        <v>19.230768999999999</v>
      </c>
    </row>
    <row r="81" spans="1:9" x14ac:dyDescent="0.35">
      <c r="A81" t="s">
        <v>15</v>
      </c>
      <c r="B81">
        <v>2030080</v>
      </c>
      <c r="C81">
        <v>2030</v>
      </c>
      <c r="D81">
        <f t="shared" ca="1" si="2"/>
        <v>6.0096153124999996E-2</v>
      </c>
      <c r="E81">
        <v>0</v>
      </c>
      <c r="F81">
        <v>1</v>
      </c>
      <c r="H81" t="str">
        <f t="shared" ca="1" si="3"/>
        <v>Koyna_Stage_3_2030080</v>
      </c>
      <c r="I81">
        <f ca="1">INDEX(dispatch_gen_hydro!$J$2:$J$2921,MATCH($H81,dispatch_gen_hydro!$L$2:$L$2921,0))</f>
        <v>19.230768999999999</v>
      </c>
    </row>
    <row r="82" spans="1:9" x14ac:dyDescent="0.35">
      <c r="A82" t="s">
        <v>15</v>
      </c>
      <c r="B82">
        <v>2030081</v>
      </c>
      <c r="C82">
        <v>2030</v>
      </c>
      <c r="D82">
        <f t="shared" ca="1" si="2"/>
        <v>6.0096153124999996E-2</v>
      </c>
      <c r="E82">
        <v>0</v>
      </c>
      <c r="F82">
        <v>1</v>
      </c>
      <c r="H82" t="str">
        <f t="shared" ca="1" si="3"/>
        <v>Koyna_Stage_3_2030081</v>
      </c>
      <c r="I82">
        <f ca="1">INDEX(dispatch_gen_hydro!$J$2:$J$2921,MATCH($H82,dispatch_gen_hydro!$L$2:$L$2921,0))</f>
        <v>19.230768999999999</v>
      </c>
    </row>
    <row r="83" spans="1:9" x14ac:dyDescent="0.35">
      <c r="A83" t="s">
        <v>15</v>
      </c>
      <c r="B83">
        <v>2030082</v>
      </c>
      <c r="C83">
        <v>2030</v>
      </c>
      <c r="D83">
        <f t="shared" ca="1" si="2"/>
        <v>6.0096153124999996E-2</v>
      </c>
      <c r="E83">
        <v>0</v>
      </c>
      <c r="F83">
        <v>1</v>
      </c>
      <c r="H83" t="str">
        <f t="shared" ca="1" si="3"/>
        <v>Koyna_Stage_3_2030082</v>
      </c>
      <c r="I83">
        <f ca="1">INDEX(dispatch_gen_hydro!$J$2:$J$2921,MATCH($H83,dispatch_gen_hydro!$L$2:$L$2921,0))</f>
        <v>19.230768999999999</v>
      </c>
    </row>
    <row r="84" spans="1:9" x14ac:dyDescent="0.35">
      <c r="A84" t="s">
        <v>15</v>
      </c>
      <c r="B84">
        <v>2030083</v>
      </c>
      <c r="C84">
        <v>2030</v>
      </c>
      <c r="D84">
        <f t="shared" ca="1" si="2"/>
        <v>6.0096153124999996E-2</v>
      </c>
      <c r="E84">
        <v>0</v>
      </c>
      <c r="F84">
        <v>1</v>
      </c>
      <c r="H84" t="str">
        <f t="shared" ca="1" si="3"/>
        <v>Koyna_Stage_3_2030083</v>
      </c>
      <c r="I84">
        <f ca="1">INDEX(dispatch_gen_hydro!$J$2:$J$2921,MATCH($H84,dispatch_gen_hydro!$L$2:$L$2921,0))</f>
        <v>19.230768999999999</v>
      </c>
    </row>
    <row r="85" spans="1:9" x14ac:dyDescent="0.35">
      <c r="A85" t="s">
        <v>15</v>
      </c>
      <c r="B85">
        <v>2030084</v>
      </c>
      <c r="C85">
        <v>2030</v>
      </c>
      <c r="D85">
        <f t="shared" ca="1" si="2"/>
        <v>6.0096153124999996E-2</v>
      </c>
      <c r="E85">
        <v>0</v>
      </c>
      <c r="F85">
        <v>1</v>
      </c>
      <c r="H85" t="str">
        <f t="shared" ca="1" si="3"/>
        <v>Koyna_Stage_3_2030084</v>
      </c>
      <c r="I85">
        <f ca="1">INDEX(dispatch_gen_hydro!$J$2:$J$2921,MATCH($H85,dispatch_gen_hydro!$L$2:$L$2921,0))</f>
        <v>19.230768999999999</v>
      </c>
    </row>
    <row r="86" spans="1:9" x14ac:dyDescent="0.35">
      <c r="A86" t="s">
        <v>15</v>
      </c>
      <c r="B86">
        <v>2030085</v>
      </c>
      <c r="C86">
        <v>2030</v>
      </c>
      <c r="D86">
        <f t="shared" ca="1" si="2"/>
        <v>6.0096153124999996E-2</v>
      </c>
      <c r="E86">
        <v>0</v>
      </c>
      <c r="F86">
        <v>1</v>
      </c>
      <c r="H86" t="str">
        <f t="shared" ca="1" si="3"/>
        <v>Koyna_Stage_3_2030085</v>
      </c>
      <c r="I86">
        <f ca="1">INDEX(dispatch_gen_hydro!$J$2:$J$2921,MATCH($H86,dispatch_gen_hydro!$L$2:$L$2921,0))</f>
        <v>19.230768999999999</v>
      </c>
    </row>
    <row r="87" spans="1:9" x14ac:dyDescent="0.35">
      <c r="A87" t="s">
        <v>15</v>
      </c>
      <c r="B87">
        <v>2030086</v>
      </c>
      <c r="C87">
        <v>2030</v>
      </c>
      <c r="D87">
        <f t="shared" ca="1" si="2"/>
        <v>6.0096153124999996E-2</v>
      </c>
      <c r="E87">
        <v>0</v>
      </c>
      <c r="F87">
        <v>1</v>
      </c>
      <c r="H87" t="str">
        <f t="shared" ca="1" si="3"/>
        <v>Koyna_Stage_3_2030086</v>
      </c>
      <c r="I87">
        <f ca="1">INDEX(dispatch_gen_hydro!$J$2:$J$2921,MATCH($H87,dispatch_gen_hydro!$L$2:$L$2921,0))</f>
        <v>19.230768999999999</v>
      </c>
    </row>
    <row r="88" spans="1:9" x14ac:dyDescent="0.35">
      <c r="A88" t="s">
        <v>15</v>
      </c>
      <c r="B88">
        <v>2030087</v>
      </c>
      <c r="C88">
        <v>2030</v>
      </c>
      <c r="D88">
        <f t="shared" ca="1" si="2"/>
        <v>6.0096153124999996E-2</v>
      </c>
      <c r="E88">
        <v>0</v>
      </c>
      <c r="F88">
        <v>1</v>
      </c>
      <c r="H88" t="str">
        <f t="shared" ca="1" si="3"/>
        <v>Koyna_Stage_3_2030087</v>
      </c>
      <c r="I88">
        <f ca="1">INDEX(dispatch_gen_hydro!$J$2:$J$2921,MATCH($H88,dispatch_gen_hydro!$L$2:$L$2921,0))</f>
        <v>19.230768999999999</v>
      </c>
    </row>
    <row r="89" spans="1:9" x14ac:dyDescent="0.35">
      <c r="A89" t="s">
        <v>15</v>
      </c>
      <c r="B89">
        <v>2030088</v>
      </c>
      <c r="C89">
        <v>2030</v>
      </c>
      <c r="D89">
        <f t="shared" ca="1" si="2"/>
        <v>6.0096153124999996E-2</v>
      </c>
      <c r="E89">
        <v>0</v>
      </c>
      <c r="F89">
        <v>1</v>
      </c>
      <c r="H89" t="str">
        <f t="shared" ca="1" si="3"/>
        <v>Koyna_Stage_3_2030088</v>
      </c>
      <c r="I89">
        <f ca="1">INDEX(dispatch_gen_hydro!$J$2:$J$2921,MATCH($H89,dispatch_gen_hydro!$L$2:$L$2921,0))</f>
        <v>19.230768999999999</v>
      </c>
    </row>
    <row r="90" spans="1:9" x14ac:dyDescent="0.35">
      <c r="A90" t="s">
        <v>15</v>
      </c>
      <c r="B90">
        <v>2030089</v>
      </c>
      <c r="C90">
        <v>2030</v>
      </c>
      <c r="D90">
        <f t="shared" ca="1" si="2"/>
        <v>6.0096153124999996E-2</v>
      </c>
      <c r="E90">
        <v>0</v>
      </c>
      <c r="F90">
        <v>1</v>
      </c>
      <c r="H90" t="str">
        <f t="shared" ca="1" si="3"/>
        <v>Koyna_Stage_3_2030089</v>
      </c>
      <c r="I90">
        <f ca="1">INDEX(dispatch_gen_hydro!$J$2:$J$2921,MATCH($H90,dispatch_gen_hydro!$L$2:$L$2921,0))</f>
        <v>19.230768999999999</v>
      </c>
    </row>
    <row r="91" spans="1:9" x14ac:dyDescent="0.35">
      <c r="A91" t="s">
        <v>15</v>
      </c>
      <c r="B91">
        <v>2030090</v>
      </c>
      <c r="C91">
        <v>2030</v>
      </c>
      <c r="D91">
        <f t="shared" ca="1" si="2"/>
        <v>6.0096153124999996E-2</v>
      </c>
      <c r="E91">
        <v>0</v>
      </c>
      <c r="F91">
        <v>1</v>
      </c>
      <c r="H91" t="str">
        <f t="shared" ca="1" si="3"/>
        <v>Koyna_Stage_3_2030090</v>
      </c>
      <c r="I91">
        <f ca="1">INDEX(dispatch_gen_hydro!$J$2:$J$2921,MATCH($H91,dispatch_gen_hydro!$L$2:$L$2921,0))</f>
        <v>19.230768999999999</v>
      </c>
    </row>
    <row r="92" spans="1:9" x14ac:dyDescent="0.35">
      <c r="A92" t="s">
        <v>15</v>
      </c>
      <c r="B92">
        <v>2030091</v>
      </c>
      <c r="C92">
        <v>2030</v>
      </c>
      <c r="D92">
        <f t="shared" ca="1" si="2"/>
        <v>6.0096153124999996E-2</v>
      </c>
      <c r="E92">
        <v>0</v>
      </c>
      <c r="F92">
        <v>1</v>
      </c>
      <c r="H92" t="str">
        <f t="shared" ca="1" si="3"/>
        <v>Koyna_Stage_3_2030091</v>
      </c>
      <c r="I92">
        <f ca="1">INDEX(dispatch_gen_hydro!$J$2:$J$2921,MATCH($H92,dispatch_gen_hydro!$L$2:$L$2921,0))</f>
        <v>19.230768999999999</v>
      </c>
    </row>
    <row r="93" spans="1:9" x14ac:dyDescent="0.35">
      <c r="A93" t="s">
        <v>15</v>
      </c>
      <c r="B93">
        <v>2030092</v>
      </c>
      <c r="C93">
        <v>2030</v>
      </c>
      <c r="D93">
        <f t="shared" ca="1" si="2"/>
        <v>0.152301290625</v>
      </c>
      <c r="E93">
        <v>0</v>
      </c>
      <c r="F93">
        <v>1</v>
      </c>
      <c r="H93" t="str">
        <f t="shared" ca="1" si="3"/>
        <v>Koyna_Stage_3_2030092</v>
      </c>
      <c r="I93">
        <f ca="1">INDEX(dispatch_gen_hydro!$J$2:$J$2921,MATCH($H93,dispatch_gen_hydro!$L$2:$L$2921,0))</f>
        <v>48.736412999999999</v>
      </c>
    </row>
    <row r="94" spans="1:9" x14ac:dyDescent="0.35">
      <c r="A94" t="s">
        <v>15</v>
      </c>
      <c r="B94">
        <v>2030093</v>
      </c>
      <c r="C94">
        <v>2030</v>
      </c>
      <c r="D94">
        <f t="shared" ca="1" si="2"/>
        <v>0.152301290625</v>
      </c>
      <c r="E94">
        <v>0</v>
      </c>
      <c r="F94">
        <v>1</v>
      </c>
      <c r="H94" t="str">
        <f t="shared" ca="1" si="3"/>
        <v>Koyna_Stage_3_2030093</v>
      </c>
      <c r="I94">
        <f ca="1">INDEX(dispatch_gen_hydro!$J$2:$J$2921,MATCH($H94,dispatch_gen_hydro!$L$2:$L$2921,0))</f>
        <v>48.736412999999999</v>
      </c>
    </row>
    <row r="95" spans="1:9" x14ac:dyDescent="0.35">
      <c r="A95" t="s">
        <v>15</v>
      </c>
      <c r="B95">
        <v>2030094</v>
      </c>
      <c r="C95">
        <v>2030</v>
      </c>
      <c r="D95">
        <f t="shared" ca="1" si="2"/>
        <v>0.152301290625</v>
      </c>
      <c r="E95">
        <v>0</v>
      </c>
      <c r="F95">
        <v>1</v>
      </c>
      <c r="H95" t="str">
        <f t="shared" ca="1" si="3"/>
        <v>Koyna_Stage_3_2030094</v>
      </c>
      <c r="I95">
        <f ca="1">INDEX(dispatch_gen_hydro!$J$2:$J$2921,MATCH($H95,dispatch_gen_hydro!$L$2:$L$2921,0))</f>
        <v>48.736412999999999</v>
      </c>
    </row>
    <row r="96" spans="1:9" x14ac:dyDescent="0.35">
      <c r="A96" t="s">
        <v>15</v>
      </c>
      <c r="B96">
        <v>2030095</v>
      </c>
      <c r="C96">
        <v>2030</v>
      </c>
      <c r="D96">
        <f t="shared" ca="1" si="2"/>
        <v>0.152301290625</v>
      </c>
      <c r="E96">
        <v>0</v>
      </c>
      <c r="F96">
        <v>1</v>
      </c>
      <c r="H96" t="str">
        <f t="shared" ca="1" si="3"/>
        <v>Koyna_Stage_3_2030095</v>
      </c>
      <c r="I96">
        <f ca="1">INDEX(dispatch_gen_hydro!$J$2:$J$2921,MATCH($H96,dispatch_gen_hydro!$L$2:$L$2921,0))</f>
        <v>48.736412999999999</v>
      </c>
    </row>
    <row r="97" spans="1:9" x14ac:dyDescent="0.35">
      <c r="A97" t="s">
        <v>15</v>
      </c>
      <c r="B97">
        <v>2030096</v>
      </c>
      <c r="C97">
        <v>2030</v>
      </c>
      <c r="D97">
        <f t="shared" ca="1" si="2"/>
        <v>0.152301290625</v>
      </c>
      <c r="E97">
        <v>0</v>
      </c>
      <c r="F97">
        <v>1</v>
      </c>
      <c r="H97" t="str">
        <f t="shared" ca="1" si="3"/>
        <v>Koyna_Stage_3_2030096</v>
      </c>
      <c r="I97">
        <f ca="1">INDEX(dispatch_gen_hydro!$J$2:$J$2921,MATCH($H97,dispatch_gen_hydro!$L$2:$L$2921,0))</f>
        <v>48.736412999999999</v>
      </c>
    </row>
    <row r="98" spans="1:9" x14ac:dyDescent="0.35">
      <c r="A98" t="s">
        <v>15</v>
      </c>
      <c r="B98">
        <v>2030097</v>
      </c>
      <c r="C98">
        <v>2030</v>
      </c>
      <c r="D98">
        <f t="shared" ca="1" si="2"/>
        <v>0.152301290625</v>
      </c>
      <c r="E98">
        <v>0</v>
      </c>
      <c r="F98">
        <v>1</v>
      </c>
      <c r="H98" t="str">
        <f t="shared" ca="1" si="3"/>
        <v>Koyna_Stage_3_2030097</v>
      </c>
      <c r="I98">
        <f ca="1">INDEX(dispatch_gen_hydro!$J$2:$J$2921,MATCH($H98,dispatch_gen_hydro!$L$2:$L$2921,0))</f>
        <v>48.736412999999999</v>
      </c>
    </row>
    <row r="99" spans="1:9" x14ac:dyDescent="0.35">
      <c r="A99" t="s">
        <v>15</v>
      </c>
      <c r="B99">
        <v>2030098</v>
      </c>
      <c r="C99">
        <v>2030</v>
      </c>
      <c r="D99">
        <f t="shared" ca="1" si="2"/>
        <v>0.152301290625</v>
      </c>
      <c r="E99">
        <v>0</v>
      </c>
      <c r="F99">
        <v>1</v>
      </c>
      <c r="H99" t="str">
        <f t="shared" ca="1" si="3"/>
        <v>Koyna_Stage_3_2030098</v>
      </c>
      <c r="I99">
        <f ca="1">INDEX(dispatch_gen_hydro!$J$2:$J$2921,MATCH($H99,dispatch_gen_hydro!$L$2:$L$2921,0))</f>
        <v>48.736412999999999</v>
      </c>
    </row>
    <row r="100" spans="1:9" x14ac:dyDescent="0.35">
      <c r="A100" t="s">
        <v>15</v>
      </c>
      <c r="B100">
        <v>2030099</v>
      </c>
      <c r="C100">
        <v>2030</v>
      </c>
      <c r="D100">
        <f t="shared" ca="1" si="2"/>
        <v>0.152301290625</v>
      </c>
      <c r="E100">
        <v>0</v>
      </c>
      <c r="F100">
        <v>1</v>
      </c>
      <c r="H100" t="str">
        <f t="shared" ca="1" si="3"/>
        <v>Koyna_Stage_3_2030099</v>
      </c>
      <c r="I100">
        <f ca="1">INDEX(dispatch_gen_hydro!$J$2:$J$2921,MATCH($H100,dispatch_gen_hydro!$L$2:$L$2921,0))</f>
        <v>48.736412999999999</v>
      </c>
    </row>
    <row r="101" spans="1:9" x14ac:dyDescent="0.35">
      <c r="A101" t="s">
        <v>15</v>
      </c>
      <c r="B101">
        <v>2030100</v>
      </c>
      <c r="C101">
        <v>2030</v>
      </c>
      <c r="D101">
        <f t="shared" ca="1" si="2"/>
        <v>0.81580371875000002</v>
      </c>
      <c r="E101">
        <v>0</v>
      </c>
      <c r="F101">
        <v>1</v>
      </c>
      <c r="H101" t="str">
        <f t="shared" ca="1" si="3"/>
        <v>Koyna_Stage_3_2030100</v>
      </c>
      <c r="I101">
        <f ca="1">INDEX(dispatch_gen_hydro!$J$2:$J$2921,MATCH($H101,dispatch_gen_hydro!$L$2:$L$2921,0))</f>
        <v>261.05718999999999</v>
      </c>
    </row>
    <row r="102" spans="1:9" x14ac:dyDescent="0.35">
      <c r="A102" t="s">
        <v>15</v>
      </c>
      <c r="B102">
        <v>2030101</v>
      </c>
      <c r="C102">
        <v>2030</v>
      </c>
      <c r="D102">
        <f t="shared" ca="1" si="2"/>
        <v>0.53028240625</v>
      </c>
      <c r="E102">
        <v>0</v>
      </c>
      <c r="F102">
        <v>1</v>
      </c>
      <c r="H102" t="str">
        <f t="shared" ca="1" si="3"/>
        <v>Koyna_Stage_3_2030101</v>
      </c>
      <c r="I102">
        <f ca="1">INDEX(dispatch_gen_hydro!$J$2:$J$2921,MATCH($H102,dispatch_gen_hydro!$L$2:$L$2921,0))</f>
        <v>169.69037</v>
      </c>
    </row>
    <row r="103" spans="1:9" x14ac:dyDescent="0.35">
      <c r="A103" t="s">
        <v>15</v>
      </c>
      <c r="B103">
        <v>2030102</v>
      </c>
      <c r="C103">
        <v>2030</v>
      </c>
      <c r="D103">
        <f t="shared" ca="1" si="2"/>
        <v>0.152301290625</v>
      </c>
      <c r="E103">
        <v>0</v>
      </c>
      <c r="F103">
        <v>1</v>
      </c>
      <c r="H103" t="str">
        <f t="shared" ca="1" si="3"/>
        <v>Koyna_Stage_3_2030102</v>
      </c>
      <c r="I103">
        <f ca="1">INDEX(dispatch_gen_hydro!$J$2:$J$2921,MATCH($H103,dispatch_gen_hydro!$L$2:$L$2921,0))</f>
        <v>48.736412999999999</v>
      </c>
    </row>
    <row r="104" spans="1:9" x14ac:dyDescent="0.35">
      <c r="A104" t="s">
        <v>15</v>
      </c>
      <c r="B104">
        <v>2030103</v>
      </c>
      <c r="C104">
        <v>2030</v>
      </c>
      <c r="D104">
        <f t="shared" ca="1" si="2"/>
        <v>0.152301290625</v>
      </c>
      <c r="E104">
        <v>0</v>
      </c>
      <c r="F104">
        <v>1</v>
      </c>
      <c r="H104" t="str">
        <f t="shared" ca="1" si="3"/>
        <v>Koyna_Stage_3_2030103</v>
      </c>
      <c r="I104">
        <f ca="1">INDEX(dispatch_gen_hydro!$J$2:$J$2921,MATCH($H104,dispatch_gen_hydro!$L$2:$L$2921,0))</f>
        <v>48.736412999999999</v>
      </c>
    </row>
    <row r="105" spans="1:9" x14ac:dyDescent="0.35">
      <c r="A105" t="s">
        <v>15</v>
      </c>
      <c r="B105">
        <v>2030104</v>
      </c>
      <c r="C105">
        <v>2030</v>
      </c>
      <c r="D105">
        <f t="shared" ca="1" si="2"/>
        <v>0.152301290625</v>
      </c>
      <c r="E105">
        <v>0</v>
      </c>
      <c r="F105">
        <v>1</v>
      </c>
      <c r="H105" t="str">
        <f t="shared" ca="1" si="3"/>
        <v>Koyna_Stage_3_2030104</v>
      </c>
      <c r="I105">
        <f ca="1">INDEX(dispatch_gen_hydro!$J$2:$J$2921,MATCH($H105,dispatch_gen_hydro!$L$2:$L$2921,0))</f>
        <v>48.736412999999999</v>
      </c>
    </row>
    <row r="106" spans="1:9" x14ac:dyDescent="0.35">
      <c r="A106" t="s">
        <v>15</v>
      </c>
      <c r="B106">
        <v>2030105</v>
      </c>
      <c r="C106">
        <v>2030</v>
      </c>
      <c r="D106">
        <f t="shared" ca="1" si="2"/>
        <v>0.152301290625</v>
      </c>
      <c r="E106">
        <v>0</v>
      </c>
      <c r="F106">
        <v>1</v>
      </c>
      <c r="H106" t="str">
        <f t="shared" ca="1" si="3"/>
        <v>Koyna_Stage_3_2030105</v>
      </c>
      <c r="I106">
        <f ca="1">INDEX(dispatch_gen_hydro!$J$2:$J$2921,MATCH($H106,dispatch_gen_hydro!$L$2:$L$2921,0))</f>
        <v>48.736412999999999</v>
      </c>
    </row>
    <row r="107" spans="1:9" x14ac:dyDescent="0.35">
      <c r="A107" t="s">
        <v>15</v>
      </c>
      <c r="B107">
        <v>2030106</v>
      </c>
      <c r="C107">
        <v>2030</v>
      </c>
      <c r="D107">
        <f t="shared" ca="1" si="2"/>
        <v>0.152301290625</v>
      </c>
      <c r="E107">
        <v>0</v>
      </c>
      <c r="F107">
        <v>1</v>
      </c>
      <c r="H107" t="str">
        <f t="shared" ca="1" si="3"/>
        <v>Koyna_Stage_3_2030106</v>
      </c>
      <c r="I107">
        <f ca="1">INDEX(dispatch_gen_hydro!$J$2:$J$2921,MATCH($H107,dispatch_gen_hydro!$L$2:$L$2921,0))</f>
        <v>48.736412999999999</v>
      </c>
    </row>
    <row r="108" spans="1:9" x14ac:dyDescent="0.35">
      <c r="A108" t="s">
        <v>15</v>
      </c>
      <c r="B108">
        <v>2030107</v>
      </c>
      <c r="C108">
        <v>2030</v>
      </c>
      <c r="D108">
        <f t="shared" ca="1" si="2"/>
        <v>0.152301290625</v>
      </c>
      <c r="E108">
        <v>0</v>
      </c>
      <c r="F108">
        <v>1</v>
      </c>
      <c r="H108" t="str">
        <f t="shared" ca="1" si="3"/>
        <v>Koyna_Stage_3_2030107</v>
      </c>
      <c r="I108">
        <f ca="1">INDEX(dispatch_gen_hydro!$J$2:$J$2921,MATCH($H108,dispatch_gen_hydro!$L$2:$L$2921,0))</f>
        <v>48.736412999999999</v>
      </c>
    </row>
    <row r="109" spans="1:9" x14ac:dyDescent="0.35">
      <c r="A109" t="s">
        <v>15</v>
      </c>
      <c r="B109">
        <v>2030108</v>
      </c>
      <c r="C109">
        <v>2030</v>
      </c>
      <c r="D109">
        <f t="shared" ca="1" si="2"/>
        <v>0.152301290625</v>
      </c>
      <c r="E109">
        <v>0</v>
      </c>
      <c r="F109">
        <v>1</v>
      </c>
      <c r="H109" t="str">
        <f t="shared" ca="1" si="3"/>
        <v>Koyna_Stage_3_2030108</v>
      </c>
      <c r="I109">
        <f ca="1">INDEX(dispatch_gen_hydro!$J$2:$J$2921,MATCH($H109,dispatch_gen_hydro!$L$2:$L$2921,0))</f>
        <v>48.736412999999999</v>
      </c>
    </row>
    <row r="110" spans="1:9" x14ac:dyDescent="0.35">
      <c r="A110" t="s">
        <v>15</v>
      </c>
      <c r="B110">
        <v>2030109</v>
      </c>
      <c r="C110">
        <v>2030</v>
      </c>
      <c r="D110">
        <f t="shared" ca="1" si="2"/>
        <v>0.152301290625</v>
      </c>
      <c r="E110">
        <v>0</v>
      </c>
      <c r="F110">
        <v>1</v>
      </c>
      <c r="H110" t="str">
        <f t="shared" ca="1" si="3"/>
        <v>Koyna_Stage_3_2030109</v>
      </c>
      <c r="I110">
        <f ca="1">INDEX(dispatch_gen_hydro!$J$2:$J$2921,MATCH($H110,dispatch_gen_hydro!$L$2:$L$2921,0))</f>
        <v>48.736412999999999</v>
      </c>
    </row>
    <row r="111" spans="1:9" x14ac:dyDescent="0.35">
      <c r="A111" t="s">
        <v>15</v>
      </c>
      <c r="B111">
        <v>2030110</v>
      </c>
      <c r="C111">
        <v>2030</v>
      </c>
      <c r="D111">
        <f t="shared" ca="1" si="2"/>
        <v>0.152301290625</v>
      </c>
      <c r="E111">
        <v>0</v>
      </c>
      <c r="F111">
        <v>1</v>
      </c>
      <c r="H111" t="str">
        <f t="shared" ca="1" si="3"/>
        <v>Koyna_Stage_3_2030110</v>
      </c>
      <c r="I111">
        <f ca="1">INDEX(dispatch_gen_hydro!$J$2:$J$2921,MATCH($H111,dispatch_gen_hydro!$L$2:$L$2921,0))</f>
        <v>48.736412999999999</v>
      </c>
    </row>
    <row r="112" spans="1:9" x14ac:dyDescent="0.35">
      <c r="A112" t="s">
        <v>15</v>
      </c>
      <c r="B112">
        <v>2030111</v>
      </c>
      <c r="C112">
        <v>2030</v>
      </c>
      <c r="D112">
        <f t="shared" ca="1" si="2"/>
        <v>0.152301290625</v>
      </c>
      <c r="E112">
        <v>0</v>
      </c>
      <c r="F112">
        <v>1</v>
      </c>
      <c r="H112" t="str">
        <f t="shared" ca="1" si="3"/>
        <v>Koyna_Stage_3_2030111</v>
      </c>
      <c r="I112">
        <f ca="1">INDEX(dispatch_gen_hydro!$J$2:$J$2921,MATCH($H112,dispatch_gen_hydro!$L$2:$L$2921,0))</f>
        <v>48.736412999999999</v>
      </c>
    </row>
    <row r="113" spans="1:9" x14ac:dyDescent="0.35">
      <c r="A113" t="s">
        <v>15</v>
      </c>
      <c r="B113">
        <v>2030112</v>
      </c>
      <c r="C113">
        <v>2030</v>
      </c>
      <c r="D113">
        <f t="shared" ca="1" si="2"/>
        <v>0.152301290625</v>
      </c>
      <c r="E113">
        <v>0</v>
      </c>
      <c r="F113">
        <v>1</v>
      </c>
      <c r="H113" t="str">
        <f t="shared" ca="1" si="3"/>
        <v>Koyna_Stage_3_2030112</v>
      </c>
      <c r="I113">
        <f ca="1">INDEX(dispatch_gen_hydro!$J$2:$J$2921,MATCH($H113,dispatch_gen_hydro!$L$2:$L$2921,0))</f>
        <v>48.736412999999999</v>
      </c>
    </row>
    <row r="114" spans="1:9" x14ac:dyDescent="0.35">
      <c r="A114" t="s">
        <v>15</v>
      </c>
      <c r="B114">
        <v>2030113</v>
      </c>
      <c r="C114">
        <v>2030</v>
      </c>
      <c r="D114">
        <f t="shared" ca="1" si="2"/>
        <v>0.152301290625</v>
      </c>
      <c r="E114">
        <v>0</v>
      </c>
      <c r="F114">
        <v>1</v>
      </c>
      <c r="H114" t="str">
        <f t="shared" ca="1" si="3"/>
        <v>Koyna_Stage_3_2030113</v>
      </c>
      <c r="I114">
        <f ca="1">INDEX(dispatch_gen_hydro!$J$2:$J$2921,MATCH($H114,dispatch_gen_hydro!$L$2:$L$2921,0))</f>
        <v>48.736412999999999</v>
      </c>
    </row>
    <row r="115" spans="1:9" x14ac:dyDescent="0.35">
      <c r="A115" t="s">
        <v>15</v>
      </c>
      <c r="B115">
        <v>2030114</v>
      </c>
      <c r="C115">
        <v>2030</v>
      </c>
      <c r="D115">
        <f t="shared" ca="1" si="2"/>
        <v>0.152301290625</v>
      </c>
      <c r="E115">
        <v>0</v>
      </c>
      <c r="F115">
        <v>1</v>
      </c>
      <c r="H115" t="str">
        <f t="shared" ca="1" si="3"/>
        <v>Koyna_Stage_3_2030114</v>
      </c>
      <c r="I115">
        <f ca="1">INDEX(dispatch_gen_hydro!$J$2:$J$2921,MATCH($H115,dispatch_gen_hydro!$L$2:$L$2921,0))</f>
        <v>48.736412999999999</v>
      </c>
    </row>
    <row r="116" spans="1:9" x14ac:dyDescent="0.35">
      <c r="A116" t="s">
        <v>15</v>
      </c>
      <c r="B116">
        <v>2030115</v>
      </c>
      <c r="C116">
        <v>2030</v>
      </c>
      <c r="D116">
        <f t="shared" ca="1" si="2"/>
        <v>0.152301290625</v>
      </c>
      <c r="E116">
        <v>0</v>
      </c>
      <c r="F116">
        <v>1</v>
      </c>
      <c r="H116" t="str">
        <f t="shared" ca="1" si="3"/>
        <v>Koyna_Stage_3_2030115</v>
      </c>
      <c r="I116">
        <f ca="1">INDEX(dispatch_gen_hydro!$J$2:$J$2921,MATCH($H116,dispatch_gen_hydro!$L$2:$L$2921,0))</f>
        <v>48.736412999999999</v>
      </c>
    </row>
    <row r="117" spans="1:9" x14ac:dyDescent="0.35">
      <c r="A117" t="s">
        <v>15</v>
      </c>
      <c r="B117">
        <v>2030116</v>
      </c>
      <c r="C117">
        <v>2030</v>
      </c>
      <c r="D117">
        <f t="shared" ca="1" si="2"/>
        <v>0.152301290625</v>
      </c>
      <c r="E117">
        <v>0</v>
      </c>
      <c r="F117">
        <v>1</v>
      </c>
      <c r="H117" t="str">
        <f t="shared" ca="1" si="3"/>
        <v>Koyna_Stage_3_2030116</v>
      </c>
      <c r="I117">
        <f ca="1">INDEX(dispatch_gen_hydro!$J$2:$J$2921,MATCH($H117,dispatch_gen_hydro!$L$2:$L$2921,0))</f>
        <v>48.736412999999999</v>
      </c>
    </row>
    <row r="118" spans="1:9" x14ac:dyDescent="0.35">
      <c r="A118" t="s">
        <v>15</v>
      </c>
      <c r="B118">
        <v>2030117</v>
      </c>
      <c r="C118">
        <v>2030</v>
      </c>
      <c r="D118">
        <f t="shared" ca="1" si="2"/>
        <v>0.152301290625</v>
      </c>
      <c r="E118">
        <v>0</v>
      </c>
      <c r="F118">
        <v>1</v>
      </c>
      <c r="H118" t="str">
        <f t="shared" ca="1" si="3"/>
        <v>Koyna_Stage_3_2030117</v>
      </c>
      <c r="I118">
        <f ca="1">INDEX(dispatch_gen_hydro!$J$2:$J$2921,MATCH($H118,dispatch_gen_hydro!$L$2:$L$2921,0))</f>
        <v>48.736412999999999</v>
      </c>
    </row>
    <row r="119" spans="1:9" x14ac:dyDescent="0.35">
      <c r="A119" t="s">
        <v>15</v>
      </c>
      <c r="B119">
        <v>2030118</v>
      </c>
      <c r="C119">
        <v>2030</v>
      </c>
      <c r="D119">
        <f t="shared" ca="1" si="2"/>
        <v>0.152301290625</v>
      </c>
      <c r="E119">
        <v>0</v>
      </c>
      <c r="F119">
        <v>1</v>
      </c>
      <c r="H119" t="str">
        <f t="shared" ca="1" si="3"/>
        <v>Koyna_Stage_3_2030118</v>
      </c>
      <c r="I119">
        <f ca="1">INDEX(dispatch_gen_hydro!$J$2:$J$2921,MATCH($H119,dispatch_gen_hydro!$L$2:$L$2921,0))</f>
        <v>48.736412999999999</v>
      </c>
    </row>
    <row r="120" spans="1:9" x14ac:dyDescent="0.35">
      <c r="A120" t="s">
        <v>15</v>
      </c>
      <c r="B120">
        <v>2030119</v>
      </c>
      <c r="C120">
        <v>2030</v>
      </c>
      <c r="D120">
        <f t="shared" ca="1" si="2"/>
        <v>0.152301290625</v>
      </c>
      <c r="E120">
        <v>0</v>
      </c>
      <c r="F120">
        <v>1</v>
      </c>
      <c r="H120" t="str">
        <f t="shared" ca="1" si="3"/>
        <v>Koyna_Stage_3_2030119</v>
      </c>
      <c r="I120">
        <f ca="1">INDEX(dispatch_gen_hydro!$J$2:$J$2921,MATCH($H120,dispatch_gen_hydro!$L$2:$L$2921,0))</f>
        <v>48.736412999999999</v>
      </c>
    </row>
    <row r="121" spans="1:9" x14ac:dyDescent="0.35">
      <c r="A121" t="s">
        <v>15</v>
      </c>
      <c r="B121">
        <v>2030120</v>
      </c>
      <c r="C121">
        <v>2030</v>
      </c>
      <c r="D121">
        <f t="shared" ca="1" si="2"/>
        <v>0.152301290625</v>
      </c>
      <c r="E121">
        <v>0</v>
      </c>
      <c r="F121">
        <v>1</v>
      </c>
      <c r="H121" t="str">
        <f t="shared" ca="1" si="3"/>
        <v>Koyna_Stage_3_2030120</v>
      </c>
      <c r="I121">
        <f ca="1">INDEX(dispatch_gen_hydro!$J$2:$J$2921,MATCH($H121,dispatch_gen_hydro!$L$2:$L$2921,0))</f>
        <v>48.736412999999999</v>
      </c>
    </row>
    <row r="122" spans="1:9" x14ac:dyDescent="0.35">
      <c r="A122" t="s">
        <v>15</v>
      </c>
      <c r="B122">
        <v>2030121</v>
      </c>
      <c r="C122">
        <v>2030</v>
      </c>
      <c r="D122">
        <f t="shared" ca="1" si="2"/>
        <v>0.152301290625</v>
      </c>
      <c r="E122">
        <v>0</v>
      </c>
      <c r="F122">
        <v>1</v>
      </c>
      <c r="H122" t="str">
        <f t="shared" ca="1" si="3"/>
        <v>Koyna_Stage_3_2030121</v>
      </c>
      <c r="I122">
        <f ca="1">INDEX(dispatch_gen_hydro!$J$2:$J$2921,MATCH($H122,dispatch_gen_hydro!$L$2:$L$2921,0))</f>
        <v>48.736412999999999</v>
      </c>
    </row>
    <row r="123" spans="1:9" x14ac:dyDescent="0.35">
      <c r="A123" t="s">
        <v>15</v>
      </c>
      <c r="B123">
        <v>2030122</v>
      </c>
      <c r="C123">
        <v>2030</v>
      </c>
      <c r="D123">
        <f t="shared" ca="1" si="2"/>
        <v>0.152301290625</v>
      </c>
      <c r="E123">
        <v>0</v>
      </c>
      <c r="F123">
        <v>1</v>
      </c>
      <c r="H123" t="str">
        <f t="shared" ca="1" si="3"/>
        <v>Koyna_Stage_3_2030122</v>
      </c>
      <c r="I123">
        <f ca="1">INDEX(dispatch_gen_hydro!$J$2:$J$2921,MATCH($H123,dispatch_gen_hydro!$L$2:$L$2921,0))</f>
        <v>48.736412999999999</v>
      </c>
    </row>
    <row r="124" spans="1:9" x14ac:dyDescent="0.35">
      <c r="A124" t="s">
        <v>15</v>
      </c>
      <c r="B124">
        <v>2030123</v>
      </c>
      <c r="C124">
        <v>2030</v>
      </c>
      <c r="D124">
        <f t="shared" ca="1" si="2"/>
        <v>0.152301290625</v>
      </c>
      <c r="E124">
        <v>0</v>
      </c>
      <c r="F124">
        <v>1</v>
      </c>
      <c r="H124" t="str">
        <f t="shared" ca="1" si="3"/>
        <v>Koyna_Stage_3_2030123</v>
      </c>
      <c r="I124">
        <f ca="1">INDEX(dispatch_gen_hydro!$J$2:$J$2921,MATCH($H124,dispatch_gen_hydro!$L$2:$L$2921,0))</f>
        <v>48.736412999999999</v>
      </c>
    </row>
    <row r="125" spans="1:9" x14ac:dyDescent="0.35">
      <c r="A125" t="s">
        <v>15</v>
      </c>
      <c r="B125">
        <v>2030124</v>
      </c>
      <c r="C125">
        <v>2030</v>
      </c>
      <c r="D125">
        <f t="shared" ca="1" si="2"/>
        <v>0.152301290625</v>
      </c>
      <c r="E125">
        <v>0</v>
      </c>
      <c r="F125">
        <v>1</v>
      </c>
      <c r="H125" t="str">
        <f t="shared" ca="1" si="3"/>
        <v>Koyna_Stage_3_2030124</v>
      </c>
      <c r="I125">
        <f ca="1">INDEX(dispatch_gen_hydro!$J$2:$J$2921,MATCH($H125,dispatch_gen_hydro!$L$2:$L$2921,0))</f>
        <v>48.736412999999999</v>
      </c>
    </row>
    <row r="126" spans="1:9" x14ac:dyDescent="0.35">
      <c r="A126" t="s">
        <v>15</v>
      </c>
      <c r="B126">
        <v>2030125</v>
      </c>
      <c r="C126">
        <v>2030</v>
      </c>
      <c r="D126">
        <f t="shared" ca="1" si="2"/>
        <v>0.152301290625</v>
      </c>
      <c r="E126">
        <v>0</v>
      </c>
      <c r="F126">
        <v>1</v>
      </c>
      <c r="H126" t="str">
        <f t="shared" ca="1" si="3"/>
        <v>Koyna_Stage_3_2030125</v>
      </c>
      <c r="I126">
        <f ca="1">INDEX(dispatch_gen_hydro!$J$2:$J$2921,MATCH($H126,dispatch_gen_hydro!$L$2:$L$2921,0))</f>
        <v>48.736412999999999</v>
      </c>
    </row>
    <row r="127" spans="1:9" x14ac:dyDescent="0.35">
      <c r="A127" t="s">
        <v>15</v>
      </c>
      <c r="B127">
        <v>2030126</v>
      </c>
      <c r="C127">
        <v>2030</v>
      </c>
      <c r="D127">
        <f t="shared" ca="1" si="2"/>
        <v>0.152301290625</v>
      </c>
      <c r="E127">
        <v>0</v>
      </c>
      <c r="F127">
        <v>1</v>
      </c>
      <c r="H127" t="str">
        <f t="shared" ca="1" si="3"/>
        <v>Koyna_Stage_3_2030126</v>
      </c>
      <c r="I127">
        <f ca="1">INDEX(dispatch_gen_hydro!$J$2:$J$2921,MATCH($H127,dispatch_gen_hydro!$L$2:$L$2921,0))</f>
        <v>48.736412999999999</v>
      </c>
    </row>
    <row r="128" spans="1:9" x14ac:dyDescent="0.35">
      <c r="A128" t="s">
        <v>15</v>
      </c>
      <c r="B128">
        <v>2030127</v>
      </c>
      <c r="C128">
        <v>2030</v>
      </c>
      <c r="D128">
        <f t="shared" ca="1" si="2"/>
        <v>0.152301290625</v>
      </c>
      <c r="E128">
        <v>0</v>
      </c>
      <c r="F128">
        <v>1</v>
      </c>
      <c r="H128" t="str">
        <f t="shared" ca="1" si="3"/>
        <v>Koyna_Stage_3_2030127</v>
      </c>
      <c r="I128">
        <f ca="1">INDEX(dispatch_gen_hydro!$J$2:$J$2921,MATCH($H128,dispatch_gen_hydro!$L$2:$L$2921,0))</f>
        <v>48.736412999999999</v>
      </c>
    </row>
    <row r="129" spans="1:9" x14ac:dyDescent="0.35">
      <c r="A129" t="s">
        <v>15</v>
      </c>
      <c r="B129">
        <v>2030128</v>
      </c>
      <c r="C129">
        <v>2030</v>
      </c>
      <c r="D129">
        <f t="shared" ca="1" si="2"/>
        <v>1</v>
      </c>
      <c r="E129">
        <v>0</v>
      </c>
      <c r="F129">
        <v>1</v>
      </c>
      <c r="H129" t="str">
        <f t="shared" ca="1" si="3"/>
        <v>Koyna_Stage_3_2030128</v>
      </c>
      <c r="I129">
        <f ca="1">INDEX(dispatch_gen_hydro!$J$2:$J$2921,MATCH($H129,dispatch_gen_hydro!$L$2:$L$2921,0))</f>
        <v>320</v>
      </c>
    </row>
    <row r="130" spans="1:9" x14ac:dyDescent="0.35">
      <c r="A130" t="s">
        <v>15</v>
      </c>
      <c r="B130">
        <v>2030129</v>
      </c>
      <c r="C130">
        <v>2030</v>
      </c>
      <c r="D130">
        <f t="shared" ref="D130:D193" ca="1" si="4">I130/$I$1</f>
        <v>1</v>
      </c>
      <c r="E130">
        <v>0</v>
      </c>
      <c r="F130">
        <v>1</v>
      </c>
      <c r="H130" t="str">
        <f t="shared" ca="1" si="3"/>
        <v>Koyna_Stage_3_2030129</v>
      </c>
      <c r="I130">
        <f ca="1">INDEX(dispatch_gen_hydro!$J$2:$J$2921,MATCH($H130,dispatch_gen_hydro!$L$2:$L$2921,0))</f>
        <v>320</v>
      </c>
    </row>
    <row r="131" spans="1:9" x14ac:dyDescent="0.35">
      <c r="A131" t="s">
        <v>15</v>
      </c>
      <c r="B131">
        <v>2030130</v>
      </c>
      <c r="C131">
        <v>2030</v>
      </c>
      <c r="D131">
        <f t="shared" ca="1" si="4"/>
        <v>0.3023713375</v>
      </c>
      <c r="E131">
        <v>0</v>
      </c>
      <c r="F131">
        <v>1</v>
      </c>
      <c r="H131" t="str">
        <f t="shared" ref="H131:H194" ca="1" si="5">$K$1&amp;"_"&amp;B131</f>
        <v>Koyna_Stage_3_2030130</v>
      </c>
      <c r="I131">
        <f ca="1">INDEX(dispatch_gen_hydro!$J$2:$J$2921,MATCH($H131,dispatch_gen_hydro!$L$2:$L$2921,0))</f>
        <v>96.758827999999994</v>
      </c>
    </row>
    <row r="132" spans="1:9" x14ac:dyDescent="0.35">
      <c r="A132" t="s">
        <v>15</v>
      </c>
      <c r="B132">
        <v>2030131</v>
      </c>
      <c r="C132">
        <v>2030</v>
      </c>
      <c r="D132">
        <f t="shared" ca="1" si="4"/>
        <v>1</v>
      </c>
      <c r="E132">
        <v>0</v>
      </c>
      <c r="F132">
        <v>1</v>
      </c>
      <c r="H132" t="str">
        <f t="shared" ca="1" si="5"/>
        <v>Koyna_Stage_3_2030131</v>
      </c>
      <c r="I132">
        <f ca="1">INDEX(dispatch_gen_hydro!$J$2:$J$2921,MATCH($H132,dispatch_gen_hydro!$L$2:$L$2921,0))</f>
        <v>320</v>
      </c>
    </row>
    <row r="133" spans="1:9" x14ac:dyDescent="0.35">
      <c r="A133" t="s">
        <v>15</v>
      </c>
      <c r="B133">
        <v>2030132</v>
      </c>
      <c r="C133">
        <v>2030</v>
      </c>
      <c r="D133">
        <f t="shared" ca="1" si="4"/>
        <v>0.24019893125</v>
      </c>
      <c r="E133">
        <v>0</v>
      </c>
      <c r="F133">
        <v>1</v>
      </c>
      <c r="H133" t="str">
        <f t="shared" ca="1" si="5"/>
        <v>Koyna_Stage_3_2030132</v>
      </c>
      <c r="I133">
        <f ca="1">INDEX(dispatch_gen_hydro!$J$2:$J$2921,MATCH($H133,dispatch_gen_hydro!$L$2:$L$2921,0))</f>
        <v>76.863658000000001</v>
      </c>
    </row>
    <row r="134" spans="1:9" x14ac:dyDescent="0.35">
      <c r="A134" t="s">
        <v>15</v>
      </c>
      <c r="B134">
        <v>2030133</v>
      </c>
      <c r="C134">
        <v>2030</v>
      </c>
      <c r="D134">
        <f t="shared" ca="1" si="4"/>
        <v>0.152301290625</v>
      </c>
      <c r="E134">
        <v>0</v>
      </c>
      <c r="F134">
        <v>1</v>
      </c>
      <c r="H134" t="str">
        <f t="shared" ca="1" si="5"/>
        <v>Koyna_Stage_3_2030133</v>
      </c>
      <c r="I134">
        <f ca="1">INDEX(dispatch_gen_hydro!$J$2:$J$2921,MATCH($H134,dispatch_gen_hydro!$L$2:$L$2921,0))</f>
        <v>48.736412999999999</v>
      </c>
    </row>
    <row r="135" spans="1:9" x14ac:dyDescent="0.35">
      <c r="A135" t="s">
        <v>15</v>
      </c>
      <c r="B135">
        <v>2030134</v>
      </c>
      <c r="C135">
        <v>2030</v>
      </c>
      <c r="D135">
        <f t="shared" ca="1" si="4"/>
        <v>0.152301290625</v>
      </c>
      <c r="E135">
        <v>0</v>
      </c>
      <c r="F135">
        <v>1</v>
      </c>
      <c r="H135" t="str">
        <f t="shared" ca="1" si="5"/>
        <v>Koyna_Stage_3_2030134</v>
      </c>
      <c r="I135">
        <f ca="1">INDEX(dispatch_gen_hydro!$J$2:$J$2921,MATCH($H135,dispatch_gen_hydro!$L$2:$L$2921,0))</f>
        <v>48.736412999999999</v>
      </c>
    </row>
    <row r="136" spans="1:9" x14ac:dyDescent="0.35">
      <c r="A136" t="s">
        <v>15</v>
      </c>
      <c r="B136">
        <v>2030135</v>
      </c>
      <c r="C136">
        <v>2030</v>
      </c>
      <c r="D136">
        <f t="shared" ca="1" si="4"/>
        <v>0.152301290625</v>
      </c>
      <c r="E136">
        <v>0</v>
      </c>
      <c r="F136">
        <v>1</v>
      </c>
      <c r="H136" t="str">
        <f t="shared" ca="1" si="5"/>
        <v>Koyna_Stage_3_2030135</v>
      </c>
      <c r="I136">
        <f ca="1">INDEX(dispatch_gen_hydro!$J$2:$J$2921,MATCH($H136,dispatch_gen_hydro!$L$2:$L$2921,0))</f>
        <v>48.736412999999999</v>
      </c>
    </row>
    <row r="137" spans="1:9" x14ac:dyDescent="0.35">
      <c r="A137" t="s">
        <v>15</v>
      </c>
      <c r="B137">
        <v>2030136</v>
      </c>
      <c r="C137">
        <v>2030</v>
      </c>
      <c r="D137">
        <f t="shared" ca="1" si="4"/>
        <v>0.152301290625</v>
      </c>
      <c r="E137">
        <v>0</v>
      </c>
      <c r="F137">
        <v>1</v>
      </c>
      <c r="H137" t="str">
        <f t="shared" ca="1" si="5"/>
        <v>Koyna_Stage_3_2030136</v>
      </c>
      <c r="I137">
        <f ca="1">INDEX(dispatch_gen_hydro!$J$2:$J$2921,MATCH($H137,dispatch_gen_hydro!$L$2:$L$2921,0))</f>
        <v>48.736412999999999</v>
      </c>
    </row>
    <row r="138" spans="1:9" x14ac:dyDescent="0.35">
      <c r="A138" t="s">
        <v>15</v>
      </c>
      <c r="B138">
        <v>2030137</v>
      </c>
      <c r="C138">
        <v>2030</v>
      </c>
      <c r="D138">
        <f t="shared" ca="1" si="4"/>
        <v>0.152301290625</v>
      </c>
      <c r="E138">
        <v>0</v>
      </c>
      <c r="F138">
        <v>1</v>
      </c>
      <c r="H138" t="str">
        <f t="shared" ca="1" si="5"/>
        <v>Koyna_Stage_3_2030137</v>
      </c>
      <c r="I138">
        <f ca="1">INDEX(dispatch_gen_hydro!$J$2:$J$2921,MATCH($H138,dispatch_gen_hydro!$L$2:$L$2921,0))</f>
        <v>48.736412999999999</v>
      </c>
    </row>
    <row r="139" spans="1:9" x14ac:dyDescent="0.35">
      <c r="A139" t="s">
        <v>15</v>
      </c>
      <c r="B139">
        <v>2030138</v>
      </c>
      <c r="C139">
        <v>2030</v>
      </c>
      <c r="D139">
        <f t="shared" ca="1" si="4"/>
        <v>0.152301290625</v>
      </c>
      <c r="E139">
        <v>0</v>
      </c>
      <c r="F139">
        <v>1</v>
      </c>
      <c r="H139" t="str">
        <f t="shared" ca="1" si="5"/>
        <v>Koyna_Stage_3_2030138</v>
      </c>
      <c r="I139">
        <f ca="1">INDEX(dispatch_gen_hydro!$J$2:$J$2921,MATCH($H139,dispatch_gen_hydro!$L$2:$L$2921,0))</f>
        <v>48.736412999999999</v>
      </c>
    </row>
    <row r="140" spans="1:9" x14ac:dyDescent="0.35">
      <c r="A140" t="s">
        <v>15</v>
      </c>
      <c r="B140">
        <v>2030139</v>
      </c>
      <c r="C140">
        <v>2030</v>
      </c>
      <c r="D140">
        <f t="shared" ca="1" si="4"/>
        <v>0.152301290625</v>
      </c>
      <c r="E140">
        <v>0</v>
      </c>
      <c r="F140">
        <v>1</v>
      </c>
      <c r="H140" t="str">
        <f t="shared" ca="1" si="5"/>
        <v>Koyna_Stage_3_2030139</v>
      </c>
      <c r="I140">
        <f ca="1">INDEX(dispatch_gen_hydro!$J$2:$J$2921,MATCH($H140,dispatch_gen_hydro!$L$2:$L$2921,0))</f>
        <v>48.736412999999999</v>
      </c>
    </row>
    <row r="141" spans="1:9" x14ac:dyDescent="0.35">
      <c r="A141" t="s">
        <v>15</v>
      </c>
      <c r="B141">
        <v>2030140</v>
      </c>
      <c r="C141">
        <v>2030</v>
      </c>
      <c r="D141">
        <f t="shared" ca="1" si="4"/>
        <v>0.152301290625</v>
      </c>
      <c r="E141">
        <v>0</v>
      </c>
      <c r="F141">
        <v>1</v>
      </c>
      <c r="H141" t="str">
        <f t="shared" ca="1" si="5"/>
        <v>Koyna_Stage_3_2030140</v>
      </c>
      <c r="I141">
        <f ca="1">INDEX(dispatch_gen_hydro!$J$2:$J$2921,MATCH($H141,dispatch_gen_hydro!$L$2:$L$2921,0))</f>
        <v>48.736412999999999</v>
      </c>
    </row>
    <row r="142" spans="1:9" x14ac:dyDescent="0.35">
      <c r="A142" t="s">
        <v>15</v>
      </c>
      <c r="B142">
        <v>2030141</v>
      </c>
      <c r="C142">
        <v>2030</v>
      </c>
      <c r="D142">
        <f t="shared" ca="1" si="4"/>
        <v>0.152301290625</v>
      </c>
      <c r="E142">
        <v>0</v>
      </c>
      <c r="F142">
        <v>1</v>
      </c>
      <c r="H142" t="str">
        <f t="shared" ca="1" si="5"/>
        <v>Koyna_Stage_3_2030141</v>
      </c>
      <c r="I142">
        <f ca="1">INDEX(dispatch_gen_hydro!$J$2:$J$2921,MATCH($H142,dispatch_gen_hydro!$L$2:$L$2921,0))</f>
        <v>48.736412999999999</v>
      </c>
    </row>
    <row r="143" spans="1:9" x14ac:dyDescent="0.35">
      <c r="A143" t="s">
        <v>15</v>
      </c>
      <c r="B143">
        <v>2030142</v>
      </c>
      <c r="C143">
        <v>2030</v>
      </c>
      <c r="D143">
        <f t="shared" ca="1" si="4"/>
        <v>0.152301290625</v>
      </c>
      <c r="E143">
        <v>0</v>
      </c>
      <c r="F143">
        <v>1</v>
      </c>
      <c r="H143" t="str">
        <f t="shared" ca="1" si="5"/>
        <v>Koyna_Stage_3_2030142</v>
      </c>
      <c r="I143">
        <f ca="1">INDEX(dispatch_gen_hydro!$J$2:$J$2921,MATCH($H143,dispatch_gen_hydro!$L$2:$L$2921,0))</f>
        <v>48.736412999999999</v>
      </c>
    </row>
    <row r="144" spans="1:9" x14ac:dyDescent="0.35">
      <c r="A144" t="s">
        <v>15</v>
      </c>
      <c r="B144">
        <v>2030143</v>
      </c>
      <c r="C144">
        <v>2030</v>
      </c>
      <c r="D144">
        <f t="shared" ca="1" si="4"/>
        <v>0.152301290625</v>
      </c>
      <c r="E144">
        <v>0</v>
      </c>
      <c r="F144">
        <v>1</v>
      </c>
      <c r="H144" t="str">
        <f t="shared" ca="1" si="5"/>
        <v>Koyna_Stage_3_2030143</v>
      </c>
      <c r="I144">
        <f ca="1">INDEX(dispatch_gen_hydro!$J$2:$J$2921,MATCH($H144,dispatch_gen_hydro!$L$2:$L$2921,0))</f>
        <v>48.736412999999999</v>
      </c>
    </row>
    <row r="145" spans="1:9" x14ac:dyDescent="0.35">
      <c r="A145" t="s">
        <v>15</v>
      </c>
      <c r="B145">
        <v>2030144</v>
      </c>
      <c r="C145">
        <v>2030</v>
      </c>
      <c r="D145">
        <f t="shared" ca="1" si="4"/>
        <v>0.152301290625</v>
      </c>
      <c r="E145">
        <v>0</v>
      </c>
      <c r="F145">
        <v>1</v>
      </c>
      <c r="H145" t="str">
        <f t="shared" ca="1" si="5"/>
        <v>Koyna_Stage_3_2030144</v>
      </c>
      <c r="I145">
        <f ca="1">INDEX(dispatch_gen_hydro!$J$2:$J$2921,MATCH($H145,dispatch_gen_hydro!$L$2:$L$2921,0))</f>
        <v>48.736412999999999</v>
      </c>
    </row>
    <row r="146" spans="1:9" x14ac:dyDescent="0.35">
      <c r="A146" t="s">
        <v>15</v>
      </c>
      <c r="B146">
        <v>2030145</v>
      </c>
      <c r="C146">
        <v>2030</v>
      </c>
      <c r="D146">
        <f t="shared" ca="1" si="4"/>
        <v>0.152301290625</v>
      </c>
      <c r="E146">
        <v>0</v>
      </c>
      <c r="F146">
        <v>1</v>
      </c>
      <c r="H146" t="str">
        <f t="shared" ca="1" si="5"/>
        <v>Koyna_Stage_3_2030145</v>
      </c>
      <c r="I146">
        <f ca="1">INDEX(dispatch_gen_hydro!$J$2:$J$2921,MATCH($H146,dispatch_gen_hydro!$L$2:$L$2921,0))</f>
        <v>48.736412999999999</v>
      </c>
    </row>
    <row r="147" spans="1:9" x14ac:dyDescent="0.35">
      <c r="A147" t="s">
        <v>15</v>
      </c>
      <c r="B147">
        <v>2030146</v>
      </c>
      <c r="C147">
        <v>2030</v>
      </c>
      <c r="D147">
        <f t="shared" ca="1" si="4"/>
        <v>0.152301290625</v>
      </c>
      <c r="E147">
        <v>0</v>
      </c>
      <c r="F147">
        <v>1</v>
      </c>
      <c r="H147" t="str">
        <f t="shared" ca="1" si="5"/>
        <v>Koyna_Stage_3_2030146</v>
      </c>
      <c r="I147">
        <f ca="1">INDEX(dispatch_gen_hydro!$J$2:$J$2921,MATCH($H147,dispatch_gen_hydro!$L$2:$L$2921,0))</f>
        <v>48.736412999999999</v>
      </c>
    </row>
    <row r="148" spans="1:9" x14ac:dyDescent="0.35">
      <c r="A148" t="s">
        <v>15</v>
      </c>
      <c r="B148">
        <v>2030147</v>
      </c>
      <c r="C148">
        <v>2030</v>
      </c>
      <c r="D148">
        <f t="shared" ca="1" si="4"/>
        <v>0.152301290625</v>
      </c>
      <c r="E148">
        <v>0</v>
      </c>
      <c r="F148">
        <v>1</v>
      </c>
      <c r="H148" t="str">
        <f t="shared" ca="1" si="5"/>
        <v>Koyna_Stage_3_2030147</v>
      </c>
      <c r="I148">
        <f ca="1">INDEX(dispatch_gen_hydro!$J$2:$J$2921,MATCH($H148,dispatch_gen_hydro!$L$2:$L$2921,0))</f>
        <v>48.736412999999999</v>
      </c>
    </row>
    <row r="149" spans="1:9" x14ac:dyDescent="0.35">
      <c r="A149" t="s">
        <v>15</v>
      </c>
      <c r="B149">
        <v>2030148</v>
      </c>
      <c r="C149">
        <v>2030</v>
      </c>
      <c r="D149">
        <f t="shared" ca="1" si="4"/>
        <v>0.152301290625</v>
      </c>
      <c r="E149">
        <v>0</v>
      </c>
      <c r="F149">
        <v>1</v>
      </c>
      <c r="H149" t="str">
        <f t="shared" ca="1" si="5"/>
        <v>Koyna_Stage_3_2030148</v>
      </c>
      <c r="I149">
        <f ca="1">INDEX(dispatch_gen_hydro!$J$2:$J$2921,MATCH($H149,dispatch_gen_hydro!$L$2:$L$2921,0))</f>
        <v>48.736412999999999</v>
      </c>
    </row>
    <row r="150" spans="1:9" x14ac:dyDescent="0.35">
      <c r="A150" t="s">
        <v>15</v>
      </c>
      <c r="B150">
        <v>2030149</v>
      </c>
      <c r="C150">
        <v>2030</v>
      </c>
      <c r="D150">
        <f t="shared" ca="1" si="4"/>
        <v>0.152301290625</v>
      </c>
      <c r="E150">
        <v>0</v>
      </c>
      <c r="F150">
        <v>1</v>
      </c>
      <c r="H150" t="str">
        <f t="shared" ca="1" si="5"/>
        <v>Koyna_Stage_3_2030149</v>
      </c>
      <c r="I150">
        <f ca="1">INDEX(dispatch_gen_hydro!$J$2:$J$2921,MATCH($H150,dispatch_gen_hydro!$L$2:$L$2921,0))</f>
        <v>48.736412999999999</v>
      </c>
    </row>
    <row r="151" spans="1:9" x14ac:dyDescent="0.35">
      <c r="A151" t="s">
        <v>15</v>
      </c>
      <c r="B151">
        <v>2030150</v>
      </c>
      <c r="C151">
        <v>2030</v>
      </c>
      <c r="D151">
        <f t="shared" ca="1" si="4"/>
        <v>0.152301290625</v>
      </c>
      <c r="E151">
        <v>0</v>
      </c>
      <c r="F151">
        <v>1</v>
      </c>
      <c r="H151" t="str">
        <f t="shared" ca="1" si="5"/>
        <v>Koyna_Stage_3_2030150</v>
      </c>
      <c r="I151">
        <f ca="1">INDEX(dispatch_gen_hydro!$J$2:$J$2921,MATCH($H151,dispatch_gen_hydro!$L$2:$L$2921,0))</f>
        <v>48.736412999999999</v>
      </c>
    </row>
    <row r="152" spans="1:9" x14ac:dyDescent="0.35">
      <c r="A152" t="s">
        <v>15</v>
      </c>
      <c r="B152">
        <v>2030151</v>
      </c>
      <c r="C152">
        <v>2030</v>
      </c>
      <c r="D152">
        <f t="shared" ca="1" si="4"/>
        <v>0.152301290625</v>
      </c>
      <c r="E152">
        <v>0</v>
      </c>
      <c r="F152">
        <v>1</v>
      </c>
      <c r="H152" t="str">
        <f t="shared" ca="1" si="5"/>
        <v>Koyna_Stage_3_2030151</v>
      </c>
      <c r="I152">
        <f ca="1">INDEX(dispatch_gen_hydro!$J$2:$J$2921,MATCH($H152,dispatch_gen_hydro!$L$2:$L$2921,0))</f>
        <v>48.736412999999999</v>
      </c>
    </row>
    <row r="153" spans="1:9" x14ac:dyDescent="0.35">
      <c r="A153" t="s">
        <v>15</v>
      </c>
      <c r="B153">
        <v>2030152</v>
      </c>
      <c r="C153">
        <v>2030</v>
      </c>
      <c r="D153">
        <f t="shared" ca="1" si="4"/>
        <v>0.152301290625</v>
      </c>
      <c r="E153">
        <v>0</v>
      </c>
      <c r="F153">
        <v>1</v>
      </c>
      <c r="H153" t="str">
        <f t="shared" ca="1" si="5"/>
        <v>Koyna_Stage_3_2030152</v>
      </c>
      <c r="I153">
        <f ca="1">INDEX(dispatch_gen_hydro!$J$2:$J$2921,MATCH($H153,dispatch_gen_hydro!$L$2:$L$2921,0))</f>
        <v>48.736412999999999</v>
      </c>
    </row>
    <row r="154" spans="1:9" x14ac:dyDescent="0.35">
      <c r="A154" t="s">
        <v>15</v>
      </c>
      <c r="B154">
        <v>2030153</v>
      </c>
      <c r="C154">
        <v>2030</v>
      </c>
      <c r="D154">
        <f t="shared" ca="1" si="4"/>
        <v>0.152301290625</v>
      </c>
      <c r="E154">
        <v>0</v>
      </c>
      <c r="F154">
        <v>1</v>
      </c>
      <c r="H154" t="str">
        <f t="shared" ca="1" si="5"/>
        <v>Koyna_Stage_3_2030153</v>
      </c>
      <c r="I154">
        <f ca="1">INDEX(dispatch_gen_hydro!$J$2:$J$2921,MATCH($H154,dispatch_gen_hydro!$L$2:$L$2921,0))</f>
        <v>48.736412999999999</v>
      </c>
    </row>
    <row r="155" spans="1:9" x14ac:dyDescent="0.35">
      <c r="A155" t="s">
        <v>15</v>
      </c>
      <c r="B155">
        <v>2030154</v>
      </c>
      <c r="C155">
        <v>2030</v>
      </c>
      <c r="D155">
        <f t="shared" ca="1" si="4"/>
        <v>0.152301290625</v>
      </c>
      <c r="E155">
        <v>0</v>
      </c>
      <c r="F155">
        <v>1</v>
      </c>
      <c r="H155" t="str">
        <f t="shared" ca="1" si="5"/>
        <v>Koyna_Stage_3_2030154</v>
      </c>
      <c r="I155">
        <f ca="1">INDEX(dispatch_gen_hydro!$J$2:$J$2921,MATCH($H155,dispatch_gen_hydro!$L$2:$L$2921,0))</f>
        <v>48.736412999999999</v>
      </c>
    </row>
    <row r="156" spans="1:9" x14ac:dyDescent="0.35">
      <c r="A156" t="s">
        <v>15</v>
      </c>
      <c r="B156">
        <v>2030155</v>
      </c>
      <c r="C156">
        <v>2030</v>
      </c>
      <c r="D156">
        <f t="shared" ca="1" si="4"/>
        <v>0.152301290625</v>
      </c>
      <c r="E156">
        <v>0</v>
      </c>
      <c r="F156">
        <v>1</v>
      </c>
      <c r="H156" t="str">
        <f t="shared" ca="1" si="5"/>
        <v>Koyna_Stage_3_2030155</v>
      </c>
      <c r="I156">
        <f ca="1">INDEX(dispatch_gen_hydro!$J$2:$J$2921,MATCH($H156,dispatch_gen_hydro!$L$2:$L$2921,0))</f>
        <v>48.736412999999999</v>
      </c>
    </row>
    <row r="157" spans="1:9" x14ac:dyDescent="0.35">
      <c r="A157" t="s">
        <v>15</v>
      </c>
      <c r="B157">
        <v>2030156</v>
      </c>
      <c r="C157">
        <v>2030</v>
      </c>
      <c r="D157">
        <f t="shared" ca="1" si="4"/>
        <v>0.152301290625</v>
      </c>
      <c r="E157">
        <v>0</v>
      </c>
      <c r="F157">
        <v>1</v>
      </c>
      <c r="H157" t="str">
        <f t="shared" ca="1" si="5"/>
        <v>Koyna_Stage_3_2030156</v>
      </c>
      <c r="I157">
        <f ca="1">INDEX(dispatch_gen_hydro!$J$2:$J$2921,MATCH($H157,dispatch_gen_hydro!$L$2:$L$2921,0))</f>
        <v>48.736412999999999</v>
      </c>
    </row>
    <row r="158" spans="1:9" x14ac:dyDescent="0.35">
      <c r="A158" t="s">
        <v>15</v>
      </c>
      <c r="B158">
        <v>2030157</v>
      </c>
      <c r="C158">
        <v>2030</v>
      </c>
      <c r="D158">
        <f t="shared" ca="1" si="4"/>
        <v>0.152301290625</v>
      </c>
      <c r="E158">
        <v>0</v>
      </c>
      <c r="F158">
        <v>1</v>
      </c>
      <c r="H158" t="str">
        <f t="shared" ca="1" si="5"/>
        <v>Koyna_Stage_3_2030157</v>
      </c>
      <c r="I158">
        <f ca="1">INDEX(dispatch_gen_hydro!$J$2:$J$2921,MATCH($H158,dispatch_gen_hydro!$L$2:$L$2921,0))</f>
        <v>48.736412999999999</v>
      </c>
    </row>
    <row r="159" spans="1:9" x14ac:dyDescent="0.35">
      <c r="A159" t="s">
        <v>15</v>
      </c>
      <c r="B159">
        <v>2030158</v>
      </c>
      <c r="C159">
        <v>2030</v>
      </c>
      <c r="D159">
        <f t="shared" ca="1" si="4"/>
        <v>1</v>
      </c>
      <c r="E159">
        <v>0</v>
      </c>
      <c r="F159">
        <v>1</v>
      </c>
      <c r="H159" t="str">
        <f t="shared" ca="1" si="5"/>
        <v>Koyna_Stage_3_2030158</v>
      </c>
      <c r="I159">
        <f ca="1">INDEX(dispatch_gen_hydro!$J$2:$J$2921,MATCH($H159,dispatch_gen_hydro!$L$2:$L$2921,0))</f>
        <v>320</v>
      </c>
    </row>
    <row r="160" spans="1:9" x14ac:dyDescent="0.35">
      <c r="A160" t="s">
        <v>15</v>
      </c>
      <c r="B160">
        <v>2030159</v>
      </c>
      <c r="C160">
        <v>2030</v>
      </c>
      <c r="D160">
        <f t="shared" ca="1" si="4"/>
        <v>1</v>
      </c>
      <c r="E160">
        <v>0</v>
      </c>
      <c r="F160">
        <v>1</v>
      </c>
      <c r="H160" t="str">
        <f t="shared" ca="1" si="5"/>
        <v>Koyna_Stage_3_2030159</v>
      </c>
      <c r="I160">
        <f ca="1">INDEX(dispatch_gen_hydro!$J$2:$J$2921,MATCH($H160,dispatch_gen_hydro!$L$2:$L$2921,0))</f>
        <v>320</v>
      </c>
    </row>
    <row r="161" spans="1:9" x14ac:dyDescent="0.35">
      <c r="A161" t="s">
        <v>15</v>
      </c>
      <c r="B161">
        <v>2030160</v>
      </c>
      <c r="C161">
        <v>2030</v>
      </c>
      <c r="D161">
        <f t="shared" ca="1" si="4"/>
        <v>1</v>
      </c>
      <c r="E161">
        <v>0</v>
      </c>
      <c r="F161">
        <v>1</v>
      </c>
      <c r="H161" t="str">
        <f t="shared" ca="1" si="5"/>
        <v>Koyna_Stage_3_2030160</v>
      </c>
      <c r="I161">
        <f ca="1">INDEX(dispatch_gen_hydro!$J$2:$J$2921,MATCH($H161,dispatch_gen_hydro!$L$2:$L$2921,0))</f>
        <v>320</v>
      </c>
    </row>
    <row r="162" spans="1:9" x14ac:dyDescent="0.35">
      <c r="A162" t="s">
        <v>15</v>
      </c>
      <c r="B162">
        <v>2030161</v>
      </c>
      <c r="C162">
        <v>2030</v>
      </c>
      <c r="D162">
        <f t="shared" ca="1" si="4"/>
        <v>0.57467924999999997</v>
      </c>
      <c r="E162">
        <v>0</v>
      </c>
      <c r="F162">
        <v>1</v>
      </c>
      <c r="H162" t="str">
        <f t="shared" ca="1" si="5"/>
        <v>Koyna_Stage_3_2030161</v>
      </c>
      <c r="I162">
        <f ca="1">INDEX(dispatch_gen_hydro!$J$2:$J$2921,MATCH($H162,dispatch_gen_hydro!$L$2:$L$2921,0))</f>
        <v>183.89735999999999</v>
      </c>
    </row>
    <row r="163" spans="1:9" x14ac:dyDescent="0.35">
      <c r="A163" t="s">
        <v>15</v>
      </c>
      <c r="B163">
        <v>2030162</v>
      </c>
      <c r="C163">
        <v>2030</v>
      </c>
      <c r="D163">
        <f t="shared" ca="1" si="4"/>
        <v>1</v>
      </c>
      <c r="E163">
        <v>0</v>
      </c>
      <c r="F163">
        <v>1</v>
      </c>
      <c r="H163" t="str">
        <f t="shared" ca="1" si="5"/>
        <v>Koyna_Stage_3_2030162</v>
      </c>
      <c r="I163">
        <f ca="1">INDEX(dispatch_gen_hydro!$J$2:$J$2921,MATCH($H163,dispatch_gen_hydro!$L$2:$L$2921,0))</f>
        <v>320</v>
      </c>
    </row>
    <row r="164" spans="1:9" x14ac:dyDescent="0.35">
      <c r="A164" t="s">
        <v>15</v>
      </c>
      <c r="B164">
        <v>2030163</v>
      </c>
      <c r="C164">
        <v>2030</v>
      </c>
      <c r="D164">
        <f t="shared" ca="1" si="4"/>
        <v>0.152301290625</v>
      </c>
      <c r="E164">
        <v>0</v>
      </c>
      <c r="F164">
        <v>1</v>
      </c>
      <c r="H164" t="str">
        <f t="shared" ca="1" si="5"/>
        <v>Koyna_Stage_3_2030163</v>
      </c>
      <c r="I164">
        <f ca="1">INDEX(dispatch_gen_hydro!$J$2:$J$2921,MATCH($H164,dispatch_gen_hydro!$L$2:$L$2921,0))</f>
        <v>48.736412999999999</v>
      </c>
    </row>
    <row r="165" spans="1:9" x14ac:dyDescent="0.35">
      <c r="A165" t="s">
        <v>15</v>
      </c>
      <c r="B165">
        <v>2030164</v>
      </c>
      <c r="C165">
        <v>2030</v>
      </c>
      <c r="D165">
        <f t="shared" ca="1" si="4"/>
        <v>0.152301290625</v>
      </c>
      <c r="E165">
        <v>0</v>
      </c>
      <c r="F165">
        <v>1</v>
      </c>
      <c r="H165" t="str">
        <f t="shared" ca="1" si="5"/>
        <v>Koyna_Stage_3_2030164</v>
      </c>
      <c r="I165">
        <f ca="1">INDEX(dispatch_gen_hydro!$J$2:$J$2921,MATCH($H165,dispatch_gen_hydro!$L$2:$L$2921,0))</f>
        <v>48.736412999999999</v>
      </c>
    </row>
    <row r="166" spans="1:9" x14ac:dyDescent="0.35">
      <c r="A166" t="s">
        <v>15</v>
      </c>
      <c r="B166">
        <v>2030165</v>
      </c>
      <c r="C166">
        <v>2030</v>
      </c>
      <c r="D166">
        <f t="shared" ca="1" si="4"/>
        <v>0.152301290625</v>
      </c>
      <c r="E166">
        <v>0</v>
      </c>
      <c r="F166">
        <v>1</v>
      </c>
      <c r="H166" t="str">
        <f t="shared" ca="1" si="5"/>
        <v>Koyna_Stage_3_2030165</v>
      </c>
      <c r="I166">
        <f ca="1">INDEX(dispatch_gen_hydro!$J$2:$J$2921,MATCH($H166,dispatch_gen_hydro!$L$2:$L$2921,0))</f>
        <v>48.736412999999999</v>
      </c>
    </row>
    <row r="167" spans="1:9" x14ac:dyDescent="0.35">
      <c r="A167" t="s">
        <v>15</v>
      </c>
      <c r="B167">
        <v>2030166</v>
      </c>
      <c r="C167">
        <v>2030</v>
      </c>
      <c r="D167">
        <f t="shared" ca="1" si="4"/>
        <v>0.152301290625</v>
      </c>
      <c r="E167">
        <v>0</v>
      </c>
      <c r="F167">
        <v>1</v>
      </c>
      <c r="H167" t="str">
        <f t="shared" ca="1" si="5"/>
        <v>Koyna_Stage_3_2030166</v>
      </c>
      <c r="I167">
        <f ca="1">INDEX(dispatch_gen_hydro!$J$2:$J$2921,MATCH($H167,dispatch_gen_hydro!$L$2:$L$2921,0))</f>
        <v>48.736412999999999</v>
      </c>
    </row>
    <row r="168" spans="1:9" x14ac:dyDescent="0.35">
      <c r="A168" t="s">
        <v>15</v>
      </c>
      <c r="B168">
        <v>2030167</v>
      </c>
      <c r="C168">
        <v>2030</v>
      </c>
      <c r="D168">
        <f t="shared" ca="1" si="4"/>
        <v>0.152301290625</v>
      </c>
      <c r="E168">
        <v>0</v>
      </c>
      <c r="F168">
        <v>1</v>
      </c>
      <c r="H168" t="str">
        <f t="shared" ca="1" si="5"/>
        <v>Koyna_Stage_3_2030167</v>
      </c>
      <c r="I168">
        <f ca="1">INDEX(dispatch_gen_hydro!$J$2:$J$2921,MATCH($H168,dispatch_gen_hydro!$L$2:$L$2921,0))</f>
        <v>48.736412999999999</v>
      </c>
    </row>
    <row r="169" spans="1:9" x14ac:dyDescent="0.35">
      <c r="A169" t="s">
        <v>15</v>
      </c>
      <c r="B169">
        <v>2030168</v>
      </c>
      <c r="C169">
        <v>2030</v>
      </c>
      <c r="D169">
        <f t="shared" ca="1" si="4"/>
        <v>0.152301290625</v>
      </c>
      <c r="E169">
        <v>0</v>
      </c>
      <c r="F169">
        <v>1</v>
      </c>
      <c r="H169" t="str">
        <f t="shared" ca="1" si="5"/>
        <v>Koyna_Stage_3_2030168</v>
      </c>
      <c r="I169">
        <f ca="1">INDEX(dispatch_gen_hydro!$J$2:$J$2921,MATCH($H169,dispatch_gen_hydro!$L$2:$L$2921,0))</f>
        <v>48.736412999999999</v>
      </c>
    </row>
    <row r="170" spans="1:9" x14ac:dyDescent="0.35">
      <c r="A170" t="s">
        <v>15</v>
      </c>
      <c r="B170">
        <v>2030169</v>
      </c>
      <c r="C170">
        <v>2030</v>
      </c>
      <c r="D170">
        <f t="shared" ca="1" si="4"/>
        <v>0.152301290625</v>
      </c>
      <c r="E170">
        <v>0</v>
      </c>
      <c r="F170">
        <v>1</v>
      </c>
      <c r="H170" t="str">
        <f t="shared" ca="1" si="5"/>
        <v>Koyna_Stage_3_2030169</v>
      </c>
      <c r="I170">
        <f ca="1">INDEX(dispatch_gen_hydro!$J$2:$J$2921,MATCH($H170,dispatch_gen_hydro!$L$2:$L$2921,0))</f>
        <v>48.736412999999999</v>
      </c>
    </row>
    <row r="171" spans="1:9" x14ac:dyDescent="0.35">
      <c r="A171" t="s">
        <v>15</v>
      </c>
      <c r="B171">
        <v>2030170</v>
      </c>
      <c r="C171">
        <v>2030</v>
      </c>
      <c r="D171">
        <f t="shared" ca="1" si="4"/>
        <v>0.152301290625</v>
      </c>
      <c r="E171">
        <v>0</v>
      </c>
      <c r="F171">
        <v>1</v>
      </c>
      <c r="H171" t="str">
        <f t="shared" ca="1" si="5"/>
        <v>Koyna_Stage_3_2030170</v>
      </c>
      <c r="I171">
        <f ca="1">INDEX(dispatch_gen_hydro!$J$2:$J$2921,MATCH($H171,dispatch_gen_hydro!$L$2:$L$2921,0))</f>
        <v>48.736412999999999</v>
      </c>
    </row>
    <row r="172" spans="1:9" x14ac:dyDescent="0.35">
      <c r="A172" t="s">
        <v>15</v>
      </c>
      <c r="B172">
        <v>2030171</v>
      </c>
      <c r="C172">
        <v>2030</v>
      </c>
      <c r="D172">
        <f t="shared" ca="1" si="4"/>
        <v>0.152301290625</v>
      </c>
      <c r="E172">
        <v>0</v>
      </c>
      <c r="F172">
        <v>1</v>
      </c>
      <c r="H172" t="str">
        <f t="shared" ca="1" si="5"/>
        <v>Koyna_Stage_3_2030171</v>
      </c>
      <c r="I172">
        <f ca="1">INDEX(dispatch_gen_hydro!$J$2:$J$2921,MATCH($H172,dispatch_gen_hydro!$L$2:$L$2921,0))</f>
        <v>48.736412999999999</v>
      </c>
    </row>
    <row r="173" spans="1:9" x14ac:dyDescent="0.35">
      <c r="A173" t="s">
        <v>15</v>
      </c>
      <c r="B173">
        <v>2030172</v>
      </c>
      <c r="C173">
        <v>2030</v>
      </c>
      <c r="D173">
        <f t="shared" ca="1" si="4"/>
        <v>0.152301290625</v>
      </c>
      <c r="E173">
        <v>0</v>
      </c>
      <c r="F173">
        <v>1</v>
      </c>
      <c r="H173" t="str">
        <f t="shared" ca="1" si="5"/>
        <v>Koyna_Stage_3_2030172</v>
      </c>
      <c r="I173">
        <f ca="1">INDEX(dispatch_gen_hydro!$J$2:$J$2921,MATCH($H173,dispatch_gen_hydro!$L$2:$L$2921,0))</f>
        <v>48.736412999999999</v>
      </c>
    </row>
    <row r="174" spans="1:9" x14ac:dyDescent="0.35">
      <c r="A174" t="s">
        <v>15</v>
      </c>
      <c r="B174">
        <v>2030173</v>
      </c>
      <c r="C174">
        <v>2030</v>
      </c>
      <c r="D174">
        <f t="shared" ca="1" si="4"/>
        <v>0.152301290625</v>
      </c>
      <c r="E174">
        <v>0</v>
      </c>
      <c r="F174">
        <v>1</v>
      </c>
      <c r="H174" t="str">
        <f t="shared" ca="1" si="5"/>
        <v>Koyna_Stage_3_2030173</v>
      </c>
      <c r="I174">
        <f ca="1">INDEX(dispatch_gen_hydro!$J$2:$J$2921,MATCH($H174,dispatch_gen_hydro!$L$2:$L$2921,0))</f>
        <v>48.736412999999999</v>
      </c>
    </row>
    <row r="175" spans="1:9" x14ac:dyDescent="0.35">
      <c r="A175" t="s">
        <v>15</v>
      </c>
      <c r="B175">
        <v>2030174</v>
      </c>
      <c r="C175">
        <v>2030</v>
      </c>
      <c r="D175">
        <f t="shared" ca="1" si="4"/>
        <v>0.152301290625</v>
      </c>
      <c r="E175">
        <v>0</v>
      </c>
      <c r="F175">
        <v>1</v>
      </c>
      <c r="H175" t="str">
        <f t="shared" ca="1" si="5"/>
        <v>Koyna_Stage_3_2030174</v>
      </c>
      <c r="I175">
        <f ca="1">INDEX(dispatch_gen_hydro!$J$2:$J$2921,MATCH($H175,dispatch_gen_hydro!$L$2:$L$2921,0))</f>
        <v>48.736412999999999</v>
      </c>
    </row>
    <row r="176" spans="1:9" x14ac:dyDescent="0.35">
      <c r="A176" t="s">
        <v>15</v>
      </c>
      <c r="B176">
        <v>2030175</v>
      </c>
      <c r="C176">
        <v>2030</v>
      </c>
      <c r="D176">
        <f t="shared" ca="1" si="4"/>
        <v>0.152301290625</v>
      </c>
      <c r="E176">
        <v>0</v>
      </c>
      <c r="F176">
        <v>1</v>
      </c>
      <c r="H176" t="str">
        <f t="shared" ca="1" si="5"/>
        <v>Koyna_Stage_3_2030175</v>
      </c>
      <c r="I176">
        <f ca="1">INDEX(dispatch_gen_hydro!$J$2:$J$2921,MATCH($H176,dispatch_gen_hydro!$L$2:$L$2921,0))</f>
        <v>48.736412999999999</v>
      </c>
    </row>
    <row r="177" spans="1:9" x14ac:dyDescent="0.35">
      <c r="A177" t="s">
        <v>15</v>
      </c>
      <c r="B177">
        <v>2030176</v>
      </c>
      <c r="C177">
        <v>2030</v>
      </c>
      <c r="D177">
        <f t="shared" ca="1" si="4"/>
        <v>0.152301290625</v>
      </c>
      <c r="E177">
        <v>0</v>
      </c>
      <c r="F177">
        <v>1</v>
      </c>
      <c r="H177" t="str">
        <f t="shared" ca="1" si="5"/>
        <v>Koyna_Stage_3_2030176</v>
      </c>
      <c r="I177">
        <f ca="1">INDEX(dispatch_gen_hydro!$J$2:$J$2921,MATCH($H177,dispatch_gen_hydro!$L$2:$L$2921,0))</f>
        <v>48.736412999999999</v>
      </c>
    </row>
    <row r="178" spans="1:9" x14ac:dyDescent="0.35">
      <c r="A178" t="s">
        <v>15</v>
      </c>
      <c r="B178">
        <v>2030177</v>
      </c>
      <c r="C178">
        <v>2030</v>
      </c>
      <c r="D178">
        <f t="shared" ca="1" si="4"/>
        <v>0.152301290625</v>
      </c>
      <c r="E178">
        <v>0</v>
      </c>
      <c r="F178">
        <v>1</v>
      </c>
      <c r="H178" t="str">
        <f t="shared" ca="1" si="5"/>
        <v>Koyna_Stage_3_2030177</v>
      </c>
      <c r="I178">
        <f ca="1">INDEX(dispatch_gen_hydro!$J$2:$J$2921,MATCH($H178,dispatch_gen_hydro!$L$2:$L$2921,0))</f>
        <v>48.736412999999999</v>
      </c>
    </row>
    <row r="179" spans="1:9" x14ac:dyDescent="0.35">
      <c r="A179" t="s">
        <v>15</v>
      </c>
      <c r="B179">
        <v>2030178</v>
      </c>
      <c r="C179">
        <v>2030</v>
      </c>
      <c r="D179">
        <f t="shared" ca="1" si="4"/>
        <v>0.152301290625</v>
      </c>
      <c r="E179">
        <v>0</v>
      </c>
      <c r="F179">
        <v>1</v>
      </c>
      <c r="H179" t="str">
        <f t="shared" ca="1" si="5"/>
        <v>Koyna_Stage_3_2030178</v>
      </c>
      <c r="I179">
        <f ca="1">INDEX(dispatch_gen_hydro!$J$2:$J$2921,MATCH($H179,dispatch_gen_hydro!$L$2:$L$2921,0))</f>
        <v>48.736412999999999</v>
      </c>
    </row>
    <row r="180" spans="1:9" x14ac:dyDescent="0.35">
      <c r="A180" t="s">
        <v>15</v>
      </c>
      <c r="B180">
        <v>2030179</v>
      </c>
      <c r="C180">
        <v>2030</v>
      </c>
      <c r="D180">
        <f t="shared" ca="1" si="4"/>
        <v>0.152301290625</v>
      </c>
      <c r="E180">
        <v>0</v>
      </c>
      <c r="F180">
        <v>1</v>
      </c>
      <c r="H180" t="str">
        <f t="shared" ca="1" si="5"/>
        <v>Koyna_Stage_3_2030179</v>
      </c>
      <c r="I180">
        <f ca="1">INDEX(dispatch_gen_hydro!$J$2:$J$2921,MATCH($H180,dispatch_gen_hydro!$L$2:$L$2921,0))</f>
        <v>48.736412999999999</v>
      </c>
    </row>
    <row r="181" spans="1:9" x14ac:dyDescent="0.35">
      <c r="A181" t="s">
        <v>15</v>
      </c>
      <c r="B181">
        <v>2030180</v>
      </c>
      <c r="C181">
        <v>2030</v>
      </c>
      <c r="D181">
        <f t="shared" ca="1" si="4"/>
        <v>0.152301290625</v>
      </c>
      <c r="E181">
        <v>0</v>
      </c>
      <c r="F181">
        <v>1</v>
      </c>
      <c r="H181" t="str">
        <f t="shared" ca="1" si="5"/>
        <v>Koyna_Stage_3_2030180</v>
      </c>
      <c r="I181">
        <f ca="1">INDEX(dispatch_gen_hydro!$J$2:$J$2921,MATCH($H181,dispatch_gen_hydro!$L$2:$L$2921,0))</f>
        <v>48.736412999999999</v>
      </c>
    </row>
    <row r="182" spans="1:9" x14ac:dyDescent="0.35">
      <c r="A182" t="s">
        <v>15</v>
      </c>
      <c r="B182">
        <v>2030181</v>
      </c>
      <c r="C182">
        <v>2030</v>
      </c>
      <c r="D182">
        <f t="shared" ca="1" si="4"/>
        <v>0.152301290625</v>
      </c>
      <c r="E182">
        <v>0</v>
      </c>
      <c r="F182">
        <v>1</v>
      </c>
      <c r="H182" t="str">
        <f t="shared" ca="1" si="5"/>
        <v>Koyna_Stage_3_2030181</v>
      </c>
      <c r="I182">
        <f ca="1">INDEX(dispatch_gen_hydro!$J$2:$J$2921,MATCH($H182,dispatch_gen_hydro!$L$2:$L$2921,0))</f>
        <v>48.736412999999999</v>
      </c>
    </row>
    <row r="183" spans="1:9" x14ac:dyDescent="0.35">
      <c r="A183" t="s">
        <v>15</v>
      </c>
      <c r="B183">
        <v>2030182</v>
      </c>
      <c r="C183">
        <v>2030</v>
      </c>
      <c r="D183">
        <f t="shared" ca="1" si="4"/>
        <v>0.152301290625</v>
      </c>
      <c r="E183">
        <v>0</v>
      </c>
      <c r="F183">
        <v>1</v>
      </c>
      <c r="H183" t="str">
        <f t="shared" ca="1" si="5"/>
        <v>Koyna_Stage_3_2030182</v>
      </c>
      <c r="I183">
        <f ca="1">INDEX(dispatch_gen_hydro!$J$2:$J$2921,MATCH($H183,dispatch_gen_hydro!$L$2:$L$2921,0))</f>
        <v>48.736412999999999</v>
      </c>
    </row>
    <row r="184" spans="1:9" x14ac:dyDescent="0.35">
      <c r="A184" t="s">
        <v>15</v>
      </c>
      <c r="B184">
        <v>2030183</v>
      </c>
      <c r="C184">
        <v>2030</v>
      </c>
      <c r="D184">
        <f t="shared" ca="1" si="4"/>
        <v>0.152301290625</v>
      </c>
      <c r="E184">
        <v>0</v>
      </c>
      <c r="F184">
        <v>1</v>
      </c>
      <c r="H184" t="str">
        <f t="shared" ca="1" si="5"/>
        <v>Koyna_Stage_3_2030183</v>
      </c>
      <c r="I184">
        <f ca="1">INDEX(dispatch_gen_hydro!$J$2:$J$2921,MATCH($H184,dispatch_gen_hydro!$L$2:$L$2921,0))</f>
        <v>48.736412999999999</v>
      </c>
    </row>
    <row r="185" spans="1:9" x14ac:dyDescent="0.35">
      <c r="A185" t="s">
        <v>15</v>
      </c>
      <c r="B185">
        <v>2030184</v>
      </c>
      <c r="C185">
        <v>2030</v>
      </c>
      <c r="D185">
        <f t="shared" ca="1" si="4"/>
        <v>8.3517321874999995E-2</v>
      </c>
      <c r="E185">
        <v>0</v>
      </c>
      <c r="F185">
        <v>1</v>
      </c>
      <c r="H185" t="str">
        <f t="shared" ca="1" si="5"/>
        <v>Koyna_Stage_3_2030184</v>
      </c>
      <c r="I185">
        <f ca="1">INDEX(dispatch_gen_hydro!$J$2:$J$2921,MATCH($H185,dispatch_gen_hydro!$L$2:$L$2921,0))</f>
        <v>26.725542999999998</v>
      </c>
    </row>
    <row r="186" spans="1:9" x14ac:dyDescent="0.35">
      <c r="A186" t="s">
        <v>15</v>
      </c>
      <c r="B186">
        <v>2030185</v>
      </c>
      <c r="C186">
        <v>2030</v>
      </c>
      <c r="D186">
        <f t="shared" ca="1" si="4"/>
        <v>8.3517321874999995E-2</v>
      </c>
      <c r="E186">
        <v>0</v>
      </c>
      <c r="F186">
        <v>1</v>
      </c>
      <c r="H186" t="str">
        <f t="shared" ca="1" si="5"/>
        <v>Koyna_Stage_3_2030185</v>
      </c>
      <c r="I186">
        <f ca="1">INDEX(dispatch_gen_hydro!$J$2:$J$2921,MATCH($H186,dispatch_gen_hydro!$L$2:$L$2921,0))</f>
        <v>26.725542999999998</v>
      </c>
    </row>
    <row r="187" spans="1:9" x14ac:dyDescent="0.35">
      <c r="A187" t="s">
        <v>15</v>
      </c>
      <c r="B187">
        <v>2030186</v>
      </c>
      <c r="C187">
        <v>2030</v>
      </c>
      <c r="D187">
        <f t="shared" ca="1" si="4"/>
        <v>8.3517321874999995E-2</v>
      </c>
      <c r="E187">
        <v>0</v>
      </c>
      <c r="F187">
        <v>1</v>
      </c>
      <c r="H187" t="str">
        <f t="shared" ca="1" si="5"/>
        <v>Koyna_Stage_3_2030186</v>
      </c>
      <c r="I187">
        <f ca="1">INDEX(dispatch_gen_hydro!$J$2:$J$2921,MATCH($H187,dispatch_gen_hydro!$L$2:$L$2921,0))</f>
        <v>26.725542999999998</v>
      </c>
    </row>
    <row r="188" spans="1:9" x14ac:dyDescent="0.35">
      <c r="A188" t="s">
        <v>15</v>
      </c>
      <c r="B188">
        <v>2030187</v>
      </c>
      <c r="C188">
        <v>2030</v>
      </c>
      <c r="D188">
        <f t="shared" ca="1" si="4"/>
        <v>1</v>
      </c>
      <c r="E188">
        <v>0</v>
      </c>
      <c r="F188">
        <v>1</v>
      </c>
      <c r="H188" t="str">
        <f t="shared" ca="1" si="5"/>
        <v>Koyna_Stage_3_2030187</v>
      </c>
      <c r="I188">
        <f ca="1">INDEX(dispatch_gen_hydro!$J$2:$J$2921,MATCH($H188,dispatch_gen_hydro!$L$2:$L$2921,0))</f>
        <v>320</v>
      </c>
    </row>
    <row r="189" spans="1:9" x14ac:dyDescent="0.35">
      <c r="A189" t="s">
        <v>15</v>
      </c>
      <c r="B189">
        <v>2030188</v>
      </c>
      <c r="C189">
        <v>2030</v>
      </c>
      <c r="D189">
        <f t="shared" ca="1" si="4"/>
        <v>1</v>
      </c>
      <c r="E189">
        <v>0</v>
      </c>
      <c r="F189">
        <v>1</v>
      </c>
      <c r="H189" t="str">
        <f t="shared" ca="1" si="5"/>
        <v>Koyna_Stage_3_2030188</v>
      </c>
      <c r="I189">
        <f ca="1">INDEX(dispatch_gen_hydro!$J$2:$J$2921,MATCH($H189,dispatch_gen_hydro!$L$2:$L$2921,0))</f>
        <v>320</v>
      </c>
    </row>
    <row r="190" spans="1:9" x14ac:dyDescent="0.35">
      <c r="A190" t="s">
        <v>15</v>
      </c>
      <c r="B190">
        <v>2030189</v>
      </c>
      <c r="C190">
        <v>2030</v>
      </c>
      <c r="D190">
        <f t="shared" ca="1" si="4"/>
        <v>0.60856890625000004</v>
      </c>
      <c r="E190">
        <v>0</v>
      </c>
      <c r="F190">
        <v>1</v>
      </c>
      <c r="H190" t="str">
        <f t="shared" ca="1" si="5"/>
        <v>Koyna_Stage_3_2030189</v>
      </c>
      <c r="I190">
        <f ca="1">INDEX(dispatch_gen_hydro!$J$2:$J$2921,MATCH($H190,dispatch_gen_hydro!$L$2:$L$2921,0))</f>
        <v>194.74205000000001</v>
      </c>
    </row>
    <row r="191" spans="1:9" x14ac:dyDescent="0.35">
      <c r="A191" t="s">
        <v>15</v>
      </c>
      <c r="B191">
        <v>2030190</v>
      </c>
      <c r="C191">
        <v>2030</v>
      </c>
      <c r="D191">
        <f t="shared" ca="1" si="4"/>
        <v>8.3517321874999995E-2</v>
      </c>
      <c r="E191">
        <v>0</v>
      </c>
      <c r="F191">
        <v>1</v>
      </c>
      <c r="H191" t="str">
        <f t="shared" ca="1" si="5"/>
        <v>Koyna_Stage_3_2030190</v>
      </c>
      <c r="I191">
        <f ca="1">INDEX(dispatch_gen_hydro!$J$2:$J$2921,MATCH($H191,dispatch_gen_hydro!$L$2:$L$2921,0))</f>
        <v>26.725542999999998</v>
      </c>
    </row>
    <row r="192" spans="1:9" x14ac:dyDescent="0.35">
      <c r="A192" t="s">
        <v>15</v>
      </c>
      <c r="B192">
        <v>2030191</v>
      </c>
      <c r="C192">
        <v>2030</v>
      </c>
      <c r="D192">
        <f t="shared" ca="1" si="4"/>
        <v>8.3517321874999995E-2</v>
      </c>
      <c r="E192">
        <v>0</v>
      </c>
      <c r="F192">
        <v>1</v>
      </c>
      <c r="H192" t="str">
        <f t="shared" ca="1" si="5"/>
        <v>Koyna_Stage_3_2030191</v>
      </c>
      <c r="I192">
        <f ca="1">INDEX(dispatch_gen_hydro!$J$2:$J$2921,MATCH($H192,dispatch_gen_hydro!$L$2:$L$2921,0))</f>
        <v>26.725542999999998</v>
      </c>
    </row>
    <row r="193" spans="1:9" x14ac:dyDescent="0.35">
      <c r="A193" t="s">
        <v>15</v>
      </c>
      <c r="B193">
        <v>2030192</v>
      </c>
      <c r="C193">
        <v>2030</v>
      </c>
      <c r="D193">
        <f t="shared" ca="1" si="4"/>
        <v>8.3517321874999995E-2</v>
      </c>
      <c r="E193">
        <v>0</v>
      </c>
      <c r="F193">
        <v>1</v>
      </c>
      <c r="H193" t="str">
        <f t="shared" ca="1" si="5"/>
        <v>Koyna_Stage_3_2030192</v>
      </c>
      <c r="I193">
        <f ca="1">INDEX(dispatch_gen_hydro!$J$2:$J$2921,MATCH($H193,dispatch_gen_hydro!$L$2:$L$2921,0))</f>
        <v>26.725542999999998</v>
      </c>
    </row>
    <row r="194" spans="1:9" x14ac:dyDescent="0.35">
      <c r="A194" t="s">
        <v>15</v>
      </c>
      <c r="B194">
        <v>2030193</v>
      </c>
      <c r="C194">
        <v>2030</v>
      </c>
      <c r="D194">
        <f t="shared" ref="D194:D257" ca="1" si="6">I194/$I$1</f>
        <v>8.3517321874999995E-2</v>
      </c>
      <c r="E194">
        <v>0</v>
      </c>
      <c r="F194">
        <v>1</v>
      </c>
      <c r="H194" t="str">
        <f t="shared" ca="1" si="5"/>
        <v>Koyna_Stage_3_2030193</v>
      </c>
      <c r="I194">
        <f ca="1">INDEX(dispatch_gen_hydro!$J$2:$J$2921,MATCH($H194,dispatch_gen_hydro!$L$2:$L$2921,0))</f>
        <v>26.725542999999998</v>
      </c>
    </row>
    <row r="195" spans="1:9" x14ac:dyDescent="0.35">
      <c r="A195" t="s">
        <v>15</v>
      </c>
      <c r="B195">
        <v>2030194</v>
      </c>
      <c r="C195">
        <v>2030</v>
      </c>
      <c r="D195">
        <f t="shared" ca="1" si="6"/>
        <v>8.3517321874999995E-2</v>
      </c>
      <c r="E195">
        <v>0</v>
      </c>
      <c r="F195">
        <v>1</v>
      </c>
      <c r="H195" t="str">
        <f t="shared" ref="H195:H258" ca="1" si="7">$K$1&amp;"_"&amp;B195</f>
        <v>Koyna_Stage_3_2030194</v>
      </c>
      <c r="I195">
        <f ca="1">INDEX(dispatch_gen_hydro!$J$2:$J$2921,MATCH($H195,dispatch_gen_hydro!$L$2:$L$2921,0))</f>
        <v>26.725542999999998</v>
      </c>
    </row>
    <row r="196" spans="1:9" x14ac:dyDescent="0.35">
      <c r="A196" t="s">
        <v>15</v>
      </c>
      <c r="B196">
        <v>2030195</v>
      </c>
      <c r="C196">
        <v>2030</v>
      </c>
      <c r="D196">
        <f t="shared" ca="1" si="6"/>
        <v>8.3517321874999995E-2</v>
      </c>
      <c r="E196">
        <v>0</v>
      </c>
      <c r="F196">
        <v>1</v>
      </c>
      <c r="H196" t="str">
        <f t="shared" ca="1" si="7"/>
        <v>Koyna_Stage_3_2030195</v>
      </c>
      <c r="I196">
        <f ca="1">INDEX(dispatch_gen_hydro!$J$2:$J$2921,MATCH($H196,dispatch_gen_hydro!$L$2:$L$2921,0))</f>
        <v>26.725542999999998</v>
      </c>
    </row>
    <row r="197" spans="1:9" x14ac:dyDescent="0.35">
      <c r="A197" t="s">
        <v>15</v>
      </c>
      <c r="B197">
        <v>2030196</v>
      </c>
      <c r="C197">
        <v>2030</v>
      </c>
      <c r="D197">
        <f t="shared" ca="1" si="6"/>
        <v>8.3517321874999995E-2</v>
      </c>
      <c r="E197">
        <v>0</v>
      </c>
      <c r="F197">
        <v>1</v>
      </c>
      <c r="H197" t="str">
        <f t="shared" ca="1" si="7"/>
        <v>Koyna_Stage_3_2030196</v>
      </c>
      <c r="I197">
        <f ca="1">INDEX(dispatch_gen_hydro!$J$2:$J$2921,MATCH($H197,dispatch_gen_hydro!$L$2:$L$2921,0))</f>
        <v>26.725542999999998</v>
      </c>
    </row>
    <row r="198" spans="1:9" x14ac:dyDescent="0.35">
      <c r="A198" t="s">
        <v>15</v>
      </c>
      <c r="B198">
        <v>2030197</v>
      </c>
      <c r="C198">
        <v>2030</v>
      </c>
      <c r="D198">
        <f t="shared" ca="1" si="6"/>
        <v>8.3517321874999995E-2</v>
      </c>
      <c r="E198">
        <v>0</v>
      </c>
      <c r="F198">
        <v>1</v>
      </c>
      <c r="H198" t="str">
        <f t="shared" ca="1" si="7"/>
        <v>Koyna_Stage_3_2030197</v>
      </c>
      <c r="I198">
        <f ca="1">INDEX(dispatch_gen_hydro!$J$2:$J$2921,MATCH($H198,dispatch_gen_hydro!$L$2:$L$2921,0))</f>
        <v>26.725542999999998</v>
      </c>
    </row>
    <row r="199" spans="1:9" x14ac:dyDescent="0.35">
      <c r="A199" t="s">
        <v>15</v>
      </c>
      <c r="B199">
        <v>2030198</v>
      </c>
      <c r="C199">
        <v>2030</v>
      </c>
      <c r="D199">
        <f t="shared" ca="1" si="6"/>
        <v>8.3517321874999995E-2</v>
      </c>
      <c r="E199">
        <v>0</v>
      </c>
      <c r="F199">
        <v>1</v>
      </c>
      <c r="H199" t="str">
        <f t="shared" ca="1" si="7"/>
        <v>Koyna_Stage_3_2030198</v>
      </c>
      <c r="I199">
        <f ca="1">INDEX(dispatch_gen_hydro!$J$2:$J$2921,MATCH($H199,dispatch_gen_hydro!$L$2:$L$2921,0))</f>
        <v>26.725542999999998</v>
      </c>
    </row>
    <row r="200" spans="1:9" x14ac:dyDescent="0.35">
      <c r="A200" t="s">
        <v>15</v>
      </c>
      <c r="B200">
        <v>2030199</v>
      </c>
      <c r="C200">
        <v>2030</v>
      </c>
      <c r="D200">
        <f t="shared" ca="1" si="6"/>
        <v>8.3517321874999995E-2</v>
      </c>
      <c r="E200">
        <v>0</v>
      </c>
      <c r="F200">
        <v>1</v>
      </c>
      <c r="H200" t="str">
        <f t="shared" ca="1" si="7"/>
        <v>Koyna_Stage_3_2030199</v>
      </c>
      <c r="I200">
        <f ca="1">INDEX(dispatch_gen_hydro!$J$2:$J$2921,MATCH($H200,dispatch_gen_hydro!$L$2:$L$2921,0))</f>
        <v>26.725542999999998</v>
      </c>
    </row>
    <row r="201" spans="1:9" x14ac:dyDescent="0.35">
      <c r="A201" t="s">
        <v>15</v>
      </c>
      <c r="B201">
        <v>2030200</v>
      </c>
      <c r="C201">
        <v>2030</v>
      </c>
      <c r="D201">
        <f t="shared" ca="1" si="6"/>
        <v>8.3517321874999995E-2</v>
      </c>
      <c r="E201">
        <v>0</v>
      </c>
      <c r="F201">
        <v>1</v>
      </c>
      <c r="H201" t="str">
        <f t="shared" ca="1" si="7"/>
        <v>Koyna_Stage_3_2030200</v>
      </c>
      <c r="I201">
        <f ca="1">INDEX(dispatch_gen_hydro!$J$2:$J$2921,MATCH($H201,dispatch_gen_hydro!$L$2:$L$2921,0))</f>
        <v>26.725542999999998</v>
      </c>
    </row>
    <row r="202" spans="1:9" x14ac:dyDescent="0.35">
      <c r="A202" t="s">
        <v>15</v>
      </c>
      <c r="B202">
        <v>2030201</v>
      </c>
      <c r="C202">
        <v>2030</v>
      </c>
      <c r="D202">
        <f t="shared" ca="1" si="6"/>
        <v>8.3517321874999995E-2</v>
      </c>
      <c r="E202">
        <v>0</v>
      </c>
      <c r="F202">
        <v>1</v>
      </c>
      <c r="H202" t="str">
        <f t="shared" ca="1" si="7"/>
        <v>Koyna_Stage_3_2030201</v>
      </c>
      <c r="I202">
        <f ca="1">INDEX(dispatch_gen_hydro!$J$2:$J$2921,MATCH($H202,dispatch_gen_hydro!$L$2:$L$2921,0))</f>
        <v>26.725542999999998</v>
      </c>
    </row>
    <row r="203" spans="1:9" x14ac:dyDescent="0.35">
      <c r="A203" t="s">
        <v>15</v>
      </c>
      <c r="B203">
        <v>2030202</v>
      </c>
      <c r="C203">
        <v>2030</v>
      </c>
      <c r="D203">
        <f t="shared" ca="1" si="6"/>
        <v>8.3517321874999995E-2</v>
      </c>
      <c r="E203">
        <v>0</v>
      </c>
      <c r="F203">
        <v>1</v>
      </c>
      <c r="H203" t="str">
        <f t="shared" ca="1" si="7"/>
        <v>Koyna_Stage_3_2030202</v>
      </c>
      <c r="I203">
        <f ca="1">INDEX(dispatch_gen_hydro!$J$2:$J$2921,MATCH($H203,dispatch_gen_hydro!$L$2:$L$2921,0))</f>
        <v>26.725542999999998</v>
      </c>
    </row>
    <row r="204" spans="1:9" x14ac:dyDescent="0.35">
      <c r="A204" t="s">
        <v>15</v>
      </c>
      <c r="B204">
        <v>2030203</v>
      </c>
      <c r="C204">
        <v>2030</v>
      </c>
      <c r="D204">
        <f t="shared" ca="1" si="6"/>
        <v>8.3517321874999995E-2</v>
      </c>
      <c r="E204">
        <v>0</v>
      </c>
      <c r="F204">
        <v>1</v>
      </c>
      <c r="H204" t="str">
        <f t="shared" ca="1" si="7"/>
        <v>Koyna_Stage_3_2030203</v>
      </c>
      <c r="I204">
        <f ca="1">INDEX(dispatch_gen_hydro!$J$2:$J$2921,MATCH($H204,dispatch_gen_hydro!$L$2:$L$2921,0))</f>
        <v>26.725542999999998</v>
      </c>
    </row>
    <row r="205" spans="1:9" x14ac:dyDescent="0.35">
      <c r="A205" t="s">
        <v>15</v>
      </c>
      <c r="B205">
        <v>2030204</v>
      </c>
      <c r="C205">
        <v>2030</v>
      </c>
      <c r="D205">
        <f t="shared" ca="1" si="6"/>
        <v>8.3517321874999995E-2</v>
      </c>
      <c r="E205">
        <v>0</v>
      </c>
      <c r="F205">
        <v>1</v>
      </c>
      <c r="H205" t="str">
        <f t="shared" ca="1" si="7"/>
        <v>Koyna_Stage_3_2030204</v>
      </c>
      <c r="I205">
        <f ca="1">INDEX(dispatch_gen_hydro!$J$2:$J$2921,MATCH($H205,dispatch_gen_hydro!$L$2:$L$2921,0))</f>
        <v>26.725542999999998</v>
      </c>
    </row>
    <row r="206" spans="1:9" x14ac:dyDescent="0.35">
      <c r="A206" t="s">
        <v>15</v>
      </c>
      <c r="B206">
        <v>2030205</v>
      </c>
      <c r="C206">
        <v>2030</v>
      </c>
      <c r="D206">
        <f t="shared" ca="1" si="6"/>
        <v>8.3517321874999995E-2</v>
      </c>
      <c r="E206">
        <v>0</v>
      </c>
      <c r="F206">
        <v>1</v>
      </c>
      <c r="H206" t="str">
        <f t="shared" ca="1" si="7"/>
        <v>Koyna_Stage_3_2030205</v>
      </c>
      <c r="I206">
        <f ca="1">INDEX(dispatch_gen_hydro!$J$2:$J$2921,MATCH($H206,dispatch_gen_hydro!$L$2:$L$2921,0))</f>
        <v>26.725542999999998</v>
      </c>
    </row>
    <row r="207" spans="1:9" x14ac:dyDescent="0.35">
      <c r="A207" t="s">
        <v>15</v>
      </c>
      <c r="B207">
        <v>2030206</v>
      </c>
      <c r="C207">
        <v>2030</v>
      </c>
      <c r="D207">
        <f t="shared" ca="1" si="6"/>
        <v>8.3517321874999995E-2</v>
      </c>
      <c r="E207">
        <v>0</v>
      </c>
      <c r="F207">
        <v>1</v>
      </c>
      <c r="H207" t="str">
        <f t="shared" ca="1" si="7"/>
        <v>Koyna_Stage_3_2030206</v>
      </c>
      <c r="I207">
        <f ca="1">INDEX(dispatch_gen_hydro!$J$2:$J$2921,MATCH($H207,dispatch_gen_hydro!$L$2:$L$2921,0))</f>
        <v>26.725542999999998</v>
      </c>
    </row>
    <row r="208" spans="1:9" x14ac:dyDescent="0.35">
      <c r="A208" t="s">
        <v>15</v>
      </c>
      <c r="B208">
        <v>2030207</v>
      </c>
      <c r="C208">
        <v>2030</v>
      </c>
      <c r="D208">
        <f t="shared" ca="1" si="6"/>
        <v>8.3517321874999995E-2</v>
      </c>
      <c r="E208">
        <v>0</v>
      </c>
      <c r="F208">
        <v>1</v>
      </c>
      <c r="H208" t="str">
        <f t="shared" ca="1" si="7"/>
        <v>Koyna_Stage_3_2030207</v>
      </c>
      <c r="I208">
        <f ca="1">INDEX(dispatch_gen_hydro!$J$2:$J$2921,MATCH($H208,dispatch_gen_hydro!$L$2:$L$2921,0))</f>
        <v>26.725542999999998</v>
      </c>
    </row>
    <row r="209" spans="1:9" x14ac:dyDescent="0.35">
      <c r="A209" t="s">
        <v>15</v>
      </c>
      <c r="B209">
        <v>2030208</v>
      </c>
      <c r="C209">
        <v>2030</v>
      </c>
      <c r="D209">
        <f t="shared" ca="1" si="6"/>
        <v>8.3517321874999995E-2</v>
      </c>
      <c r="E209">
        <v>0</v>
      </c>
      <c r="F209">
        <v>1</v>
      </c>
      <c r="H209" t="str">
        <f t="shared" ca="1" si="7"/>
        <v>Koyna_Stage_3_2030208</v>
      </c>
      <c r="I209">
        <f ca="1">INDEX(dispatch_gen_hydro!$J$2:$J$2921,MATCH($H209,dispatch_gen_hydro!$L$2:$L$2921,0))</f>
        <v>26.725542999999998</v>
      </c>
    </row>
    <row r="210" spans="1:9" x14ac:dyDescent="0.35">
      <c r="A210" t="s">
        <v>15</v>
      </c>
      <c r="B210">
        <v>2030209</v>
      </c>
      <c r="C210">
        <v>2030</v>
      </c>
      <c r="D210">
        <f t="shared" ca="1" si="6"/>
        <v>8.3517321874999995E-2</v>
      </c>
      <c r="E210">
        <v>0</v>
      </c>
      <c r="F210">
        <v>1</v>
      </c>
      <c r="H210" t="str">
        <f t="shared" ca="1" si="7"/>
        <v>Koyna_Stage_3_2030209</v>
      </c>
      <c r="I210">
        <f ca="1">INDEX(dispatch_gen_hydro!$J$2:$J$2921,MATCH($H210,dispatch_gen_hydro!$L$2:$L$2921,0))</f>
        <v>26.725542999999998</v>
      </c>
    </row>
    <row r="211" spans="1:9" x14ac:dyDescent="0.35">
      <c r="A211" t="s">
        <v>15</v>
      </c>
      <c r="B211">
        <v>2030210</v>
      </c>
      <c r="C211">
        <v>2030</v>
      </c>
      <c r="D211">
        <f t="shared" ca="1" si="6"/>
        <v>8.3517321874999995E-2</v>
      </c>
      <c r="E211">
        <v>0</v>
      </c>
      <c r="F211">
        <v>1</v>
      </c>
      <c r="H211" t="str">
        <f t="shared" ca="1" si="7"/>
        <v>Koyna_Stage_3_2030210</v>
      </c>
      <c r="I211">
        <f ca="1">INDEX(dispatch_gen_hydro!$J$2:$J$2921,MATCH($H211,dispatch_gen_hydro!$L$2:$L$2921,0))</f>
        <v>26.725542999999998</v>
      </c>
    </row>
    <row r="212" spans="1:9" x14ac:dyDescent="0.35">
      <c r="A212" t="s">
        <v>15</v>
      </c>
      <c r="B212">
        <v>2030211</v>
      </c>
      <c r="C212">
        <v>2030</v>
      </c>
      <c r="D212">
        <f t="shared" ca="1" si="6"/>
        <v>8.3517321874999995E-2</v>
      </c>
      <c r="E212">
        <v>0</v>
      </c>
      <c r="F212">
        <v>1</v>
      </c>
      <c r="H212" t="str">
        <f t="shared" ca="1" si="7"/>
        <v>Koyna_Stage_3_2030211</v>
      </c>
      <c r="I212">
        <f ca="1">INDEX(dispatch_gen_hydro!$J$2:$J$2921,MATCH($H212,dispatch_gen_hydro!$L$2:$L$2921,0))</f>
        <v>26.725542999999998</v>
      </c>
    </row>
    <row r="213" spans="1:9" x14ac:dyDescent="0.35">
      <c r="A213" t="s">
        <v>15</v>
      </c>
      <c r="B213">
        <v>2030212</v>
      </c>
      <c r="C213">
        <v>2030</v>
      </c>
      <c r="D213">
        <f t="shared" ca="1" si="6"/>
        <v>8.3517321874999995E-2</v>
      </c>
      <c r="E213">
        <v>0</v>
      </c>
      <c r="F213">
        <v>1</v>
      </c>
      <c r="H213" t="str">
        <f t="shared" ca="1" si="7"/>
        <v>Koyna_Stage_3_2030212</v>
      </c>
      <c r="I213">
        <f ca="1">INDEX(dispatch_gen_hydro!$J$2:$J$2921,MATCH($H213,dispatch_gen_hydro!$L$2:$L$2921,0))</f>
        <v>26.725542999999998</v>
      </c>
    </row>
    <row r="214" spans="1:9" x14ac:dyDescent="0.35">
      <c r="A214" t="s">
        <v>15</v>
      </c>
      <c r="B214">
        <v>2030213</v>
      </c>
      <c r="C214">
        <v>2030</v>
      </c>
      <c r="D214">
        <f t="shared" ca="1" si="6"/>
        <v>8.3517321874999995E-2</v>
      </c>
      <c r="E214">
        <v>0</v>
      </c>
      <c r="F214">
        <v>1</v>
      </c>
      <c r="H214" t="str">
        <f t="shared" ca="1" si="7"/>
        <v>Koyna_Stage_3_2030213</v>
      </c>
      <c r="I214">
        <f ca="1">INDEX(dispatch_gen_hydro!$J$2:$J$2921,MATCH($H214,dispatch_gen_hydro!$L$2:$L$2921,0))</f>
        <v>26.725542999999998</v>
      </c>
    </row>
    <row r="215" spans="1:9" x14ac:dyDescent="0.35">
      <c r="A215" t="s">
        <v>15</v>
      </c>
      <c r="B215">
        <v>2030214</v>
      </c>
      <c r="C215">
        <v>2030</v>
      </c>
      <c r="D215">
        <f t="shared" ca="1" si="6"/>
        <v>8.3517321874999995E-2</v>
      </c>
      <c r="E215">
        <v>0</v>
      </c>
      <c r="F215">
        <v>1</v>
      </c>
      <c r="H215" t="str">
        <f t="shared" ca="1" si="7"/>
        <v>Koyna_Stage_3_2030214</v>
      </c>
      <c r="I215">
        <f ca="1">INDEX(dispatch_gen_hydro!$J$2:$J$2921,MATCH($H215,dispatch_gen_hydro!$L$2:$L$2921,0))</f>
        <v>26.725542999999998</v>
      </c>
    </row>
    <row r="216" spans="1:9" x14ac:dyDescent="0.35">
      <c r="A216" t="s">
        <v>15</v>
      </c>
      <c r="B216">
        <v>2030215</v>
      </c>
      <c r="C216">
        <v>2030</v>
      </c>
      <c r="D216">
        <f t="shared" ca="1" si="6"/>
        <v>8.3517321874999995E-2</v>
      </c>
      <c r="E216">
        <v>0</v>
      </c>
      <c r="F216">
        <v>1</v>
      </c>
      <c r="H216" t="str">
        <f t="shared" ca="1" si="7"/>
        <v>Koyna_Stage_3_2030215</v>
      </c>
      <c r="I216">
        <f ca="1">INDEX(dispatch_gen_hydro!$J$2:$J$2921,MATCH($H216,dispatch_gen_hydro!$L$2:$L$2921,0))</f>
        <v>26.725542999999998</v>
      </c>
    </row>
    <row r="217" spans="1:9" x14ac:dyDescent="0.35">
      <c r="A217" t="s">
        <v>15</v>
      </c>
      <c r="B217">
        <v>2030216</v>
      </c>
      <c r="C217">
        <v>2030</v>
      </c>
      <c r="D217">
        <f t="shared" ca="1" si="6"/>
        <v>8.3517321874999995E-2</v>
      </c>
      <c r="E217">
        <v>0</v>
      </c>
      <c r="F217">
        <v>1</v>
      </c>
      <c r="H217" t="str">
        <f t="shared" ca="1" si="7"/>
        <v>Koyna_Stage_3_2030216</v>
      </c>
      <c r="I217">
        <f ca="1">INDEX(dispatch_gen_hydro!$J$2:$J$2921,MATCH($H217,dispatch_gen_hydro!$L$2:$L$2921,0))</f>
        <v>26.725542999999998</v>
      </c>
    </row>
    <row r="218" spans="1:9" x14ac:dyDescent="0.35">
      <c r="A218" t="s">
        <v>15</v>
      </c>
      <c r="B218">
        <v>2030217</v>
      </c>
      <c r="C218">
        <v>2030</v>
      </c>
      <c r="D218">
        <f t="shared" ca="1" si="6"/>
        <v>8.3517321874999995E-2</v>
      </c>
      <c r="E218">
        <v>0</v>
      </c>
      <c r="F218">
        <v>1</v>
      </c>
      <c r="H218" t="str">
        <f t="shared" ca="1" si="7"/>
        <v>Koyna_Stage_3_2030217</v>
      </c>
      <c r="I218">
        <f ca="1">INDEX(dispatch_gen_hydro!$J$2:$J$2921,MATCH($H218,dispatch_gen_hydro!$L$2:$L$2921,0))</f>
        <v>26.725542999999998</v>
      </c>
    </row>
    <row r="219" spans="1:9" x14ac:dyDescent="0.35">
      <c r="A219" t="s">
        <v>15</v>
      </c>
      <c r="B219">
        <v>2030218</v>
      </c>
      <c r="C219">
        <v>2030</v>
      </c>
      <c r="D219">
        <f t="shared" ca="1" si="6"/>
        <v>8.3517321874999995E-2</v>
      </c>
      <c r="E219">
        <v>0</v>
      </c>
      <c r="F219">
        <v>1</v>
      </c>
      <c r="H219" t="str">
        <f t="shared" ca="1" si="7"/>
        <v>Koyna_Stage_3_2030218</v>
      </c>
      <c r="I219">
        <f ca="1">INDEX(dispatch_gen_hydro!$J$2:$J$2921,MATCH($H219,dispatch_gen_hydro!$L$2:$L$2921,0))</f>
        <v>26.725542999999998</v>
      </c>
    </row>
    <row r="220" spans="1:9" x14ac:dyDescent="0.35">
      <c r="A220" t="s">
        <v>15</v>
      </c>
      <c r="B220">
        <v>2030219</v>
      </c>
      <c r="C220">
        <v>2030</v>
      </c>
      <c r="D220">
        <f t="shared" ca="1" si="6"/>
        <v>8.3517321874999995E-2</v>
      </c>
      <c r="E220">
        <v>0</v>
      </c>
      <c r="F220">
        <v>1</v>
      </c>
      <c r="H220" t="str">
        <f t="shared" ca="1" si="7"/>
        <v>Koyna_Stage_3_2030219</v>
      </c>
      <c r="I220">
        <f ca="1">INDEX(dispatch_gen_hydro!$J$2:$J$2921,MATCH($H220,dispatch_gen_hydro!$L$2:$L$2921,0))</f>
        <v>26.725542999999998</v>
      </c>
    </row>
    <row r="221" spans="1:9" x14ac:dyDescent="0.35">
      <c r="A221" t="s">
        <v>15</v>
      </c>
      <c r="B221">
        <v>2030220</v>
      </c>
      <c r="C221">
        <v>2030</v>
      </c>
      <c r="D221">
        <f t="shared" ca="1" si="6"/>
        <v>8.3517321874999995E-2</v>
      </c>
      <c r="E221">
        <v>0</v>
      </c>
      <c r="F221">
        <v>1</v>
      </c>
      <c r="H221" t="str">
        <f t="shared" ca="1" si="7"/>
        <v>Koyna_Stage_3_2030220</v>
      </c>
      <c r="I221">
        <f ca="1">INDEX(dispatch_gen_hydro!$J$2:$J$2921,MATCH($H221,dispatch_gen_hydro!$L$2:$L$2921,0))</f>
        <v>26.725542999999998</v>
      </c>
    </row>
    <row r="222" spans="1:9" x14ac:dyDescent="0.35">
      <c r="A222" t="s">
        <v>15</v>
      </c>
      <c r="B222">
        <v>2030221</v>
      </c>
      <c r="C222">
        <v>2030</v>
      </c>
      <c r="D222">
        <f t="shared" ca="1" si="6"/>
        <v>0.86980765625000012</v>
      </c>
      <c r="E222">
        <v>0</v>
      </c>
      <c r="F222">
        <v>1</v>
      </c>
      <c r="H222" t="str">
        <f t="shared" ca="1" si="7"/>
        <v>Koyna_Stage_3_2030221</v>
      </c>
      <c r="I222">
        <f ca="1">INDEX(dispatch_gen_hydro!$J$2:$J$2921,MATCH($H222,dispatch_gen_hydro!$L$2:$L$2921,0))</f>
        <v>278.33845000000002</v>
      </c>
    </row>
    <row r="223" spans="1:9" x14ac:dyDescent="0.35">
      <c r="A223" t="s">
        <v>15</v>
      </c>
      <c r="B223">
        <v>2030222</v>
      </c>
      <c r="C223">
        <v>2030</v>
      </c>
      <c r="D223">
        <f t="shared" ca="1" si="6"/>
        <v>0.3354025625</v>
      </c>
      <c r="E223">
        <v>0</v>
      </c>
      <c r="F223">
        <v>1</v>
      </c>
      <c r="H223" t="str">
        <f t="shared" ca="1" si="7"/>
        <v>Koyna_Stage_3_2030222</v>
      </c>
      <c r="I223">
        <f ca="1">INDEX(dispatch_gen_hydro!$J$2:$J$2921,MATCH($H223,dispatch_gen_hydro!$L$2:$L$2921,0))</f>
        <v>107.32881999999999</v>
      </c>
    </row>
    <row r="224" spans="1:9" x14ac:dyDescent="0.35">
      <c r="A224" t="s">
        <v>15</v>
      </c>
      <c r="B224">
        <v>2030223</v>
      </c>
      <c r="C224">
        <v>2030</v>
      </c>
      <c r="D224">
        <f t="shared" ca="1" si="6"/>
        <v>1</v>
      </c>
      <c r="E224">
        <v>0</v>
      </c>
      <c r="F224">
        <v>1</v>
      </c>
      <c r="H224" t="str">
        <f t="shared" ca="1" si="7"/>
        <v>Koyna_Stage_3_2030223</v>
      </c>
      <c r="I224">
        <f ca="1">INDEX(dispatch_gen_hydro!$J$2:$J$2921,MATCH($H224,dispatch_gen_hydro!$L$2:$L$2921,0))</f>
        <v>320</v>
      </c>
    </row>
    <row r="225" spans="1:9" x14ac:dyDescent="0.35">
      <c r="A225" t="s">
        <v>15</v>
      </c>
      <c r="B225">
        <v>2030224</v>
      </c>
      <c r="C225">
        <v>2030</v>
      </c>
      <c r="D225">
        <f t="shared" ca="1" si="6"/>
        <v>8.3517321874999995E-2</v>
      </c>
      <c r="E225">
        <v>0</v>
      </c>
      <c r="F225">
        <v>1</v>
      </c>
      <c r="H225" t="str">
        <f t="shared" ca="1" si="7"/>
        <v>Koyna_Stage_3_2030224</v>
      </c>
      <c r="I225">
        <f ca="1">INDEX(dispatch_gen_hydro!$J$2:$J$2921,MATCH($H225,dispatch_gen_hydro!$L$2:$L$2921,0))</f>
        <v>26.725542999999998</v>
      </c>
    </row>
    <row r="226" spans="1:9" x14ac:dyDescent="0.35">
      <c r="A226" t="s">
        <v>15</v>
      </c>
      <c r="B226">
        <v>2030225</v>
      </c>
      <c r="C226">
        <v>2030</v>
      </c>
      <c r="D226">
        <f t="shared" ca="1" si="6"/>
        <v>8.3517321874999995E-2</v>
      </c>
      <c r="E226">
        <v>0</v>
      </c>
      <c r="F226">
        <v>1</v>
      </c>
      <c r="H226" t="str">
        <f t="shared" ca="1" si="7"/>
        <v>Koyna_Stage_3_2030225</v>
      </c>
      <c r="I226">
        <f ca="1">INDEX(dispatch_gen_hydro!$J$2:$J$2921,MATCH($H226,dispatch_gen_hydro!$L$2:$L$2921,0))</f>
        <v>26.725542999999998</v>
      </c>
    </row>
    <row r="227" spans="1:9" x14ac:dyDescent="0.35">
      <c r="A227" t="s">
        <v>15</v>
      </c>
      <c r="B227">
        <v>2030226</v>
      </c>
      <c r="C227">
        <v>2030</v>
      </c>
      <c r="D227">
        <f t="shared" ca="1" si="6"/>
        <v>8.3517321874999995E-2</v>
      </c>
      <c r="E227">
        <v>0</v>
      </c>
      <c r="F227">
        <v>1</v>
      </c>
      <c r="H227" t="str">
        <f t="shared" ca="1" si="7"/>
        <v>Koyna_Stage_3_2030226</v>
      </c>
      <c r="I227">
        <f ca="1">INDEX(dispatch_gen_hydro!$J$2:$J$2921,MATCH($H227,dispatch_gen_hydro!$L$2:$L$2921,0))</f>
        <v>26.725542999999998</v>
      </c>
    </row>
    <row r="228" spans="1:9" x14ac:dyDescent="0.35">
      <c r="A228" t="s">
        <v>15</v>
      </c>
      <c r="B228">
        <v>2030227</v>
      </c>
      <c r="C228">
        <v>2030</v>
      </c>
      <c r="D228">
        <f t="shared" ca="1" si="6"/>
        <v>8.3517321874999995E-2</v>
      </c>
      <c r="E228">
        <v>0</v>
      </c>
      <c r="F228">
        <v>1</v>
      </c>
      <c r="H228" t="str">
        <f t="shared" ca="1" si="7"/>
        <v>Koyna_Stage_3_2030227</v>
      </c>
      <c r="I228">
        <f ca="1">INDEX(dispatch_gen_hydro!$J$2:$J$2921,MATCH($H228,dispatch_gen_hydro!$L$2:$L$2921,0))</f>
        <v>26.725542999999998</v>
      </c>
    </row>
    <row r="229" spans="1:9" x14ac:dyDescent="0.35">
      <c r="A229" t="s">
        <v>15</v>
      </c>
      <c r="B229">
        <v>2030228</v>
      </c>
      <c r="C229">
        <v>2030</v>
      </c>
      <c r="D229">
        <f t="shared" ca="1" si="6"/>
        <v>8.3517321874999995E-2</v>
      </c>
      <c r="E229">
        <v>0</v>
      </c>
      <c r="F229">
        <v>1</v>
      </c>
      <c r="H229" t="str">
        <f t="shared" ca="1" si="7"/>
        <v>Koyna_Stage_3_2030228</v>
      </c>
      <c r="I229">
        <f ca="1">INDEX(dispatch_gen_hydro!$J$2:$J$2921,MATCH($H229,dispatch_gen_hydro!$L$2:$L$2921,0))</f>
        <v>26.725542999999998</v>
      </c>
    </row>
    <row r="230" spans="1:9" x14ac:dyDescent="0.35">
      <c r="A230" t="s">
        <v>15</v>
      </c>
      <c r="B230">
        <v>2030229</v>
      </c>
      <c r="C230">
        <v>2030</v>
      </c>
      <c r="D230">
        <f t="shared" ca="1" si="6"/>
        <v>8.3517321874999995E-2</v>
      </c>
      <c r="E230">
        <v>0</v>
      </c>
      <c r="F230">
        <v>1</v>
      </c>
      <c r="H230" t="str">
        <f t="shared" ca="1" si="7"/>
        <v>Koyna_Stage_3_2030229</v>
      </c>
      <c r="I230">
        <f ca="1">INDEX(dispatch_gen_hydro!$J$2:$J$2921,MATCH($H230,dispatch_gen_hydro!$L$2:$L$2921,0))</f>
        <v>26.725542999999998</v>
      </c>
    </row>
    <row r="231" spans="1:9" x14ac:dyDescent="0.35">
      <c r="A231" t="s">
        <v>15</v>
      </c>
      <c r="B231">
        <v>2030230</v>
      </c>
      <c r="C231">
        <v>2030</v>
      </c>
      <c r="D231">
        <f t="shared" ca="1" si="6"/>
        <v>8.3517321874999995E-2</v>
      </c>
      <c r="E231">
        <v>0</v>
      </c>
      <c r="F231">
        <v>1</v>
      </c>
      <c r="H231" t="str">
        <f t="shared" ca="1" si="7"/>
        <v>Koyna_Stage_3_2030230</v>
      </c>
      <c r="I231">
        <f ca="1">INDEX(dispatch_gen_hydro!$J$2:$J$2921,MATCH($H231,dispatch_gen_hydro!$L$2:$L$2921,0))</f>
        <v>26.725542999999998</v>
      </c>
    </row>
    <row r="232" spans="1:9" x14ac:dyDescent="0.35">
      <c r="A232" t="s">
        <v>15</v>
      </c>
      <c r="B232">
        <v>2030231</v>
      </c>
      <c r="C232">
        <v>2030</v>
      </c>
      <c r="D232">
        <f t="shared" ca="1" si="6"/>
        <v>8.3517321874999995E-2</v>
      </c>
      <c r="E232">
        <v>0</v>
      </c>
      <c r="F232">
        <v>1</v>
      </c>
      <c r="H232" t="str">
        <f t="shared" ca="1" si="7"/>
        <v>Koyna_Stage_3_2030231</v>
      </c>
      <c r="I232">
        <f ca="1">INDEX(dispatch_gen_hydro!$J$2:$J$2921,MATCH($H232,dispatch_gen_hydro!$L$2:$L$2921,0))</f>
        <v>26.725542999999998</v>
      </c>
    </row>
    <row r="233" spans="1:9" x14ac:dyDescent="0.35">
      <c r="A233" t="s">
        <v>15</v>
      </c>
      <c r="B233">
        <v>2030232</v>
      </c>
      <c r="C233">
        <v>2030</v>
      </c>
      <c r="D233">
        <f t="shared" ca="1" si="6"/>
        <v>8.3517321874999995E-2</v>
      </c>
      <c r="E233">
        <v>0</v>
      </c>
      <c r="F233">
        <v>1</v>
      </c>
      <c r="H233" t="str">
        <f t="shared" ca="1" si="7"/>
        <v>Koyna_Stage_3_2030232</v>
      </c>
      <c r="I233">
        <f ca="1">INDEX(dispatch_gen_hydro!$J$2:$J$2921,MATCH($H233,dispatch_gen_hydro!$L$2:$L$2921,0))</f>
        <v>26.725542999999998</v>
      </c>
    </row>
    <row r="234" spans="1:9" x14ac:dyDescent="0.35">
      <c r="A234" t="s">
        <v>15</v>
      </c>
      <c r="B234">
        <v>2030233</v>
      </c>
      <c r="C234">
        <v>2030</v>
      </c>
      <c r="D234">
        <f t="shared" ca="1" si="6"/>
        <v>8.3517321874999995E-2</v>
      </c>
      <c r="E234">
        <v>0</v>
      </c>
      <c r="F234">
        <v>1</v>
      </c>
      <c r="H234" t="str">
        <f t="shared" ca="1" si="7"/>
        <v>Koyna_Stage_3_2030233</v>
      </c>
      <c r="I234">
        <f ca="1">INDEX(dispatch_gen_hydro!$J$2:$J$2921,MATCH($H234,dispatch_gen_hydro!$L$2:$L$2921,0))</f>
        <v>26.725542999999998</v>
      </c>
    </row>
    <row r="235" spans="1:9" x14ac:dyDescent="0.35">
      <c r="A235" t="s">
        <v>15</v>
      </c>
      <c r="B235">
        <v>2030234</v>
      </c>
      <c r="C235">
        <v>2030</v>
      </c>
      <c r="D235">
        <f t="shared" ca="1" si="6"/>
        <v>8.3517321874999995E-2</v>
      </c>
      <c r="E235">
        <v>0</v>
      </c>
      <c r="F235">
        <v>1</v>
      </c>
      <c r="H235" t="str">
        <f t="shared" ca="1" si="7"/>
        <v>Koyna_Stage_3_2030234</v>
      </c>
      <c r="I235">
        <f ca="1">INDEX(dispatch_gen_hydro!$J$2:$J$2921,MATCH($H235,dispatch_gen_hydro!$L$2:$L$2921,0))</f>
        <v>26.725542999999998</v>
      </c>
    </row>
    <row r="236" spans="1:9" x14ac:dyDescent="0.35">
      <c r="A236" t="s">
        <v>15</v>
      </c>
      <c r="B236">
        <v>2030235</v>
      </c>
      <c r="C236">
        <v>2030</v>
      </c>
      <c r="D236">
        <f t="shared" ca="1" si="6"/>
        <v>8.3517321874999995E-2</v>
      </c>
      <c r="E236">
        <v>0</v>
      </c>
      <c r="F236">
        <v>1</v>
      </c>
      <c r="H236" t="str">
        <f t="shared" ca="1" si="7"/>
        <v>Koyna_Stage_3_2030235</v>
      </c>
      <c r="I236">
        <f ca="1">INDEX(dispatch_gen_hydro!$J$2:$J$2921,MATCH($H236,dispatch_gen_hydro!$L$2:$L$2921,0))</f>
        <v>26.725542999999998</v>
      </c>
    </row>
    <row r="237" spans="1:9" x14ac:dyDescent="0.35">
      <c r="A237" t="s">
        <v>15</v>
      </c>
      <c r="B237">
        <v>2030236</v>
      </c>
      <c r="C237">
        <v>2030</v>
      </c>
      <c r="D237">
        <f t="shared" ca="1" si="6"/>
        <v>8.3517321874999995E-2</v>
      </c>
      <c r="E237">
        <v>0</v>
      </c>
      <c r="F237">
        <v>1</v>
      </c>
      <c r="H237" t="str">
        <f t="shared" ca="1" si="7"/>
        <v>Koyna_Stage_3_2030236</v>
      </c>
      <c r="I237">
        <f ca="1">INDEX(dispatch_gen_hydro!$J$2:$J$2921,MATCH($H237,dispatch_gen_hydro!$L$2:$L$2921,0))</f>
        <v>26.725542999999998</v>
      </c>
    </row>
    <row r="238" spans="1:9" x14ac:dyDescent="0.35">
      <c r="A238" t="s">
        <v>15</v>
      </c>
      <c r="B238">
        <v>2030237</v>
      </c>
      <c r="C238">
        <v>2030</v>
      </c>
      <c r="D238">
        <f t="shared" ca="1" si="6"/>
        <v>8.3517321874999995E-2</v>
      </c>
      <c r="E238">
        <v>0</v>
      </c>
      <c r="F238">
        <v>1</v>
      </c>
      <c r="H238" t="str">
        <f t="shared" ca="1" si="7"/>
        <v>Koyna_Stage_3_2030237</v>
      </c>
      <c r="I238">
        <f ca="1">INDEX(dispatch_gen_hydro!$J$2:$J$2921,MATCH($H238,dispatch_gen_hydro!$L$2:$L$2921,0))</f>
        <v>26.725542999999998</v>
      </c>
    </row>
    <row r="239" spans="1:9" x14ac:dyDescent="0.35">
      <c r="A239" t="s">
        <v>15</v>
      </c>
      <c r="B239">
        <v>2030238</v>
      </c>
      <c r="C239">
        <v>2030</v>
      </c>
      <c r="D239">
        <f t="shared" ca="1" si="6"/>
        <v>8.3517321874999995E-2</v>
      </c>
      <c r="E239">
        <v>0</v>
      </c>
      <c r="F239">
        <v>1</v>
      </c>
      <c r="H239" t="str">
        <f t="shared" ca="1" si="7"/>
        <v>Koyna_Stage_3_2030238</v>
      </c>
      <c r="I239">
        <f ca="1">INDEX(dispatch_gen_hydro!$J$2:$J$2921,MATCH($H239,dispatch_gen_hydro!$L$2:$L$2921,0))</f>
        <v>26.725542999999998</v>
      </c>
    </row>
    <row r="240" spans="1:9" x14ac:dyDescent="0.35">
      <c r="A240" t="s">
        <v>15</v>
      </c>
      <c r="B240">
        <v>2030239</v>
      </c>
      <c r="C240">
        <v>2030</v>
      </c>
      <c r="D240">
        <f t="shared" ca="1" si="6"/>
        <v>8.3517321874999995E-2</v>
      </c>
      <c r="E240">
        <v>0</v>
      </c>
      <c r="F240">
        <v>1</v>
      </c>
      <c r="H240" t="str">
        <f t="shared" ca="1" si="7"/>
        <v>Koyna_Stage_3_2030239</v>
      </c>
      <c r="I240">
        <f ca="1">INDEX(dispatch_gen_hydro!$J$2:$J$2921,MATCH($H240,dispatch_gen_hydro!$L$2:$L$2921,0))</f>
        <v>26.725542999999998</v>
      </c>
    </row>
    <row r="241" spans="1:9" x14ac:dyDescent="0.35">
      <c r="A241" t="s">
        <v>15</v>
      </c>
      <c r="B241">
        <v>2030240</v>
      </c>
      <c r="C241">
        <v>2030</v>
      </c>
      <c r="D241">
        <f t="shared" ca="1" si="6"/>
        <v>8.3517321874999995E-2</v>
      </c>
      <c r="E241">
        <v>0</v>
      </c>
      <c r="F241">
        <v>1</v>
      </c>
      <c r="H241" t="str">
        <f t="shared" ca="1" si="7"/>
        <v>Koyna_Stage_3_2030240</v>
      </c>
      <c r="I241">
        <f ca="1">INDEX(dispatch_gen_hydro!$J$2:$J$2921,MATCH($H241,dispatch_gen_hydro!$L$2:$L$2921,0))</f>
        <v>26.725542999999998</v>
      </c>
    </row>
    <row r="242" spans="1:9" x14ac:dyDescent="0.35">
      <c r="A242" t="s">
        <v>15</v>
      </c>
      <c r="B242">
        <v>2030241</v>
      </c>
      <c r="C242">
        <v>2030</v>
      </c>
      <c r="D242">
        <f t="shared" ca="1" si="6"/>
        <v>8.3517321874999995E-2</v>
      </c>
      <c r="E242">
        <v>0</v>
      </c>
      <c r="F242">
        <v>1</v>
      </c>
      <c r="H242" t="str">
        <f t="shared" ca="1" si="7"/>
        <v>Koyna_Stage_3_2030241</v>
      </c>
      <c r="I242">
        <f ca="1">INDEX(dispatch_gen_hydro!$J$2:$J$2921,MATCH($H242,dispatch_gen_hydro!$L$2:$L$2921,0))</f>
        <v>26.725542999999998</v>
      </c>
    </row>
    <row r="243" spans="1:9" x14ac:dyDescent="0.35">
      <c r="A243" t="s">
        <v>15</v>
      </c>
      <c r="B243">
        <v>2030242</v>
      </c>
      <c r="C243">
        <v>2030</v>
      </c>
      <c r="D243">
        <f t="shared" ca="1" si="6"/>
        <v>8.3517321874999995E-2</v>
      </c>
      <c r="E243">
        <v>0</v>
      </c>
      <c r="F243">
        <v>1</v>
      </c>
      <c r="H243" t="str">
        <f t="shared" ca="1" si="7"/>
        <v>Koyna_Stage_3_2030242</v>
      </c>
      <c r="I243">
        <f ca="1">INDEX(dispatch_gen_hydro!$J$2:$J$2921,MATCH($H243,dispatch_gen_hydro!$L$2:$L$2921,0))</f>
        <v>26.725542999999998</v>
      </c>
    </row>
    <row r="244" spans="1:9" x14ac:dyDescent="0.35">
      <c r="A244" t="s">
        <v>15</v>
      </c>
      <c r="B244">
        <v>2030243</v>
      </c>
      <c r="C244">
        <v>2030</v>
      </c>
      <c r="D244">
        <f t="shared" ca="1" si="6"/>
        <v>8.3517321874999995E-2</v>
      </c>
      <c r="E244">
        <v>0</v>
      </c>
      <c r="F244">
        <v>1</v>
      </c>
      <c r="H244" t="str">
        <f t="shared" ca="1" si="7"/>
        <v>Koyna_Stage_3_2030243</v>
      </c>
      <c r="I244">
        <f ca="1">INDEX(dispatch_gen_hydro!$J$2:$J$2921,MATCH($H244,dispatch_gen_hydro!$L$2:$L$2921,0))</f>
        <v>26.725542999999998</v>
      </c>
    </row>
    <row r="245" spans="1:9" x14ac:dyDescent="0.35">
      <c r="A245" t="s">
        <v>15</v>
      </c>
      <c r="B245">
        <v>2030244</v>
      </c>
      <c r="C245">
        <v>2030</v>
      </c>
      <c r="D245">
        <f t="shared" ca="1" si="6"/>
        <v>8.3517321874999995E-2</v>
      </c>
      <c r="E245">
        <v>0</v>
      </c>
      <c r="F245">
        <v>1</v>
      </c>
      <c r="H245" t="str">
        <f t="shared" ca="1" si="7"/>
        <v>Koyna_Stage_3_2030244</v>
      </c>
      <c r="I245">
        <f ca="1">INDEX(dispatch_gen_hydro!$J$2:$J$2921,MATCH($H245,dispatch_gen_hydro!$L$2:$L$2921,0))</f>
        <v>26.725542999999998</v>
      </c>
    </row>
    <row r="246" spans="1:9" x14ac:dyDescent="0.35">
      <c r="A246" t="s">
        <v>15</v>
      </c>
      <c r="B246">
        <v>2030245</v>
      </c>
      <c r="C246">
        <v>2030</v>
      </c>
      <c r="D246">
        <f t="shared" ca="1" si="6"/>
        <v>8.3517321874999995E-2</v>
      </c>
      <c r="E246">
        <v>0</v>
      </c>
      <c r="F246">
        <v>1</v>
      </c>
      <c r="H246" t="str">
        <f t="shared" ca="1" si="7"/>
        <v>Koyna_Stage_3_2030245</v>
      </c>
      <c r="I246">
        <f ca="1">INDEX(dispatch_gen_hydro!$J$2:$J$2921,MATCH($H246,dispatch_gen_hydro!$L$2:$L$2921,0))</f>
        <v>26.725542999999998</v>
      </c>
    </row>
    <row r="247" spans="1:9" x14ac:dyDescent="0.35">
      <c r="A247" t="s">
        <v>15</v>
      </c>
      <c r="B247">
        <v>2030246</v>
      </c>
      <c r="C247">
        <v>2030</v>
      </c>
      <c r="D247">
        <f t="shared" ca="1" si="6"/>
        <v>8.3517321874999995E-2</v>
      </c>
      <c r="E247">
        <v>0</v>
      </c>
      <c r="F247">
        <v>1</v>
      </c>
      <c r="H247" t="str">
        <f t="shared" ca="1" si="7"/>
        <v>Koyna_Stage_3_2030246</v>
      </c>
      <c r="I247">
        <f ca="1">INDEX(dispatch_gen_hydro!$J$2:$J$2921,MATCH($H247,dispatch_gen_hydro!$L$2:$L$2921,0))</f>
        <v>26.725542999999998</v>
      </c>
    </row>
    <row r="248" spans="1:9" x14ac:dyDescent="0.35">
      <c r="A248" t="s">
        <v>15</v>
      </c>
      <c r="B248">
        <v>2030247</v>
      </c>
      <c r="C248">
        <v>2030</v>
      </c>
      <c r="D248">
        <f t="shared" ca="1" si="6"/>
        <v>8.3517321874999995E-2</v>
      </c>
      <c r="E248">
        <v>0</v>
      </c>
      <c r="F248">
        <v>1</v>
      </c>
      <c r="H248" t="str">
        <f t="shared" ca="1" si="7"/>
        <v>Koyna_Stage_3_2030247</v>
      </c>
      <c r="I248">
        <f ca="1">INDEX(dispatch_gen_hydro!$J$2:$J$2921,MATCH($H248,dispatch_gen_hydro!$L$2:$L$2921,0))</f>
        <v>26.725542999999998</v>
      </c>
    </row>
    <row r="249" spans="1:9" x14ac:dyDescent="0.35">
      <c r="A249" t="s">
        <v>15</v>
      </c>
      <c r="B249">
        <v>2030248</v>
      </c>
      <c r="C249">
        <v>2030</v>
      </c>
      <c r="D249">
        <f t="shared" ca="1" si="6"/>
        <v>8.3517321874999995E-2</v>
      </c>
      <c r="E249">
        <v>0</v>
      </c>
      <c r="F249">
        <v>1</v>
      </c>
      <c r="H249" t="str">
        <f t="shared" ca="1" si="7"/>
        <v>Koyna_Stage_3_2030248</v>
      </c>
      <c r="I249">
        <f ca="1">INDEX(dispatch_gen_hydro!$J$2:$J$2921,MATCH($H249,dispatch_gen_hydro!$L$2:$L$2921,0))</f>
        <v>26.725542999999998</v>
      </c>
    </row>
    <row r="250" spans="1:9" x14ac:dyDescent="0.35">
      <c r="A250" t="s">
        <v>15</v>
      </c>
      <c r="B250">
        <v>2030249</v>
      </c>
      <c r="C250">
        <v>2030</v>
      </c>
      <c r="D250">
        <f t="shared" ca="1" si="6"/>
        <v>8.3517321874999995E-2</v>
      </c>
      <c r="E250">
        <v>0</v>
      </c>
      <c r="F250">
        <v>1</v>
      </c>
      <c r="H250" t="str">
        <f t="shared" ca="1" si="7"/>
        <v>Koyna_Stage_3_2030249</v>
      </c>
      <c r="I250">
        <f ca="1">INDEX(dispatch_gen_hydro!$J$2:$J$2921,MATCH($H250,dispatch_gen_hydro!$L$2:$L$2921,0))</f>
        <v>26.725542999999998</v>
      </c>
    </row>
    <row r="251" spans="1:9" x14ac:dyDescent="0.35">
      <c r="A251" t="s">
        <v>15</v>
      </c>
      <c r="B251">
        <v>2030250</v>
      </c>
      <c r="C251">
        <v>2030</v>
      </c>
      <c r="D251">
        <f t="shared" ca="1" si="6"/>
        <v>8.3517321874999995E-2</v>
      </c>
      <c r="E251">
        <v>0</v>
      </c>
      <c r="F251">
        <v>1</v>
      </c>
      <c r="H251" t="str">
        <f t="shared" ca="1" si="7"/>
        <v>Koyna_Stage_3_2030250</v>
      </c>
      <c r="I251">
        <f ca="1">INDEX(dispatch_gen_hydro!$J$2:$J$2921,MATCH($H251,dispatch_gen_hydro!$L$2:$L$2921,0))</f>
        <v>26.725542999999998</v>
      </c>
    </row>
    <row r="252" spans="1:9" x14ac:dyDescent="0.35">
      <c r="A252" t="s">
        <v>15</v>
      </c>
      <c r="B252">
        <v>2030251</v>
      </c>
      <c r="C252">
        <v>2030</v>
      </c>
      <c r="D252">
        <f t="shared" ca="1" si="6"/>
        <v>8.3517321874999995E-2</v>
      </c>
      <c r="E252">
        <v>0</v>
      </c>
      <c r="F252">
        <v>1</v>
      </c>
      <c r="H252" t="str">
        <f t="shared" ca="1" si="7"/>
        <v>Koyna_Stage_3_2030251</v>
      </c>
      <c r="I252">
        <f ca="1">INDEX(dispatch_gen_hydro!$J$2:$J$2921,MATCH($H252,dispatch_gen_hydro!$L$2:$L$2921,0))</f>
        <v>26.725542999999998</v>
      </c>
    </row>
    <row r="253" spans="1:9" x14ac:dyDescent="0.35">
      <c r="A253" t="s">
        <v>15</v>
      </c>
      <c r="B253">
        <v>2030252</v>
      </c>
      <c r="C253">
        <v>2030</v>
      </c>
      <c r="D253">
        <f t="shared" ca="1" si="6"/>
        <v>8.3517321874999995E-2</v>
      </c>
      <c r="E253">
        <v>0</v>
      </c>
      <c r="F253">
        <v>1</v>
      </c>
      <c r="H253" t="str">
        <f t="shared" ca="1" si="7"/>
        <v>Koyna_Stage_3_2030252</v>
      </c>
      <c r="I253">
        <f ca="1">INDEX(dispatch_gen_hydro!$J$2:$J$2921,MATCH($H253,dispatch_gen_hydro!$L$2:$L$2921,0))</f>
        <v>26.725542999999998</v>
      </c>
    </row>
    <row r="254" spans="1:9" x14ac:dyDescent="0.35">
      <c r="A254" t="s">
        <v>15</v>
      </c>
      <c r="B254">
        <v>2030253</v>
      </c>
      <c r="C254">
        <v>2030</v>
      </c>
      <c r="D254">
        <f t="shared" ca="1" si="6"/>
        <v>8.3517321874999995E-2</v>
      </c>
      <c r="E254">
        <v>0</v>
      </c>
      <c r="F254">
        <v>1</v>
      </c>
      <c r="H254" t="str">
        <f t="shared" ca="1" si="7"/>
        <v>Koyna_Stage_3_2030253</v>
      </c>
      <c r="I254">
        <f ca="1">INDEX(dispatch_gen_hydro!$J$2:$J$2921,MATCH($H254,dispatch_gen_hydro!$L$2:$L$2921,0))</f>
        <v>26.725542999999998</v>
      </c>
    </row>
    <row r="255" spans="1:9" x14ac:dyDescent="0.35">
      <c r="A255" t="s">
        <v>15</v>
      </c>
      <c r="B255">
        <v>2030254</v>
      </c>
      <c r="C255">
        <v>2030</v>
      </c>
      <c r="D255">
        <f t="shared" ca="1" si="6"/>
        <v>8.3517321874999995E-2</v>
      </c>
      <c r="E255">
        <v>0</v>
      </c>
      <c r="F255">
        <v>1</v>
      </c>
      <c r="H255" t="str">
        <f t="shared" ca="1" si="7"/>
        <v>Koyna_Stage_3_2030254</v>
      </c>
      <c r="I255">
        <f ca="1">INDEX(dispatch_gen_hydro!$J$2:$J$2921,MATCH($H255,dispatch_gen_hydro!$L$2:$L$2921,0))</f>
        <v>26.725542999999998</v>
      </c>
    </row>
    <row r="256" spans="1:9" x14ac:dyDescent="0.35">
      <c r="A256" t="s">
        <v>15</v>
      </c>
      <c r="B256">
        <v>2030255</v>
      </c>
      <c r="C256">
        <v>2030</v>
      </c>
      <c r="D256">
        <f t="shared" ca="1" si="6"/>
        <v>8.3517321874999995E-2</v>
      </c>
      <c r="E256">
        <v>0</v>
      </c>
      <c r="F256">
        <v>1</v>
      </c>
      <c r="H256" t="str">
        <f t="shared" ca="1" si="7"/>
        <v>Koyna_Stage_3_2030255</v>
      </c>
      <c r="I256">
        <f ca="1">INDEX(dispatch_gen_hydro!$J$2:$J$2921,MATCH($H256,dispatch_gen_hydro!$L$2:$L$2921,0))</f>
        <v>26.725542999999998</v>
      </c>
    </row>
    <row r="257" spans="1:9" x14ac:dyDescent="0.35">
      <c r="A257" t="s">
        <v>15</v>
      </c>
      <c r="B257">
        <v>2030256</v>
      </c>
      <c r="C257">
        <v>2030</v>
      </c>
      <c r="D257">
        <f t="shared" ca="1" si="6"/>
        <v>8.3517321874999995E-2</v>
      </c>
      <c r="E257">
        <v>0</v>
      </c>
      <c r="F257">
        <v>1</v>
      </c>
      <c r="H257" t="str">
        <f t="shared" ca="1" si="7"/>
        <v>Koyna_Stage_3_2030256</v>
      </c>
      <c r="I257">
        <f ca="1">INDEX(dispatch_gen_hydro!$J$2:$J$2921,MATCH($H257,dispatch_gen_hydro!$L$2:$L$2921,0))</f>
        <v>26.725542999999998</v>
      </c>
    </row>
    <row r="258" spans="1:9" x14ac:dyDescent="0.35">
      <c r="A258" t="s">
        <v>15</v>
      </c>
      <c r="B258">
        <v>2030257</v>
      </c>
      <c r="C258">
        <v>2030</v>
      </c>
      <c r="D258">
        <f t="shared" ref="D258:D321" ca="1" si="8">I258/$I$1</f>
        <v>8.3517321874999995E-2</v>
      </c>
      <c r="E258">
        <v>0</v>
      </c>
      <c r="F258">
        <v>1</v>
      </c>
      <c r="H258" t="str">
        <f t="shared" ca="1" si="7"/>
        <v>Koyna_Stage_3_2030257</v>
      </c>
      <c r="I258">
        <f ca="1">INDEX(dispatch_gen_hydro!$J$2:$J$2921,MATCH($H258,dispatch_gen_hydro!$L$2:$L$2921,0))</f>
        <v>26.725542999999998</v>
      </c>
    </row>
    <row r="259" spans="1:9" x14ac:dyDescent="0.35">
      <c r="A259" t="s">
        <v>15</v>
      </c>
      <c r="B259">
        <v>2030258</v>
      </c>
      <c r="C259">
        <v>2030</v>
      </c>
      <c r="D259">
        <f t="shared" ca="1" si="8"/>
        <v>8.3517321874999995E-2</v>
      </c>
      <c r="E259">
        <v>0</v>
      </c>
      <c r="F259">
        <v>1</v>
      </c>
      <c r="H259" t="str">
        <f t="shared" ref="H259:H322" ca="1" si="9">$K$1&amp;"_"&amp;B259</f>
        <v>Koyna_Stage_3_2030258</v>
      </c>
      <c r="I259">
        <f ca="1">INDEX(dispatch_gen_hydro!$J$2:$J$2921,MATCH($H259,dispatch_gen_hydro!$L$2:$L$2921,0))</f>
        <v>26.725542999999998</v>
      </c>
    </row>
    <row r="260" spans="1:9" x14ac:dyDescent="0.35">
      <c r="A260" t="s">
        <v>15</v>
      </c>
      <c r="B260">
        <v>2030259</v>
      </c>
      <c r="C260">
        <v>2030</v>
      </c>
      <c r="D260">
        <f t="shared" ca="1" si="8"/>
        <v>8.3517321874999995E-2</v>
      </c>
      <c r="E260">
        <v>0</v>
      </c>
      <c r="F260">
        <v>1</v>
      </c>
      <c r="H260" t="str">
        <f t="shared" ca="1" si="9"/>
        <v>Koyna_Stage_3_2030259</v>
      </c>
      <c r="I260">
        <f ca="1">INDEX(dispatch_gen_hydro!$J$2:$J$2921,MATCH($H260,dispatch_gen_hydro!$L$2:$L$2921,0))</f>
        <v>26.725542999999998</v>
      </c>
    </row>
    <row r="261" spans="1:9" x14ac:dyDescent="0.35">
      <c r="A261" t="s">
        <v>15</v>
      </c>
      <c r="B261">
        <v>2030260</v>
      </c>
      <c r="C261">
        <v>2030</v>
      </c>
      <c r="D261">
        <f t="shared" ca="1" si="8"/>
        <v>8.3517321874999995E-2</v>
      </c>
      <c r="E261">
        <v>0</v>
      </c>
      <c r="F261">
        <v>1</v>
      </c>
      <c r="H261" t="str">
        <f t="shared" ca="1" si="9"/>
        <v>Koyna_Stage_3_2030260</v>
      </c>
      <c r="I261">
        <f ca="1">INDEX(dispatch_gen_hydro!$J$2:$J$2921,MATCH($H261,dispatch_gen_hydro!$L$2:$L$2921,0))</f>
        <v>26.725542999999998</v>
      </c>
    </row>
    <row r="262" spans="1:9" x14ac:dyDescent="0.35">
      <c r="A262" t="s">
        <v>15</v>
      </c>
      <c r="B262">
        <v>2030261</v>
      </c>
      <c r="C262">
        <v>2030</v>
      </c>
      <c r="D262">
        <f t="shared" ca="1" si="8"/>
        <v>8.3517321874999995E-2</v>
      </c>
      <c r="E262">
        <v>0</v>
      </c>
      <c r="F262">
        <v>1</v>
      </c>
      <c r="H262" t="str">
        <f t="shared" ca="1" si="9"/>
        <v>Koyna_Stage_3_2030261</v>
      </c>
      <c r="I262">
        <f ca="1">INDEX(dispatch_gen_hydro!$J$2:$J$2921,MATCH($H262,dispatch_gen_hydro!$L$2:$L$2921,0))</f>
        <v>26.725542999999998</v>
      </c>
    </row>
    <row r="263" spans="1:9" x14ac:dyDescent="0.35">
      <c r="A263" t="s">
        <v>15</v>
      </c>
      <c r="B263">
        <v>2030262</v>
      </c>
      <c r="C263">
        <v>2030</v>
      </c>
      <c r="D263">
        <f t="shared" ca="1" si="8"/>
        <v>8.3517321874999995E-2</v>
      </c>
      <c r="E263">
        <v>0</v>
      </c>
      <c r="F263">
        <v>1</v>
      </c>
      <c r="H263" t="str">
        <f t="shared" ca="1" si="9"/>
        <v>Koyna_Stage_3_2030262</v>
      </c>
      <c r="I263">
        <f ca="1">INDEX(dispatch_gen_hydro!$J$2:$J$2921,MATCH($H263,dispatch_gen_hydro!$L$2:$L$2921,0))</f>
        <v>26.725542999999998</v>
      </c>
    </row>
    <row r="264" spans="1:9" x14ac:dyDescent="0.35">
      <c r="A264" t="s">
        <v>15</v>
      </c>
      <c r="B264">
        <v>2030263</v>
      </c>
      <c r="C264">
        <v>2030</v>
      </c>
      <c r="D264">
        <f t="shared" ca="1" si="8"/>
        <v>8.3517321874999995E-2</v>
      </c>
      <c r="E264">
        <v>0</v>
      </c>
      <c r="F264">
        <v>1</v>
      </c>
      <c r="H264" t="str">
        <f t="shared" ca="1" si="9"/>
        <v>Koyna_Stage_3_2030263</v>
      </c>
      <c r="I264">
        <f ca="1">INDEX(dispatch_gen_hydro!$J$2:$J$2921,MATCH($H264,dispatch_gen_hydro!$L$2:$L$2921,0))</f>
        <v>26.725542999999998</v>
      </c>
    </row>
    <row r="265" spans="1:9" x14ac:dyDescent="0.35">
      <c r="A265" t="s">
        <v>15</v>
      </c>
      <c r="B265">
        <v>2030264</v>
      </c>
      <c r="C265">
        <v>2030</v>
      </c>
      <c r="D265">
        <f t="shared" ca="1" si="8"/>
        <v>8.3517321874999995E-2</v>
      </c>
      <c r="E265">
        <v>0</v>
      </c>
      <c r="F265">
        <v>1</v>
      </c>
      <c r="H265" t="str">
        <f t="shared" ca="1" si="9"/>
        <v>Koyna_Stage_3_2030264</v>
      </c>
      <c r="I265">
        <f ca="1">INDEX(dispatch_gen_hydro!$J$2:$J$2921,MATCH($H265,dispatch_gen_hydro!$L$2:$L$2921,0))</f>
        <v>26.725542999999998</v>
      </c>
    </row>
    <row r="266" spans="1:9" x14ac:dyDescent="0.35">
      <c r="A266" t="s">
        <v>15</v>
      </c>
      <c r="B266">
        <v>2030265</v>
      </c>
      <c r="C266">
        <v>2030</v>
      </c>
      <c r="D266">
        <f t="shared" ca="1" si="8"/>
        <v>8.3517321874999995E-2</v>
      </c>
      <c r="E266">
        <v>0</v>
      </c>
      <c r="F266">
        <v>1</v>
      </c>
      <c r="H266" t="str">
        <f t="shared" ca="1" si="9"/>
        <v>Koyna_Stage_3_2030265</v>
      </c>
      <c r="I266">
        <f ca="1">INDEX(dispatch_gen_hydro!$J$2:$J$2921,MATCH($H266,dispatch_gen_hydro!$L$2:$L$2921,0))</f>
        <v>26.725542999999998</v>
      </c>
    </row>
    <row r="267" spans="1:9" x14ac:dyDescent="0.35">
      <c r="A267" t="s">
        <v>15</v>
      </c>
      <c r="B267">
        <v>2030266</v>
      </c>
      <c r="C267">
        <v>2030</v>
      </c>
      <c r="D267">
        <f t="shared" ca="1" si="8"/>
        <v>8.3517321874999995E-2</v>
      </c>
      <c r="E267">
        <v>0</v>
      </c>
      <c r="F267">
        <v>1</v>
      </c>
      <c r="H267" t="str">
        <f t="shared" ca="1" si="9"/>
        <v>Koyna_Stage_3_2030266</v>
      </c>
      <c r="I267">
        <f ca="1">INDEX(dispatch_gen_hydro!$J$2:$J$2921,MATCH($H267,dispatch_gen_hydro!$L$2:$L$2921,0))</f>
        <v>26.725542999999998</v>
      </c>
    </row>
    <row r="268" spans="1:9" x14ac:dyDescent="0.35">
      <c r="A268" t="s">
        <v>15</v>
      </c>
      <c r="B268">
        <v>2030267</v>
      </c>
      <c r="C268">
        <v>2030</v>
      </c>
      <c r="D268">
        <f t="shared" ca="1" si="8"/>
        <v>8.3517321874999995E-2</v>
      </c>
      <c r="E268">
        <v>0</v>
      </c>
      <c r="F268">
        <v>1</v>
      </c>
      <c r="H268" t="str">
        <f t="shared" ca="1" si="9"/>
        <v>Koyna_Stage_3_2030267</v>
      </c>
      <c r="I268">
        <f ca="1">INDEX(dispatch_gen_hydro!$J$2:$J$2921,MATCH($H268,dispatch_gen_hydro!$L$2:$L$2921,0))</f>
        <v>26.725542999999998</v>
      </c>
    </row>
    <row r="269" spans="1:9" x14ac:dyDescent="0.35">
      <c r="A269" t="s">
        <v>15</v>
      </c>
      <c r="B269">
        <v>2030268</v>
      </c>
      <c r="C269">
        <v>2030</v>
      </c>
      <c r="D269">
        <f t="shared" ca="1" si="8"/>
        <v>8.3517321874999995E-2</v>
      </c>
      <c r="E269">
        <v>0</v>
      </c>
      <c r="F269">
        <v>1</v>
      </c>
      <c r="H269" t="str">
        <f t="shared" ca="1" si="9"/>
        <v>Koyna_Stage_3_2030268</v>
      </c>
      <c r="I269">
        <f ca="1">INDEX(dispatch_gen_hydro!$J$2:$J$2921,MATCH($H269,dispatch_gen_hydro!$L$2:$L$2921,0))</f>
        <v>26.725542999999998</v>
      </c>
    </row>
    <row r="270" spans="1:9" x14ac:dyDescent="0.35">
      <c r="A270" t="s">
        <v>15</v>
      </c>
      <c r="B270">
        <v>2030269</v>
      </c>
      <c r="C270">
        <v>2030</v>
      </c>
      <c r="D270">
        <f t="shared" ca="1" si="8"/>
        <v>8.3517321874999995E-2</v>
      </c>
      <c r="E270">
        <v>0</v>
      </c>
      <c r="F270">
        <v>1</v>
      </c>
      <c r="H270" t="str">
        <f t="shared" ca="1" si="9"/>
        <v>Koyna_Stage_3_2030269</v>
      </c>
      <c r="I270">
        <f ca="1">INDEX(dispatch_gen_hydro!$J$2:$J$2921,MATCH($H270,dispatch_gen_hydro!$L$2:$L$2921,0))</f>
        <v>26.725542999999998</v>
      </c>
    </row>
    <row r="271" spans="1:9" x14ac:dyDescent="0.35">
      <c r="A271" t="s">
        <v>15</v>
      </c>
      <c r="B271">
        <v>2030270</v>
      </c>
      <c r="C271">
        <v>2030</v>
      </c>
      <c r="D271">
        <f t="shared" ca="1" si="8"/>
        <v>8.3517321874999995E-2</v>
      </c>
      <c r="E271">
        <v>0</v>
      </c>
      <c r="F271">
        <v>1</v>
      </c>
      <c r="H271" t="str">
        <f t="shared" ca="1" si="9"/>
        <v>Koyna_Stage_3_2030270</v>
      </c>
      <c r="I271">
        <f ca="1">INDEX(dispatch_gen_hydro!$J$2:$J$2921,MATCH($H271,dispatch_gen_hydro!$L$2:$L$2921,0))</f>
        <v>26.725542999999998</v>
      </c>
    </row>
    <row r="272" spans="1:9" x14ac:dyDescent="0.35">
      <c r="A272" t="s">
        <v>15</v>
      </c>
      <c r="B272">
        <v>2030271</v>
      </c>
      <c r="C272">
        <v>2030</v>
      </c>
      <c r="D272">
        <f t="shared" ca="1" si="8"/>
        <v>8.3517321874999995E-2</v>
      </c>
      <c r="E272">
        <v>0</v>
      </c>
      <c r="F272">
        <v>1</v>
      </c>
      <c r="H272" t="str">
        <f t="shared" ca="1" si="9"/>
        <v>Koyna_Stage_3_2030271</v>
      </c>
      <c r="I272">
        <f ca="1">INDEX(dispatch_gen_hydro!$J$2:$J$2921,MATCH($H272,dispatch_gen_hydro!$L$2:$L$2921,0))</f>
        <v>26.725542999999998</v>
      </c>
    </row>
    <row r="273" spans="1:9" x14ac:dyDescent="0.35">
      <c r="A273" t="s">
        <v>15</v>
      </c>
      <c r="B273">
        <v>2030272</v>
      </c>
      <c r="C273">
        <v>2030</v>
      </c>
      <c r="D273">
        <f t="shared" ca="1" si="8"/>
        <v>8.3517321874999995E-2</v>
      </c>
      <c r="E273">
        <v>0</v>
      </c>
      <c r="F273">
        <v>1</v>
      </c>
      <c r="H273" t="str">
        <f t="shared" ca="1" si="9"/>
        <v>Koyna_Stage_3_2030272</v>
      </c>
      <c r="I273">
        <f ca="1">INDEX(dispatch_gen_hydro!$J$2:$J$2921,MATCH($H273,dispatch_gen_hydro!$L$2:$L$2921,0))</f>
        <v>26.725542999999998</v>
      </c>
    </row>
    <row r="274" spans="1:9" x14ac:dyDescent="0.35">
      <c r="A274" t="s">
        <v>15</v>
      </c>
      <c r="B274">
        <v>2030273</v>
      </c>
      <c r="C274">
        <v>2030</v>
      </c>
      <c r="D274">
        <f t="shared" ca="1" si="8"/>
        <v>8.3517321874999995E-2</v>
      </c>
      <c r="E274">
        <v>0</v>
      </c>
      <c r="F274">
        <v>1</v>
      </c>
      <c r="H274" t="str">
        <f t="shared" ca="1" si="9"/>
        <v>Koyna_Stage_3_2030273</v>
      </c>
      <c r="I274">
        <f ca="1">INDEX(dispatch_gen_hydro!$J$2:$J$2921,MATCH($H274,dispatch_gen_hydro!$L$2:$L$2921,0))</f>
        <v>26.725542999999998</v>
      </c>
    </row>
    <row r="275" spans="1:9" x14ac:dyDescent="0.35">
      <c r="A275" t="s">
        <v>15</v>
      </c>
      <c r="B275">
        <v>2030274</v>
      </c>
      <c r="C275">
        <v>2030</v>
      </c>
      <c r="D275">
        <f t="shared" ca="1" si="8"/>
        <v>0.297364934375</v>
      </c>
      <c r="E275">
        <v>0</v>
      </c>
      <c r="F275">
        <v>1</v>
      </c>
      <c r="H275" t="str">
        <f t="shared" ca="1" si="9"/>
        <v>Koyna_Stage_3_2030274</v>
      </c>
      <c r="I275">
        <f ca="1">INDEX(dispatch_gen_hydro!$J$2:$J$2921,MATCH($H275,dispatch_gen_hydro!$L$2:$L$2921,0))</f>
        <v>95.156779</v>
      </c>
    </row>
    <row r="276" spans="1:9" x14ac:dyDescent="0.35">
      <c r="A276" t="s">
        <v>15</v>
      </c>
      <c r="B276">
        <v>2030275</v>
      </c>
      <c r="C276">
        <v>2030</v>
      </c>
      <c r="D276">
        <f t="shared" ca="1" si="8"/>
        <v>8.3517321874999995E-2</v>
      </c>
      <c r="E276">
        <v>0</v>
      </c>
      <c r="F276">
        <v>1</v>
      </c>
      <c r="H276" t="str">
        <f t="shared" ca="1" si="9"/>
        <v>Koyna_Stage_3_2030275</v>
      </c>
      <c r="I276">
        <f ca="1">INDEX(dispatch_gen_hydro!$J$2:$J$2921,MATCH($H276,dispatch_gen_hydro!$L$2:$L$2921,0))</f>
        <v>26.725542999999998</v>
      </c>
    </row>
    <row r="277" spans="1:9" x14ac:dyDescent="0.35">
      <c r="A277" t="s">
        <v>15</v>
      </c>
      <c r="B277">
        <v>2030276</v>
      </c>
      <c r="C277">
        <v>2030</v>
      </c>
      <c r="D277">
        <f t="shared" ca="1" si="8"/>
        <v>8.5260415625000002E-2</v>
      </c>
      <c r="E277">
        <v>0</v>
      </c>
      <c r="F277">
        <v>1</v>
      </c>
      <c r="H277" t="str">
        <f t="shared" ca="1" si="9"/>
        <v>Koyna_Stage_3_2030276</v>
      </c>
      <c r="I277">
        <f ca="1">INDEX(dispatch_gen_hydro!$J$2:$J$2921,MATCH($H277,dispatch_gen_hydro!$L$2:$L$2921,0))</f>
        <v>27.283332999999999</v>
      </c>
    </row>
    <row r="278" spans="1:9" x14ac:dyDescent="0.35">
      <c r="A278" t="s">
        <v>15</v>
      </c>
      <c r="B278">
        <v>2030277</v>
      </c>
      <c r="C278">
        <v>2030</v>
      </c>
      <c r="D278">
        <f t="shared" ca="1" si="8"/>
        <v>0.186609228125</v>
      </c>
      <c r="E278">
        <v>0</v>
      </c>
      <c r="F278">
        <v>1</v>
      </c>
      <c r="H278" t="str">
        <f t="shared" ca="1" si="9"/>
        <v>Koyna_Stage_3_2030277</v>
      </c>
      <c r="I278">
        <f ca="1">INDEX(dispatch_gen_hydro!$J$2:$J$2921,MATCH($H278,dispatch_gen_hydro!$L$2:$L$2921,0))</f>
        <v>59.714953000000001</v>
      </c>
    </row>
    <row r="279" spans="1:9" x14ac:dyDescent="0.35">
      <c r="A279" t="s">
        <v>15</v>
      </c>
      <c r="B279">
        <v>2030278</v>
      </c>
      <c r="C279">
        <v>2030</v>
      </c>
      <c r="D279">
        <f t="shared" ca="1" si="8"/>
        <v>8.5260415625000002E-2</v>
      </c>
      <c r="E279">
        <v>0</v>
      </c>
      <c r="F279">
        <v>1</v>
      </c>
      <c r="H279" t="str">
        <f t="shared" ca="1" si="9"/>
        <v>Koyna_Stage_3_2030278</v>
      </c>
      <c r="I279">
        <f ca="1">INDEX(dispatch_gen_hydro!$J$2:$J$2921,MATCH($H279,dispatch_gen_hydro!$L$2:$L$2921,0))</f>
        <v>27.283332999999999</v>
      </c>
    </row>
    <row r="280" spans="1:9" x14ac:dyDescent="0.35">
      <c r="A280" t="s">
        <v>15</v>
      </c>
      <c r="B280">
        <v>2030279</v>
      </c>
      <c r="C280">
        <v>2030</v>
      </c>
      <c r="D280">
        <f t="shared" ca="1" si="8"/>
        <v>0.89246096875000003</v>
      </c>
      <c r="E280">
        <v>0</v>
      </c>
      <c r="F280">
        <v>1</v>
      </c>
      <c r="H280" t="str">
        <f t="shared" ca="1" si="9"/>
        <v>Koyna_Stage_3_2030279</v>
      </c>
      <c r="I280">
        <f ca="1">INDEX(dispatch_gen_hydro!$J$2:$J$2921,MATCH($H280,dispatch_gen_hydro!$L$2:$L$2921,0))</f>
        <v>285.58751000000001</v>
      </c>
    </row>
    <row r="281" spans="1:9" x14ac:dyDescent="0.35">
      <c r="A281" t="s">
        <v>15</v>
      </c>
      <c r="B281">
        <v>2030280</v>
      </c>
      <c r="C281">
        <v>2030</v>
      </c>
      <c r="D281">
        <f t="shared" ca="1" si="8"/>
        <v>8.5260415625000002E-2</v>
      </c>
      <c r="E281">
        <v>0</v>
      </c>
      <c r="F281">
        <v>1</v>
      </c>
      <c r="H281" t="str">
        <f t="shared" ca="1" si="9"/>
        <v>Koyna_Stage_3_2030280</v>
      </c>
      <c r="I281">
        <f ca="1">INDEX(dispatch_gen_hydro!$J$2:$J$2921,MATCH($H281,dispatch_gen_hydro!$L$2:$L$2921,0))</f>
        <v>27.283332999999999</v>
      </c>
    </row>
    <row r="282" spans="1:9" x14ac:dyDescent="0.35">
      <c r="A282" t="s">
        <v>15</v>
      </c>
      <c r="B282">
        <v>2030281</v>
      </c>
      <c r="C282">
        <v>2030</v>
      </c>
      <c r="D282">
        <f t="shared" ca="1" si="8"/>
        <v>8.5260415625000002E-2</v>
      </c>
      <c r="E282">
        <v>0</v>
      </c>
      <c r="F282">
        <v>1</v>
      </c>
      <c r="H282" t="str">
        <f t="shared" ca="1" si="9"/>
        <v>Koyna_Stage_3_2030281</v>
      </c>
      <c r="I282">
        <f ca="1">INDEX(dispatch_gen_hydro!$J$2:$J$2921,MATCH($H282,dispatch_gen_hydro!$L$2:$L$2921,0))</f>
        <v>27.283332999999999</v>
      </c>
    </row>
    <row r="283" spans="1:9" x14ac:dyDescent="0.35">
      <c r="A283" t="s">
        <v>15</v>
      </c>
      <c r="B283">
        <v>2030282</v>
      </c>
      <c r="C283">
        <v>2030</v>
      </c>
      <c r="D283">
        <f t="shared" ca="1" si="8"/>
        <v>8.5260415625000002E-2</v>
      </c>
      <c r="E283">
        <v>0</v>
      </c>
      <c r="F283">
        <v>1</v>
      </c>
      <c r="H283" t="str">
        <f t="shared" ca="1" si="9"/>
        <v>Koyna_Stage_3_2030282</v>
      </c>
      <c r="I283">
        <f ca="1">INDEX(dispatch_gen_hydro!$J$2:$J$2921,MATCH($H283,dispatch_gen_hydro!$L$2:$L$2921,0))</f>
        <v>27.283332999999999</v>
      </c>
    </row>
    <row r="284" spans="1:9" x14ac:dyDescent="0.35">
      <c r="A284" t="s">
        <v>15</v>
      </c>
      <c r="B284">
        <v>2030283</v>
      </c>
      <c r="C284">
        <v>2030</v>
      </c>
      <c r="D284">
        <f t="shared" ca="1" si="8"/>
        <v>8.5260415625000002E-2</v>
      </c>
      <c r="E284">
        <v>0</v>
      </c>
      <c r="F284">
        <v>1</v>
      </c>
      <c r="H284" t="str">
        <f t="shared" ca="1" si="9"/>
        <v>Koyna_Stage_3_2030283</v>
      </c>
      <c r="I284">
        <f ca="1">INDEX(dispatch_gen_hydro!$J$2:$J$2921,MATCH($H284,dispatch_gen_hydro!$L$2:$L$2921,0))</f>
        <v>27.283332999999999</v>
      </c>
    </row>
    <row r="285" spans="1:9" x14ac:dyDescent="0.35">
      <c r="A285" t="s">
        <v>15</v>
      </c>
      <c r="B285">
        <v>2030284</v>
      </c>
      <c r="C285">
        <v>2030</v>
      </c>
      <c r="D285">
        <f t="shared" ca="1" si="8"/>
        <v>8.5260415625000002E-2</v>
      </c>
      <c r="E285">
        <v>0</v>
      </c>
      <c r="F285">
        <v>1</v>
      </c>
      <c r="H285" t="str">
        <f t="shared" ca="1" si="9"/>
        <v>Koyna_Stage_3_2030284</v>
      </c>
      <c r="I285">
        <f ca="1">INDEX(dispatch_gen_hydro!$J$2:$J$2921,MATCH($H285,dispatch_gen_hydro!$L$2:$L$2921,0))</f>
        <v>27.283332999999999</v>
      </c>
    </row>
    <row r="286" spans="1:9" x14ac:dyDescent="0.35">
      <c r="A286" t="s">
        <v>15</v>
      </c>
      <c r="B286">
        <v>2030285</v>
      </c>
      <c r="C286">
        <v>2030</v>
      </c>
      <c r="D286">
        <f t="shared" ca="1" si="8"/>
        <v>8.5260415625000002E-2</v>
      </c>
      <c r="E286">
        <v>0</v>
      </c>
      <c r="F286">
        <v>1</v>
      </c>
      <c r="H286" t="str">
        <f t="shared" ca="1" si="9"/>
        <v>Koyna_Stage_3_2030285</v>
      </c>
      <c r="I286">
        <f ca="1">INDEX(dispatch_gen_hydro!$J$2:$J$2921,MATCH($H286,dispatch_gen_hydro!$L$2:$L$2921,0))</f>
        <v>27.283332999999999</v>
      </c>
    </row>
    <row r="287" spans="1:9" x14ac:dyDescent="0.35">
      <c r="A287" t="s">
        <v>15</v>
      </c>
      <c r="B287">
        <v>2030286</v>
      </c>
      <c r="C287">
        <v>2030</v>
      </c>
      <c r="D287">
        <f t="shared" ca="1" si="8"/>
        <v>8.5260415625000002E-2</v>
      </c>
      <c r="E287">
        <v>0</v>
      </c>
      <c r="F287">
        <v>1</v>
      </c>
      <c r="H287" t="str">
        <f t="shared" ca="1" si="9"/>
        <v>Koyna_Stage_3_2030286</v>
      </c>
      <c r="I287">
        <f ca="1">INDEX(dispatch_gen_hydro!$J$2:$J$2921,MATCH($H287,dispatch_gen_hydro!$L$2:$L$2921,0))</f>
        <v>27.283332999999999</v>
      </c>
    </row>
    <row r="288" spans="1:9" x14ac:dyDescent="0.35">
      <c r="A288" t="s">
        <v>15</v>
      </c>
      <c r="B288">
        <v>2030287</v>
      </c>
      <c r="C288">
        <v>2030</v>
      </c>
      <c r="D288">
        <f t="shared" ca="1" si="8"/>
        <v>8.5260415625000002E-2</v>
      </c>
      <c r="E288">
        <v>0</v>
      </c>
      <c r="F288">
        <v>1</v>
      </c>
      <c r="H288" t="str">
        <f t="shared" ca="1" si="9"/>
        <v>Koyna_Stage_3_2030287</v>
      </c>
      <c r="I288">
        <f ca="1">INDEX(dispatch_gen_hydro!$J$2:$J$2921,MATCH($H288,dispatch_gen_hydro!$L$2:$L$2921,0))</f>
        <v>27.283332999999999</v>
      </c>
    </row>
    <row r="289" spans="1:9" x14ac:dyDescent="0.35">
      <c r="A289" t="s">
        <v>15</v>
      </c>
      <c r="B289">
        <v>2030288</v>
      </c>
      <c r="C289">
        <v>2030</v>
      </c>
      <c r="D289">
        <f t="shared" ca="1" si="8"/>
        <v>8.5260415625000002E-2</v>
      </c>
      <c r="E289">
        <v>0</v>
      </c>
      <c r="F289">
        <v>1</v>
      </c>
      <c r="H289" t="str">
        <f t="shared" ca="1" si="9"/>
        <v>Koyna_Stage_3_2030288</v>
      </c>
      <c r="I289">
        <f ca="1">INDEX(dispatch_gen_hydro!$J$2:$J$2921,MATCH($H289,dispatch_gen_hydro!$L$2:$L$2921,0))</f>
        <v>27.283332999999999</v>
      </c>
    </row>
    <row r="290" spans="1:9" x14ac:dyDescent="0.35">
      <c r="A290" t="s">
        <v>15</v>
      </c>
      <c r="B290">
        <v>2030289</v>
      </c>
      <c r="C290">
        <v>2030</v>
      </c>
      <c r="D290">
        <f t="shared" ca="1" si="8"/>
        <v>0.33859853125</v>
      </c>
      <c r="E290">
        <v>0</v>
      </c>
      <c r="F290">
        <v>1</v>
      </c>
      <c r="H290" t="str">
        <f t="shared" ca="1" si="9"/>
        <v>Koyna_Stage_3_2030289</v>
      </c>
      <c r="I290">
        <f ca="1">INDEX(dispatch_gen_hydro!$J$2:$J$2921,MATCH($H290,dispatch_gen_hydro!$L$2:$L$2921,0))</f>
        <v>108.35153</v>
      </c>
    </row>
    <row r="291" spans="1:9" x14ac:dyDescent="0.35">
      <c r="A291" t="s">
        <v>15</v>
      </c>
      <c r="B291">
        <v>2030290</v>
      </c>
      <c r="C291">
        <v>2030</v>
      </c>
      <c r="D291">
        <f t="shared" ca="1" si="8"/>
        <v>8.5260415625000002E-2</v>
      </c>
      <c r="E291">
        <v>0</v>
      </c>
      <c r="F291">
        <v>1</v>
      </c>
      <c r="H291" t="str">
        <f t="shared" ca="1" si="9"/>
        <v>Koyna_Stage_3_2030290</v>
      </c>
      <c r="I291">
        <f ca="1">INDEX(dispatch_gen_hydro!$J$2:$J$2921,MATCH($H291,dispatch_gen_hydro!$L$2:$L$2921,0))</f>
        <v>27.283332999999999</v>
      </c>
    </row>
    <row r="292" spans="1:9" x14ac:dyDescent="0.35">
      <c r="A292" t="s">
        <v>15</v>
      </c>
      <c r="B292">
        <v>2030291</v>
      </c>
      <c r="C292">
        <v>2030</v>
      </c>
      <c r="D292">
        <f t="shared" ca="1" si="8"/>
        <v>8.5260415625000002E-2</v>
      </c>
      <c r="E292">
        <v>0</v>
      </c>
      <c r="F292">
        <v>1</v>
      </c>
      <c r="H292" t="str">
        <f t="shared" ca="1" si="9"/>
        <v>Koyna_Stage_3_2030291</v>
      </c>
      <c r="I292">
        <f ca="1">INDEX(dispatch_gen_hydro!$J$2:$J$2921,MATCH($H292,dispatch_gen_hydro!$L$2:$L$2921,0))</f>
        <v>27.283332999999999</v>
      </c>
    </row>
    <row r="293" spans="1:9" x14ac:dyDescent="0.35">
      <c r="A293" t="s">
        <v>15</v>
      </c>
      <c r="B293">
        <v>2030292</v>
      </c>
      <c r="C293">
        <v>2030</v>
      </c>
      <c r="D293">
        <f t="shared" ca="1" si="8"/>
        <v>8.5260415625000002E-2</v>
      </c>
      <c r="E293">
        <v>0</v>
      </c>
      <c r="F293">
        <v>1</v>
      </c>
      <c r="H293" t="str">
        <f t="shared" ca="1" si="9"/>
        <v>Koyna_Stage_3_2030292</v>
      </c>
      <c r="I293">
        <f ca="1">INDEX(dispatch_gen_hydro!$J$2:$J$2921,MATCH($H293,dispatch_gen_hydro!$L$2:$L$2921,0))</f>
        <v>27.283332999999999</v>
      </c>
    </row>
    <row r="294" spans="1:9" x14ac:dyDescent="0.35">
      <c r="A294" t="s">
        <v>15</v>
      </c>
      <c r="B294">
        <v>2030293</v>
      </c>
      <c r="C294">
        <v>2030</v>
      </c>
      <c r="D294">
        <f t="shared" ca="1" si="8"/>
        <v>8.5260415625000002E-2</v>
      </c>
      <c r="E294">
        <v>0</v>
      </c>
      <c r="F294">
        <v>1</v>
      </c>
      <c r="H294" t="str">
        <f t="shared" ca="1" si="9"/>
        <v>Koyna_Stage_3_2030293</v>
      </c>
      <c r="I294">
        <f ca="1">INDEX(dispatch_gen_hydro!$J$2:$J$2921,MATCH($H294,dispatch_gen_hydro!$L$2:$L$2921,0))</f>
        <v>27.283332999999999</v>
      </c>
    </row>
    <row r="295" spans="1:9" x14ac:dyDescent="0.35">
      <c r="A295" t="s">
        <v>15</v>
      </c>
      <c r="B295">
        <v>2030294</v>
      </c>
      <c r="C295">
        <v>2030</v>
      </c>
      <c r="D295">
        <f t="shared" ca="1" si="8"/>
        <v>8.5260415625000002E-2</v>
      </c>
      <c r="E295">
        <v>0</v>
      </c>
      <c r="F295">
        <v>1</v>
      </c>
      <c r="H295" t="str">
        <f t="shared" ca="1" si="9"/>
        <v>Koyna_Stage_3_2030294</v>
      </c>
      <c r="I295">
        <f ca="1">INDEX(dispatch_gen_hydro!$J$2:$J$2921,MATCH($H295,dispatch_gen_hydro!$L$2:$L$2921,0))</f>
        <v>27.283332999999999</v>
      </c>
    </row>
    <row r="296" spans="1:9" x14ac:dyDescent="0.35">
      <c r="A296" t="s">
        <v>15</v>
      </c>
      <c r="B296">
        <v>2030295</v>
      </c>
      <c r="C296">
        <v>2030</v>
      </c>
      <c r="D296">
        <f t="shared" ca="1" si="8"/>
        <v>8.5260415625000002E-2</v>
      </c>
      <c r="E296">
        <v>0</v>
      </c>
      <c r="F296">
        <v>1</v>
      </c>
      <c r="H296" t="str">
        <f t="shared" ca="1" si="9"/>
        <v>Koyna_Stage_3_2030295</v>
      </c>
      <c r="I296">
        <f ca="1">INDEX(dispatch_gen_hydro!$J$2:$J$2921,MATCH($H296,dispatch_gen_hydro!$L$2:$L$2921,0))</f>
        <v>27.283332999999999</v>
      </c>
    </row>
    <row r="297" spans="1:9" x14ac:dyDescent="0.35">
      <c r="A297" t="s">
        <v>15</v>
      </c>
      <c r="B297">
        <v>2030296</v>
      </c>
      <c r="C297">
        <v>2030</v>
      </c>
      <c r="D297">
        <f t="shared" ca="1" si="8"/>
        <v>8.5260415625000002E-2</v>
      </c>
      <c r="E297">
        <v>0</v>
      </c>
      <c r="F297">
        <v>1</v>
      </c>
      <c r="H297" t="str">
        <f t="shared" ca="1" si="9"/>
        <v>Koyna_Stage_3_2030296</v>
      </c>
      <c r="I297">
        <f ca="1">INDEX(dispatch_gen_hydro!$J$2:$J$2921,MATCH($H297,dispatch_gen_hydro!$L$2:$L$2921,0))</f>
        <v>27.283332999999999</v>
      </c>
    </row>
    <row r="298" spans="1:9" x14ac:dyDescent="0.35">
      <c r="A298" t="s">
        <v>15</v>
      </c>
      <c r="B298">
        <v>2030297</v>
      </c>
      <c r="C298">
        <v>2030</v>
      </c>
      <c r="D298">
        <f t="shared" ca="1" si="8"/>
        <v>8.5260415625000002E-2</v>
      </c>
      <c r="E298">
        <v>0</v>
      </c>
      <c r="F298">
        <v>1</v>
      </c>
      <c r="H298" t="str">
        <f t="shared" ca="1" si="9"/>
        <v>Koyna_Stage_3_2030297</v>
      </c>
      <c r="I298">
        <f ca="1">INDEX(dispatch_gen_hydro!$J$2:$J$2921,MATCH($H298,dispatch_gen_hydro!$L$2:$L$2921,0))</f>
        <v>27.283332999999999</v>
      </c>
    </row>
    <row r="299" spans="1:9" x14ac:dyDescent="0.35">
      <c r="A299" t="s">
        <v>15</v>
      </c>
      <c r="B299">
        <v>2030298</v>
      </c>
      <c r="C299">
        <v>2030</v>
      </c>
      <c r="D299">
        <f t="shared" ca="1" si="8"/>
        <v>8.5260415625000002E-2</v>
      </c>
      <c r="E299">
        <v>0</v>
      </c>
      <c r="F299">
        <v>1</v>
      </c>
      <c r="H299" t="str">
        <f t="shared" ca="1" si="9"/>
        <v>Koyna_Stage_3_2030298</v>
      </c>
      <c r="I299">
        <f ca="1">INDEX(dispatch_gen_hydro!$J$2:$J$2921,MATCH($H299,dispatch_gen_hydro!$L$2:$L$2921,0))</f>
        <v>27.283332999999999</v>
      </c>
    </row>
    <row r="300" spans="1:9" x14ac:dyDescent="0.35">
      <c r="A300" t="s">
        <v>15</v>
      </c>
      <c r="B300">
        <v>2030299</v>
      </c>
      <c r="C300">
        <v>2030</v>
      </c>
      <c r="D300">
        <f t="shared" ca="1" si="8"/>
        <v>8.5260415625000002E-2</v>
      </c>
      <c r="E300">
        <v>0</v>
      </c>
      <c r="F300">
        <v>1</v>
      </c>
      <c r="H300" t="str">
        <f t="shared" ca="1" si="9"/>
        <v>Koyna_Stage_3_2030299</v>
      </c>
      <c r="I300">
        <f ca="1">INDEX(dispatch_gen_hydro!$J$2:$J$2921,MATCH($H300,dispatch_gen_hydro!$L$2:$L$2921,0))</f>
        <v>27.283332999999999</v>
      </c>
    </row>
    <row r="301" spans="1:9" x14ac:dyDescent="0.35">
      <c r="A301" t="s">
        <v>15</v>
      </c>
      <c r="B301">
        <v>2030300</v>
      </c>
      <c r="C301">
        <v>2030</v>
      </c>
      <c r="D301">
        <f t="shared" ca="1" si="8"/>
        <v>8.5260415625000002E-2</v>
      </c>
      <c r="E301">
        <v>0</v>
      </c>
      <c r="F301">
        <v>1</v>
      </c>
      <c r="H301" t="str">
        <f t="shared" ca="1" si="9"/>
        <v>Koyna_Stage_3_2030300</v>
      </c>
      <c r="I301">
        <f ca="1">INDEX(dispatch_gen_hydro!$J$2:$J$2921,MATCH($H301,dispatch_gen_hydro!$L$2:$L$2921,0))</f>
        <v>27.283332999999999</v>
      </c>
    </row>
    <row r="302" spans="1:9" x14ac:dyDescent="0.35">
      <c r="A302" t="s">
        <v>15</v>
      </c>
      <c r="B302">
        <v>2030301</v>
      </c>
      <c r="C302">
        <v>2030</v>
      </c>
      <c r="D302">
        <f t="shared" ca="1" si="8"/>
        <v>8.5260415625000002E-2</v>
      </c>
      <c r="E302">
        <v>0</v>
      </c>
      <c r="F302">
        <v>1</v>
      </c>
      <c r="H302" t="str">
        <f t="shared" ca="1" si="9"/>
        <v>Koyna_Stage_3_2030301</v>
      </c>
      <c r="I302">
        <f ca="1">INDEX(dispatch_gen_hydro!$J$2:$J$2921,MATCH($H302,dispatch_gen_hydro!$L$2:$L$2921,0))</f>
        <v>27.283332999999999</v>
      </c>
    </row>
    <row r="303" spans="1:9" x14ac:dyDescent="0.35">
      <c r="A303" t="s">
        <v>15</v>
      </c>
      <c r="B303">
        <v>2030302</v>
      </c>
      <c r="C303">
        <v>2030</v>
      </c>
      <c r="D303">
        <f t="shared" ca="1" si="8"/>
        <v>8.5260415625000002E-2</v>
      </c>
      <c r="E303">
        <v>0</v>
      </c>
      <c r="F303">
        <v>1</v>
      </c>
      <c r="H303" t="str">
        <f t="shared" ca="1" si="9"/>
        <v>Koyna_Stage_3_2030302</v>
      </c>
      <c r="I303">
        <f ca="1">INDEX(dispatch_gen_hydro!$J$2:$J$2921,MATCH($H303,dispatch_gen_hydro!$L$2:$L$2921,0))</f>
        <v>27.283332999999999</v>
      </c>
    </row>
    <row r="304" spans="1:9" x14ac:dyDescent="0.35">
      <c r="A304" t="s">
        <v>15</v>
      </c>
      <c r="B304">
        <v>2030303</v>
      </c>
      <c r="C304">
        <v>2030</v>
      </c>
      <c r="D304">
        <f t="shared" ca="1" si="8"/>
        <v>8.5260415625000002E-2</v>
      </c>
      <c r="E304">
        <v>0</v>
      </c>
      <c r="F304">
        <v>1</v>
      </c>
      <c r="H304" t="str">
        <f t="shared" ca="1" si="9"/>
        <v>Koyna_Stage_3_2030303</v>
      </c>
      <c r="I304">
        <f ca="1">INDEX(dispatch_gen_hydro!$J$2:$J$2921,MATCH($H304,dispatch_gen_hydro!$L$2:$L$2921,0))</f>
        <v>27.283332999999999</v>
      </c>
    </row>
    <row r="305" spans="1:9" x14ac:dyDescent="0.35">
      <c r="A305" t="s">
        <v>15</v>
      </c>
      <c r="B305">
        <v>2030304</v>
      </c>
      <c r="C305">
        <v>2030</v>
      </c>
      <c r="D305">
        <f t="shared" ca="1" si="8"/>
        <v>8.5260415625000002E-2</v>
      </c>
      <c r="E305">
        <v>0</v>
      </c>
      <c r="F305">
        <v>1</v>
      </c>
      <c r="H305" t="str">
        <f t="shared" ca="1" si="9"/>
        <v>Koyna_Stage_3_2030304</v>
      </c>
      <c r="I305">
        <f ca="1">INDEX(dispatch_gen_hydro!$J$2:$J$2921,MATCH($H305,dispatch_gen_hydro!$L$2:$L$2921,0))</f>
        <v>27.283332999999999</v>
      </c>
    </row>
    <row r="306" spans="1:9" x14ac:dyDescent="0.35">
      <c r="A306" t="s">
        <v>15</v>
      </c>
      <c r="B306">
        <v>2030305</v>
      </c>
      <c r="C306">
        <v>2030</v>
      </c>
      <c r="D306">
        <f t="shared" ca="1" si="8"/>
        <v>8.5260415625000002E-2</v>
      </c>
      <c r="E306">
        <v>0</v>
      </c>
      <c r="F306">
        <v>1</v>
      </c>
      <c r="H306" t="str">
        <f t="shared" ca="1" si="9"/>
        <v>Koyna_Stage_3_2030305</v>
      </c>
      <c r="I306">
        <f ca="1">INDEX(dispatch_gen_hydro!$J$2:$J$2921,MATCH($H306,dispatch_gen_hydro!$L$2:$L$2921,0))</f>
        <v>27.283332999999999</v>
      </c>
    </row>
    <row r="307" spans="1:9" x14ac:dyDescent="0.35">
      <c r="A307" t="s">
        <v>15</v>
      </c>
      <c r="B307">
        <v>2030306</v>
      </c>
      <c r="C307">
        <v>2030</v>
      </c>
      <c r="D307">
        <f t="shared" ca="1" si="8"/>
        <v>8.5260415625000002E-2</v>
      </c>
      <c r="E307">
        <v>0</v>
      </c>
      <c r="F307">
        <v>1</v>
      </c>
      <c r="H307" t="str">
        <f t="shared" ca="1" si="9"/>
        <v>Koyna_Stage_3_2030306</v>
      </c>
      <c r="I307">
        <f ca="1">INDEX(dispatch_gen_hydro!$J$2:$J$2921,MATCH($H307,dispatch_gen_hydro!$L$2:$L$2921,0))</f>
        <v>27.283332999999999</v>
      </c>
    </row>
    <row r="308" spans="1:9" x14ac:dyDescent="0.35">
      <c r="A308" t="s">
        <v>15</v>
      </c>
      <c r="B308">
        <v>2030307</v>
      </c>
      <c r="C308">
        <v>2030</v>
      </c>
      <c r="D308">
        <f t="shared" ca="1" si="8"/>
        <v>8.5260415625000002E-2</v>
      </c>
      <c r="E308">
        <v>0</v>
      </c>
      <c r="F308">
        <v>1</v>
      </c>
      <c r="H308" t="str">
        <f t="shared" ca="1" si="9"/>
        <v>Koyna_Stage_3_2030307</v>
      </c>
      <c r="I308">
        <f ca="1">INDEX(dispatch_gen_hydro!$J$2:$J$2921,MATCH($H308,dispatch_gen_hydro!$L$2:$L$2921,0))</f>
        <v>27.283332999999999</v>
      </c>
    </row>
    <row r="309" spans="1:9" x14ac:dyDescent="0.35">
      <c r="A309" t="s">
        <v>15</v>
      </c>
      <c r="B309">
        <v>2030308</v>
      </c>
      <c r="C309">
        <v>2030</v>
      </c>
      <c r="D309">
        <f t="shared" ca="1" si="8"/>
        <v>8.5260415625000002E-2</v>
      </c>
      <c r="E309">
        <v>0</v>
      </c>
      <c r="F309">
        <v>1</v>
      </c>
      <c r="H309" t="str">
        <f t="shared" ca="1" si="9"/>
        <v>Koyna_Stage_3_2030308</v>
      </c>
      <c r="I309">
        <f ca="1">INDEX(dispatch_gen_hydro!$J$2:$J$2921,MATCH($H309,dispatch_gen_hydro!$L$2:$L$2921,0))</f>
        <v>27.283332999999999</v>
      </c>
    </row>
    <row r="310" spans="1:9" x14ac:dyDescent="0.35">
      <c r="A310" t="s">
        <v>15</v>
      </c>
      <c r="B310">
        <v>2030309</v>
      </c>
      <c r="C310">
        <v>2030</v>
      </c>
      <c r="D310">
        <f t="shared" ca="1" si="8"/>
        <v>8.5260415625000002E-2</v>
      </c>
      <c r="E310">
        <v>0</v>
      </c>
      <c r="F310">
        <v>1</v>
      </c>
      <c r="H310" t="str">
        <f t="shared" ca="1" si="9"/>
        <v>Koyna_Stage_3_2030309</v>
      </c>
      <c r="I310">
        <f ca="1">INDEX(dispatch_gen_hydro!$J$2:$J$2921,MATCH($H310,dispatch_gen_hydro!$L$2:$L$2921,0))</f>
        <v>27.283332999999999</v>
      </c>
    </row>
    <row r="311" spans="1:9" x14ac:dyDescent="0.35">
      <c r="A311" t="s">
        <v>15</v>
      </c>
      <c r="B311">
        <v>2030310</v>
      </c>
      <c r="C311">
        <v>2030</v>
      </c>
      <c r="D311">
        <f t="shared" ca="1" si="8"/>
        <v>8.5260415625000002E-2</v>
      </c>
      <c r="E311">
        <v>0</v>
      </c>
      <c r="F311">
        <v>1</v>
      </c>
      <c r="H311" t="str">
        <f t="shared" ca="1" si="9"/>
        <v>Koyna_Stage_3_2030310</v>
      </c>
      <c r="I311">
        <f ca="1">INDEX(dispatch_gen_hydro!$J$2:$J$2921,MATCH($H311,dispatch_gen_hydro!$L$2:$L$2921,0))</f>
        <v>27.283332999999999</v>
      </c>
    </row>
    <row r="312" spans="1:9" x14ac:dyDescent="0.35">
      <c r="A312" t="s">
        <v>15</v>
      </c>
      <c r="B312">
        <v>2030311</v>
      </c>
      <c r="C312">
        <v>2030</v>
      </c>
      <c r="D312">
        <f t="shared" ca="1" si="8"/>
        <v>8.5260415625000002E-2</v>
      </c>
      <c r="E312">
        <v>0</v>
      </c>
      <c r="F312">
        <v>1</v>
      </c>
      <c r="H312" t="str">
        <f t="shared" ca="1" si="9"/>
        <v>Koyna_Stage_3_2030311</v>
      </c>
      <c r="I312">
        <f ca="1">INDEX(dispatch_gen_hydro!$J$2:$J$2921,MATCH($H312,dispatch_gen_hydro!$L$2:$L$2921,0))</f>
        <v>27.283332999999999</v>
      </c>
    </row>
    <row r="313" spans="1:9" x14ac:dyDescent="0.35">
      <c r="A313" t="s">
        <v>15</v>
      </c>
      <c r="B313">
        <v>2030312</v>
      </c>
      <c r="C313">
        <v>2030</v>
      </c>
      <c r="D313">
        <f t="shared" ca="1" si="8"/>
        <v>8.5260415625000002E-2</v>
      </c>
      <c r="E313">
        <v>0</v>
      </c>
      <c r="F313">
        <v>1</v>
      </c>
      <c r="H313" t="str">
        <f t="shared" ca="1" si="9"/>
        <v>Koyna_Stage_3_2030312</v>
      </c>
      <c r="I313">
        <f ca="1">INDEX(dispatch_gen_hydro!$J$2:$J$2921,MATCH($H313,dispatch_gen_hydro!$L$2:$L$2921,0))</f>
        <v>27.283332999999999</v>
      </c>
    </row>
    <row r="314" spans="1:9" x14ac:dyDescent="0.35">
      <c r="A314" t="s">
        <v>15</v>
      </c>
      <c r="B314">
        <v>2030313</v>
      </c>
      <c r="C314">
        <v>2030</v>
      </c>
      <c r="D314">
        <f t="shared" ca="1" si="8"/>
        <v>8.5260415625000002E-2</v>
      </c>
      <c r="E314">
        <v>0</v>
      </c>
      <c r="F314">
        <v>1</v>
      </c>
      <c r="H314" t="str">
        <f t="shared" ca="1" si="9"/>
        <v>Koyna_Stage_3_2030313</v>
      </c>
      <c r="I314">
        <f ca="1">INDEX(dispatch_gen_hydro!$J$2:$J$2921,MATCH($H314,dispatch_gen_hydro!$L$2:$L$2921,0))</f>
        <v>27.283332999999999</v>
      </c>
    </row>
    <row r="315" spans="1:9" x14ac:dyDescent="0.35">
      <c r="A315" t="s">
        <v>15</v>
      </c>
      <c r="B315">
        <v>2030314</v>
      </c>
      <c r="C315">
        <v>2030</v>
      </c>
      <c r="D315">
        <f t="shared" ca="1" si="8"/>
        <v>8.5260415625000002E-2</v>
      </c>
      <c r="E315">
        <v>0</v>
      </c>
      <c r="F315">
        <v>1</v>
      </c>
      <c r="H315" t="str">
        <f t="shared" ca="1" si="9"/>
        <v>Koyna_Stage_3_2030314</v>
      </c>
      <c r="I315">
        <f ca="1">INDEX(dispatch_gen_hydro!$J$2:$J$2921,MATCH($H315,dispatch_gen_hydro!$L$2:$L$2921,0))</f>
        <v>27.283332999999999</v>
      </c>
    </row>
    <row r="316" spans="1:9" x14ac:dyDescent="0.35">
      <c r="A316" t="s">
        <v>15</v>
      </c>
      <c r="B316">
        <v>2030315</v>
      </c>
      <c r="C316">
        <v>2030</v>
      </c>
      <c r="D316">
        <f t="shared" ca="1" si="8"/>
        <v>8.5260415625000002E-2</v>
      </c>
      <c r="E316">
        <v>0</v>
      </c>
      <c r="F316">
        <v>1</v>
      </c>
      <c r="H316" t="str">
        <f t="shared" ca="1" si="9"/>
        <v>Koyna_Stage_3_2030315</v>
      </c>
      <c r="I316">
        <f ca="1">INDEX(dispatch_gen_hydro!$J$2:$J$2921,MATCH($H316,dispatch_gen_hydro!$L$2:$L$2921,0))</f>
        <v>27.283332999999999</v>
      </c>
    </row>
    <row r="317" spans="1:9" x14ac:dyDescent="0.35">
      <c r="A317" t="s">
        <v>15</v>
      </c>
      <c r="B317">
        <v>2030316</v>
      </c>
      <c r="C317">
        <v>2030</v>
      </c>
      <c r="D317">
        <f t="shared" ca="1" si="8"/>
        <v>8.5260415625000002E-2</v>
      </c>
      <c r="E317">
        <v>0</v>
      </c>
      <c r="F317">
        <v>1</v>
      </c>
      <c r="H317" t="str">
        <f t="shared" ca="1" si="9"/>
        <v>Koyna_Stage_3_2030316</v>
      </c>
      <c r="I317">
        <f ca="1">INDEX(dispatch_gen_hydro!$J$2:$J$2921,MATCH($H317,dispatch_gen_hydro!$L$2:$L$2921,0))</f>
        <v>27.283332999999999</v>
      </c>
    </row>
    <row r="318" spans="1:9" x14ac:dyDescent="0.35">
      <c r="A318" t="s">
        <v>15</v>
      </c>
      <c r="B318">
        <v>2030317</v>
      </c>
      <c r="C318">
        <v>2030</v>
      </c>
      <c r="D318">
        <f t="shared" ca="1" si="8"/>
        <v>8.5260415625000002E-2</v>
      </c>
      <c r="E318">
        <v>0</v>
      </c>
      <c r="F318">
        <v>1</v>
      </c>
      <c r="H318" t="str">
        <f t="shared" ca="1" si="9"/>
        <v>Koyna_Stage_3_2030317</v>
      </c>
      <c r="I318">
        <f ca="1">INDEX(dispatch_gen_hydro!$J$2:$J$2921,MATCH($H318,dispatch_gen_hydro!$L$2:$L$2921,0))</f>
        <v>27.283332999999999</v>
      </c>
    </row>
    <row r="319" spans="1:9" x14ac:dyDescent="0.35">
      <c r="A319" t="s">
        <v>15</v>
      </c>
      <c r="B319">
        <v>2030318</v>
      </c>
      <c r="C319">
        <v>2030</v>
      </c>
      <c r="D319">
        <f t="shared" ca="1" si="8"/>
        <v>8.5260415625000002E-2</v>
      </c>
      <c r="E319">
        <v>0</v>
      </c>
      <c r="F319">
        <v>1</v>
      </c>
      <c r="H319" t="str">
        <f t="shared" ca="1" si="9"/>
        <v>Koyna_Stage_3_2030318</v>
      </c>
      <c r="I319">
        <f ca="1">INDEX(dispatch_gen_hydro!$J$2:$J$2921,MATCH($H319,dispatch_gen_hydro!$L$2:$L$2921,0))</f>
        <v>27.283332999999999</v>
      </c>
    </row>
    <row r="320" spans="1:9" x14ac:dyDescent="0.35">
      <c r="A320" t="s">
        <v>15</v>
      </c>
      <c r="B320">
        <v>2030319</v>
      </c>
      <c r="C320">
        <v>2030</v>
      </c>
      <c r="D320">
        <f t="shared" ca="1" si="8"/>
        <v>8.5260415625000002E-2</v>
      </c>
      <c r="E320">
        <v>0</v>
      </c>
      <c r="F320">
        <v>1</v>
      </c>
      <c r="H320" t="str">
        <f t="shared" ca="1" si="9"/>
        <v>Koyna_Stage_3_2030319</v>
      </c>
      <c r="I320">
        <f ca="1">INDEX(dispatch_gen_hydro!$J$2:$J$2921,MATCH($H320,dispatch_gen_hydro!$L$2:$L$2921,0))</f>
        <v>27.283332999999999</v>
      </c>
    </row>
    <row r="321" spans="1:9" x14ac:dyDescent="0.35">
      <c r="A321" t="s">
        <v>15</v>
      </c>
      <c r="B321">
        <v>2030320</v>
      </c>
      <c r="C321">
        <v>2030</v>
      </c>
      <c r="D321">
        <f t="shared" ca="1" si="8"/>
        <v>8.5260415625000002E-2</v>
      </c>
      <c r="E321">
        <v>0</v>
      </c>
      <c r="F321">
        <v>1</v>
      </c>
      <c r="H321" t="str">
        <f t="shared" ca="1" si="9"/>
        <v>Koyna_Stage_3_2030320</v>
      </c>
      <c r="I321">
        <f ca="1">INDEX(dispatch_gen_hydro!$J$2:$J$2921,MATCH($H321,dispatch_gen_hydro!$L$2:$L$2921,0))</f>
        <v>27.283332999999999</v>
      </c>
    </row>
    <row r="322" spans="1:9" x14ac:dyDescent="0.35">
      <c r="A322" t="s">
        <v>15</v>
      </c>
      <c r="B322">
        <v>2030321</v>
      </c>
      <c r="C322">
        <v>2030</v>
      </c>
      <c r="D322">
        <f t="shared" ref="D322:D366" ca="1" si="10">I322/$I$1</f>
        <v>8.5260415625000002E-2</v>
      </c>
      <c r="E322">
        <v>0</v>
      </c>
      <c r="F322">
        <v>1</v>
      </c>
      <c r="H322" t="str">
        <f t="shared" ca="1" si="9"/>
        <v>Koyna_Stage_3_2030321</v>
      </c>
      <c r="I322">
        <f ca="1">INDEX(dispatch_gen_hydro!$J$2:$J$2921,MATCH($H322,dispatch_gen_hydro!$L$2:$L$2921,0))</f>
        <v>27.283332999999999</v>
      </c>
    </row>
    <row r="323" spans="1:9" x14ac:dyDescent="0.35">
      <c r="A323" t="s">
        <v>15</v>
      </c>
      <c r="B323">
        <v>2030322</v>
      </c>
      <c r="C323">
        <v>2030</v>
      </c>
      <c r="D323">
        <f t="shared" ca="1" si="10"/>
        <v>8.5260415625000002E-2</v>
      </c>
      <c r="E323">
        <v>0</v>
      </c>
      <c r="F323">
        <v>1</v>
      </c>
      <c r="H323" t="str">
        <f t="shared" ref="H323:H366" ca="1" si="11">$K$1&amp;"_"&amp;B323</f>
        <v>Koyna_Stage_3_2030322</v>
      </c>
      <c r="I323">
        <f ca="1">INDEX(dispatch_gen_hydro!$J$2:$J$2921,MATCH($H323,dispatch_gen_hydro!$L$2:$L$2921,0))</f>
        <v>27.283332999999999</v>
      </c>
    </row>
    <row r="324" spans="1:9" x14ac:dyDescent="0.35">
      <c r="A324" t="s">
        <v>15</v>
      </c>
      <c r="B324">
        <v>2030323</v>
      </c>
      <c r="C324">
        <v>2030</v>
      </c>
      <c r="D324">
        <f t="shared" ca="1" si="10"/>
        <v>8.5260415625000002E-2</v>
      </c>
      <c r="E324">
        <v>0</v>
      </c>
      <c r="F324">
        <v>1</v>
      </c>
      <c r="H324" t="str">
        <f t="shared" ca="1" si="11"/>
        <v>Koyna_Stage_3_2030323</v>
      </c>
      <c r="I324">
        <f ca="1">INDEX(dispatch_gen_hydro!$J$2:$J$2921,MATCH($H324,dispatch_gen_hydro!$L$2:$L$2921,0))</f>
        <v>27.283332999999999</v>
      </c>
    </row>
    <row r="325" spans="1:9" x14ac:dyDescent="0.35">
      <c r="A325" t="s">
        <v>15</v>
      </c>
      <c r="B325">
        <v>2030324</v>
      </c>
      <c r="C325">
        <v>2030</v>
      </c>
      <c r="D325">
        <f t="shared" ca="1" si="10"/>
        <v>8.5260415625000002E-2</v>
      </c>
      <c r="E325">
        <v>0</v>
      </c>
      <c r="F325">
        <v>1</v>
      </c>
      <c r="H325" t="str">
        <f t="shared" ca="1" si="11"/>
        <v>Koyna_Stage_3_2030324</v>
      </c>
      <c r="I325">
        <f ca="1">INDEX(dispatch_gen_hydro!$J$2:$J$2921,MATCH($H325,dispatch_gen_hydro!$L$2:$L$2921,0))</f>
        <v>27.283332999999999</v>
      </c>
    </row>
    <row r="326" spans="1:9" x14ac:dyDescent="0.35">
      <c r="A326" t="s">
        <v>15</v>
      </c>
      <c r="B326">
        <v>2030325</v>
      </c>
      <c r="C326">
        <v>2030</v>
      </c>
      <c r="D326">
        <f t="shared" ca="1" si="10"/>
        <v>8.5260415625000002E-2</v>
      </c>
      <c r="E326">
        <v>0</v>
      </c>
      <c r="F326">
        <v>1</v>
      </c>
      <c r="H326" t="str">
        <f t="shared" ca="1" si="11"/>
        <v>Koyna_Stage_3_2030325</v>
      </c>
      <c r="I326">
        <f ca="1">INDEX(dispatch_gen_hydro!$J$2:$J$2921,MATCH($H326,dispatch_gen_hydro!$L$2:$L$2921,0))</f>
        <v>27.283332999999999</v>
      </c>
    </row>
    <row r="327" spans="1:9" x14ac:dyDescent="0.35">
      <c r="A327" t="s">
        <v>15</v>
      </c>
      <c r="B327">
        <v>2030326</v>
      </c>
      <c r="C327">
        <v>2030</v>
      </c>
      <c r="D327">
        <f t="shared" ca="1" si="10"/>
        <v>8.5260415625000002E-2</v>
      </c>
      <c r="E327">
        <v>0</v>
      </c>
      <c r="F327">
        <v>1</v>
      </c>
      <c r="H327" t="str">
        <f t="shared" ca="1" si="11"/>
        <v>Koyna_Stage_3_2030326</v>
      </c>
      <c r="I327">
        <f ca="1">INDEX(dispatch_gen_hydro!$J$2:$J$2921,MATCH($H327,dispatch_gen_hydro!$L$2:$L$2921,0))</f>
        <v>27.283332999999999</v>
      </c>
    </row>
    <row r="328" spans="1:9" x14ac:dyDescent="0.35">
      <c r="A328" t="s">
        <v>15</v>
      </c>
      <c r="B328">
        <v>2030327</v>
      </c>
      <c r="C328">
        <v>2030</v>
      </c>
      <c r="D328">
        <f t="shared" ca="1" si="10"/>
        <v>8.5260415625000002E-2</v>
      </c>
      <c r="E328">
        <v>0</v>
      </c>
      <c r="F328">
        <v>1</v>
      </c>
      <c r="H328" t="str">
        <f t="shared" ca="1" si="11"/>
        <v>Koyna_Stage_3_2030327</v>
      </c>
      <c r="I328">
        <f ca="1">INDEX(dispatch_gen_hydro!$J$2:$J$2921,MATCH($H328,dispatch_gen_hydro!$L$2:$L$2921,0))</f>
        <v>27.283332999999999</v>
      </c>
    </row>
    <row r="329" spans="1:9" x14ac:dyDescent="0.35">
      <c r="A329" t="s">
        <v>15</v>
      </c>
      <c r="B329">
        <v>2030328</v>
      </c>
      <c r="C329">
        <v>2030</v>
      </c>
      <c r="D329">
        <f t="shared" ca="1" si="10"/>
        <v>0.89183856250000004</v>
      </c>
      <c r="E329">
        <v>0</v>
      </c>
      <c r="F329">
        <v>1</v>
      </c>
      <c r="H329" t="str">
        <f t="shared" ca="1" si="11"/>
        <v>Koyna_Stage_3_2030328</v>
      </c>
      <c r="I329">
        <f ca="1">INDEX(dispatch_gen_hydro!$J$2:$J$2921,MATCH($H329,dispatch_gen_hydro!$L$2:$L$2921,0))</f>
        <v>285.38834000000003</v>
      </c>
    </row>
    <row r="330" spans="1:9" x14ac:dyDescent="0.35">
      <c r="A330" t="s">
        <v>15</v>
      </c>
      <c r="B330">
        <v>2030329</v>
      </c>
      <c r="C330">
        <v>2030</v>
      </c>
      <c r="D330">
        <f t="shared" ca="1" si="10"/>
        <v>8.5260415625000002E-2</v>
      </c>
      <c r="E330">
        <v>0</v>
      </c>
      <c r="F330">
        <v>1</v>
      </c>
      <c r="H330" t="str">
        <f t="shared" ca="1" si="11"/>
        <v>Koyna_Stage_3_2030329</v>
      </c>
      <c r="I330">
        <f ca="1">INDEX(dispatch_gen_hydro!$J$2:$J$2921,MATCH($H330,dispatch_gen_hydro!$L$2:$L$2921,0))</f>
        <v>27.283332999999999</v>
      </c>
    </row>
    <row r="331" spans="1:9" x14ac:dyDescent="0.35">
      <c r="A331" t="s">
        <v>15</v>
      </c>
      <c r="B331">
        <v>2030330</v>
      </c>
      <c r="C331">
        <v>2030</v>
      </c>
      <c r="D331">
        <f t="shared" ca="1" si="10"/>
        <v>8.5260415625000002E-2</v>
      </c>
      <c r="E331">
        <v>0</v>
      </c>
      <c r="F331">
        <v>1</v>
      </c>
      <c r="H331" t="str">
        <f t="shared" ca="1" si="11"/>
        <v>Koyna_Stage_3_2030330</v>
      </c>
      <c r="I331">
        <f ca="1">INDEX(dispatch_gen_hydro!$J$2:$J$2921,MATCH($H331,dispatch_gen_hydro!$L$2:$L$2921,0))</f>
        <v>27.283332999999999</v>
      </c>
    </row>
    <row r="332" spans="1:9" x14ac:dyDescent="0.35">
      <c r="A332" t="s">
        <v>15</v>
      </c>
      <c r="B332">
        <v>2030331</v>
      </c>
      <c r="C332">
        <v>2030</v>
      </c>
      <c r="D332">
        <f t="shared" ca="1" si="10"/>
        <v>8.5260415625000002E-2</v>
      </c>
      <c r="E332">
        <v>0</v>
      </c>
      <c r="F332">
        <v>1</v>
      </c>
      <c r="H332" t="str">
        <f t="shared" ca="1" si="11"/>
        <v>Koyna_Stage_3_2030331</v>
      </c>
      <c r="I332">
        <f ca="1">INDEX(dispatch_gen_hydro!$J$2:$J$2921,MATCH($H332,dispatch_gen_hydro!$L$2:$L$2921,0))</f>
        <v>27.283332999999999</v>
      </c>
    </row>
    <row r="333" spans="1:9" x14ac:dyDescent="0.35">
      <c r="A333" t="s">
        <v>15</v>
      </c>
      <c r="B333">
        <v>2030332</v>
      </c>
      <c r="C333">
        <v>2030</v>
      </c>
      <c r="D333">
        <f t="shared" ca="1" si="10"/>
        <v>8.5260415625000002E-2</v>
      </c>
      <c r="E333">
        <v>0</v>
      </c>
      <c r="F333">
        <v>1</v>
      </c>
      <c r="H333" t="str">
        <f t="shared" ca="1" si="11"/>
        <v>Koyna_Stage_3_2030332</v>
      </c>
      <c r="I333">
        <f ca="1">INDEX(dispatch_gen_hydro!$J$2:$J$2921,MATCH($H333,dispatch_gen_hydro!$L$2:$L$2921,0))</f>
        <v>27.283332999999999</v>
      </c>
    </row>
    <row r="334" spans="1:9" x14ac:dyDescent="0.35">
      <c r="A334" t="s">
        <v>15</v>
      </c>
      <c r="B334">
        <v>2030333</v>
      </c>
      <c r="C334">
        <v>2030</v>
      </c>
      <c r="D334">
        <f t="shared" ca="1" si="10"/>
        <v>8.5260415625000002E-2</v>
      </c>
      <c r="E334">
        <v>0</v>
      </c>
      <c r="F334">
        <v>1</v>
      </c>
      <c r="H334" t="str">
        <f t="shared" ca="1" si="11"/>
        <v>Koyna_Stage_3_2030333</v>
      </c>
      <c r="I334">
        <f ca="1">INDEX(dispatch_gen_hydro!$J$2:$J$2921,MATCH($H334,dispatch_gen_hydro!$L$2:$L$2921,0))</f>
        <v>27.283332999999999</v>
      </c>
    </row>
    <row r="335" spans="1:9" x14ac:dyDescent="0.35">
      <c r="A335" t="s">
        <v>15</v>
      </c>
      <c r="B335">
        <v>2030334</v>
      </c>
      <c r="C335">
        <v>2030</v>
      </c>
      <c r="D335">
        <f t="shared" ca="1" si="10"/>
        <v>8.5260415625000002E-2</v>
      </c>
      <c r="E335">
        <v>0</v>
      </c>
      <c r="F335">
        <v>1</v>
      </c>
      <c r="H335" t="str">
        <f t="shared" ca="1" si="11"/>
        <v>Koyna_Stage_3_2030334</v>
      </c>
      <c r="I335">
        <f ca="1">INDEX(dispatch_gen_hydro!$J$2:$J$2921,MATCH($H335,dispatch_gen_hydro!$L$2:$L$2921,0))</f>
        <v>27.283332999999999</v>
      </c>
    </row>
    <row r="336" spans="1:9" x14ac:dyDescent="0.35">
      <c r="A336" t="s">
        <v>15</v>
      </c>
      <c r="B336">
        <v>2030335</v>
      </c>
      <c r="C336">
        <v>2030</v>
      </c>
      <c r="D336">
        <f t="shared" ca="1" si="10"/>
        <v>8.5260415625000002E-2</v>
      </c>
      <c r="E336">
        <v>0</v>
      </c>
      <c r="F336">
        <v>1</v>
      </c>
      <c r="H336" t="str">
        <f t="shared" ca="1" si="11"/>
        <v>Koyna_Stage_3_2030335</v>
      </c>
      <c r="I336">
        <f ca="1">INDEX(dispatch_gen_hydro!$J$2:$J$2921,MATCH($H336,dispatch_gen_hydro!$L$2:$L$2921,0))</f>
        <v>27.283332999999999</v>
      </c>
    </row>
    <row r="337" spans="1:9" x14ac:dyDescent="0.35">
      <c r="A337" t="s">
        <v>15</v>
      </c>
      <c r="B337">
        <v>2030336</v>
      </c>
      <c r="C337">
        <v>2030</v>
      </c>
      <c r="D337">
        <f t="shared" ca="1" si="10"/>
        <v>8.5260415625000002E-2</v>
      </c>
      <c r="E337">
        <v>0</v>
      </c>
      <c r="F337">
        <v>1</v>
      </c>
      <c r="H337" t="str">
        <f t="shared" ca="1" si="11"/>
        <v>Koyna_Stage_3_2030336</v>
      </c>
      <c r="I337">
        <f ca="1">INDEX(dispatch_gen_hydro!$J$2:$J$2921,MATCH($H337,dispatch_gen_hydro!$L$2:$L$2921,0))</f>
        <v>27.283332999999999</v>
      </c>
    </row>
    <row r="338" spans="1:9" x14ac:dyDescent="0.35">
      <c r="A338" t="s">
        <v>15</v>
      </c>
      <c r="B338">
        <v>2030337</v>
      </c>
      <c r="C338">
        <v>2030</v>
      </c>
      <c r="D338">
        <f t="shared" ca="1" si="10"/>
        <v>8.5260415625000002E-2</v>
      </c>
      <c r="E338">
        <v>0</v>
      </c>
      <c r="F338">
        <v>1</v>
      </c>
      <c r="H338" t="str">
        <f t="shared" ca="1" si="11"/>
        <v>Koyna_Stage_3_2030337</v>
      </c>
      <c r="I338">
        <f ca="1">INDEX(dispatch_gen_hydro!$J$2:$J$2921,MATCH($H338,dispatch_gen_hydro!$L$2:$L$2921,0))</f>
        <v>27.283332999999999</v>
      </c>
    </row>
    <row r="339" spans="1:9" x14ac:dyDescent="0.35">
      <c r="A339" t="s">
        <v>15</v>
      </c>
      <c r="B339">
        <v>2030338</v>
      </c>
      <c r="C339">
        <v>2030</v>
      </c>
      <c r="D339">
        <f t="shared" ca="1" si="10"/>
        <v>8.5260415625000002E-2</v>
      </c>
      <c r="E339">
        <v>0</v>
      </c>
      <c r="F339">
        <v>1</v>
      </c>
      <c r="H339" t="str">
        <f t="shared" ca="1" si="11"/>
        <v>Koyna_Stage_3_2030338</v>
      </c>
      <c r="I339">
        <f ca="1">INDEX(dispatch_gen_hydro!$J$2:$J$2921,MATCH($H339,dispatch_gen_hydro!$L$2:$L$2921,0))</f>
        <v>27.283332999999999</v>
      </c>
    </row>
    <row r="340" spans="1:9" x14ac:dyDescent="0.35">
      <c r="A340" t="s">
        <v>15</v>
      </c>
      <c r="B340">
        <v>2030339</v>
      </c>
      <c r="C340">
        <v>2030</v>
      </c>
      <c r="D340">
        <f t="shared" ca="1" si="10"/>
        <v>1</v>
      </c>
      <c r="E340">
        <v>0</v>
      </c>
      <c r="F340">
        <v>1</v>
      </c>
      <c r="H340" t="str">
        <f t="shared" ca="1" si="11"/>
        <v>Koyna_Stage_3_2030339</v>
      </c>
      <c r="I340">
        <f ca="1">INDEX(dispatch_gen_hydro!$J$2:$J$2921,MATCH($H340,dispatch_gen_hydro!$L$2:$L$2921,0))</f>
        <v>320</v>
      </c>
    </row>
    <row r="341" spans="1:9" x14ac:dyDescent="0.35">
      <c r="A341" t="s">
        <v>15</v>
      </c>
      <c r="B341">
        <v>2030340</v>
      </c>
      <c r="C341">
        <v>2030</v>
      </c>
      <c r="D341">
        <f t="shared" ca="1" si="10"/>
        <v>8.5260415625000002E-2</v>
      </c>
      <c r="E341">
        <v>0</v>
      </c>
      <c r="F341">
        <v>1</v>
      </c>
      <c r="H341" t="str">
        <f t="shared" ca="1" si="11"/>
        <v>Koyna_Stage_3_2030340</v>
      </c>
      <c r="I341">
        <f ca="1">INDEX(dispatch_gen_hydro!$J$2:$J$2921,MATCH($H341,dispatch_gen_hydro!$L$2:$L$2921,0))</f>
        <v>27.283332999999999</v>
      </c>
    </row>
    <row r="342" spans="1:9" x14ac:dyDescent="0.35">
      <c r="A342" t="s">
        <v>15</v>
      </c>
      <c r="B342">
        <v>2030341</v>
      </c>
      <c r="C342">
        <v>2030</v>
      </c>
      <c r="D342">
        <f t="shared" ca="1" si="10"/>
        <v>8.5260415625000002E-2</v>
      </c>
      <c r="E342">
        <v>0</v>
      </c>
      <c r="F342">
        <v>1</v>
      </c>
      <c r="H342" t="str">
        <f t="shared" ca="1" si="11"/>
        <v>Koyna_Stage_3_2030341</v>
      </c>
      <c r="I342">
        <f ca="1">INDEX(dispatch_gen_hydro!$J$2:$J$2921,MATCH($H342,dispatch_gen_hydro!$L$2:$L$2921,0))</f>
        <v>27.283332999999999</v>
      </c>
    </row>
    <row r="343" spans="1:9" x14ac:dyDescent="0.35">
      <c r="A343" t="s">
        <v>15</v>
      </c>
      <c r="B343">
        <v>2030342</v>
      </c>
      <c r="C343">
        <v>2030</v>
      </c>
      <c r="D343">
        <f t="shared" ca="1" si="10"/>
        <v>8.5260415625000002E-2</v>
      </c>
      <c r="E343">
        <v>0</v>
      </c>
      <c r="F343">
        <v>1</v>
      </c>
      <c r="H343" t="str">
        <f t="shared" ca="1" si="11"/>
        <v>Koyna_Stage_3_2030342</v>
      </c>
      <c r="I343">
        <f ca="1">INDEX(dispatch_gen_hydro!$J$2:$J$2921,MATCH($H343,dispatch_gen_hydro!$L$2:$L$2921,0))</f>
        <v>27.283332999999999</v>
      </c>
    </row>
    <row r="344" spans="1:9" x14ac:dyDescent="0.35">
      <c r="A344" t="s">
        <v>15</v>
      </c>
      <c r="B344">
        <v>2030343</v>
      </c>
      <c r="C344">
        <v>2030</v>
      </c>
      <c r="D344">
        <f t="shared" ca="1" si="10"/>
        <v>1</v>
      </c>
      <c r="E344">
        <v>0</v>
      </c>
      <c r="F344">
        <v>1</v>
      </c>
      <c r="H344" t="str">
        <f t="shared" ca="1" si="11"/>
        <v>Koyna_Stage_3_2030343</v>
      </c>
      <c r="I344">
        <f ca="1">INDEX(dispatch_gen_hydro!$J$2:$J$2921,MATCH($H344,dispatch_gen_hydro!$L$2:$L$2921,0))</f>
        <v>320</v>
      </c>
    </row>
    <row r="345" spans="1:9" x14ac:dyDescent="0.35">
      <c r="A345" t="s">
        <v>15</v>
      </c>
      <c r="B345">
        <v>2030344</v>
      </c>
      <c r="C345">
        <v>2030</v>
      </c>
      <c r="D345">
        <f t="shared" ca="1" si="10"/>
        <v>8.5260415625000002E-2</v>
      </c>
      <c r="E345">
        <v>0</v>
      </c>
      <c r="F345">
        <v>1</v>
      </c>
      <c r="H345" t="str">
        <f t="shared" ca="1" si="11"/>
        <v>Koyna_Stage_3_2030344</v>
      </c>
      <c r="I345">
        <f ca="1">INDEX(dispatch_gen_hydro!$J$2:$J$2921,MATCH($H345,dispatch_gen_hydro!$L$2:$L$2921,0))</f>
        <v>27.283332999999999</v>
      </c>
    </row>
    <row r="346" spans="1:9" x14ac:dyDescent="0.35">
      <c r="A346" t="s">
        <v>15</v>
      </c>
      <c r="B346">
        <v>2030345</v>
      </c>
      <c r="C346">
        <v>2030</v>
      </c>
      <c r="D346">
        <f t="shared" ca="1" si="10"/>
        <v>8.5260415625000002E-2</v>
      </c>
      <c r="E346">
        <v>0</v>
      </c>
      <c r="F346">
        <v>1</v>
      </c>
      <c r="H346" t="str">
        <f t="shared" ca="1" si="11"/>
        <v>Koyna_Stage_3_2030345</v>
      </c>
      <c r="I346">
        <f ca="1">INDEX(dispatch_gen_hydro!$J$2:$J$2921,MATCH($H346,dispatch_gen_hydro!$L$2:$L$2921,0))</f>
        <v>27.283332999999999</v>
      </c>
    </row>
    <row r="347" spans="1:9" x14ac:dyDescent="0.35">
      <c r="A347" t="s">
        <v>15</v>
      </c>
      <c r="B347">
        <v>2030346</v>
      </c>
      <c r="C347">
        <v>2030</v>
      </c>
      <c r="D347">
        <f t="shared" ca="1" si="10"/>
        <v>8.5260415625000002E-2</v>
      </c>
      <c r="E347">
        <v>0</v>
      </c>
      <c r="F347">
        <v>1</v>
      </c>
      <c r="H347" t="str">
        <f t="shared" ca="1" si="11"/>
        <v>Koyna_Stage_3_2030346</v>
      </c>
      <c r="I347">
        <f ca="1">INDEX(dispatch_gen_hydro!$J$2:$J$2921,MATCH($H347,dispatch_gen_hydro!$L$2:$L$2921,0))</f>
        <v>27.283332999999999</v>
      </c>
    </row>
    <row r="348" spans="1:9" x14ac:dyDescent="0.35">
      <c r="A348" t="s">
        <v>15</v>
      </c>
      <c r="B348">
        <v>2030347</v>
      </c>
      <c r="C348">
        <v>2030</v>
      </c>
      <c r="D348">
        <f t="shared" ca="1" si="10"/>
        <v>8.5260415625000002E-2</v>
      </c>
      <c r="E348">
        <v>0</v>
      </c>
      <c r="F348">
        <v>1</v>
      </c>
      <c r="H348" t="str">
        <f t="shared" ca="1" si="11"/>
        <v>Koyna_Stage_3_2030347</v>
      </c>
      <c r="I348">
        <f ca="1">INDEX(dispatch_gen_hydro!$J$2:$J$2921,MATCH($H348,dispatch_gen_hydro!$L$2:$L$2921,0))</f>
        <v>27.283332999999999</v>
      </c>
    </row>
    <row r="349" spans="1:9" x14ac:dyDescent="0.35">
      <c r="A349" t="s">
        <v>15</v>
      </c>
      <c r="B349">
        <v>2030348</v>
      </c>
      <c r="C349">
        <v>2030</v>
      </c>
      <c r="D349">
        <f t="shared" ca="1" si="10"/>
        <v>0.64904153124999997</v>
      </c>
      <c r="E349">
        <v>0</v>
      </c>
      <c r="F349">
        <v>1</v>
      </c>
      <c r="H349" t="str">
        <f t="shared" ca="1" si="11"/>
        <v>Koyna_Stage_3_2030348</v>
      </c>
      <c r="I349">
        <f ca="1">INDEX(dispatch_gen_hydro!$J$2:$J$2921,MATCH($H349,dispatch_gen_hydro!$L$2:$L$2921,0))</f>
        <v>207.69328999999999</v>
      </c>
    </row>
    <row r="350" spans="1:9" x14ac:dyDescent="0.35">
      <c r="A350" t="s">
        <v>15</v>
      </c>
      <c r="B350">
        <v>2030349</v>
      </c>
      <c r="C350">
        <v>2030</v>
      </c>
      <c r="D350">
        <f t="shared" ca="1" si="10"/>
        <v>8.5260415625000002E-2</v>
      </c>
      <c r="E350">
        <v>0</v>
      </c>
      <c r="F350">
        <v>1</v>
      </c>
      <c r="H350" t="str">
        <f t="shared" ca="1" si="11"/>
        <v>Koyna_Stage_3_2030349</v>
      </c>
      <c r="I350">
        <f ca="1">INDEX(dispatch_gen_hydro!$J$2:$J$2921,MATCH($H350,dispatch_gen_hydro!$L$2:$L$2921,0))</f>
        <v>27.283332999999999</v>
      </c>
    </row>
    <row r="351" spans="1:9" x14ac:dyDescent="0.35">
      <c r="A351" t="s">
        <v>15</v>
      </c>
      <c r="B351">
        <v>2030350</v>
      </c>
      <c r="C351">
        <v>2030</v>
      </c>
      <c r="D351">
        <f t="shared" ca="1" si="10"/>
        <v>8.5260415625000002E-2</v>
      </c>
      <c r="E351">
        <v>0</v>
      </c>
      <c r="F351">
        <v>1</v>
      </c>
      <c r="H351" t="str">
        <f t="shared" ca="1" si="11"/>
        <v>Koyna_Stage_3_2030350</v>
      </c>
      <c r="I351">
        <f ca="1">INDEX(dispatch_gen_hydro!$J$2:$J$2921,MATCH($H351,dispatch_gen_hydro!$L$2:$L$2921,0))</f>
        <v>27.283332999999999</v>
      </c>
    </row>
    <row r="352" spans="1:9" x14ac:dyDescent="0.35">
      <c r="A352" t="s">
        <v>15</v>
      </c>
      <c r="B352">
        <v>2030351</v>
      </c>
      <c r="C352">
        <v>2030</v>
      </c>
      <c r="D352">
        <f t="shared" ca="1" si="10"/>
        <v>0.374874125</v>
      </c>
      <c r="E352">
        <v>0</v>
      </c>
      <c r="F352">
        <v>1</v>
      </c>
      <c r="H352" t="str">
        <f t="shared" ca="1" si="11"/>
        <v>Koyna_Stage_3_2030351</v>
      </c>
      <c r="I352">
        <f ca="1">INDEX(dispatch_gen_hydro!$J$2:$J$2921,MATCH($H352,dispatch_gen_hydro!$L$2:$L$2921,0))</f>
        <v>119.95972</v>
      </c>
    </row>
    <row r="353" spans="1:9" x14ac:dyDescent="0.35">
      <c r="A353" t="s">
        <v>15</v>
      </c>
      <c r="B353">
        <v>2030352</v>
      </c>
      <c r="C353">
        <v>2030</v>
      </c>
      <c r="D353">
        <f t="shared" ca="1" si="10"/>
        <v>8.5260415625000002E-2</v>
      </c>
      <c r="E353">
        <v>0</v>
      </c>
      <c r="F353">
        <v>1</v>
      </c>
      <c r="H353" t="str">
        <f t="shared" ca="1" si="11"/>
        <v>Koyna_Stage_3_2030352</v>
      </c>
      <c r="I353">
        <f ca="1">INDEX(dispatch_gen_hydro!$J$2:$J$2921,MATCH($H353,dispatch_gen_hydro!$L$2:$L$2921,0))</f>
        <v>27.283332999999999</v>
      </c>
    </row>
    <row r="354" spans="1:9" x14ac:dyDescent="0.35">
      <c r="A354" t="s">
        <v>15</v>
      </c>
      <c r="B354">
        <v>2030353</v>
      </c>
      <c r="C354">
        <v>2030</v>
      </c>
      <c r="D354">
        <f t="shared" ca="1" si="10"/>
        <v>0.98969299999999993</v>
      </c>
      <c r="E354">
        <v>0</v>
      </c>
      <c r="F354">
        <v>1</v>
      </c>
      <c r="H354" t="str">
        <f t="shared" ca="1" si="11"/>
        <v>Koyna_Stage_3_2030353</v>
      </c>
      <c r="I354">
        <f ca="1">INDEX(dispatch_gen_hydro!$J$2:$J$2921,MATCH($H354,dispatch_gen_hydro!$L$2:$L$2921,0))</f>
        <v>316.70175999999998</v>
      </c>
    </row>
    <row r="355" spans="1:9" x14ac:dyDescent="0.35">
      <c r="A355" t="s">
        <v>15</v>
      </c>
      <c r="B355">
        <v>2030354</v>
      </c>
      <c r="C355">
        <v>2030</v>
      </c>
      <c r="D355">
        <f t="shared" ca="1" si="10"/>
        <v>0.62560225000000003</v>
      </c>
      <c r="E355">
        <v>0</v>
      </c>
      <c r="F355">
        <v>1</v>
      </c>
      <c r="H355" t="str">
        <f t="shared" ca="1" si="11"/>
        <v>Koyna_Stage_3_2030354</v>
      </c>
      <c r="I355">
        <f ca="1">INDEX(dispatch_gen_hydro!$J$2:$J$2921,MATCH($H355,dispatch_gen_hydro!$L$2:$L$2921,0))</f>
        <v>200.19272000000001</v>
      </c>
    </row>
    <row r="356" spans="1:9" x14ac:dyDescent="0.35">
      <c r="A356" t="s">
        <v>15</v>
      </c>
      <c r="B356">
        <v>2030355</v>
      </c>
      <c r="C356">
        <v>2030</v>
      </c>
      <c r="D356">
        <f t="shared" ca="1" si="10"/>
        <v>8.5260415625000002E-2</v>
      </c>
      <c r="E356">
        <v>0</v>
      </c>
      <c r="F356">
        <v>1</v>
      </c>
      <c r="H356" t="str">
        <f t="shared" ca="1" si="11"/>
        <v>Koyna_Stage_3_2030355</v>
      </c>
      <c r="I356">
        <f ca="1">INDEX(dispatch_gen_hydro!$J$2:$J$2921,MATCH($H356,dispatch_gen_hydro!$L$2:$L$2921,0))</f>
        <v>27.283332999999999</v>
      </c>
    </row>
    <row r="357" spans="1:9" x14ac:dyDescent="0.35">
      <c r="A357" t="s">
        <v>15</v>
      </c>
      <c r="B357">
        <v>2030356</v>
      </c>
      <c r="C357">
        <v>2030</v>
      </c>
      <c r="D357">
        <f t="shared" ca="1" si="10"/>
        <v>8.5260415625000002E-2</v>
      </c>
      <c r="E357">
        <v>0</v>
      </c>
      <c r="F357">
        <v>1</v>
      </c>
      <c r="H357" t="str">
        <f t="shared" ca="1" si="11"/>
        <v>Koyna_Stage_3_2030356</v>
      </c>
      <c r="I357">
        <f ca="1">INDEX(dispatch_gen_hydro!$J$2:$J$2921,MATCH($H357,dispatch_gen_hydro!$L$2:$L$2921,0))</f>
        <v>27.283332999999999</v>
      </c>
    </row>
    <row r="358" spans="1:9" x14ac:dyDescent="0.35">
      <c r="A358" t="s">
        <v>15</v>
      </c>
      <c r="B358">
        <v>2030357</v>
      </c>
      <c r="C358">
        <v>2030</v>
      </c>
      <c r="D358">
        <f t="shared" ca="1" si="10"/>
        <v>1</v>
      </c>
      <c r="E358">
        <v>0</v>
      </c>
      <c r="F358">
        <v>1</v>
      </c>
      <c r="H358" t="str">
        <f t="shared" ca="1" si="11"/>
        <v>Koyna_Stage_3_2030357</v>
      </c>
      <c r="I358">
        <f ca="1">INDEX(dispatch_gen_hydro!$J$2:$J$2921,MATCH($H358,dispatch_gen_hydro!$L$2:$L$2921,0))</f>
        <v>320</v>
      </c>
    </row>
    <row r="359" spans="1:9" x14ac:dyDescent="0.35">
      <c r="A359" t="s">
        <v>15</v>
      </c>
      <c r="B359">
        <v>2030358</v>
      </c>
      <c r="C359">
        <v>2030</v>
      </c>
      <c r="D359">
        <f t="shared" ca="1" si="10"/>
        <v>8.5260415625000002E-2</v>
      </c>
      <c r="E359">
        <v>0</v>
      </c>
      <c r="F359">
        <v>1</v>
      </c>
      <c r="H359" t="str">
        <f t="shared" ca="1" si="11"/>
        <v>Koyna_Stage_3_2030358</v>
      </c>
      <c r="I359">
        <f ca="1">INDEX(dispatch_gen_hydro!$J$2:$J$2921,MATCH($H359,dispatch_gen_hydro!$L$2:$L$2921,0))</f>
        <v>27.283332999999999</v>
      </c>
    </row>
    <row r="360" spans="1:9" x14ac:dyDescent="0.35">
      <c r="A360" t="s">
        <v>15</v>
      </c>
      <c r="B360">
        <v>2030359</v>
      </c>
      <c r="C360">
        <v>2030</v>
      </c>
      <c r="D360">
        <f t="shared" ca="1" si="10"/>
        <v>8.5260415625000002E-2</v>
      </c>
      <c r="E360">
        <v>0</v>
      </c>
      <c r="F360">
        <v>1</v>
      </c>
      <c r="H360" t="str">
        <f t="shared" ca="1" si="11"/>
        <v>Koyna_Stage_3_2030359</v>
      </c>
      <c r="I360">
        <f ca="1">INDEX(dispatch_gen_hydro!$J$2:$J$2921,MATCH($H360,dispatch_gen_hydro!$L$2:$L$2921,0))</f>
        <v>27.283332999999999</v>
      </c>
    </row>
    <row r="361" spans="1:9" x14ac:dyDescent="0.35">
      <c r="A361" t="s">
        <v>15</v>
      </c>
      <c r="B361">
        <v>2030360</v>
      </c>
      <c r="C361">
        <v>2030</v>
      </c>
      <c r="D361">
        <f t="shared" ca="1" si="10"/>
        <v>1</v>
      </c>
      <c r="E361">
        <v>0</v>
      </c>
      <c r="F361">
        <v>1</v>
      </c>
      <c r="H361" t="str">
        <f t="shared" ca="1" si="11"/>
        <v>Koyna_Stage_3_2030360</v>
      </c>
      <c r="I361">
        <f ca="1">INDEX(dispatch_gen_hydro!$J$2:$J$2921,MATCH($H361,dispatch_gen_hydro!$L$2:$L$2921,0))</f>
        <v>320</v>
      </c>
    </row>
    <row r="362" spans="1:9" x14ac:dyDescent="0.35">
      <c r="A362" t="s">
        <v>15</v>
      </c>
      <c r="B362">
        <v>2030361</v>
      </c>
      <c r="C362">
        <v>2030</v>
      </c>
      <c r="D362">
        <f t="shared" ca="1" si="10"/>
        <v>1</v>
      </c>
      <c r="E362">
        <v>0</v>
      </c>
      <c r="F362">
        <v>1</v>
      </c>
      <c r="H362" t="str">
        <f t="shared" ca="1" si="11"/>
        <v>Koyna_Stage_3_2030361</v>
      </c>
      <c r="I362">
        <f ca="1">INDEX(dispatch_gen_hydro!$J$2:$J$2921,MATCH($H362,dispatch_gen_hydro!$L$2:$L$2921,0))</f>
        <v>320</v>
      </c>
    </row>
    <row r="363" spans="1:9" x14ac:dyDescent="0.35">
      <c r="A363" t="s">
        <v>15</v>
      </c>
      <c r="B363">
        <v>2030362</v>
      </c>
      <c r="C363">
        <v>2030</v>
      </c>
      <c r="D363">
        <f t="shared" ca="1" si="10"/>
        <v>8.5260415625000002E-2</v>
      </c>
      <c r="E363">
        <v>0</v>
      </c>
      <c r="F363">
        <v>1</v>
      </c>
      <c r="H363" t="str">
        <f t="shared" ca="1" si="11"/>
        <v>Koyna_Stage_3_2030362</v>
      </c>
      <c r="I363">
        <f ca="1">INDEX(dispatch_gen_hydro!$J$2:$J$2921,MATCH($H363,dispatch_gen_hydro!$L$2:$L$2921,0))</f>
        <v>27.283332999999999</v>
      </c>
    </row>
    <row r="364" spans="1:9" x14ac:dyDescent="0.35">
      <c r="A364" t="s">
        <v>15</v>
      </c>
      <c r="B364">
        <v>2030363</v>
      </c>
      <c r="C364">
        <v>2030</v>
      </c>
      <c r="D364">
        <f t="shared" ca="1" si="10"/>
        <v>1</v>
      </c>
      <c r="E364">
        <v>0</v>
      </c>
      <c r="F364">
        <v>1</v>
      </c>
      <c r="H364" t="str">
        <f t="shared" ca="1" si="11"/>
        <v>Koyna_Stage_3_2030363</v>
      </c>
      <c r="I364">
        <f ca="1">INDEX(dispatch_gen_hydro!$J$2:$J$2921,MATCH($H364,dispatch_gen_hydro!$L$2:$L$2921,0))</f>
        <v>320</v>
      </c>
    </row>
    <row r="365" spans="1:9" x14ac:dyDescent="0.35">
      <c r="A365" t="s">
        <v>15</v>
      </c>
      <c r="B365">
        <v>2030364</v>
      </c>
      <c r="C365">
        <v>2030</v>
      </c>
      <c r="D365">
        <f t="shared" ca="1" si="10"/>
        <v>8.5260415625000002E-2</v>
      </c>
      <c r="E365">
        <v>0</v>
      </c>
      <c r="F365">
        <v>1</v>
      </c>
      <c r="H365" t="str">
        <f t="shared" ca="1" si="11"/>
        <v>Koyna_Stage_3_2030364</v>
      </c>
      <c r="I365">
        <f ca="1">INDEX(dispatch_gen_hydro!$J$2:$J$2921,MATCH($H365,dispatch_gen_hydro!$L$2:$L$2921,0))</f>
        <v>27.283332999999999</v>
      </c>
    </row>
    <row r="366" spans="1:9" x14ac:dyDescent="0.35">
      <c r="A366" t="s">
        <v>15</v>
      </c>
      <c r="B366">
        <v>2030365</v>
      </c>
      <c r="C366">
        <v>2030</v>
      </c>
      <c r="D366">
        <f t="shared" ca="1" si="10"/>
        <v>8.5260415625000002E-2</v>
      </c>
      <c r="E366">
        <v>0</v>
      </c>
      <c r="F366">
        <v>1</v>
      </c>
      <c r="H366" t="str">
        <f t="shared" ca="1" si="11"/>
        <v>Koyna_Stage_3_2030365</v>
      </c>
      <c r="I366">
        <f ca="1">INDEX(dispatch_gen_hydro!$J$2:$J$2921,MATCH($H366,dispatch_gen_hydro!$L$2:$L$2921,0))</f>
        <v>27.283332999999999</v>
      </c>
    </row>
    <row r="368" spans="1:9" x14ac:dyDescent="0.35">
      <c r="D368">
        <f ca="1">AVERAGE(D2:D366)</f>
        <v>0.21938320405821879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workbookViewId="0">
      <selection activeCell="D1" sqref="D1"/>
    </sheetView>
  </sheetViews>
  <sheetFormatPr defaultRowHeight="14.5" x14ac:dyDescent="0.35"/>
  <cols>
    <col min="8" max="8" width="1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>
        <v>1000</v>
      </c>
      <c r="K1" t="str">
        <f ca="1">MID(CELL("filename",A1),FIND("]",CELL("filename",A1))+1,255)</f>
        <v>Koyna_Stage_4</v>
      </c>
    </row>
    <row r="2" spans="1:11" x14ac:dyDescent="0.35">
      <c r="A2" t="s">
        <v>15</v>
      </c>
      <c r="B2">
        <v>2030001</v>
      </c>
      <c r="C2">
        <v>2030</v>
      </c>
      <c r="D2">
        <f t="shared" ref="D2:D65" ca="1" si="0">I2/$I$1</f>
        <v>0.99257384999999998</v>
      </c>
      <c r="E2">
        <v>0</v>
      </c>
      <c r="F2">
        <v>1</v>
      </c>
      <c r="H2" t="str">
        <f ca="1">$K$1&amp;"_"&amp;B2</f>
        <v>Koyna_Stage_4_2030001</v>
      </c>
      <c r="I2">
        <f ca="1">INDEX(dispatch_gen_hydro!$J$2:$J$2921,MATCH($H2,dispatch_gen_hydro!$L$2:$L$2921,0))</f>
        <v>992.57384999999999</v>
      </c>
    </row>
    <row r="3" spans="1:11" x14ac:dyDescent="0.35">
      <c r="A3" t="s">
        <v>15</v>
      </c>
      <c r="B3">
        <v>2030002</v>
      </c>
      <c r="C3">
        <v>2030</v>
      </c>
      <c r="D3">
        <f t="shared" ca="1" si="0"/>
        <v>1.3475275E-2</v>
      </c>
      <c r="E3">
        <v>0</v>
      </c>
      <c r="F3">
        <v>1</v>
      </c>
      <c r="H3" t="str">
        <f t="shared" ref="H3:H66" ca="1" si="1">$K$1&amp;"_"&amp;B3</f>
        <v>Koyna_Stage_4_2030002</v>
      </c>
      <c r="I3">
        <f ca="1">INDEX(dispatch_gen_hydro!$J$2:$J$2921,MATCH($H3,dispatch_gen_hydro!$L$2:$L$2921,0))</f>
        <v>13.475275</v>
      </c>
    </row>
    <row r="4" spans="1:11" x14ac:dyDescent="0.35">
      <c r="A4" t="s">
        <v>15</v>
      </c>
      <c r="B4">
        <v>2030003</v>
      </c>
      <c r="C4">
        <v>2030</v>
      </c>
      <c r="D4">
        <f t="shared" ca="1" si="0"/>
        <v>1.3475275E-2</v>
      </c>
      <c r="E4">
        <v>0</v>
      </c>
      <c r="F4">
        <v>1</v>
      </c>
      <c r="H4" t="str">
        <f t="shared" ca="1" si="1"/>
        <v>Koyna_Stage_4_2030003</v>
      </c>
      <c r="I4">
        <f ca="1">INDEX(dispatch_gen_hydro!$J$2:$J$2921,MATCH($H4,dispatch_gen_hydro!$L$2:$L$2921,0))</f>
        <v>13.475275</v>
      </c>
    </row>
    <row r="5" spans="1:11" x14ac:dyDescent="0.35">
      <c r="A5" t="s">
        <v>15</v>
      </c>
      <c r="B5">
        <v>2030004</v>
      </c>
      <c r="C5">
        <v>2030</v>
      </c>
      <c r="D5">
        <f t="shared" ca="1" si="0"/>
        <v>0.12837658999999998</v>
      </c>
      <c r="E5">
        <v>0</v>
      </c>
      <c r="F5">
        <v>1</v>
      </c>
      <c r="H5" t="str">
        <f t="shared" ca="1" si="1"/>
        <v>Koyna_Stage_4_2030004</v>
      </c>
      <c r="I5">
        <f ca="1">INDEX(dispatch_gen_hydro!$J$2:$J$2921,MATCH($H5,dispatch_gen_hydro!$L$2:$L$2921,0))</f>
        <v>128.37658999999999</v>
      </c>
    </row>
    <row r="6" spans="1:11" x14ac:dyDescent="0.35">
      <c r="A6" t="s">
        <v>15</v>
      </c>
      <c r="B6">
        <v>2030005</v>
      </c>
      <c r="C6">
        <v>2030</v>
      </c>
      <c r="D6">
        <f t="shared" ca="1" si="0"/>
        <v>1.3475275E-2</v>
      </c>
      <c r="E6">
        <v>0</v>
      </c>
      <c r="F6">
        <v>1</v>
      </c>
      <c r="H6" t="str">
        <f t="shared" ca="1" si="1"/>
        <v>Koyna_Stage_4_2030005</v>
      </c>
      <c r="I6">
        <f ca="1">INDEX(dispatch_gen_hydro!$J$2:$J$2921,MATCH($H6,dispatch_gen_hydro!$L$2:$L$2921,0))</f>
        <v>13.475275</v>
      </c>
    </row>
    <row r="7" spans="1:11" x14ac:dyDescent="0.35">
      <c r="A7" t="s">
        <v>15</v>
      </c>
      <c r="B7">
        <v>2030006</v>
      </c>
      <c r="C7">
        <v>2030</v>
      </c>
      <c r="D7">
        <f t="shared" ca="1" si="0"/>
        <v>0.83970551999999998</v>
      </c>
      <c r="E7">
        <v>0</v>
      </c>
      <c r="F7">
        <v>1</v>
      </c>
      <c r="H7" t="str">
        <f t="shared" ca="1" si="1"/>
        <v>Koyna_Stage_4_2030006</v>
      </c>
      <c r="I7">
        <f ca="1">INDEX(dispatch_gen_hydro!$J$2:$J$2921,MATCH($H7,dispatch_gen_hydro!$L$2:$L$2921,0))</f>
        <v>839.70551999999998</v>
      </c>
    </row>
    <row r="8" spans="1:11" x14ac:dyDescent="0.35">
      <c r="A8" t="s">
        <v>15</v>
      </c>
      <c r="B8">
        <v>2030007</v>
      </c>
      <c r="C8">
        <v>2030</v>
      </c>
      <c r="D8">
        <f t="shared" ca="1" si="0"/>
        <v>1.3475275E-2</v>
      </c>
      <c r="E8">
        <v>0</v>
      </c>
      <c r="F8">
        <v>1</v>
      </c>
      <c r="H8" t="str">
        <f t="shared" ca="1" si="1"/>
        <v>Koyna_Stage_4_2030007</v>
      </c>
      <c r="I8">
        <f ca="1">INDEX(dispatch_gen_hydro!$J$2:$J$2921,MATCH($H8,dispatch_gen_hydro!$L$2:$L$2921,0))</f>
        <v>13.475275</v>
      </c>
    </row>
    <row r="9" spans="1:11" x14ac:dyDescent="0.35">
      <c r="A9" t="s">
        <v>15</v>
      </c>
      <c r="B9">
        <v>2030008</v>
      </c>
      <c r="C9">
        <v>2030</v>
      </c>
      <c r="D9">
        <f t="shared" ca="1" si="0"/>
        <v>1</v>
      </c>
      <c r="E9">
        <v>0</v>
      </c>
      <c r="F9">
        <v>1</v>
      </c>
      <c r="H9" t="str">
        <f t="shared" ca="1" si="1"/>
        <v>Koyna_Stage_4_2030008</v>
      </c>
      <c r="I9">
        <f ca="1">INDEX(dispatch_gen_hydro!$J$2:$J$2921,MATCH($H9,dispatch_gen_hydro!$L$2:$L$2921,0))</f>
        <v>1000</v>
      </c>
    </row>
    <row r="10" spans="1:11" x14ac:dyDescent="0.35">
      <c r="A10" t="s">
        <v>15</v>
      </c>
      <c r="B10">
        <v>2030009</v>
      </c>
      <c r="C10">
        <v>2030</v>
      </c>
      <c r="D10">
        <f t="shared" ca="1" si="0"/>
        <v>1</v>
      </c>
      <c r="E10">
        <v>0</v>
      </c>
      <c r="F10">
        <v>1</v>
      </c>
      <c r="H10" t="str">
        <f t="shared" ca="1" si="1"/>
        <v>Koyna_Stage_4_2030009</v>
      </c>
      <c r="I10">
        <f ca="1">INDEX(dispatch_gen_hydro!$J$2:$J$2921,MATCH($H10,dispatch_gen_hydro!$L$2:$L$2921,0))</f>
        <v>1000</v>
      </c>
    </row>
    <row r="11" spans="1:11" x14ac:dyDescent="0.35">
      <c r="A11" t="s">
        <v>15</v>
      </c>
      <c r="B11">
        <v>2030010</v>
      </c>
      <c r="C11">
        <v>2030</v>
      </c>
      <c r="D11">
        <f t="shared" ca="1" si="0"/>
        <v>0.89478656999999995</v>
      </c>
      <c r="E11">
        <v>0</v>
      </c>
      <c r="F11">
        <v>1</v>
      </c>
      <c r="H11" t="str">
        <f t="shared" ca="1" si="1"/>
        <v>Koyna_Stage_4_2030010</v>
      </c>
      <c r="I11">
        <f ca="1">INDEX(dispatch_gen_hydro!$J$2:$J$2921,MATCH($H11,dispatch_gen_hydro!$L$2:$L$2921,0))</f>
        <v>894.78656999999998</v>
      </c>
    </row>
    <row r="12" spans="1:11" x14ac:dyDescent="0.35">
      <c r="A12" t="s">
        <v>15</v>
      </c>
      <c r="B12">
        <v>2030011</v>
      </c>
      <c r="C12">
        <v>2030</v>
      </c>
      <c r="D12">
        <f t="shared" ca="1" si="0"/>
        <v>1</v>
      </c>
      <c r="E12">
        <v>0</v>
      </c>
      <c r="F12">
        <v>1</v>
      </c>
      <c r="H12" t="str">
        <f t="shared" ca="1" si="1"/>
        <v>Koyna_Stage_4_2030011</v>
      </c>
      <c r="I12">
        <f ca="1">INDEX(dispatch_gen_hydro!$J$2:$J$2921,MATCH($H12,dispatch_gen_hydro!$L$2:$L$2921,0))</f>
        <v>1000</v>
      </c>
    </row>
    <row r="13" spans="1:11" x14ac:dyDescent="0.35">
      <c r="A13" t="s">
        <v>15</v>
      </c>
      <c r="B13">
        <v>2030012</v>
      </c>
      <c r="C13">
        <v>2030</v>
      </c>
      <c r="D13">
        <f t="shared" ca="1" si="0"/>
        <v>1</v>
      </c>
      <c r="E13">
        <v>0</v>
      </c>
      <c r="F13">
        <v>1</v>
      </c>
      <c r="H13" t="str">
        <f t="shared" ca="1" si="1"/>
        <v>Koyna_Stage_4_2030012</v>
      </c>
      <c r="I13">
        <f ca="1">INDEX(dispatch_gen_hydro!$J$2:$J$2921,MATCH($H13,dispatch_gen_hydro!$L$2:$L$2921,0))</f>
        <v>1000</v>
      </c>
    </row>
    <row r="14" spans="1:11" x14ac:dyDescent="0.35">
      <c r="A14" t="s">
        <v>15</v>
      </c>
      <c r="B14">
        <v>2030013</v>
      </c>
      <c r="C14">
        <v>2030</v>
      </c>
      <c r="D14">
        <f t="shared" ca="1" si="0"/>
        <v>1</v>
      </c>
      <c r="E14">
        <v>0</v>
      </c>
      <c r="F14">
        <v>1</v>
      </c>
      <c r="H14" t="str">
        <f t="shared" ca="1" si="1"/>
        <v>Koyna_Stage_4_2030013</v>
      </c>
      <c r="I14">
        <f ca="1">INDEX(dispatch_gen_hydro!$J$2:$J$2921,MATCH($H14,dispatch_gen_hydro!$L$2:$L$2921,0))</f>
        <v>1000</v>
      </c>
    </row>
    <row r="15" spans="1:11" x14ac:dyDescent="0.35">
      <c r="A15" t="s">
        <v>15</v>
      </c>
      <c r="B15">
        <v>2030014</v>
      </c>
      <c r="C15">
        <v>2030</v>
      </c>
      <c r="D15">
        <f t="shared" ca="1" si="0"/>
        <v>0.44289900999999998</v>
      </c>
      <c r="E15">
        <v>0</v>
      </c>
      <c r="F15">
        <v>1</v>
      </c>
      <c r="H15" t="str">
        <f t="shared" ca="1" si="1"/>
        <v>Koyna_Stage_4_2030014</v>
      </c>
      <c r="I15">
        <f ca="1">INDEX(dispatch_gen_hydro!$J$2:$J$2921,MATCH($H15,dispatch_gen_hydro!$L$2:$L$2921,0))</f>
        <v>442.89900999999998</v>
      </c>
    </row>
    <row r="16" spans="1:11" x14ac:dyDescent="0.35">
      <c r="A16" t="s">
        <v>15</v>
      </c>
      <c r="B16">
        <v>2030015</v>
      </c>
      <c r="C16">
        <v>2030</v>
      </c>
      <c r="D16">
        <f t="shared" ca="1" si="0"/>
        <v>0.26296937999999997</v>
      </c>
      <c r="E16">
        <v>0</v>
      </c>
      <c r="F16">
        <v>1</v>
      </c>
      <c r="H16" t="str">
        <f t="shared" ca="1" si="1"/>
        <v>Koyna_Stage_4_2030015</v>
      </c>
      <c r="I16">
        <f ca="1">INDEX(dispatch_gen_hydro!$J$2:$J$2921,MATCH($H16,dispatch_gen_hydro!$L$2:$L$2921,0))</f>
        <v>262.96938</v>
      </c>
    </row>
    <row r="17" spans="1:9" x14ac:dyDescent="0.35">
      <c r="A17" t="s">
        <v>15</v>
      </c>
      <c r="B17">
        <v>2030016</v>
      </c>
      <c r="C17">
        <v>2030</v>
      </c>
      <c r="D17">
        <f t="shared" ca="1" si="0"/>
        <v>1.3475275E-2</v>
      </c>
      <c r="E17">
        <v>0</v>
      </c>
      <c r="F17">
        <v>1</v>
      </c>
      <c r="H17" t="str">
        <f t="shared" ca="1" si="1"/>
        <v>Koyna_Stage_4_2030016</v>
      </c>
      <c r="I17">
        <f ca="1">INDEX(dispatch_gen_hydro!$J$2:$J$2921,MATCH($H17,dispatch_gen_hydro!$L$2:$L$2921,0))</f>
        <v>13.475275</v>
      </c>
    </row>
    <row r="18" spans="1:9" x14ac:dyDescent="0.35">
      <c r="A18" t="s">
        <v>15</v>
      </c>
      <c r="B18">
        <v>2030017</v>
      </c>
      <c r="C18">
        <v>2030</v>
      </c>
      <c r="D18">
        <f t="shared" ca="1" si="0"/>
        <v>1.3475275E-2</v>
      </c>
      <c r="E18">
        <v>0</v>
      </c>
      <c r="F18">
        <v>1</v>
      </c>
      <c r="H18" t="str">
        <f t="shared" ca="1" si="1"/>
        <v>Koyna_Stage_4_2030017</v>
      </c>
      <c r="I18">
        <f ca="1">INDEX(dispatch_gen_hydro!$J$2:$J$2921,MATCH($H18,dispatch_gen_hydro!$L$2:$L$2921,0))</f>
        <v>13.475275</v>
      </c>
    </row>
    <row r="19" spans="1:9" x14ac:dyDescent="0.35">
      <c r="A19" t="s">
        <v>15</v>
      </c>
      <c r="B19">
        <v>2030018</v>
      </c>
      <c r="C19">
        <v>2030</v>
      </c>
      <c r="D19">
        <f t="shared" ca="1" si="0"/>
        <v>0.34500157000000004</v>
      </c>
      <c r="E19">
        <v>0</v>
      </c>
      <c r="F19">
        <v>1</v>
      </c>
      <c r="H19" t="str">
        <f t="shared" ca="1" si="1"/>
        <v>Koyna_Stage_4_2030018</v>
      </c>
      <c r="I19">
        <f ca="1">INDEX(dispatch_gen_hydro!$J$2:$J$2921,MATCH($H19,dispatch_gen_hydro!$L$2:$L$2921,0))</f>
        <v>345.00157000000002</v>
      </c>
    </row>
    <row r="20" spans="1:9" x14ac:dyDescent="0.35">
      <c r="A20" t="s">
        <v>15</v>
      </c>
      <c r="B20">
        <v>2030019</v>
      </c>
      <c r="C20">
        <v>2030</v>
      </c>
      <c r="D20">
        <f t="shared" ca="1" si="0"/>
        <v>0.39042220999999999</v>
      </c>
      <c r="E20">
        <v>0</v>
      </c>
      <c r="F20">
        <v>1</v>
      </c>
      <c r="H20" t="str">
        <f t="shared" ca="1" si="1"/>
        <v>Koyna_Stage_4_2030019</v>
      </c>
      <c r="I20">
        <f ca="1">INDEX(dispatch_gen_hydro!$J$2:$J$2921,MATCH($H20,dispatch_gen_hydro!$L$2:$L$2921,0))</f>
        <v>390.42221000000001</v>
      </c>
    </row>
    <row r="21" spans="1:9" x14ac:dyDescent="0.35">
      <c r="A21" t="s">
        <v>15</v>
      </c>
      <c r="B21">
        <v>2030020</v>
      </c>
      <c r="C21">
        <v>2030</v>
      </c>
      <c r="D21">
        <f t="shared" ca="1" si="0"/>
        <v>1.3475275E-2</v>
      </c>
      <c r="E21">
        <v>0</v>
      </c>
      <c r="F21">
        <v>1</v>
      </c>
      <c r="H21" t="str">
        <f t="shared" ca="1" si="1"/>
        <v>Koyna_Stage_4_2030020</v>
      </c>
      <c r="I21">
        <f ca="1">INDEX(dispatch_gen_hydro!$J$2:$J$2921,MATCH($H21,dispatch_gen_hydro!$L$2:$L$2921,0))</f>
        <v>13.475275</v>
      </c>
    </row>
    <row r="22" spans="1:9" x14ac:dyDescent="0.35">
      <c r="A22" t="s">
        <v>15</v>
      </c>
      <c r="B22">
        <v>2030021</v>
      </c>
      <c r="C22">
        <v>2030</v>
      </c>
      <c r="D22">
        <f t="shared" ca="1" si="0"/>
        <v>1.3475275E-2</v>
      </c>
      <c r="E22">
        <v>0</v>
      </c>
      <c r="F22">
        <v>1</v>
      </c>
      <c r="H22" t="str">
        <f t="shared" ca="1" si="1"/>
        <v>Koyna_Stage_4_2030021</v>
      </c>
      <c r="I22">
        <f ca="1">INDEX(dispatch_gen_hydro!$J$2:$J$2921,MATCH($H22,dispatch_gen_hydro!$L$2:$L$2921,0))</f>
        <v>13.475275</v>
      </c>
    </row>
    <row r="23" spans="1:9" x14ac:dyDescent="0.35">
      <c r="A23" t="s">
        <v>15</v>
      </c>
      <c r="B23">
        <v>2030022</v>
      </c>
      <c r="C23">
        <v>2030</v>
      </c>
      <c r="D23">
        <f t="shared" ca="1" si="0"/>
        <v>1.3475275E-2</v>
      </c>
      <c r="E23">
        <v>0</v>
      </c>
      <c r="F23">
        <v>1</v>
      </c>
      <c r="H23" t="str">
        <f t="shared" ca="1" si="1"/>
        <v>Koyna_Stage_4_2030022</v>
      </c>
      <c r="I23">
        <f ca="1">INDEX(dispatch_gen_hydro!$J$2:$J$2921,MATCH($H23,dispatch_gen_hydro!$L$2:$L$2921,0))</f>
        <v>13.475275</v>
      </c>
    </row>
    <row r="24" spans="1:9" x14ac:dyDescent="0.35">
      <c r="A24" t="s">
        <v>15</v>
      </c>
      <c r="B24">
        <v>2030023</v>
      </c>
      <c r="C24">
        <v>2030</v>
      </c>
      <c r="D24">
        <f t="shared" ca="1" si="0"/>
        <v>1.3475275E-2</v>
      </c>
      <c r="E24">
        <v>0</v>
      </c>
      <c r="F24">
        <v>1</v>
      </c>
      <c r="H24" t="str">
        <f t="shared" ca="1" si="1"/>
        <v>Koyna_Stage_4_2030023</v>
      </c>
      <c r="I24">
        <f ca="1">INDEX(dispatch_gen_hydro!$J$2:$J$2921,MATCH($H24,dispatch_gen_hydro!$L$2:$L$2921,0))</f>
        <v>13.475275</v>
      </c>
    </row>
    <row r="25" spans="1:9" x14ac:dyDescent="0.35">
      <c r="A25" t="s">
        <v>15</v>
      </c>
      <c r="B25">
        <v>2030024</v>
      </c>
      <c r="C25">
        <v>2030</v>
      </c>
      <c r="D25">
        <f t="shared" ca="1" si="0"/>
        <v>1.3475275E-2</v>
      </c>
      <c r="E25">
        <v>0</v>
      </c>
      <c r="F25">
        <v>1</v>
      </c>
      <c r="H25" t="str">
        <f t="shared" ca="1" si="1"/>
        <v>Koyna_Stage_4_2030024</v>
      </c>
      <c r="I25">
        <f ca="1">INDEX(dispatch_gen_hydro!$J$2:$J$2921,MATCH($H25,dispatch_gen_hydro!$L$2:$L$2921,0))</f>
        <v>13.475275</v>
      </c>
    </row>
    <row r="26" spans="1:9" x14ac:dyDescent="0.35">
      <c r="A26" t="s">
        <v>15</v>
      </c>
      <c r="B26">
        <v>2030025</v>
      </c>
      <c r="C26">
        <v>2030</v>
      </c>
      <c r="D26">
        <f t="shared" ca="1" si="0"/>
        <v>1.3475275E-2</v>
      </c>
      <c r="E26">
        <v>0</v>
      </c>
      <c r="F26">
        <v>1</v>
      </c>
      <c r="H26" t="str">
        <f t="shared" ca="1" si="1"/>
        <v>Koyna_Stage_4_2030025</v>
      </c>
      <c r="I26">
        <f ca="1">INDEX(dispatch_gen_hydro!$J$2:$J$2921,MATCH($H26,dispatch_gen_hydro!$L$2:$L$2921,0))</f>
        <v>13.475275</v>
      </c>
    </row>
    <row r="27" spans="1:9" x14ac:dyDescent="0.35">
      <c r="A27" t="s">
        <v>15</v>
      </c>
      <c r="B27">
        <v>2030026</v>
      </c>
      <c r="C27">
        <v>2030</v>
      </c>
      <c r="D27">
        <f t="shared" ca="1" si="0"/>
        <v>1</v>
      </c>
      <c r="E27">
        <v>0</v>
      </c>
      <c r="F27">
        <v>1</v>
      </c>
      <c r="H27" t="str">
        <f t="shared" ca="1" si="1"/>
        <v>Koyna_Stage_4_2030026</v>
      </c>
      <c r="I27">
        <f ca="1">INDEX(dispatch_gen_hydro!$J$2:$J$2921,MATCH($H27,dispatch_gen_hydro!$L$2:$L$2921,0))</f>
        <v>1000</v>
      </c>
    </row>
    <row r="28" spans="1:9" x14ac:dyDescent="0.35">
      <c r="A28" t="s">
        <v>15</v>
      </c>
      <c r="B28">
        <v>2030027</v>
      </c>
      <c r="C28">
        <v>2030</v>
      </c>
      <c r="D28">
        <f t="shared" ca="1" si="0"/>
        <v>1</v>
      </c>
      <c r="E28">
        <v>0</v>
      </c>
      <c r="F28">
        <v>1</v>
      </c>
      <c r="H28" t="str">
        <f t="shared" ca="1" si="1"/>
        <v>Koyna_Stage_4_2030027</v>
      </c>
      <c r="I28">
        <f ca="1">INDEX(dispatch_gen_hydro!$J$2:$J$2921,MATCH($H28,dispatch_gen_hydro!$L$2:$L$2921,0))</f>
        <v>1000</v>
      </c>
    </row>
    <row r="29" spans="1:9" x14ac:dyDescent="0.35">
      <c r="A29" t="s">
        <v>15</v>
      </c>
      <c r="B29">
        <v>2030028</v>
      </c>
      <c r="C29">
        <v>2030</v>
      </c>
      <c r="D29">
        <f t="shared" ca="1" si="0"/>
        <v>0.98660224000000007</v>
      </c>
      <c r="E29">
        <v>0</v>
      </c>
      <c r="F29">
        <v>1</v>
      </c>
      <c r="H29" t="str">
        <f t="shared" ca="1" si="1"/>
        <v>Koyna_Stage_4_2030028</v>
      </c>
      <c r="I29">
        <f ca="1">INDEX(dispatch_gen_hydro!$J$2:$J$2921,MATCH($H29,dispatch_gen_hydro!$L$2:$L$2921,0))</f>
        <v>986.60224000000005</v>
      </c>
    </row>
    <row r="30" spans="1:9" x14ac:dyDescent="0.35">
      <c r="A30" t="s">
        <v>15</v>
      </c>
      <c r="B30">
        <v>2030029</v>
      </c>
      <c r="C30">
        <v>2030</v>
      </c>
      <c r="D30">
        <f t="shared" ca="1" si="0"/>
        <v>1.3475275E-2</v>
      </c>
      <c r="E30">
        <v>0</v>
      </c>
      <c r="F30">
        <v>1</v>
      </c>
      <c r="H30" t="str">
        <f t="shared" ca="1" si="1"/>
        <v>Koyna_Stage_4_2030029</v>
      </c>
      <c r="I30">
        <f ca="1">INDEX(dispatch_gen_hydro!$J$2:$J$2921,MATCH($H30,dispatch_gen_hydro!$L$2:$L$2921,0))</f>
        <v>13.475275</v>
      </c>
    </row>
    <row r="31" spans="1:9" x14ac:dyDescent="0.35">
      <c r="A31" t="s">
        <v>15</v>
      </c>
      <c r="B31">
        <v>2030030</v>
      </c>
      <c r="C31">
        <v>2030</v>
      </c>
      <c r="D31">
        <f t="shared" ca="1" si="0"/>
        <v>1.3475275E-2</v>
      </c>
      <c r="E31">
        <v>0</v>
      </c>
      <c r="F31">
        <v>1</v>
      </c>
      <c r="H31" t="str">
        <f t="shared" ca="1" si="1"/>
        <v>Koyna_Stage_4_2030030</v>
      </c>
      <c r="I31">
        <f ca="1">INDEX(dispatch_gen_hydro!$J$2:$J$2921,MATCH($H31,dispatch_gen_hydro!$L$2:$L$2921,0))</f>
        <v>13.475275</v>
      </c>
    </row>
    <row r="32" spans="1:9" x14ac:dyDescent="0.35">
      <c r="A32" t="s">
        <v>15</v>
      </c>
      <c r="B32">
        <v>2030031</v>
      </c>
      <c r="C32">
        <v>2030</v>
      </c>
      <c r="D32">
        <f t="shared" ca="1" si="0"/>
        <v>1.3475275E-2</v>
      </c>
      <c r="E32">
        <v>0</v>
      </c>
      <c r="F32">
        <v>1</v>
      </c>
      <c r="H32" t="str">
        <f t="shared" ca="1" si="1"/>
        <v>Koyna_Stage_4_2030031</v>
      </c>
      <c r="I32">
        <f ca="1">INDEX(dispatch_gen_hydro!$J$2:$J$2921,MATCH($H32,dispatch_gen_hydro!$L$2:$L$2921,0))</f>
        <v>13.475275</v>
      </c>
    </row>
    <row r="33" spans="1:9" x14ac:dyDescent="0.35">
      <c r="A33" t="s">
        <v>15</v>
      </c>
      <c r="B33">
        <v>2030032</v>
      </c>
      <c r="C33">
        <v>2030</v>
      </c>
      <c r="D33">
        <f t="shared" ca="1" si="0"/>
        <v>0.90053569</v>
      </c>
      <c r="E33">
        <v>0</v>
      </c>
      <c r="F33">
        <v>1</v>
      </c>
      <c r="H33" t="str">
        <f t="shared" ca="1" si="1"/>
        <v>Koyna_Stage_4_2030032</v>
      </c>
      <c r="I33">
        <f ca="1">INDEX(dispatch_gen_hydro!$J$2:$J$2921,MATCH($H33,dispatch_gen_hydro!$L$2:$L$2921,0))</f>
        <v>900.53569000000005</v>
      </c>
    </row>
    <row r="34" spans="1:9" x14ac:dyDescent="0.35">
      <c r="A34" t="s">
        <v>15</v>
      </c>
      <c r="B34">
        <v>2030033</v>
      </c>
      <c r="C34">
        <v>2030</v>
      </c>
      <c r="D34">
        <f t="shared" ca="1" si="0"/>
        <v>0.87000690999999997</v>
      </c>
      <c r="E34">
        <v>0</v>
      </c>
      <c r="F34">
        <v>1</v>
      </c>
      <c r="H34" t="str">
        <f t="shared" ca="1" si="1"/>
        <v>Koyna_Stage_4_2030033</v>
      </c>
      <c r="I34">
        <f ca="1">INDEX(dispatch_gen_hydro!$J$2:$J$2921,MATCH($H34,dispatch_gen_hydro!$L$2:$L$2921,0))</f>
        <v>870.00690999999995</v>
      </c>
    </row>
    <row r="35" spans="1:9" x14ac:dyDescent="0.35">
      <c r="A35" t="s">
        <v>15</v>
      </c>
      <c r="B35">
        <v>2030034</v>
      </c>
      <c r="C35">
        <v>2030</v>
      </c>
      <c r="D35">
        <f t="shared" ca="1" si="0"/>
        <v>0.73409679999999999</v>
      </c>
      <c r="E35">
        <v>0</v>
      </c>
      <c r="F35">
        <v>1</v>
      </c>
      <c r="H35" t="str">
        <f t="shared" ca="1" si="1"/>
        <v>Koyna_Stage_4_2030034</v>
      </c>
      <c r="I35">
        <f ca="1">INDEX(dispatch_gen_hydro!$J$2:$J$2921,MATCH($H35,dispatch_gen_hydro!$L$2:$L$2921,0))</f>
        <v>734.09680000000003</v>
      </c>
    </row>
    <row r="36" spans="1:9" x14ac:dyDescent="0.35">
      <c r="A36" t="s">
        <v>15</v>
      </c>
      <c r="B36">
        <v>2030035</v>
      </c>
      <c r="C36">
        <v>2030</v>
      </c>
      <c r="D36">
        <f t="shared" ca="1" si="0"/>
        <v>1</v>
      </c>
      <c r="E36">
        <v>0</v>
      </c>
      <c r="F36">
        <v>1</v>
      </c>
      <c r="H36" t="str">
        <f t="shared" ca="1" si="1"/>
        <v>Koyna_Stage_4_2030035</v>
      </c>
      <c r="I36">
        <f ca="1">INDEX(dispatch_gen_hydro!$J$2:$J$2921,MATCH($H36,dispatch_gen_hydro!$L$2:$L$2921,0))</f>
        <v>1000</v>
      </c>
    </row>
    <row r="37" spans="1:9" x14ac:dyDescent="0.35">
      <c r="A37" t="s">
        <v>15</v>
      </c>
      <c r="B37">
        <v>2030036</v>
      </c>
      <c r="C37">
        <v>2030</v>
      </c>
      <c r="D37">
        <f t="shared" ca="1" si="0"/>
        <v>0.9533855</v>
      </c>
      <c r="E37">
        <v>0</v>
      </c>
      <c r="F37">
        <v>1</v>
      </c>
      <c r="H37" t="str">
        <f t="shared" ca="1" si="1"/>
        <v>Koyna_Stage_4_2030036</v>
      </c>
      <c r="I37">
        <f ca="1">INDEX(dispatch_gen_hydro!$J$2:$J$2921,MATCH($H37,dispatch_gen_hydro!$L$2:$L$2921,0))</f>
        <v>953.38549999999998</v>
      </c>
    </row>
    <row r="38" spans="1:9" x14ac:dyDescent="0.35">
      <c r="A38" t="s">
        <v>15</v>
      </c>
      <c r="B38">
        <v>2030037</v>
      </c>
      <c r="C38">
        <v>2030</v>
      </c>
      <c r="D38">
        <f t="shared" ca="1" si="0"/>
        <v>1.3475275E-2</v>
      </c>
      <c r="E38">
        <v>0</v>
      </c>
      <c r="F38">
        <v>1</v>
      </c>
      <c r="H38" t="str">
        <f t="shared" ca="1" si="1"/>
        <v>Koyna_Stage_4_2030037</v>
      </c>
      <c r="I38">
        <f ca="1">INDEX(dispatch_gen_hydro!$J$2:$J$2921,MATCH($H38,dispatch_gen_hydro!$L$2:$L$2921,0))</f>
        <v>13.475275</v>
      </c>
    </row>
    <row r="39" spans="1:9" x14ac:dyDescent="0.35">
      <c r="A39" t="s">
        <v>15</v>
      </c>
      <c r="B39">
        <v>2030038</v>
      </c>
      <c r="C39">
        <v>2030</v>
      </c>
      <c r="D39">
        <f t="shared" ca="1" si="0"/>
        <v>1.3475275E-2</v>
      </c>
      <c r="E39">
        <v>0</v>
      </c>
      <c r="F39">
        <v>1</v>
      </c>
      <c r="H39" t="str">
        <f t="shared" ca="1" si="1"/>
        <v>Koyna_Stage_4_2030038</v>
      </c>
      <c r="I39">
        <f ca="1">INDEX(dispatch_gen_hydro!$J$2:$J$2921,MATCH($H39,dispatch_gen_hydro!$L$2:$L$2921,0))</f>
        <v>13.475275</v>
      </c>
    </row>
    <row r="40" spans="1:9" x14ac:dyDescent="0.35">
      <c r="A40" t="s">
        <v>15</v>
      </c>
      <c r="B40">
        <v>2030039</v>
      </c>
      <c r="C40">
        <v>2030</v>
      </c>
      <c r="D40">
        <f t="shared" ca="1" si="0"/>
        <v>1.3475275E-2</v>
      </c>
      <c r="E40">
        <v>0</v>
      </c>
      <c r="F40">
        <v>1</v>
      </c>
      <c r="H40" t="str">
        <f t="shared" ca="1" si="1"/>
        <v>Koyna_Stage_4_2030039</v>
      </c>
      <c r="I40">
        <f ca="1">INDEX(dispatch_gen_hydro!$J$2:$J$2921,MATCH($H40,dispatch_gen_hydro!$L$2:$L$2921,0))</f>
        <v>13.475275</v>
      </c>
    </row>
    <row r="41" spans="1:9" x14ac:dyDescent="0.35">
      <c r="A41" t="s">
        <v>15</v>
      </c>
      <c r="B41">
        <v>2030040</v>
      </c>
      <c r="C41">
        <v>2030</v>
      </c>
      <c r="D41">
        <f t="shared" ca="1" si="0"/>
        <v>0.42830680999999998</v>
      </c>
      <c r="E41">
        <v>0</v>
      </c>
      <c r="F41">
        <v>1</v>
      </c>
      <c r="H41" t="str">
        <f t="shared" ca="1" si="1"/>
        <v>Koyna_Stage_4_2030040</v>
      </c>
      <c r="I41">
        <f ca="1">INDEX(dispatch_gen_hydro!$J$2:$J$2921,MATCH($H41,dispatch_gen_hydro!$L$2:$L$2921,0))</f>
        <v>428.30680999999998</v>
      </c>
    </row>
    <row r="42" spans="1:9" x14ac:dyDescent="0.35">
      <c r="A42" t="s">
        <v>15</v>
      </c>
      <c r="B42">
        <v>2030041</v>
      </c>
      <c r="C42">
        <v>2030</v>
      </c>
      <c r="D42">
        <f t="shared" ca="1" si="0"/>
        <v>0.92048923000000005</v>
      </c>
      <c r="E42">
        <v>0</v>
      </c>
      <c r="F42">
        <v>1</v>
      </c>
      <c r="H42" t="str">
        <f t="shared" ca="1" si="1"/>
        <v>Koyna_Stage_4_2030041</v>
      </c>
      <c r="I42">
        <f ca="1">INDEX(dispatch_gen_hydro!$J$2:$J$2921,MATCH($H42,dispatch_gen_hydro!$L$2:$L$2921,0))</f>
        <v>920.48923000000002</v>
      </c>
    </row>
    <row r="43" spans="1:9" x14ac:dyDescent="0.35">
      <c r="A43" t="s">
        <v>15</v>
      </c>
      <c r="B43">
        <v>2030042</v>
      </c>
      <c r="C43">
        <v>2030</v>
      </c>
      <c r="D43">
        <f t="shared" ca="1" si="0"/>
        <v>0.84352964999999991</v>
      </c>
      <c r="E43">
        <v>0</v>
      </c>
      <c r="F43">
        <v>1</v>
      </c>
      <c r="H43" t="str">
        <f t="shared" ca="1" si="1"/>
        <v>Koyna_Stage_4_2030042</v>
      </c>
      <c r="I43">
        <f ca="1">INDEX(dispatch_gen_hydro!$J$2:$J$2921,MATCH($H43,dispatch_gen_hydro!$L$2:$L$2921,0))</f>
        <v>843.52964999999995</v>
      </c>
    </row>
    <row r="44" spans="1:9" x14ac:dyDescent="0.35">
      <c r="A44" t="s">
        <v>15</v>
      </c>
      <c r="B44">
        <v>2030043</v>
      </c>
      <c r="C44">
        <v>2030</v>
      </c>
      <c r="D44">
        <f t="shared" ca="1" si="0"/>
        <v>1.3475275E-2</v>
      </c>
      <c r="E44">
        <v>0</v>
      </c>
      <c r="F44">
        <v>1</v>
      </c>
      <c r="H44" t="str">
        <f t="shared" ca="1" si="1"/>
        <v>Koyna_Stage_4_2030043</v>
      </c>
      <c r="I44">
        <f ca="1">INDEX(dispatch_gen_hydro!$J$2:$J$2921,MATCH($H44,dispatch_gen_hydro!$L$2:$L$2921,0))</f>
        <v>13.475275</v>
      </c>
    </row>
    <row r="45" spans="1:9" x14ac:dyDescent="0.35">
      <c r="A45" t="s">
        <v>15</v>
      </c>
      <c r="B45">
        <v>2030044</v>
      </c>
      <c r="C45">
        <v>2030</v>
      </c>
      <c r="D45">
        <f t="shared" ca="1" si="0"/>
        <v>1.3475275E-2</v>
      </c>
      <c r="E45">
        <v>0</v>
      </c>
      <c r="F45">
        <v>1</v>
      </c>
      <c r="H45" t="str">
        <f t="shared" ca="1" si="1"/>
        <v>Koyna_Stage_4_2030044</v>
      </c>
      <c r="I45">
        <f ca="1">INDEX(dispatch_gen_hydro!$J$2:$J$2921,MATCH($H45,dispatch_gen_hydro!$L$2:$L$2921,0))</f>
        <v>13.475275</v>
      </c>
    </row>
    <row r="46" spans="1:9" x14ac:dyDescent="0.35">
      <c r="A46" t="s">
        <v>15</v>
      </c>
      <c r="B46">
        <v>2030045</v>
      </c>
      <c r="C46">
        <v>2030</v>
      </c>
      <c r="D46">
        <f t="shared" ca="1" si="0"/>
        <v>1.3475275E-2</v>
      </c>
      <c r="E46">
        <v>0</v>
      </c>
      <c r="F46">
        <v>1</v>
      </c>
      <c r="H46" t="str">
        <f t="shared" ca="1" si="1"/>
        <v>Koyna_Stage_4_2030045</v>
      </c>
      <c r="I46">
        <f ca="1">INDEX(dispatch_gen_hydro!$J$2:$J$2921,MATCH($H46,dispatch_gen_hydro!$L$2:$L$2921,0))</f>
        <v>13.475275</v>
      </c>
    </row>
    <row r="47" spans="1:9" x14ac:dyDescent="0.35">
      <c r="A47" t="s">
        <v>15</v>
      </c>
      <c r="B47">
        <v>2030046</v>
      </c>
      <c r="C47">
        <v>2030</v>
      </c>
      <c r="D47">
        <f t="shared" ca="1" si="0"/>
        <v>1.3475275E-2</v>
      </c>
      <c r="E47">
        <v>0</v>
      </c>
      <c r="F47">
        <v>1</v>
      </c>
      <c r="H47" t="str">
        <f t="shared" ca="1" si="1"/>
        <v>Koyna_Stage_4_2030046</v>
      </c>
      <c r="I47">
        <f ca="1">INDEX(dispatch_gen_hydro!$J$2:$J$2921,MATCH($H47,dispatch_gen_hydro!$L$2:$L$2921,0))</f>
        <v>13.475275</v>
      </c>
    </row>
    <row r="48" spans="1:9" x14ac:dyDescent="0.35">
      <c r="A48" t="s">
        <v>15</v>
      </c>
      <c r="B48">
        <v>2030047</v>
      </c>
      <c r="C48">
        <v>2030</v>
      </c>
      <c r="D48">
        <f t="shared" ca="1" si="0"/>
        <v>1.3475275E-2</v>
      </c>
      <c r="E48">
        <v>0</v>
      </c>
      <c r="F48">
        <v>1</v>
      </c>
      <c r="H48" t="str">
        <f t="shared" ca="1" si="1"/>
        <v>Koyna_Stage_4_2030047</v>
      </c>
      <c r="I48">
        <f ca="1">INDEX(dispatch_gen_hydro!$J$2:$J$2921,MATCH($H48,dispatch_gen_hydro!$L$2:$L$2921,0))</f>
        <v>13.475275</v>
      </c>
    </row>
    <row r="49" spans="1:9" x14ac:dyDescent="0.35">
      <c r="A49" t="s">
        <v>15</v>
      </c>
      <c r="B49">
        <v>2030048</v>
      </c>
      <c r="C49">
        <v>2030</v>
      </c>
      <c r="D49">
        <f t="shared" ca="1" si="0"/>
        <v>1.3475275E-2</v>
      </c>
      <c r="E49">
        <v>0</v>
      </c>
      <c r="F49">
        <v>1</v>
      </c>
      <c r="H49" t="str">
        <f t="shared" ca="1" si="1"/>
        <v>Koyna_Stage_4_2030048</v>
      </c>
      <c r="I49">
        <f ca="1">INDEX(dispatch_gen_hydro!$J$2:$J$2921,MATCH($H49,dispatch_gen_hydro!$L$2:$L$2921,0))</f>
        <v>13.475275</v>
      </c>
    </row>
    <row r="50" spans="1:9" x14ac:dyDescent="0.35">
      <c r="A50" t="s">
        <v>15</v>
      </c>
      <c r="B50">
        <v>2030049</v>
      </c>
      <c r="C50">
        <v>2030</v>
      </c>
      <c r="D50">
        <f t="shared" ca="1" si="0"/>
        <v>1.3475275E-2</v>
      </c>
      <c r="E50">
        <v>0</v>
      </c>
      <c r="F50">
        <v>1</v>
      </c>
      <c r="H50" t="str">
        <f t="shared" ca="1" si="1"/>
        <v>Koyna_Stage_4_2030049</v>
      </c>
      <c r="I50">
        <f ca="1">INDEX(dispatch_gen_hydro!$J$2:$J$2921,MATCH($H50,dispatch_gen_hydro!$L$2:$L$2921,0))</f>
        <v>13.475275</v>
      </c>
    </row>
    <row r="51" spans="1:9" x14ac:dyDescent="0.35">
      <c r="A51" t="s">
        <v>15</v>
      </c>
      <c r="B51">
        <v>2030050</v>
      </c>
      <c r="C51">
        <v>2030</v>
      </c>
      <c r="D51">
        <f t="shared" ca="1" si="0"/>
        <v>1.3475275E-2</v>
      </c>
      <c r="E51">
        <v>0</v>
      </c>
      <c r="F51">
        <v>1</v>
      </c>
      <c r="H51" t="str">
        <f t="shared" ca="1" si="1"/>
        <v>Koyna_Stage_4_2030050</v>
      </c>
      <c r="I51">
        <f ca="1">INDEX(dispatch_gen_hydro!$J$2:$J$2921,MATCH($H51,dispatch_gen_hydro!$L$2:$L$2921,0))</f>
        <v>13.475275</v>
      </c>
    </row>
    <row r="52" spans="1:9" x14ac:dyDescent="0.35">
      <c r="A52" t="s">
        <v>15</v>
      </c>
      <c r="B52">
        <v>2030051</v>
      </c>
      <c r="C52">
        <v>2030</v>
      </c>
      <c r="D52">
        <f t="shared" ca="1" si="0"/>
        <v>1.3475275E-2</v>
      </c>
      <c r="E52">
        <v>0</v>
      </c>
      <c r="F52">
        <v>1</v>
      </c>
      <c r="H52" t="str">
        <f t="shared" ca="1" si="1"/>
        <v>Koyna_Stage_4_2030051</v>
      </c>
      <c r="I52">
        <f ca="1">INDEX(dispatch_gen_hydro!$J$2:$J$2921,MATCH($H52,dispatch_gen_hydro!$L$2:$L$2921,0))</f>
        <v>13.475275</v>
      </c>
    </row>
    <row r="53" spans="1:9" x14ac:dyDescent="0.35">
      <c r="A53" t="s">
        <v>15</v>
      </c>
      <c r="B53">
        <v>2030052</v>
      </c>
      <c r="C53">
        <v>2030</v>
      </c>
      <c r="D53">
        <f t="shared" ca="1" si="0"/>
        <v>0.36380579999999996</v>
      </c>
      <c r="E53">
        <v>0</v>
      </c>
      <c r="F53">
        <v>1</v>
      </c>
      <c r="H53" t="str">
        <f t="shared" ca="1" si="1"/>
        <v>Koyna_Stage_4_2030052</v>
      </c>
      <c r="I53">
        <f ca="1">INDEX(dispatch_gen_hydro!$J$2:$J$2921,MATCH($H53,dispatch_gen_hydro!$L$2:$L$2921,0))</f>
        <v>363.80579999999998</v>
      </c>
    </row>
    <row r="54" spans="1:9" x14ac:dyDescent="0.35">
      <c r="A54" t="s">
        <v>15</v>
      </c>
      <c r="B54">
        <v>2030053</v>
      </c>
      <c r="C54">
        <v>2030</v>
      </c>
      <c r="D54">
        <f t="shared" ca="1" si="0"/>
        <v>0.1253119</v>
      </c>
      <c r="E54">
        <v>0</v>
      </c>
      <c r="F54">
        <v>1</v>
      </c>
      <c r="H54" t="str">
        <f t="shared" ca="1" si="1"/>
        <v>Koyna_Stage_4_2030053</v>
      </c>
      <c r="I54">
        <f ca="1">INDEX(dispatch_gen_hydro!$J$2:$J$2921,MATCH($H54,dispatch_gen_hydro!$L$2:$L$2921,0))</f>
        <v>125.31189999999999</v>
      </c>
    </row>
    <row r="55" spans="1:9" x14ac:dyDescent="0.35">
      <c r="A55" t="s">
        <v>15</v>
      </c>
      <c r="B55">
        <v>2030054</v>
      </c>
      <c r="C55">
        <v>2030</v>
      </c>
      <c r="D55">
        <f t="shared" ca="1" si="0"/>
        <v>0.19480421000000001</v>
      </c>
      <c r="E55">
        <v>0</v>
      </c>
      <c r="F55">
        <v>1</v>
      </c>
      <c r="H55" t="str">
        <f t="shared" ca="1" si="1"/>
        <v>Koyna_Stage_4_2030054</v>
      </c>
      <c r="I55">
        <f ca="1">INDEX(dispatch_gen_hydro!$J$2:$J$2921,MATCH($H55,dispatch_gen_hydro!$L$2:$L$2921,0))</f>
        <v>194.80421000000001</v>
      </c>
    </row>
    <row r="56" spans="1:9" x14ac:dyDescent="0.35">
      <c r="A56" t="s">
        <v>15</v>
      </c>
      <c r="B56">
        <v>2030055</v>
      </c>
      <c r="C56">
        <v>2030</v>
      </c>
      <c r="D56">
        <f t="shared" ca="1" si="0"/>
        <v>1.3475275E-2</v>
      </c>
      <c r="E56">
        <v>0</v>
      </c>
      <c r="F56">
        <v>1</v>
      </c>
      <c r="H56" t="str">
        <f t="shared" ca="1" si="1"/>
        <v>Koyna_Stage_4_2030055</v>
      </c>
      <c r="I56">
        <f ca="1">INDEX(dispatch_gen_hydro!$J$2:$J$2921,MATCH($H56,dispatch_gen_hydro!$L$2:$L$2921,0))</f>
        <v>13.475275</v>
      </c>
    </row>
    <row r="57" spans="1:9" x14ac:dyDescent="0.35">
      <c r="A57" t="s">
        <v>15</v>
      </c>
      <c r="B57">
        <v>2030056</v>
      </c>
      <c r="C57">
        <v>2030</v>
      </c>
      <c r="D57">
        <f t="shared" ca="1" si="0"/>
        <v>1.3475275E-2</v>
      </c>
      <c r="E57">
        <v>0</v>
      </c>
      <c r="F57">
        <v>1</v>
      </c>
      <c r="H57" t="str">
        <f t="shared" ca="1" si="1"/>
        <v>Koyna_Stage_4_2030056</v>
      </c>
      <c r="I57">
        <f ca="1">INDEX(dispatch_gen_hydro!$J$2:$J$2921,MATCH($H57,dispatch_gen_hydro!$L$2:$L$2921,0))</f>
        <v>13.475275</v>
      </c>
    </row>
    <row r="58" spans="1:9" x14ac:dyDescent="0.35">
      <c r="A58" t="s">
        <v>15</v>
      </c>
      <c r="B58">
        <v>2030057</v>
      </c>
      <c r="C58">
        <v>2030</v>
      </c>
      <c r="D58">
        <f t="shared" ca="1" si="0"/>
        <v>1.3475275E-2</v>
      </c>
      <c r="E58">
        <v>0</v>
      </c>
      <c r="F58">
        <v>1</v>
      </c>
      <c r="H58" t="str">
        <f t="shared" ca="1" si="1"/>
        <v>Koyna_Stage_4_2030057</v>
      </c>
      <c r="I58">
        <f ca="1">INDEX(dispatch_gen_hydro!$J$2:$J$2921,MATCH($H58,dispatch_gen_hydro!$L$2:$L$2921,0))</f>
        <v>13.475275</v>
      </c>
    </row>
    <row r="59" spans="1:9" x14ac:dyDescent="0.35">
      <c r="A59" t="s">
        <v>15</v>
      </c>
      <c r="B59">
        <v>2030058</v>
      </c>
      <c r="C59">
        <v>2030</v>
      </c>
      <c r="D59">
        <f t="shared" ca="1" si="0"/>
        <v>1.3475275E-2</v>
      </c>
      <c r="E59">
        <v>0</v>
      </c>
      <c r="F59">
        <v>1</v>
      </c>
      <c r="H59" t="str">
        <f t="shared" ca="1" si="1"/>
        <v>Koyna_Stage_4_2030058</v>
      </c>
      <c r="I59">
        <f ca="1">INDEX(dispatch_gen_hydro!$J$2:$J$2921,MATCH($H59,dispatch_gen_hydro!$L$2:$L$2921,0))</f>
        <v>13.475275</v>
      </c>
    </row>
    <row r="60" spans="1:9" x14ac:dyDescent="0.35">
      <c r="A60" t="s">
        <v>15</v>
      </c>
      <c r="B60">
        <v>2030059</v>
      </c>
      <c r="C60">
        <v>2030</v>
      </c>
      <c r="D60">
        <f t="shared" ca="1" si="0"/>
        <v>1.3475275E-2</v>
      </c>
      <c r="E60">
        <v>0</v>
      </c>
      <c r="F60">
        <v>1</v>
      </c>
      <c r="H60" t="str">
        <f t="shared" ca="1" si="1"/>
        <v>Koyna_Stage_4_2030059</v>
      </c>
      <c r="I60">
        <f ca="1">INDEX(dispatch_gen_hydro!$J$2:$J$2921,MATCH($H60,dispatch_gen_hydro!$L$2:$L$2921,0))</f>
        <v>13.475275</v>
      </c>
    </row>
    <row r="61" spans="1:9" x14ac:dyDescent="0.35">
      <c r="A61" t="s">
        <v>15</v>
      </c>
      <c r="B61">
        <v>2030060</v>
      </c>
      <c r="C61">
        <v>2030</v>
      </c>
      <c r="D61">
        <f t="shared" ca="1" si="0"/>
        <v>1.3475275E-2</v>
      </c>
      <c r="E61">
        <v>0</v>
      </c>
      <c r="F61">
        <v>1</v>
      </c>
      <c r="H61" t="str">
        <f t="shared" ca="1" si="1"/>
        <v>Koyna_Stage_4_2030060</v>
      </c>
      <c r="I61">
        <f ca="1">INDEX(dispatch_gen_hydro!$J$2:$J$2921,MATCH($H61,dispatch_gen_hydro!$L$2:$L$2921,0))</f>
        <v>13.475275</v>
      </c>
    </row>
    <row r="62" spans="1:9" x14ac:dyDescent="0.35">
      <c r="A62" t="s">
        <v>15</v>
      </c>
      <c r="B62">
        <v>2030061</v>
      </c>
      <c r="C62">
        <v>2030</v>
      </c>
      <c r="D62">
        <f t="shared" ca="1" si="0"/>
        <v>1.3475275E-2</v>
      </c>
      <c r="E62">
        <v>0</v>
      </c>
      <c r="F62">
        <v>1</v>
      </c>
      <c r="H62" t="str">
        <f t="shared" ca="1" si="1"/>
        <v>Koyna_Stage_4_2030061</v>
      </c>
      <c r="I62">
        <f ca="1">INDEX(dispatch_gen_hydro!$J$2:$J$2921,MATCH($H62,dispatch_gen_hydro!$L$2:$L$2921,0))</f>
        <v>13.475275</v>
      </c>
    </row>
    <row r="63" spans="1:9" x14ac:dyDescent="0.35">
      <c r="A63" t="s">
        <v>15</v>
      </c>
      <c r="B63">
        <v>2030062</v>
      </c>
      <c r="C63">
        <v>2030</v>
      </c>
      <c r="D63">
        <f t="shared" ca="1" si="0"/>
        <v>0.75781916000000005</v>
      </c>
      <c r="E63">
        <v>0</v>
      </c>
      <c r="F63">
        <v>1</v>
      </c>
      <c r="H63" t="str">
        <f t="shared" ca="1" si="1"/>
        <v>Koyna_Stage_4_2030062</v>
      </c>
      <c r="I63">
        <f ca="1">INDEX(dispatch_gen_hydro!$J$2:$J$2921,MATCH($H63,dispatch_gen_hydro!$L$2:$L$2921,0))</f>
        <v>757.81916000000001</v>
      </c>
    </row>
    <row r="64" spans="1:9" x14ac:dyDescent="0.35">
      <c r="A64" t="s">
        <v>15</v>
      </c>
      <c r="B64">
        <v>2030063</v>
      </c>
      <c r="C64">
        <v>2030</v>
      </c>
      <c r="D64">
        <f t="shared" ca="1" si="0"/>
        <v>1</v>
      </c>
      <c r="E64">
        <v>0</v>
      </c>
      <c r="F64">
        <v>1</v>
      </c>
      <c r="H64" t="str">
        <f t="shared" ca="1" si="1"/>
        <v>Koyna_Stage_4_2030063</v>
      </c>
      <c r="I64">
        <f ca="1">INDEX(dispatch_gen_hydro!$J$2:$J$2921,MATCH($H64,dispatch_gen_hydro!$L$2:$L$2921,0))</f>
        <v>1000</v>
      </c>
    </row>
    <row r="65" spans="1:9" x14ac:dyDescent="0.35">
      <c r="A65" t="s">
        <v>15</v>
      </c>
      <c r="B65">
        <v>2030064</v>
      </c>
      <c r="C65">
        <v>2030</v>
      </c>
      <c r="D65">
        <f t="shared" ca="1" si="0"/>
        <v>1.3475275E-2</v>
      </c>
      <c r="E65">
        <v>0</v>
      </c>
      <c r="F65">
        <v>1</v>
      </c>
      <c r="H65" t="str">
        <f t="shared" ca="1" si="1"/>
        <v>Koyna_Stage_4_2030064</v>
      </c>
      <c r="I65">
        <f ca="1">INDEX(dispatch_gen_hydro!$J$2:$J$2921,MATCH($H65,dispatch_gen_hydro!$L$2:$L$2921,0))</f>
        <v>13.475275</v>
      </c>
    </row>
    <row r="66" spans="1:9" x14ac:dyDescent="0.35">
      <c r="A66" t="s">
        <v>15</v>
      </c>
      <c r="B66">
        <v>2030065</v>
      </c>
      <c r="C66">
        <v>2030</v>
      </c>
      <c r="D66">
        <f t="shared" ref="D66:D129" ca="1" si="2">I66/$I$1</f>
        <v>1.3475275E-2</v>
      </c>
      <c r="E66">
        <v>0</v>
      </c>
      <c r="F66">
        <v>1</v>
      </c>
      <c r="H66" t="str">
        <f t="shared" ca="1" si="1"/>
        <v>Koyna_Stage_4_2030065</v>
      </c>
      <c r="I66">
        <f ca="1">INDEX(dispatch_gen_hydro!$J$2:$J$2921,MATCH($H66,dispatch_gen_hydro!$L$2:$L$2921,0))</f>
        <v>13.475275</v>
      </c>
    </row>
    <row r="67" spans="1:9" x14ac:dyDescent="0.35">
      <c r="A67" t="s">
        <v>15</v>
      </c>
      <c r="B67">
        <v>2030066</v>
      </c>
      <c r="C67">
        <v>2030</v>
      </c>
      <c r="D67">
        <f t="shared" ca="1" si="2"/>
        <v>1.3475275E-2</v>
      </c>
      <c r="E67">
        <v>0</v>
      </c>
      <c r="F67">
        <v>1</v>
      </c>
      <c r="H67" t="str">
        <f t="shared" ref="H67:H130" ca="1" si="3">$K$1&amp;"_"&amp;B67</f>
        <v>Koyna_Stage_4_2030066</v>
      </c>
      <c r="I67">
        <f ca="1">INDEX(dispatch_gen_hydro!$J$2:$J$2921,MATCH($H67,dispatch_gen_hydro!$L$2:$L$2921,0))</f>
        <v>13.475275</v>
      </c>
    </row>
    <row r="68" spans="1:9" x14ac:dyDescent="0.35">
      <c r="A68" t="s">
        <v>15</v>
      </c>
      <c r="B68">
        <v>2030067</v>
      </c>
      <c r="C68">
        <v>2030</v>
      </c>
      <c r="D68">
        <f t="shared" ca="1" si="2"/>
        <v>1.3475275E-2</v>
      </c>
      <c r="E68">
        <v>0</v>
      </c>
      <c r="F68">
        <v>1</v>
      </c>
      <c r="H68" t="str">
        <f t="shared" ca="1" si="3"/>
        <v>Koyna_Stage_4_2030067</v>
      </c>
      <c r="I68">
        <f ca="1">INDEX(dispatch_gen_hydro!$J$2:$J$2921,MATCH($H68,dispatch_gen_hydro!$L$2:$L$2921,0))</f>
        <v>13.475275</v>
      </c>
    </row>
    <row r="69" spans="1:9" x14ac:dyDescent="0.35">
      <c r="A69" t="s">
        <v>15</v>
      </c>
      <c r="B69">
        <v>2030068</v>
      </c>
      <c r="C69">
        <v>2030</v>
      </c>
      <c r="D69">
        <f t="shared" ca="1" si="2"/>
        <v>1.3475275E-2</v>
      </c>
      <c r="E69">
        <v>0</v>
      </c>
      <c r="F69">
        <v>1</v>
      </c>
      <c r="H69" t="str">
        <f t="shared" ca="1" si="3"/>
        <v>Koyna_Stage_4_2030068</v>
      </c>
      <c r="I69">
        <f ca="1">INDEX(dispatch_gen_hydro!$J$2:$J$2921,MATCH($H69,dispatch_gen_hydro!$L$2:$L$2921,0))</f>
        <v>13.475275</v>
      </c>
    </row>
    <row r="70" spans="1:9" x14ac:dyDescent="0.35">
      <c r="A70" t="s">
        <v>15</v>
      </c>
      <c r="B70">
        <v>2030069</v>
      </c>
      <c r="C70">
        <v>2030</v>
      </c>
      <c r="D70">
        <f t="shared" ca="1" si="2"/>
        <v>1.3475275E-2</v>
      </c>
      <c r="E70">
        <v>0</v>
      </c>
      <c r="F70">
        <v>1</v>
      </c>
      <c r="H70" t="str">
        <f t="shared" ca="1" si="3"/>
        <v>Koyna_Stage_4_2030069</v>
      </c>
      <c r="I70">
        <f ca="1">INDEX(dispatch_gen_hydro!$J$2:$J$2921,MATCH($H70,dispatch_gen_hydro!$L$2:$L$2921,0))</f>
        <v>13.475275</v>
      </c>
    </row>
    <row r="71" spans="1:9" x14ac:dyDescent="0.35">
      <c r="A71" t="s">
        <v>15</v>
      </c>
      <c r="B71">
        <v>2030070</v>
      </c>
      <c r="C71">
        <v>2030</v>
      </c>
      <c r="D71">
        <f t="shared" ca="1" si="2"/>
        <v>1.3475275E-2</v>
      </c>
      <c r="E71">
        <v>0</v>
      </c>
      <c r="F71">
        <v>1</v>
      </c>
      <c r="H71" t="str">
        <f t="shared" ca="1" si="3"/>
        <v>Koyna_Stage_4_2030070</v>
      </c>
      <c r="I71">
        <f ca="1">INDEX(dispatch_gen_hydro!$J$2:$J$2921,MATCH($H71,dispatch_gen_hydro!$L$2:$L$2921,0))</f>
        <v>13.475275</v>
      </c>
    </row>
    <row r="72" spans="1:9" x14ac:dyDescent="0.35">
      <c r="A72" t="s">
        <v>15</v>
      </c>
      <c r="B72">
        <v>2030071</v>
      </c>
      <c r="C72">
        <v>2030</v>
      </c>
      <c r="D72">
        <f t="shared" ca="1" si="2"/>
        <v>1.3475275E-2</v>
      </c>
      <c r="E72">
        <v>0</v>
      </c>
      <c r="F72">
        <v>1</v>
      </c>
      <c r="H72" t="str">
        <f t="shared" ca="1" si="3"/>
        <v>Koyna_Stage_4_2030071</v>
      </c>
      <c r="I72">
        <f ca="1">INDEX(dispatch_gen_hydro!$J$2:$J$2921,MATCH($H72,dispatch_gen_hydro!$L$2:$L$2921,0))</f>
        <v>13.475275</v>
      </c>
    </row>
    <row r="73" spans="1:9" x14ac:dyDescent="0.35">
      <c r="A73" t="s">
        <v>15</v>
      </c>
      <c r="B73">
        <v>2030072</v>
      </c>
      <c r="C73">
        <v>2030</v>
      </c>
      <c r="D73">
        <f t="shared" ca="1" si="2"/>
        <v>1.3475275E-2</v>
      </c>
      <c r="E73">
        <v>0</v>
      </c>
      <c r="F73">
        <v>1</v>
      </c>
      <c r="H73" t="str">
        <f t="shared" ca="1" si="3"/>
        <v>Koyna_Stage_4_2030072</v>
      </c>
      <c r="I73">
        <f ca="1">INDEX(dispatch_gen_hydro!$J$2:$J$2921,MATCH($H73,dispatch_gen_hydro!$L$2:$L$2921,0))</f>
        <v>13.475275</v>
      </c>
    </row>
    <row r="74" spans="1:9" x14ac:dyDescent="0.35">
      <c r="A74" t="s">
        <v>15</v>
      </c>
      <c r="B74">
        <v>2030073</v>
      </c>
      <c r="C74">
        <v>2030</v>
      </c>
      <c r="D74">
        <f t="shared" ca="1" si="2"/>
        <v>1.3475275E-2</v>
      </c>
      <c r="E74">
        <v>0</v>
      </c>
      <c r="F74">
        <v>1</v>
      </c>
      <c r="H74" t="str">
        <f t="shared" ca="1" si="3"/>
        <v>Koyna_Stage_4_2030073</v>
      </c>
      <c r="I74">
        <f ca="1">INDEX(dispatch_gen_hydro!$J$2:$J$2921,MATCH($H74,dispatch_gen_hydro!$L$2:$L$2921,0))</f>
        <v>13.475275</v>
      </c>
    </row>
    <row r="75" spans="1:9" x14ac:dyDescent="0.35">
      <c r="A75" t="s">
        <v>15</v>
      </c>
      <c r="B75">
        <v>2030074</v>
      </c>
      <c r="C75">
        <v>2030</v>
      </c>
      <c r="D75">
        <f t="shared" ca="1" si="2"/>
        <v>1.3475275E-2</v>
      </c>
      <c r="E75">
        <v>0</v>
      </c>
      <c r="F75">
        <v>1</v>
      </c>
      <c r="H75" t="str">
        <f t="shared" ca="1" si="3"/>
        <v>Koyna_Stage_4_2030074</v>
      </c>
      <c r="I75">
        <f ca="1">INDEX(dispatch_gen_hydro!$J$2:$J$2921,MATCH($H75,dispatch_gen_hydro!$L$2:$L$2921,0))</f>
        <v>13.475275</v>
      </c>
    </row>
    <row r="76" spans="1:9" x14ac:dyDescent="0.35">
      <c r="A76" t="s">
        <v>15</v>
      </c>
      <c r="B76">
        <v>2030075</v>
      </c>
      <c r="C76">
        <v>2030</v>
      </c>
      <c r="D76">
        <f t="shared" ca="1" si="2"/>
        <v>1</v>
      </c>
      <c r="E76">
        <v>0</v>
      </c>
      <c r="F76">
        <v>1</v>
      </c>
      <c r="H76" t="str">
        <f t="shared" ca="1" si="3"/>
        <v>Koyna_Stage_4_2030075</v>
      </c>
      <c r="I76">
        <f ca="1">INDEX(dispatch_gen_hydro!$J$2:$J$2921,MATCH($H76,dispatch_gen_hydro!$L$2:$L$2921,0))</f>
        <v>1000</v>
      </c>
    </row>
    <row r="77" spans="1:9" x14ac:dyDescent="0.35">
      <c r="A77" t="s">
        <v>15</v>
      </c>
      <c r="B77">
        <v>2030076</v>
      </c>
      <c r="C77">
        <v>2030</v>
      </c>
      <c r="D77">
        <f t="shared" ca="1" si="2"/>
        <v>1.3475275E-2</v>
      </c>
      <c r="E77">
        <v>0</v>
      </c>
      <c r="F77">
        <v>1</v>
      </c>
      <c r="H77" t="str">
        <f t="shared" ca="1" si="3"/>
        <v>Koyna_Stage_4_2030076</v>
      </c>
      <c r="I77">
        <f ca="1">INDEX(dispatch_gen_hydro!$J$2:$J$2921,MATCH($H77,dispatch_gen_hydro!$L$2:$L$2921,0))</f>
        <v>13.475275</v>
      </c>
    </row>
    <row r="78" spans="1:9" x14ac:dyDescent="0.35">
      <c r="A78" t="s">
        <v>15</v>
      </c>
      <c r="B78">
        <v>2030077</v>
      </c>
      <c r="C78">
        <v>2030</v>
      </c>
      <c r="D78">
        <f t="shared" ca="1" si="2"/>
        <v>1.3475275E-2</v>
      </c>
      <c r="E78">
        <v>0</v>
      </c>
      <c r="F78">
        <v>1</v>
      </c>
      <c r="H78" t="str">
        <f t="shared" ca="1" si="3"/>
        <v>Koyna_Stage_4_2030077</v>
      </c>
      <c r="I78">
        <f ca="1">INDEX(dispatch_gen_hydro!$J$2:$J$2921,MATCH($H78,dispatch_gen_hydro!$L$2:$L$2921,0))</f>
        <v>13.475275</v>
      </c>
    </row>
    <row r="79" spans="1:9" x14ac:dyDescent="0.35">
      <c r="A79" t="s">
        <v>15</v>
      </c>
      <c r="B79">
        <v>2030078</v>
      </c>
      <c r="C79">
        <v>2030</v>
      </c>
      <c r="D79">
        <f t="shared" ca="1" si="2"/>
        <v>1.3475275E-2</v>
      </c>
      <c r="E79">
        <v>0</v>
      </c>
      <c r="F79">
        <v>1</v>
      </c>
      <c r="H79" t="str">
        <f t="shared" ca="1" si="3"/>
        <v>Koyna_Stage_4_2030078</v>
      </c>
      <c r="I79">
        <f ca="1">INDEX(dispatch_gen_hydro!$J$2:$J$2921,MATCH($H79,dispatch_gen_hydro!$L$2:$L$2921,0))</f>
        <v>13.475275</v>
      </c>
    </row>
    <row r="80" spans="1:9" x14ac:dyDescent="0.35">
      <c r="A80" t="s">
        <v>15</v>
      </c>
      <c r="B80">
        <v>2030079</v>
      </c>
      <c r="C80">
        <v>2030</v>
      </c>
      <c r="D80">
        <f t="shared" ca="1" si="2"/>
        <v>1.3475275E-2</v>
      </c>
      <c r="E80">
        <v>0</v>
      </c>
      <c r="F80">
        <v>1</v>
      </c>
      <c r="H80" t="str">
        <f t="shared" ca="1" si="3"/>
        <v>Koyna_Stage_4_2030079</v>
      </c>
      <c r="I80">
        <f ca="1">INDEX(dispatch_gen_hydro!$J$2:$J$2921,MATCH($H80,dispatch_gen_hydro!$L$2:$L$2921,0))</f>
        <v>13.475275</v>
      </c>
    </row>
    <row r="81" spans="1:9" x14ac:dyDescent="0.35">
      <c r="A81" t="s">
        <v>15</v>
      </c>
      <c r="B81">
        <v>2030080</v>
      </c>
      <c r="C81">
        <v>2030</v>
      </c>
      <c r="D81">
        <f t="shared" ca="1" si="2"/>
        <v>1.3475275E-2</v>
      </c>
      <c r="E81">
        <v>0</v>
      </c>
      <c r="F81">
        <v>1</v>
      </c>
      <c r="H81" t="str">
        <f t="shared" ca="1" si="3"/>
        <v>Koyna_Stage_4_2030080</v>
      </c>
      <c r="I81">
        <f ca="1">INDEX(dispatch_gen_hydro!$J$2:$J$2921,MATCH($H81,dispatch_gen_hydro!$L$2:$L$2921,0))</f>
        <v>13.475275</v>
      </c>
    </row>
    <row r="82" spans="1:9" x14ac:dyDescent="0.35">
      <c r="A82" t="s">
        <v>15</v>
      </c>
      <c r="B82">
        <v>2030081</v>
      </c>
      <c r="C82">
        <v>2030</v>
      </c>
      <c r="D82">
        <f t="shared" ca="1" si="2"/>
        <v>1.3475275E-2</v>
      </c>
      <c r="E82">
        <v>0</v>
      </c>
      <c r="F82">
        <v>1</v>
      </c>
      <c r="H82" t="str">
        <f t="shared" ca="1" si="3"/>
        <v>Koyna_Stage_4_2030081</v>
      </c>
      <c r="I82">
        <f ca="1">INDEX(dispatch_gen_hydro!$J$2:$J$2921,MATCH($H82,dispatch_gen_hydro!$L$2:$L$2921,0))</f>
        <v>13.475275</v>
      </c>
    </row>
    <row r="83" spans="1:9" x14ac:dyDescent="0.35">
      <c r="A83" t="s">
        <v>15</v>
      </c>
      <c r="B83">
        <v>2030082</v>
      </c>
      <c r="C83">
        <v>2030</v>
      </c>
      <c r="D83">
        <f t="shared" ca="1" si="2"/>
        <v>1.3475275E-2</v>
      </c>
      <c r="E83">
        <v>0</v>
      </c>
      <c r="F83">
        <v>1</v>
      </c>
      <c r="H83" t="str">
        <f t="shared" ca="1" si="3"/>
        <v>Koyna_Stage_4_2030082</v>
      </c>
      <c r="I83">
        <f ca="1">INDEX(dispatch_gen_hydro!$J$2:$J$2921,MATCH($H83,dispatch_gen_hydro!$L$2:$L$2921,0))</f>
        <v>13.475275</v>
      </c>
    </row>
    <row r="84" spans="1:9" x14ac:dyDescent="0.35">
      <c r="A84" t="s">
        <v>15</v>
      </c>
      <c r="B84">
        <v>2030083</v>
      </c>
      <c r="C84">
        <v>2030</v>
      </c>
      <c r="D84">
        <f t="shared" ca="1" si="2"/>
        <v>1.3475275E-2</v>
      </c>
      <c r="E84">
        <v>0</v>
      </c>
      <c r="F84">
        <v>1</v>
      </c>
      <c r="H84" t="str">
        <f t="shared" ca="1" si="3"/>
        <v>Koyna_Stage_4_2030083</v>
      </c>
      <c r="I84">
        <f ca="1">INDEX(dispatch_gen_hydro!$J$2:$J$2921,MATCH($H84,dispatch_gen_hydro!$L$2:$L$2921,0))</f>
        <v>13.475275</v>
      </c>
    </row>
    <row r="85" spans="1:9" x14ac:dyDescent="0.35">
      <c r="A85" t="s">
        <v>15</v>
      </c>
      <c r="B85">
        <v>2030084</v>
      </c>
      <c r="C85">
        <v>2030</v>
      </c>
      <c r="D85">
        <f t="shared" ca="1" si="2"/>
        <v>1.3475275E-2</v>
      </c>
      <c r="E85">
        <v>0</v>
      </c>
      <c r="F85">
        <v>1</v>
      </c>
      <c r="H85" t="str">
        <f t="shared" ca="1" si="3"/>
        <v>Koyna_Stage_4_2030084</v>
      </c>
      <c r="I85">
        <f ca="1">INDEX(dispatch_gen_hydro!$J$2:$J$2921,MATCH($H85,dispatch_gen_hydro!$L$2:$L$2921,0))</f>
        <v>13.475275</v>
      </c>
    </row>
    <row r="86" spans="1:9" x14ac:dyDescent="0.35">
      <c r="A86" t="s">
        <v>15</v>
      </c>
      <c r="B86">
        <v>2030085</v>
      </c>
      <c r="C86">
        <v>2030</v>
      </c>
      <c r="D86">
        <f t="shared" ca="1" si="2"/>
        <v>1.3475275E-2</v>
      </c>
      <c r="E86">
        <v>0</v>
      </c>
      <c r="F86">
        <v>1</v>
      </c>
      <c r="H86" t="str">
        <f t="shared" ca="1" si="3"/>
        <v>Koyna_Stage_4_2030085</v>
      </c>
      <c r="I86">
        <f ca="1">INDEX(dispatch_gen_hydro!$J$2:$J$2921,MATCH($H86,dispatch_gen_hydro!$L$2:$L$2921,0))</f>
        <v>13.475275</v>
      </c>
    </row>
    <row r="87" spans="1:9" x14ac:dyDescent="0.35">
      <c r="A87" t="s">
        <v>15</v>
      </c>
      <c r="B87">
        <v>2030086</v>
      </c>
      <c r="C87">
        <v>2030</v>
      </c>
      <c r="D87">
        <f t="shared" ca="1" si="2"/>
        <v>1.3475275E-2</v>
      </c>
      <c r="E87">
        <v>0</v>
      </c>
      <c r="F87">
        <v>1</v>
      </c>
      <c r="H87" t="str">
        <f t="shared" ca="1" si="3"/>
        <v>Koyna_Stage_4_2030086</v>
      </c>
      <c r="I87">
        <f ca="1">INDEX(dispatch_gen_hydro!$J$2:$J$2921,MATCH($H87,dispatch_gen_hydro!$L$2:$L$2921,0))</f>
        <v>13.475275</v>
      </c>
    </row>
    <row r="88" spans="1:9" x14ac:dyDescent="0.35">
      <c r="A88" t="s">
        <v>15</v>
      </c>
      <c r="B88">
        <v>2030087</v>
      </c>
      <c r="C88">
        <v>2030</v>
      </c>
      <c r="D88">
        <f t="shared" ca="1" si="2"/>
        <v>1.3475275E-2</v>
      </c>
      <c r="E88">
        <v>0</v>
      </c>
      <c r="F88">
        <v>1</v>
      </c>
      <c r="H88" t="str">
        <f t="shared" ca="1" si="3"/>
        <v>Koyna_Stage_4_2030087</v>
      </c>
      <c r="I88">
        <f ca="1">INDEX(dispatch_gen_hydro!$J$2:$J$2921,MATCH($H88,dispatch_gen_hydro!$L$2:$L$2921,0))</f>
        <v>13.475275</v>
      </c>
    </row>
    <row r="89" spans="1:9" x14ac:dyDescent="0.35">
      <c r="A89" t="s">
        <v>15</v>
      </c>
      <c r="B89">
        <v>2030088</v>
      </c>
      <c r="C89">
        <v>2030</v>
      </c>
      <c r="D89">
        <f t="shared" ca="1" si="2"/>
        <v>1.3475275E-2</v>
      </c>
      <c r="E89">
        <v>0</v>
      </c>
      <c r="F89">
        <v>1</v>
      </c>
      <c r="H89" t="str">
        <f t="shared" ca="1" si="3"/>
        <v>Koyna_Stage_4_2030088</v>
      </c>
      <c r="I89">
        <f ca="1">INDEX(dispatch_gen_hydro!$J$2:$J$2921,MATCH($H89,dispatch_gen_hydro!$L$2:$L$2921,0))</f>
        <v>13.475275</v>
      </c>
    </row>
    <row r="90" spans="1:9" x14ac:dyDescent="0.35">
      <c r="A90" t="s">
        <v>15</v>
      </c>
      <c r="B90">
        <v>2030089</v>
      </c>
      <c r="C90">
        <v>2030</v>
      </c>
      <c r="D90">
        <f t="shared" ca="1" si="2"/>
        <v>1.3475275E-2</v>
      </c>
      <c r="E90">
        <v>0</v>
      </c>
      <c r="F90">
        <v>1</v>
      </c>
      <c r="H90" t="str">
        <f t="shared" ca="1" si="3"/>
        <v>Koyna_Stage_4_2030089</v>
      </c>
      <c r="I90">
        <f ca="1">INDEX(dispatch_gen_hydro!$J$2:$J$2921,MATCH($H90,dispatch_gen_hydro!$L$2:$L$2921,0))</f>
        <v>13.475275</v>
      </c>
    </row>
    <row r="91" spans="1:9" x14ac:dyDescent="0.35">
      <c r="A91" t="s">
        <v>15</v>
      </c>
      <c r="B91">
        <v>2030090</v>
      </c>
      <c r="C91">
        <v>2030</v>
      </c>
      <c r="D91">
        <f t="shared" ca="1" si="2"/>
        <v>1.3475275E-2</v>
      </c>
      <c r="E91">
        <v>0</v>
      </c>
      <c r="F91">
        <v>1</v>
      </c>
      <c r="H91" t="str">
        <f t="shared" ca="1" si="3"/>
        <v>Koyna_Stage_4_2030090</v>
      </c>
      <c r="I91">
        <f ca="1">INDEX(dispatch_gen_hydro!$J$2:$J$2921,MATCH($H91,dispatch_gen_hydro!$L$2:$L$2921,0))</f>
        <v>13.475275</v>
      </c>
    </row>
    <row r="92" spans="1:9" x14ac:dyDescent="0.35">
      <c r="A92" t="s">
        <v>15</v>
      </c>
      <c r="B92">
        <v>2030091</v>
      </c>
      <c r="C92">
        <v>2030</v>
      </c>
      <c r="D92">
        <f t="shared" ca="1" si="2"/>
        <v>1.3475275E-2</v>
      </c>
      <c r="E92">
        <v>0</v>
      </c>
      <c r="F92">
        <v>1</v>
      </c>
      <c r="H92" t="str">
        <f t="shared" ca="1" si="3"/>
        <v>Koyna_Stage_4_2030091</v>
      </c>
      <c r="I92">
        <f ca="1">INDEX(dispatch_gen_hydro!$J$2:$J$2921,MATCH($H92,dispatch_gen_hydro!$L$2:$L$2921,0))</f>
        <v>13.475275</v>
      </c>
    </row>
    <row r="93" spans="1:9" x14ac:dyDescent="0.35">
      <c r="A93" t="s">
        <v>15</v>
      </c>
      <c r="B93">
        <v>2030092</v>
      </c>
      <c r="C93">
        <v>2030</v>
      </c>
      <c r="D93">
        <f t="shared" ca="1" si="2"/>
        <v>5.0407609999999995E-3</v>
      </c>
      <c r="E93">
        <v>0</v>
      </c>
      <c r="F93">
        <v>1</v>
      </c>
      <c r="H93" t="str">
        <f t="shared" ca="1" si="3"/>
        <v>Koyna_Stage_4_2030092</v>
      </c>
      <c r="I93">
        <f ca="1">INDEX(dispatch_gen_hydro!$J$2:$J$2921,MATCH($H93,dispatch_gen_hydro!$L$2:$L$2921,0))</f>
        <v>5.0407609999999998</v>
      </c>
    </row>
    <row r="94" spans="1:9" x14ac:dyDescent="0.35">
      <c r="A94" t="s">
        <v>15</v>
      </c>
      <c r="B94">
        <v>2030093</v>
      </c>
      <c r="C94">
        <v>2030</v>
      </c>
      <c r="D94">
        <f t="shared" ca="1" si="2"/>
        <v>5.0407609999999995E-3</v>
      </c>
      <c r="E94">
        <v>0</v>
      </c>
      <c r="F94">
        <v>1</v>
      </c>
      <c r="H94" t="str">
        <f t="shared" ca="1" si="3"/>
        <v>Koyna_Stage_4_2030093</v>
      </c>
      <c r="I94">
        <f ca="1">INDEX(dispatch_gen_hydro!$J$2:$J$2921,MATCH($H94,dispatch_gen_hydro!$L$2:$L$2921,0))</f>
        <v>5.0407609999999998</v>
      </c>
    </row>
    <row r="95" spans="1:9" x14ac:dyDescent="0.35">
      <c r="A95" t="s">
        <v>15</v>
      </c>
      <c r="B95">
        <v>2030094</v>
      </c>
      <c r="C95">
        <v>2030</v>
      </c>
      <c r="D95">
        <f t="shared" ca="1" si="2"/>
        <v>5.0407609999999995E-3</v>
      </c>
      <c r="E95">
        <v>0</v>
      </c>
      <c r="F95">
        <v>1</v>
      </c>
      <c r="H95" t="str">
        <f t="shared" ca="1" si="3"/>
        <v>Koyna_Stage_4_2030094</v>
      </c>
      <c r="I95">
        <f ca="1">INDEX(dispatch_gen_hydro!$J$2:$J$2921,MATCH($H95,dispatch_gen_hydro!$L$2:$L$2921,0))</f>
        <v>5.0407609999999998</v>
      </c>
    </row>
    <row r="96" spans="1:9" x14ac:dyDescent="0.35">
      <c r="A96" t="s">
        <v>15</v>
      </c>
      <c r="B96">
        <v>2030095</v>
      </c>
      <c r="C96">
        <v>2030</v>
      </c>
      <c r="D96">
        <f t="shared" ca="1" si="2"/>
        <v>5.0407609999999995E-3</v>
      </c>
      <c r="E96">
        <v>0</v>
      </c>
      <c r="F96">
        <v>1</v>
      </c>
      <c r="H96" t="str">
        <f t="shared" ca="1" si="3"/>
        <v>Koyna_Stage_4_2030095</v>
      </c>
      <c r="I96">
        <f ca="1">INDEX(dispatch_gen_hydro!$J$2:$J$2921,MATCH($H96,dispatch_gen_hydro!$L$2:$L$2921,0))</f>
        <v>5.0407609999999998</v>
      </c>
    </row>
    <row r="97" spans="1:9" x14ac:dyDescent="0.35">
      <c r="A97" t="s">
        <v>15</v>
      </c>
      <c r="B97">
        <v>2030096</v>
      </c>
      <c r="C97">
        <v>2030</v>
      </c>
      <c r="D97">
        <f t="shared" ca="1" si="2"/>
        <v>5.0407609999999995E-3</v>
      </c>
      <c r="E97">
        <v>0</v>
      </c>
      <c r="F97">
        <v>1</v>
      </c>
      <c r="H97" t="str">
        <f t="shared" ca="1" si="3"/>
        <v>Koyna_Stage_4_2030096</v>
      </c>
      <c r="I97">
        <f ca="1">INDEX(dispatch_gen_hydro!$J$2:$J$2921,MATCH($H97,dispatch_gen_hydro!$L$2:$L$2921,0))</f>
        <v>5.0407609999999998</v>
      </c>
    </row>
    <row r="98" spans="1:9" x14ac:dyDescent="0.35">
      <c r="A98" t="s">
        <v>15</v>
      </c>
      <c r="B98">
        <v>2030097</v>
      </c>
      <c r="C98">
        <v>2030</v>
      </c>
      <c r="D98">
        <f t="shared" ca="1" si="2"/>
        <v>5.0407609999999995E-3</v>
      </c>
      <c r="E98">
        <v>0</v>
      </c>
      <c r="F98">
        <v>1</v>
      </c>
      <c r="H98" t="str">
        <f t="shared" ca="1" si="3"/>
        <v>Koyna_Stage_4_2030097</v>
      </c>
      <c r="I98">
        <f ca="1">INDEX(dispatch_gen_hydro!$J$2:$J$2921,MATCH($H98,dispatch_gen_hydro!$L$2:$L$2921,0))</f>
        <v>5.0407609999999998</v>
      </c>
    </row>
    <row r="99" spans="1:9" x14ac:dyDescent="0.35">
      <c r="A99" t="s">
        <v>15</v>
      </c>
      <c r="B99">
        <v>2030098</v>
      </c>
      <c r="C99">
        <v>2030</v>
      </c>
      <c r="D99">
        <f t="shared" ca="1" si="2"/>
        <v>5.0407609999999995E-3</v>
      </c>
      <c r="E99">
        <v>0</v>
      </c>
      <c r="F99">
        <v>1</v>
      </c>
      <c r="H99" t="str">
        <f t="shared" ca="1" si="3"/>
        <v>Koyna_Stage_4_2030098</v>
      </c>
      <c r="I99">
        <f ca="1">INDEX(dispatch_gen_hydro!$J$2:$J$2921,MATCH($H99,dispatch_gen_hydro!$L$2:$L$2921,0))</f>
        <v>5.0407609999999998</v>
      </c>
    </row>
    <row r="100" spans="1:9" x14ac:dyDescent="0.35">
      <c r="A100" t="s">
        <v>15</v>
      </c>
      <c r="B100">
        <v>2030099</v>
      </c>
      <c r="C100">
        <v>2030</v>
      </c>
      <c r="D100">
        <f t="shared" ca="1" si="2"/>
        <v>1</v>
      </c>
      <c r="E100">
        <v>0</v>
      </c>
      <c r="F100">
        <v>1</v>
      </c>
      <c r="H100" t="str">
        <f t="shared" ca="1" si="3"/>
        <v>Koyna_Stage_4_2030099</v>
      </c>
      <c r="I100">
        <f ca="1">INDEX(dispatch_gen_hydro!$J$2:$J$2921,MATCH($H100,dispatch_gen_hydro!$L$2:$L$2921,0))</f>
        <v>1000</v>
      </c>
    </row>
    <row r="101" spans="1:9" x14ac:dyDescent="0.35">
      <c r="A101" t="s">
        <v>15</v>
      </c>
      <c r="B101">
        <v>2030100</v>
      </c>
      <c r="C101">
        <v>2030</v>
      </c>
      <c r="D101">
        <f t="shared" ca="1" si="2"/>
        <v>1</v>
      </c>
      <c r="E101">
        <v>0</v>
      </c>
      <c r="F101">
        <v>1</v>
      </c>
      <c r="H101" t="str">
        <f t="shared" ca="1" si="3"/>
        <v>Koyna_Stage_4_2030100</v>
      </c>
      <c r="I101">
        <f ca="1">INDEX(dispatch_gen_hydro!$J$2:$J$2921,MATCH($H101,dispatch_gen_hydro!$L$2:$L$2921,0))</f>
        <v>1000</v>
      </c>
    </row>
    <row r="102" spans="1:9" x14ac:dyDescent="0.35">
      <c r="A102" t="s">
        <v>15</v>
      </c>
      <c r="B102">
        <v>2030101</v>
      </c>
      <c r="C102">
        <v>2030</v>
      </c>
      <c r="D102">
        <f t="shared" ca="1" si="2"/>
        <v>1</v>
      </c>
      <c r="E102">
        <v>0</v>
      </c>
      <c r="F102">
        <v>1</v>
      </c>
      <c r="H102" t="str">
        <f t="shared" ca="1" si="3"/>
        <v>Koyna_Stage_4_2030101</v>
      </c>
      <c r="I102">
        <f ca="1">INDEX(dispatch_gen_hydro!$J$2:$J$2921,MATCH($H102,dispatch_gen_hydro!$L$2:$L$2921,0))</f>
        <v>1000</v>
      </c>
    </row>
    <row r="103" spans="1:9" x14ac:dyDescent="0.35">
      <c r="A103" t="s">
        <v>15</v>
      </c>
      <c r="B103">
        <v>2030102</v>
      </c>
      <c r="C103">
        <v>2030</v>
      </c>
      <c r="D103">
        <f t="shared" ca="1" si="2"/>
        <v>0.16220753999999998</v>
      </c>
      <c r="E103">
        <v>0</v>
      </c>
      <c r="F103">
        <v>1</v>
      </c>
      <c r="H103" t="str">
        <f t="shared" ca="1" si="3"/>
        <v>Koyna_Stage_4_2030102</v>
      </c>
      <c r="I103">
        <f ca="1">INDEX(dispatch_gen_hydro!$J$2:$J$2921,MATCH($H103,dispatch_gen_hydro!$L$2:$L$2921,0))</f>
        <v>162.20753999999999</v>
      </c>
    </row>
    <row r="104" spans="1:9" x14ac:dyDescent="0.35">
      <c r="A104" t="s">
        <v>15</v>
      </c>
      <c r="B104">
        <v>2030103</v>
      </c>
      <c r="C104">
        <v>2030</v>
      </c>
      <c r="D104">
        <f t="shared" ca="1" si="2"/>
        <v>5.0407609999999995E-3</v>
      </c>
      <c r="E104">
        <v>0</v>
      </c>
      <c r="F104">
        <v>1</v>
      </c>
      <c r="H104" t="str">
        <f t="shared" ca="1" si="3"/>
        <v>Koyna_Stage_4_2030103</v>
      </c>
      <c r="I104">
        <f ca="1">INDEX(dispatch_gen_hydro!$J$2:$J$2921,MATCH($H104,dispatch_gen_hydro!$L$2:$L$2921,0))</f>
        <v>5.0407609999999998</v>
      </c>
    </row>
    <row r="105" spans="1:9" x14ac:dyDescent="0.35">
      <c r="A105" t="s">
        <v>15</v>
      </c>
      <c r="B105">
        <v>2030104</v>
      </c>
      <c r="C105">
        <v>2030</v>
      </c>
      <c r="D105">
        <f t="shared" ca="1" si="2"/>
        <v>5.0407609999999995E-3</v>
      </c>
      <c r="E105">
        <v>0</v>
      </c>
      <c r="F105">
        <v>1</v>
      </c>
      <c r="H105" t="str">
        <f t="shared" ca="1" si="3"/>
        <v>Koyna_Stage_4_2030104</v>
      </c>
      <c r="I105">
        <f ca="1">INDEX(dispatch_gen_hydro!$J$2:$J$2921,MATCH($H105,dispatch_gen_hydro!$L$2:$L$2921,0))</f>
        <v>5.0407609999999998</v>
      </c>
    </row>
    <row r="106" spans="1:9" x14ac:dyDescent="0.35">
      <c r="A106" t="s">
        <v>15</v>
      </c>
      <c r="B106">
        <v>2030105</v>
      </c>
      <c r="C106">
        <v>2030</v>
      </c>
      <c r="D106">
        <f t="shared" ca="1" si="2"/>
        <v>5.0407609999999995E-3</v>
      </c>
      <c r="E106">
        <v>0</v>
      </c>
      <c r="F106">
        <v>1</v>
      </c>
      <c r="H106" t="str">
        <f t="shared" ca="1" si="3"/>
        <v>Koyna_Stage_4_2030105</v>
      </c>
      <c r="I106">
        <f ca="1">INDEX(dispatch_gen_hydro!$J$2:$J$2921,MATCH($H106,dispatch_gen_hydro!$L$2:$L$2921,0))</f>
        <v>5.0407609999999998</v>
      </c>
    </row>
    <row r="107" spans="1:9" x14ac:dyDescent="0.35">
      <c r="A107" t="s">
        <v>15</v>
      </c>
      <c r="B107">
        <v>2030106</v>
      </c>
      <c r="C107">
        <v>2030</v>
      </c>
      <c r="D107">
        <f t="shared" ca="1" si="2"/>
        <v>5.0407609999999995E-3</v>
      </c>
      <c r="E107">
        <v>0</v>
      </c>
      <c r="F107">
        <v>1</v>
      </c>
      <c r="H107" t="str">
        <f t="shared" ca="1" si="3"/>
        <v>Koyna_Stage_4_2030106</v>
      </c>
      <c r="I107">
        <f ca="1">INDEX(dispatch_gen_hydro!$J$2:$J$2921,MATCH($H107,dispatch_gen_hydro!$L$2:$L$2921,0))</f>
        <v>5.0407609999999998</v>
      </c>
    </row>
    <row r="108" spans="1:9" x14ac:dyDescent="0.35">
      <c r="A108" t="s">
        <v>15</v>
      </c>
      <c r="B108">
        <v>2030107</v>
      </c>
      <c r="C108">
        <v>2030</v>
      </c>
      <c r="D108">
        <f t="shared" ca="1" si="2"/>
        <v>5.0407609999999995E-3</v>
      </c>
      <c r="E108">
        <v>0</v>
      </c>
      <c r="F108">
        <v>1</v>
      </c>
      <c r="H108" t="str">
        <f t="shared" ca="1" si="3"/>
        <v>Koyna_Stage_4_2030107</v>
      </c>
      <c r="I108">
        <f ca="1">INDEX(dispatch_gen_hydro!$J$2:$J$2921,MATCH($H108,dispatch_gen_hydro!$L$2:$L$2921,0))</f>
        <v>5.0407609999999998</v>
      </c>
    </row>
    <row r="109" spans="1:9" x14ac:dyDescent="0.35">
      <c r="A109" t="s">
        <v>15</v>
      </c>
      <c r="B109">
        <v>2030108</v>
      </c>
      <c r="C109">
        <v>2030</v>
      </c>
      <c r="D109">
        <f t="shared" ca="1" si="2"/>
        <v>5.0407609999999995E-3</v>
      </c>
      <c r="E109">
        <v>0</v>
      </c>
      <c r="F109">
        <v>1</v>
      </c>
      <c r="H109" t="str">
        <f t="shared" ca="1" si="3"/>
        <v>Koyna_Stage_4_2030108</v>
      </c>
      <c r="I109">
        <f ca="1">INDEX(dispatch_gen_hydro!$J$2:$J$2921,MATCH($H109,dispatch_gen_hydro!$L$2:$L$2921,0))</f>
        <v>5.0407609999999998</v>
      </c>
    </row>
    <row r="110" spans="1:9" x14ac:dyDescent="0.35">
      <c r="A110" t="s">
        <v>15</v>
      </c>
      <c r="B110">
        <v>2030109</v>
      </c>
      <c r="C110">
        <v>2030</v>
      </c>
      <c r="D110">
        <f t="shared" ca="1" si="2"/>
        <v>5.0407609999999995E-3</v>
      </c>
      <c r="E110">
        <v>0</v>
      </c>
      <c r="F110">
        <v>1</v>
      </c>
      <c r="H110" t="str">
        <f t="shared" ca="1" si="3"/>
        <v>Koyna_Stage_4_2030109</v>
      </c>
      <c r="I110">
        <f ca="1">INDEX(dispatch_gen_hydro!$J$2:$J$2921,MATCH($H110,dispatch_gen_hydro!$L$2:$L$2921,0))</f>
        <v>5.0407609999999998</v>
      </c>
    </row>
    <row r="111" spans="1:9" x14ac:dyDescent="0.35">
      <c r="A111" t="s">
        <v>15</v>
      </c>
      <c r="B111">
        <v>2030110</v>
      </c>
      <c r="C111">
        <v>2030</v>
      </c>
      <c r="D111">
        <f t="shared" ca="1" si="2"/>
        <v>5.0407609999999995E-3</v>
      </c>
      <c r="E111">
        <v>0</v>
      </c>
      <c r="F111">
        <v>1</v>
      </c>
      <c r="H111" t="str">
        <f t="shared" ca="1" si="3"/>
        <v>Koyna_Stage_4_2030110</v>
      </c>
      <c r="I111">
        <f ca="1">INDEX(dispatch_gen_hydro!$J$2:$J$2921,MATCH($H111,dispatch_gen_hydro!$L$2:$L$2921,0))</f>
        <v>5.0407609999999998</v>
      </c>
    </row>
    <row r="112" spans="1:9" x14ac:dyDescent="0.35">
      <c r="A112" t="s">
        <v>15</v>
      </c>
      <c r="B112">
        <v>2030111</v>
      </c>
      <c r="C112">
        <v>2030</v>
      </c>
      <c r="D112">
        <f t="shared" ca="1" si="2"/>
        <v>5.0407609999999995E-3</v>
      </c>
      <c r="E112">
        <v>0</v>
      </c>
      <c r="F112">
        <v>1</v>
      </c>
      <c r="H112" t="str">
        <f t="shared" ca="1" si="3"/>
        <v>Koyna_Stage_4_2030111</v>
      </c>
      <c r="I112">
        <f ca="1">INDEX(dispatch_gen_hydro!$J$2:$J$2921,MATCH($H112,dispatch_gen_hydro!$L$2:$L$2921,0))</f>
        <v>5.0407609999999998</v>
      </c>
    </row>
    <row r="113" spans="1:9" x14ac:dyDescent="0.35">
      <c r="A113" t="s">
        <v>15</v>
      </c>
      <c r="B113">
        <v>2030112</v>
      </c>
      <c r="C113">
        <v>2030</v>
      </c>
      <c r="D113">
        <f t="shared" ca="1" si="2"/>
        <v>5.0407609999999995E-3</v>
      </c>
      <c r="E113">
        <v>0</v>
      </c>
      <c r="F113">
        <v>1</v>
      </c>
      <c r="H113" t="str">
        <f t="shared" ca="1" si="3"/>
        <v>Koyna_Stage_4_2030112</v>
      </c>
      <c r="I113">
        <f ca="1">INDEX(dispatch_gen_hydro!$J$2:$J$2921,MATCH($H113,dispatch_gen_hydro!$L$2:$L$2921,0))</f>
        <v>5.0407609999999998</v>
      </c>
    </row>
    <row r="114" spans="1:9" x14ac:dyDescent="0.35">
      <c r="A114" t="s">
        <v>15</v>
      </c>
      <c r="B114">
        <v>2030113</v>
      </c>
      <c r="C114">
        <v>2030</v>
      </c>
      <c r="D114">
        <f t="shared" ca="1" si="2"/>
        <v>5.0407609999999995E-3</v>
      </c>
      <c r="E114">
        <v>0</v>
      </c>
      <c r="F114">
        <v>1</v>
      </c>
      <c r="H114" t="str">
        <f t="shared" ca="1" si="3"/>
        <v>Koyna_Stage_4_2030113</v>
      </c>
      <c r="I114">
        <f ca="1">INDEX(dispatch_gen_hydro!$J$2:$J$2921,MATCH($H114,dispatch_gen_hydro!$L$2:$L$2921,0))</f>
        <v>5.0407609999999998</v>
      </c>
    </row>
    <row r="115" spans="1:9" x14ac:dyDescent="0.35">
      <c r="A115" t="s">
        <v>15</v>
      </c>
      <c r="B115">
        <v>2030114</v>
      </c>
      <c r="C115">
        <v>2030</v>
      </c>
      <c r="D115">
        <f t="shared" ca="1" si="2"/>
        <v>5.0407609999999995E-3</v>
      </c>
      <c r="E115">
        <v>0</v>
      </c>
      <c r="F115">
        <v>1</v>
      </c>
      <c r="H115" t="str">
        <f t="shared" ca="1" si="3"/>
        <v>Koyna_Stage_4_2030114</v>
      </c>
      <c r="I115">
        <f ca="1">INDEX(dispatch_gen_hydro!$J$2:$J$2921,MATCH($H115,dispatch_gen_hydro!$L$2:$L$2921,0))</f>
        <v>5.0407609999999998</v>
      </c>
    </row>
    <row r="116" spans="1:9" x14ac:dyDescent="0.35">
      <c r="A116" t="s">
        <v>15</v>
      </c>
      <c r="B116">
        <v>2030115</v>
      </c>
      <c r="C116">
        <v>2030</v>
      </c>
      <c r="D116">
        <f t="shared" ca="1" si="2"/>
        <v>5.0407609999999995E-3</v>
      </c>
      <c r="E116">
        <v>0</v>
      </c>
      <c r="F116">
        <v>1</v>
      </c>
      <c r="H116" t="str">
        <f t="shared" ca="1" si="3"/>
        <v>Koyna_Stage_4_2030115</v>
      </c>
      <c r="I116">
        <f ca="1">INDEX(dispatch_gen_hydro!$J$2:$J$2921,MATCH($H116,dispatch_gen_hydro!$L$2:$L$2921,0))</f>
        <v>5.0407609999999998</v>
      </c>
    </row>
    <row r="117" spans="1:9" x14ac:dyDescent="0.35">
      <c r="A117" t="s">
        <v>15</v>
      </c>
      <c r="B117">
        <v>2030116</v>
      </c>
      <c r="C117">
        <v>2030</v>
      </c>
      <c r="D117">
        <f t="shared" ca="1" si="2"/>
        <v>5.0407609999999995E-3</v>
      </c>
      <c r="E117">
        <v>0</v>
      </c>
      <c r="F117">
        <v>1</v>
      </c>
      <c r="H117" t="str">
        <f t="shared" ca="1" si="3"/>
        <v>Koyna_Stage_4_2030116</v>
      </c>
      <c r="I117">
        <f ca="1">INDEX(dispatch_gen_hydro!$J$2:$J$2921,MATCH($H117,dispatch_gen_hydro!$L$2:$L$2921,0))</f>
        <v>5.0407609999999998</v>
      </c>
    </row>
    <row r="118" spans="1:9" x14ac:dyDescent="0.35">
      <c r="A118" t="s">
        <v>15</v>
      </c>
      <c r="B118">
        <v>2030117</v>
      </c>
      <c r="C118">
        <v>2030</v>
      </c>
      <c r="D118">
        <f t="shared" ca="1" si="2"/>
        <v>5.0407609999999995E-3</v>
      </c>
      <c r="E118">
        <v>0</v>
      </c>
      <c r="F118">
        <v>1</v>
      </c>
      <c r="H118" t="str">
        <f t="shared" ca="1" si="3"/>
        <v>Koyna_Stage_4_2030117</v>
      </c>
      <c r="I118">
        <f ca="1">INDEX(dispatch_gen_hydro!$J$2:$J$2921,MATCH($H118,dispatch_gen_hydro!$L$2:$L$2921,0))</f>
        <v>5.0407609999999998</v>
      </c>
    </row>
    <row r="119" spans="1:9" x14ac:dyDescent="0.35">
      <c r="A119" t="s">
        <v>15</v>
      </c>
      <c r="B119">
        <v>2030118</v>
      </c>
      <c r="C119">
        <v>2030</v>
      </c>
      <c r="D119">
        <f t="shared" ca="1" si="2"/>
        <v>5.0407609999999995E-3</v>
      </c>
      <c r="E119">
        <v>0</v>
      </c>
      <c r="F119">
        <v>1</v>
      </c>
      <c r="H119" t="str">
        <f t="shared" ca="1" si="3"/>
        <v>Koyna_Stage_4_2030118</v>
      </c>
      <c r="I119">
        <f ca="1">INDEX(dispatch_gen_hydro!$J$2:$J$2921,MATCH($H119,dispatch_gen_hydro!$L$2:$L$2921,0))</f>
        <v>5.0407609999999998</v>
      </c>
    </row>
    <row r="120" spans="1:9" x14ac:dyDescent="0.35">
      <c r="A120" t="s">
        <v>15</v>
      </c>
      <c r="B120">
        <v>2030119</v>
      </c>
      <c r="C120">
        <v>2030</v>
      </c>
      <c r="D120">
        <f t="shared" ca="1" si="2"/>
        <v>5.0407609999999995E-3</v>
      </c>
      <c r="E120">
        <v>0</v>
      </c>
      <c r="F120">
        <v>1</v>
      </c>
      <c r="H120" t="str">
        <f t="shared" ca="1" si="3"/>
        <v>Koyna_Stage_4_2030119</v>
      </c>
      <c r="I120">
        <f ca="1">INDEX(dispatch_gen_hydro!$J$2:$J$2921,MATCH($H120,dispatch_gen_hydro!$L$2:$L$2921,0))</f>
        <v>5.0407609999999998</v>
      </c>
    </row>
    <row r="121" spans="1:9" x14ac:dyDescent="0.35">
      <c r="A121" t="s">
        <v>15</v>
      </c>
      <c r="B121">
        <v>2030120</v>
      </c>
      <c r="C121">
        <v>2030</v>
      </c>
      <c r="D121">
        <f t="shared" ca="1" si="2"/>
        <v>5.0407609999999995E-3</v>
      </c>
      <c r="E121">
        <v>0</v>
      </c>
      <c r="F121">
        <v>1</v>
      </c>
      <c r="H121" t="str">
        <f t="shared" ca="1" si="3"/>
        <v>Koyna_Stage_4_2030120</v>
      </c>
      <c r="I121">
        <f ca="1">INDEX(dispatch_gen_hydro!$J$2:$J$2921,MATCH($H121,dispatch_gen_hydro!$L$2:$L$2921,0))</f>
        <v>5.0407609999999998</v>
      </c>
    </row>
    <row r="122" spans="1:9" x14ac:dyDescent="0.35">
      <c r="A122" t="s">
        <v>15</v>
      </c>
      <c r="B122">
        <v>2030121</v>
      </c>
      <c r="C122">
        <v>2030</v>
      </c>
      <c r="D122">
        <f t="shared" ca="1" si="2"/>
        <v>5.0407609999999995E-3</v>
      </c>
      <c r="E122">
        <v>0</v>
      </c>
      <c r="F122">
        <v>1</v>
      </c>
      <c r="H122" t="str">
        <f t="shared" ca="1" si="3"/>
        <v>Koyna_Stage_4_2030121</v>
      </c>
      <c r="I122">
        <f ca="1">INDEX(dispatch_gen_hydro!$J$2:$J$2921,MATCH($H122,dispatch_gen_hydro!$L$2:$L$2921,0))</f>
        <v>5.0407609999999998</v>
      </c>
    </row>
    <row r="123" spans="1:9" x14ac:dyDescent="0.35">
      <c r="A123" t="s">
        <v>15</v>
      </c>
      <c r="B123">
        <v>2030122</v>
      </c>
      <c r="C123">
        <v>2030</v>
      </c>
      <c r="D123">
        <f t="shared" ca="1" si="2"/>
        <v>5.0407609999999995E-3</v>
      </c>
      <c r="E123">
        <v>0</v>
      </c>
      <c r="F123">
        <v>1</v>
      </c>
      <c r="H123" t="str">
        <f t="shared" ca="1" si="3"/>
        <v>Koyna_Stage_4_2030122</v>
      </c>
      <c r="I123">
        <f ca="1">INDEX(dispatch_gen_hydro!$J$2:$J$2921,MATCH($H123,dispatch_gen_hydro!$L$2:$L$2921,0))</f>
        <v>5.0407609999999998</v>
      </c>
    </row>
    <row r="124" spans="1:9" x14ac:dyDescent="0.35">
      <c r="A124" t="s">
        <v>15</v>
      </c>
      <c r="B124">
        <v>2030123</v>
      </c>
      <c r="C124">
        <v>2030</v>
      </c>
      <c r="D124">
        <f t="shared" ca="1" si="2"/>
        <v>5.0407609999999995E-3</v>
      </c>
      <c r="E124">
        <v>0</v>
      </c>
      <c r="F124">
        <v>1</v>
      </c>
      <c r="H124" t="str">
        <f t="shared" ca="1" si="3"/>
        <v>Koyna_Stage_4_2030123</v>
      </c>
      <c r="I124">
        <f ca="1">INDEX(dispatch_gen_hydro!$J$2:$J$2921,MATCH($H124,dispatch_gen_hydro!$L$2:$L$2921,0))</f>
        <v>5.0407609999999998</v>
      </c>
    </row>
    <row r="125" spans="1:9" x14ac:dyDescent="0.35">
      <c r="A125" t="s">
        <v>15</v>
      </c>
      <c r="B125">
        <v>2030124</v>
      </c>
      <c r="C125">
        <v>2030</v>
      </c>
      <c r="D125">
        <f t="shared" ca="1" si="2"/>
        <v>5.0407609999999995E-3</v>
      </c>
      <c r="E125">
        <v>0</v>
      </c>
      <c r="F125">
        <v>1</v>
      </c>
      <c r="H125" t="str">
        <f t="shared" ca="1" si="3"/>
        <v>Koyna_Stage_4_2030124</v>
      </c>
      <c r="I125">
        <f ca="1">INDEX(dispatch_gen_hydro!$J$2:$J$2921,MATCH($H125,dispatch_gen_hydro!$L$2:$L$2921,0))</f>
        <v>5.0407609999999998</v>
      </c>
    </row>
    <row r="126" spans="1:9" x14ac:dyDescent="0.35">
      <c r="A126" t="s">
        <v>15</v>
      </c>
      <c r="B126">
        <v>2030125</v>
      </c>
      <c r="C126">
        <v>2030</v>
      </c>
      <c r="D126">
        <f t="shared" ca="1" si="2"/>
        <v>5.0407609999999995E-3</v>
      </c>
      <c r="E126">
        <v>0</v>
      </c>
      <c r="F126">
        <v>1</v>
      </c>
      <c r="H126" t="str">
        <f t="shared" ca="1" si="3"/>
        <v>Koyna_Stage_4_2030125</v>
      </c>
      <c r="I126">
        <f ca="1">INDEX(dispatch_gen_hydro!$J$2:$J$2921,MATCH($H126,dispatch_gen_hydro!$L$2:$L$2921,0))</f>
        <v>5.0407609999999998</v>
      </c>
    </row>
    <row r="127" spans="1:9" x14ac:dyDescent="0.35">
      <c r="A127" t="s">
        <v>15</v>
      </c>
      <c r="B127">
        <v>2030126</v>
      </c>
      <c r="C127">
        <v>2030</v>
      </c>
      <c r="D127">
        <f t="shared" ca="1" si="2"/>
        <v>5.0407609999999995E-3</v>
      </c>
      <c r="E127">
        <v>0</v>
      </c>
      <c r="F127">
        <v>1</v>
      </c>
      <c r="H127" t="str">
        <f t="shared" ca="1" si="3"/>
        <v>Koyna_Stage_4_2030126</v>
      </c>
      <c r="I127">
        <f ca="1">INDEX(dispatch_gen_hydro!$J$2:$J$2921,MATCH($H127,dispatch_gen_hydro!$L$2:$L$2921,0))</f>
        <v>5.0407609999999998</v>
      </c>
    </row>
    <row r="128" spans="1:9" x14ac:dyDescent="0.35">
      <c r="A128" t="s">
        <v>15</v>
      </c>
      <c r="B128">
        <v>2030127</v>
      </c>
      <c r="C128">
        <v>2030</v>
      </c>
      <c r="D128">
        <f t="shared" ca="1" si="2"/>
        <v>5.0407609999999995E-3</v>
      </c>
      <c r="E128">
        <v>0</v>
      </c>
      <c r="F128">
        <v>1</v>
      </c>
      <c r="H128" t="str">
        <f t="shared" ca="1" si="3"/>
        <v>Koyna_Stage_4_2030127</v>
      </c>
      <c r="I128">
        <f ca="1">INDEX(dispatch_gen_hydro!$J$2:$J$2921,MATCH($H128,dispatch_gen_hydro!$L$2:$L$2921,0))</f>
        <v>5.0407609999999998</v>
      </c>
    </row>
    <row r="129" spans="1:9" x14ac:dyDescent="0.35">
      <c r="A129" t="s">
        <v>15</v>
      </c>
      <c r="B129">
        <v>2030128</v>
      </c>
      <c r="C129">
        <v>2030</v>
      </c>
      <c r="D129">
        <f t="shared" ca="1" si="2"/>
        <v>0.90272970999999991</v>
      </c>
      <c r="E129">
        <v>0</v>
      </c>
      <c r="F129">
        <v>1</v>
      </c>
      <c r="H129" t="str">
        <f t="shared" ca="1" si="3"/>
        <v>Koyna_Stage_4_2030128</v>
      </c>
      <c r="I129">
        <f ca="1">INDEX(dispatch_gen_hydro!$J$2:$J$2921,MATCH($H129,dispatch_gen_hydro!$L$2:$L$2921,0))</f>
        <v>902.72970999999995</v>
      </c>
    </row>
    <row r="130" spans="1:9" x14ac:dyDescent="0.35">
      <c r="A130" t="s">
        <v>15</v>
      </c>
      <c r="B130">
        <v>2030129</v>
      </c>
      <c r="C130">
        <v>2030</v>
      </c>
      <c r="D130">
        <f t="shared" ref="D130:D193" ca="1" si="4">I130/$I$1</f>
        <v>1</v>
      </c>
      <c r="E130">
        <v>0</v>
      </c>
      <c r="F130">
        <v>1</v>
      </c>
      <c r="H130" t="str">
        <f t="shared" ca="1" si="3"/>
        <v>Koyna_Stage_4_2030129</v>
      </c>
      <c r="I130">
        <f ca="1">INDEX(dispatch_gen_hydro!$J$2:$J$2921,MATCH($H130,dispatch_gen_hydro!$L$2:$L$2921,0))</f>
        <v>1000</v>
      </c>
    </row>
    <row r="131" spans="1:9" x14ac:dyDescent="0.35">
      <c r="A131" t="s">
        <v>15</v>
      </c>
      <c r="B131">
        <v>2030130</v>
      </c>
      <c r="C131">
        <v>2030</v>
      </c>
      <c r="D131">
        <f t="shared" ca="1" si="4"/>
        <v>0.97647874000000001</v>
      </c>
      <c r="E131">
        <v>0</v>
      </c>
      <c r="F131">
        <v>1</v>
      </c>
      <c r="H131" t="str">
        <f t="shared" ref="H131:H194" ca="1" si="5">$K$1&amp;"_"&amp;B131</f>
        <v>Koyna_Stage_4_2030130</v>
      </c>
      <c r="I131">
        <f ca="1">INDEX(dispatch_gen_hydro!$J$2:$J$2921,MATCH($H131,dispatch_gen_hydro!$L$2:$L$2921,0))</f>
        <v>976.47874000000002</v>
      </c>
    </row>
    <row r="132" spans="1:9" x14ac:dyDescent="0.35">
      <c r="A132" t="s">
        <v>15</v>
      </c>
      <c r="B132">
        <v>2030131</v>
      </c>
      <c r="C132">
        <v>2030</v>
      </c>
      <c r="D132">
        <f t="shared" ca="1" si="4"/>
        <v>1</v>
      </c>
      <c r="E132">
        <v>0</v>
      </c>
      <c r="F132">
        <v>1</v>
      </c>
      <c r="H132" t="str">
        <f t="shared" ca="1" si="5"/>
        <v>Koyna_Stage_4_2030131</v>
      </c>
      <c r="I132">
        <f ca="1">INDEX(dispatch_gen_hydro!$J$2:$J$2921,MATCH($H132,dispatch_gen_hydro!$L$2:$L$2921,0))</f>
        <v>1000</v>
      </c>
    </row>
    <row r="133" spans="1:9" x14ac:dyDescent="0.35">
      <c r="A133" t="s">
        <v>15</v>
      </c>
      <c r="B133">
        <v>2030132</v>
      </c>
      <c r="C133">
        <v>2030</v>
      </c>
      <c r="D133">
        <f t="shared" ca="1" si="4"/>
        <v>1</v>
      </c>
      <c r="E133">
        <v>0</v>
      </c>
      <c r="F133">
        <v>1</v>
      </c>
      <c r="H133" t="str">
        <f t="shared" ca="1" si="5"/>
        <v>Koyna_Stage_4_2030132</v>
      </c>
      <c r="I133">
        <f ca="1">INDEX(dispatch_gen_hydro!$J$2:$J$2921,MATCH($H133,dispatch_gen_hydro!$L$2:$L$2921,0))</f>
        <v>1000</v>
      </c>
    </row>
    <row r="134" spans="1:9" x14ac:dyDescent="0.35">
      <c r="A134" t="s">
        <v>15</v>
      </c>
      <c r="B134">
        <v>2030133</v>
      </c>
      <c r="C134">
        <v>2030</v>
      </c>
      <c r="D134">
        <f t="shared" ca="1" si="4"/>
        <v>5.0407609999999995E-3</v>
      </c>
      <c r="E134">
        <v>0</v>
      </c>
      <c r="F134">
        <v>1</v>
      </c>
      <c r="H134" t="str">
        <f t="shared" ca="1" si="5"/>
        <v>Koyna_Stage_4_2030133</v>
      </c>
      <c r="I134">
        <f ca="1">INDEX(dispatch_gen_hydro!$J$2:$J$2921,MATCH($H134,dispatch_gen_hydro!$L$2:$L$2921,0))</f>
        <v>5.0407609999999998</v>
      </c>
    </row>
    <row r="135" spans="1:9" x14ac:dyDescent="0.35">
      <c r="A135" t="s">
        <v>15</v>
      </c>
      <c r="B135">
        <v>2030134</v>
      </c>
      <c r="C135">
        <v>2030</v>
      </c>
      <c r="D135">
        <f t="shared" ca="1" si="4"/>
        <v>5.0407609999999995E-3</v>
      </c>
      <c r="E135">
        <v>0</v>
      </c>
      <c r="F135">
        <v>1</v>
      </c>
      <c r="H135" t="str">
        <f t="shared" ca="1" si="5"/>
        <v>Koyna_Stage_4_2030134</v>
      </c>
      <c r="I135">
        <f ca="1">INDEX(dispatch_gen_hydro!$J$2:$J$2921,MATCH($H135,dispatch_gen_hydro!$L$2:$L$2921,0))</f>
        <v>5.0407609999999998</v>
      </c>
    </row>
    <row r="136" spans="1:9" x14ac:dyDescent="0.35">
      <c r="A136" t="s">
        <v>15</v>
      </c>
      <c r="B136">
        <v>2030135</v>
      </c>
      <c r="C136">
        <v>2030</v>
      </c>
      <c r="D136">
        <f t="shared" ca="1" si="4"/>
        <v>5.0407609999999995E-3</v>
      </c>
      <c r="E136">
        <v>0</v>
      </c>
      <c r="F136">
        <v>1</v>
      </c>
      <c r="H136" t="str">
        <f t="shared" ca="1" si="5"/>
        <v>Koyna_Stage_4_2030135</v>
      </c>
      <c r="I136">
        <f ca="1">INDEX(dispatch_gen_hydro!$J$2:$J$2921,MATCH($H136,dispatch_gen_hydro!$L$2:$L$2921,0))</f>
        <v>5.0407609999999998</v>
      </c>
    </row>
    <row r="137" spans="1:9" x14ac:dyDescent="0.35">
      <c r="A137" t="s">
        <v>15</v>
      </c>
      <c r="B137">
        <v>2030136</v>
      </c>
      <c r="C137">
        <v>2030</v>
      </c>
      <c r="D137">
        <f t="shared" ca="1" si="4"/>
        <v>0.34553947000000002</v>
      </c>
      <c r="E137">
        <v>0</v>
      </c>
      <c r="F137">
        <v>1</v>
      </c>
      <c r="H137" t="str">
        <f t="shared" ca="1" si="5"/>
        <v>Koyna_Stage_4_2030136</v>
      </c>
      <c r="I137">
        <f ca="1">INDEX(dispatch_gen_hydro!$J$2:$J$2921,MATCH($H137,dispatch_gen_hydro!$L$2:$L$2921,0))</f>
        <v>345.53946999999999</v>
      </c>
    </row>
    <row r="138" spans="1:9" x14ac:dyDescent="0.35">
      <c r="A138" t="s">
        <v>15</v>
      </c>
      <c r="B138">
        <v>2030137</v>
      </c>
      <c r="C138">
        <v>2030</v>
      </c>
      <c r="D138">
        <f t="shared" ca="1" si="4"/>
        <v>5.0407609999999995E-3</v>
      </c>
      <c r="E138">
        <v>0</v>
      </c>
      <c r="F138">
        <v>1</v>
      </c>
      <c r="H138" t="str">
        <f t="shared" ca="1" si="5"/>
        <v>Koyna_Stage_4_2030137</v>
      </c>
      <c r="I138">
        <f ca="1">INDEX(dispatch_gen_hydro!$J$2:$J$2921,MATCH($H138,dispatch_gen_hydro!$L$2:$L$2921,0))</f>
        <v>5.0407609999999998</v>
      </c>
    </row>
    <row r="139" spans="1:9" x14ac:dyDescent="0.35">
      <c r="A139" t="s">
        <v>15</v>
      </c>
      <c r="B139">
        <v>2030138</v>
      </c>
      <c r="C139">
        <v>2030</v>
      </c>
      <c r="D139">
        <f t="shared" ca="1" si="4"/>
        <v>5.0407609999999995E-3</v>
      </c>
      <c r="E139">
        <v>0</v>
      </c>
      <c r="F139">
        <v>1</v>
      </c>
      <c r="H139" t="str">
        <f t="shared" ca="1" si="5"/>
        <v>Koyna_Stage_4_2030138</v>
      </c>
      <c r="I139">
        <f ca="1">INDEX(dispatch_gen_hydro!$J$2:$J$2921,MATCH($H139,dispatch_gen_hydro!$L$2:$L$2921,0))</f>
        <v>5.0407609999999998</v>
      </c>
    </row>
    <row r="140" spans="1:9" x14ac:dyDescent="0.35">
      <c r="A140" t="s">
        <v>15</v>
      </c>
      <c r="B140">
        <v>2030139</v>
      </c>
      <c r="C140">
        <v>2030</v>
      </c>
      <c r="D140">
        <f t="shared" ca="1" si="4"/>
        <v>5.0407609999999995E-3</v>
      </c>
      <c r="E140">
        <v>0</v>
      </c>
      <c r="F140">
        <v>1</v>
      </c>
      <c r="H140" t="str">
        <f t="shared" ca="1" si="5"/>
        <v>Koyna_Stage_4_2030139</v>
      </c>
      <c r="I140">
        <f ca="1">INDEX(dispatch_gen_hydro!$J$2:$J$2921,MATCH($H140,dispatch_gen_hydro!$L$2:$L$2921,0))</f>
        <v>5.0407609999999998</v>
      </c>
    </row>
    <row r="141" spans="1:9" x14ac:dyDescent="0.35">
      <c r="A141" t="s">
        <v>15</v>
      </c>
      <c r="B141">
        <v>2030140</v>
      </c>
      <c r="C141">
        <v>2030</v>
      </c>
      <c r="D141">
        <f t="shared" ca="1" si="4"/>
        <v>5.0407609999999995E-3</v>
      </c>
      <c r="E141">
        <v>0</v>
      </c>
      <c r="F141">
        <v>1</v>
      </c>
      <c r="H141" t="str">
        <f t="shared" ca="1" si="5"/>
        <v>Koyna_Stage_4_2030140</v>
      </c>
      <c r="I141">
        <f ca="1">INDEX(dispatch_gen_hydro!$J$2:$J$2921,MATCH($H141,dispatch_gen_hydro!$L$2:$L$2921,0))</f>
        <v>5.0407609999999998</v>
      </c>
    </row>
    <row r="142" spans="1:9" x14ac:dyDescent="0.35">
      <c r="A142" t="s">
        <v>15</v>
      </c>
      <c r="B142">
        <v>2030141</v>
      </c>
      <c r="C142">
        <v>2030</v>
      </c>
      <c r="D142">
        <f t="shared" ca="1" si="4"/>
        <v>5.0407609999999995E-3</v>
      </c>
      <c r="E142">
        <v>0</v>
      </c>
      <c r="F142">
        <v>1</v>
      </c>
      <c r="H142" t="str">
        <f t="shared" ca="1" si="5"/>
        <v>Koyna_Stage_4_2030141</v>
      </c>
      <c r="I142">
        <f ca="1">INDEX(dispatch_gen_hydro!$J$2:$J$2921,MATCH($H142,dispatch_gen_hydro!$L$2:$L$2921,0))</f>
        <v>5.0407609999999998</v>
      </c>
    </row>
    <row r="143" spans="1:9" x14ac:dyDescent="0.35">
      <c r="A143" t="s">
        <v>15</v>
      </c>
      <c r="B143">
        <v>2030142</v>
      </c>
      <c r="C143">
        <v>2030</v>
      </c>
      <c r="D143">
        <f t="shared" ca="1" si="4"/>
        <v>5.0407609999999995E-3</v>
      </c>
      <c r="E143">
        <v>0</v>
      </c>
      <c r="F143">
        <v>1</v>
      </c>
      <c r="H143" t="str">
        <f t="shared" ca="1" si="5"/>
        <v>Koyna_Stage_4_2030142</v>
      </c>
      <c r="I143">
        <f ca="1">INDEX(dispatch_gen_hydro!$J$2:$J$2921,MATCH($H143,dispatch_gen_hydro!$L$2:$L$2921,0))</f>
        <v>5.0407609999999998</v>
      </c>
    </row>
    <row r="144" spans="1:9" x14ac:dyDescent="0.35">
      <c r="A144" t="s">
        <v>15</v>
      </c>
      <c r="B144">
        <v>2030143</v>
      </c>
      <c r="C144">
        <v>2030</v>
      </c>
      <c r="D144">
        <f t="shared" ca="1" si="4"/>
        <v>5.0407609999999995E-3</v>
      </c>
      <c r="E144">
        <v>0</v>
      </c>
      <c r="F144">
        <v>1</v>
      </c>
      <c r="H144" t="str">
        <f t="shared" ca="1" si="5"/>
        <v>Koyna_Stage_4_2030143</v>
      </c>
      <c r="I144">
        <f ca="1">INDEX(dispatch_gen_hydro!$J$2:$J$2921,MATCH($H144,dispatch_gen_hydro!$L$2:$L$2921,0))</f>
        <v>5.0407609999999998</v>
      </c>
    </row>
    <row r="145" spans="1:9" x14ac:dyDescent="0.35">
      <c r="A145" t="s">
        <v>15</v>
      </c>
      <c r="B145">
        <v>2030144</v>
      </c>
      <c r="C145">
        <v>2030</v>
      </c>
      <c r="D145">
        <f t="shared" ca="1" si="4"/>
        <v>5.0407609999999995E-3</v>
      </c>
      <c r="E145">
        <v>0</v>
      </c>
      <c r="F145">
        <v>1</v>
      </c>
      <c r="H145" t="str">
        <f t="shared" ca="1" si="5"/>
        <v>Koyna_Stage_4_2030144</v>
      </c>
      <c r="I145">
        <f ca="1">INDEX(dispatch_gen_hydro!$J$2:$J$2921,MATCH($H145,dispatch_gen_hydro!$L$2:$L$2921,0))</f>
        <v>5.0407609999999998</v>
      </c>
    </row>
    <row r="146" spans="1:9" x14ac:dyDescent="0.35">
      <c r="A146" t="s">
        <v>15</v>
      </c>
      <c r="B146">
        <v>2030145</v>
      </c>
      <c r="C146">
        <v>2030</v>
      </c>
      <c r="D146">
        <f t="shared" ca="1" si="4"/>
        <v>5.0407609999999995E-3</v>
      </c>
      <c r="E146">
        <v>0</v>
      </c>
      <c r="F146">
        <v>1</v>
      </c>
      <c r="H146" t="str">
        <f t="shared" ca="1" si="5"/>
        <v>Koyna_Stage_4_2030145</v>
      </c>
      <c r="I146">
        <f ca="1">INDEX(dispatch_gen_hydro!$J$2:$J$2921,MATCH($H146,dispatch_gen_hydro!$L$2:$L$2921,0))</f>
        <v>5.0407609999999998</v>
      </c>
    </row>
    <row r="147" spans="1:9" x14ac:dyDescent="0.35">
      <c r="A147" t="s">
        <v>15</v>
      </c>
      <c r="B147">
        <v>2030146</v>
      </c>
      <c r="C147">
        <v>2030</v>
      </c>
      <c r="D147">
        <f t="shared" ca="1" si="4"/>
        <v>5.0407609999999995E-3</v>
      </c>
      <c r="E147">
        <v>0</v>
      </c>
      <c r="F147">
        <v>1</v>
      </c>
      <c r="H147" t="str">
        <f t="shared" ca="1" si="5"/>
        <v>Koyna_Stage_4_2030146</v>
      </c>
      <c r="I147">
        <f ca="1">INDEX(dispatch_gen_hydro!$J$2:$J$2921,MATCH($H147,dispatch_gen_hydro!$L$2:$L$2921,0))</f>
        <v>5.0407609999999998</v>
      </c>
    </row>
    <row r="148" spans="1:9" x14ac:dyDescent="0.35">
      <c r="A148" t="s">
        <v>15</v>
      </c>
      <c r="B148">
        <v>2030147</v>
      </c>
      <c r="C148">
        <v>2030</v>
      </c>
      <c r="D148">
        <f t="shared" ca="1" si="4"/>
        <v>5.0407609999999995E-3</v>
      </c>
      <c r="E148">
        <v>0</v>
      </c>
      <c r="F148">
        <v>1</v>
      </c>
      <c r="H148" t="str">
        <f t="shared" ca="1" si="5"/>
        <v>Koyna_Stage_4_2030147</v>
      </c>
      <c r="I148">
        <f ca="1">INDEX(dispatch_gen_hydro!$J$2:$J$2921,MATCH($H148,dispatch_gen_hydro!$L$2:$L$2921,0))</f>
        <v>5.0407609999999998</v>
      </c>
    </row>
    <row r="149" spans="1:9" x14ac:dyDescent="0.35">
      <c r="A149" t="s">
        <v>15</v>
      </c>
      <c r="B149">
        <v>2030148</v>
      </c>
      <c r="C149">
        <v>2030</v>
      </c>
      <c r="D149">
        <f t="shared" ca="1" si="4"/>
        <v>5.0407609999999995E-3</v>
      </c>
      <c r="E149">
        <v>0</v>
      </c>
      <c r="F149">
        <v>1</v>
      </c>
      <c r="H149" t="str">
        <f t="shared" ca="1" si="5"/>
        <v>Koyna_Stage_4_2030148</v>
      </c>
      <c r="I149">
        <f ca="1">INDEX(dispatch_gen_hydro!$J$2:$J$2921,MATCH($H149,dispatch_gen_hydro!$L$2:$L$2921,0))</f>
        <v>5.0407609999999998</v>
      </c>
    </row>
    <row r="150" spans="1:9" x14ac:dyDescent="0.35">
      <c r="A150" t="s">
        <v>15</v>
      </c>
      <c r="B150">
        <v>2030149</v>
      </c>
      <c r="C150">
        <v>2030</v>
      </c>
      <c r="D150">
        <f t="shared" ca="1" si="4"/>
        <v>5.0407609999999995E-3</v>
      </c>
      <c r="E150">
        <v>0</v>
      </c>
      <c r="F150">
        <v>1</v>
      </c>
      <c r="H150" t="str">
        <f t="shared" ca="1" si="5"/>
        <v>Koyna_Stage_4_2030149</v>
      </c>
      <c r="I150">
        <f ca="1">INDEX(dispatch_gen_hydro!$J$2:$J$2921,MATCH($H150,dispatch_gen_hydro!$L$2:$L$2921,0))</f>
        <v>5.0407609999999998</v>
      </c>
    </row>
    <row r="151" spans="1:9" x14ac:dyDescent="0.35">
      <c r="A151" t="s">
        <v>15</v>
      </c>
      <c r="B151">
        <v>2030150</v>
      </c>
      <c r="C151">
        <v>2030</v>
      </c>
      <c r="D151">
        <f t="shared" ca="1" si="4"/>
        <v>5.0407609999999995E-3</v>
      </c>
      <c r="E151">
        <v>0</v>
      </c>
      <c r="F151">
        <v>1</v>
      </c>
      <c r="H151" t="str">
        <f t="shared" ca="1" si="5"/>
        <v>Koyna_Stage_4_2030150</v>
      </c>
      <c r="I151">
        <f ca="1">INDEX(dispatch_gen_hydro!$J$2:$J$2921,MATCH($H151,dispatch_gen_hydro!$L$2:$L$2921,0))</f>
        <v>5.0407609999999998</v>
      </c>
    </row>
    <row r="152" spans="1:9" x14ac:dyDescent="0.35">
      <c r="A152" t="s">
        <v>15</v>
      </c>
      <c r="B152">
        <v>2030151</v>
      </c>
      <c r="C152">
        <v>2030</v>
      </c>
      <c r="D152">
        <f t="shared" ca="1" si="4"/>
        <v>5.0407609999999995E-3</v>
      </c>
      <c r="E152">
        <v>0</v>
      </c>
      <c r="F152">
        <v>1</v>
      </c>
      <c r="H152" t="str">
        <f t="shared" ca="1" si="5"/>
        <v>Koyna_Stage_4_2030151</v>
      </c>
      <c r="I152">
        <f ca="1">INDEX(dispatch_gen_hydro!$J$2:$J$2921,MATCH($H152,dispatch_gen_hydro!$L$2:$L$2921,0))</f>
        <v>5.0407609999999998</v>
      </c>
    </row>
    <row r="153" spans="1:9" x14ac:dyDescent="0.35">
      <c r="A153" t="s">
        <v>15</v>
      </c>
      <c r="B153">
        <v>2030152</v>
      </c>
      <c r="C153">
        <v>2030</v>
      </c>
      <c r="D153">
        <f t="shared" ca="1" si="4"/>
        <v>5.0407609999999995E-3</v>
      </c>
      <c r="E153">
        <v>0</v>
      </c>
      <c r="F153">
        <v>1</v>
      </c>
      <c r="H153" t="str">
        <f t="shared" ca="1" si="5"/>
        <v>Koyna_Stage_4_2030152</v>
      </c>
      <c r="I153">
        <f ca="1">INDEX(dispatch_gen_hydro!$J$2:$J$2921,MATCH($H153,dispatch_gen_hydro!$L$2:$L$2921,0))</f>
        <v>5.0407609999999998</v>
      </c>
    </row>
    <row r="154" spans="1:9" x14ac:dyDescent="0.35">
      <c r="A154" t="s">
        <v>15</v>
      </c>
      <c r="B154">
        <v>2030153</v>
      </c>
      <c r="C154">
        <v>2030</v>
      </c>
      <c r="D154">
        <f t="shared" ca="1" si="4"/>
        <v>5.0407609999999995E-3</v>
      </c>
      <c r="E154">
        <v>0</v>
      </c>
      <c r="F154">
        <v>1</v>
      </c>
      <c r="H154" t="str">
        <f t="shared" ca="1" si="5"/>
        <v>Koyna_Stage_4_2030153</v>
      </c>
      <c r="I154">
        <f ca="1">INDEX(dispatch_gen_hydro!$J$2:$J$2921,MATCH($H154,dispatch_gen_hydro!$L$2:$L$2921,0))</f>
        <v>5.0407609999999998</v>
      </c>
    </row>
    <row r="155" spans="1:9" x14ac:dyDescent="0.35">
      <c r="A155" t="s">
        <v>15</v>
      </c>
      <c r="B155">
        <v>2030154</v>
      </c>
      <c r="C155">
        <v>2030</v>
      </c>
      <c r="D155">
        <f t="shared" ca="1" si="4"/>
        <v>5.0407609999999995E-3</v>
      </c>
      <c r="E155">
        <v>0</v>
      </c>
      <c r="F155">
        <v>1</v>
      </c>
      <c r="H155" t="str">
        <f t="shared" ca="1" si="5"/>
        <v>Koyna_Stage_4_2030154</v>
      </c>
      <c r="I155">
        <f ca="1">INDEX(dispatch_gen_hydro!$J$2:$J$2921,MATCH($H155,dispatch_gen_hydro!$L$2:$L$2921,0))</f>
        <v>5.0407609999999998</v>
      </c>
    </row>
    <row r="156" spans="1:9" x14ac:dyDescent="0.35">
      <c r="A156" t="s">
        <v>15</v>
      </c>
      <c r="B156">
        <v>2030155</v>
      </c>
      <c r="C156">
        <v>2030</v>
      </c>
      <c r="D156">
        <f t="shared" ca="1" si="4"/>
        <v>5.0407609999999995E-3</v>
      </c>
      <c r="E156">
        <v>0</v>
      </c>
      <c r="F156">
        <v>1</v>
      </c>
      <c r="H156" t="str">
        <f t="shared" ca="1" si="5"/>
        <v>Koyna_Stage_4_2030155</v>
      </c>
      <c r="I156">
        <f ca="1">INDEX(dispatch_gen_hydro!$J$2:$J$2921,MATCH($H156,dispatch_gen_hydro!$L$2:$L$2921,0))</f>
        <v>5.0407609999999998</v>
      </c>
    </row>
    <row r="157" spans="1:9" x14ac:dyDescent="0.35">
      <c r="A157" t="s">
        <v>15</v>
      </c>
      <c r="B157">
        <v>2030156</v>
      </c>
      <c r="C157">
        <v>2030</v>
      </c>
      <c r="D157">
        <f t="shared" ca="1" si="4"/>
        <v>5.0407609999999995E-3</v>
      </c>
      <c r="E157">
        <v>0</v>
      </c>
      <c r="F157">
        <v>1</v>
      </c>
      <c r="H157" t="str">
        <f t="shared" ca="1" si="5"/>
        <v>Koyna_Stage_4_2030156</v>
      </c>
      <c r="I157">
        <f ca="1">INDEX(dispatch_gen_hydro!$J$2:$J$2921,MATCH($H157,dispatch_gen_hydro!$L$2:$L$2921,0))</f>
        <v>5.0407609999999998</v>
      </c>
    </row>
    <row r="158" spans="1:9" x14ac:dyDescent="0.35">
      <c r="A158" t="s">
        <v>15</v>
      </c>
      <c r="B158">
        <v>2030157</v>
      </c>
      <c r="C158">
        <v>2030</v>
      </c>
      <c r="D158">
        <f t="shared" ca="1" si="4"/>
        <v>0.42925862000000004</v>
      </c>
      <c r="E158">
        <v>0</v>
      </c>
      <c r="F158">
        <v>1</v>
      </c>
      <c r="H158" t="str">
        <f t="shared" ca="1" si="5"/>
        <v>Koyna_Stage_4_2030157</v>
      </c>
      <c r="I158">
        <f ca="1">INDEX(dispatch_gen_hydro!$J$2:$J$2921,MATCH($H158,dispatch_gen_hydro!$L$2:$L$2921,0))</f>
        <v>429.25862000000001</v>
      </c>
    </row>
    <row r="159" spans="1:9" x14ac:dyDescent="0.35">
      <c r="A159" t="s">
        <v>15</v>
      </c>
      <c r="B159">
        <v>2030158</v>
      </c>
      <c r="C159">
        <v>2030</v>
      </c>
      <c r="D159">
        <f t="shared" ca="1" si="4"/>
        <v>0.40468632999999998</v>
      </c>
      <c r="E159">
        <v>0</v>
      </c>
      <c r="F159">
        <v>1</v>
      </c>
      <c r="H159" t="str">
        <f t="shared" ca="1" si="5"/>
        <v>Koyna_Stage_4_2030158</v>
      </c>
      <c r="I159">
        <f ca="1">INDEX(dispatch_gen_hydro!$J$2:$J$2921,MATCH($H159,dispatch_gen_hydro!$L$2:$L$2921,0))</f>
        <v>404.68633</v>
      </c>
    </row>
    <row r="160" spans="1:9" x14ac:dyDescent="0.35">
      <c r="A160" t="s">
        <v>15</v>
      </c>
      <c r="B160">
        <v>2030159</v>
      </c>
      <c r="C160">
        <v>2030</v>
      </c>
      <c r="D160">
        <f t="shared" ca="1" si="4"/>
        <v>1</v>
      </c>
      <c r="E160">
        <v>0</v>
      </c>
      <c r="F160">
        <v>1</v>
      </c>
      <c r="H160" t="str">
        <f t="shared" ca="1" si="5"/>
        <v>Koyna_Stage_4_2030159</v>
      </c>
      <c r="I160">
        <f ca="1">INDEX(dispatch_gen_hydro!$J$2:$J$2921,MATCH($H160,dispatch_gen_hydro!$L$2:$L$2921,0))</f>
        <v>1000</v>
      </c>
    </row>
    <row r="161" spans="1:9" x14ac:dyDescent="0.35">
      <c r="A161" t="s">
        <v>15</v>
      </c>
      <c r="B161">
        <v>2030160</v>
      </c>
      <c r="C161">
        <v>2030</v>
      </c>
      <c r="D161">
        <f t="shared" ca="1" si="4"/>
        <v>1</v>
      </c>
      <c r="E161">
        <v>0</v>
      </c>
      <c r="F161">
        <v>1</v>
      </c>
      <c r="H161" t="str">
        <f t="shared" ca="1" si="5"/>
        <v>Koyna_Stage_4_2030160</v>
      </c>
      <c r="I161">
        <f ca="1">INDEX(dispatch_gen_hydro!$J$2:$J$2921,MATCH($H161,dispatch_gen_hydro!$L$2:$L$2921,0))</f>
        <v>1000</v>
      </c>
    </row>
    <row r="162" spans="1:9" x14ac:dyDescent="0.35">
      <c r="A162" t="s">
        <v>15</v>
      </c>
      <c r="B162">
        <v>2030161</v>
      </c>
      <c r="C162">
        <v>2030</v>
      </c>
      <c r="D162">
        <f t="shared" ca="1" si="4"/>
        <v>0.24509522</v>
      </c>
      <c r="E162">
        <v>0</v>
      </c>
      <c r="F162">
        <v>1</v>
      </c>
      <c r="H162" t="str">
        <f t="shared" ca="1" si="5"/>
        <v>Koyna_Stage_4_2030161</v>
      </c>
      <c r="I162">
        <f ca="1">INDEX(dispatch_gen_hydro!$J$2:$J$2921,MATCH($H162,dispatch_gen_hydro!$L$2:$L$2921,0))</f>
        <v>245.09522000000001</v>
      </c>
    </row>
    <row r="163" spans="1:9" x14ac:dyDescent="0.35">
      <c r="A163" t="s">
        <v>15</v>
      </c>
      <c r="B163">
        <v>2030162</v>
      </c>
      <c r="C163">
        <v>2030</v>
      </c>
      <c r="D163">
        <f t="shared" ca="1" si="4"/>
        <v>5.0407609999999995E-3</v>
      </c>
      <c r="E163">
        <v>0</v>
      </c>
      <c r="F163">
        <v>1</v>
      </c>
      <c r="H163" t="str">
        <f t="shared" ca="1" si="5"/>
        <v>Koyna_Stage_4_2030162</v>
      </c>
      <c r="I163">
        <f ca="1">INDEX(dispatch_gen_hydro!$J$2:$J$2921,MATCH($H163,dispatch_gen_hydro!$L$2:$L$2921,0))</f>
        <v>5.0407609999999998</v>
      </c>
    </row>
    <row r="164" spans="1:9" x14ac:dyDescent="0.35">
      <c r="A164" t="s">
        <v>15</v>
      </c>
      <c r="B164">
        <v>2030163</v>
      </c>
      <c r="C164">
        <v>2030</v>
      </c>
      <c r="D164">
        <f t="shared" ca="1" si="4"/>
        <v>0.13835592999999999</v>
      </c>
      <c r="E164">
        <v>0</v>
      </c>
      <c r="F164">
        <v>1</v>
      </c>
      <c r="H164" t="str">
        <f t="shared" ca="1" si="5"/>
        <v>Koyna_Stage_4_2030163</v>
      </c>
      <c r="I164">
        <f ca="1">INDEX(dispatch_gen_hydro!$J$2:$J$2921,MATCH($H164,dispatch_gen_hydro!$L$2:$L$2921,0))</f>
        <v>138.35593</v>
      </c>
    </row>
    <row r="165" spans="1:9" x14ac:dyDescent="0.35">
      <c r="A165" t="s">
        <v>15</v>
      </c>
      <c r="B165">
        <v>2030164</v>
      </c>
      <c r="C165">
        <v>2030</v>
      </c>
      <c r="D165">
        <f t="shared" ca="1" si="4"/>
        <v>5.0407609999999995E-3</v>
      </c>
      <c r="E165">
        <v>0</v>
      </c>
      <c r="F165">
        <v>1</v>
      </c>
      <c r="H165" t="str">
        <f t="shared" ca="1" si="5"/>
        <v>Koyna_Stage_4_2030164</v>
      </c>
      <c r="I165">
        <f ca="1">INDEX(dispatch_gen_hydro!$J$2:$J$2921,MATCH($H165,dispatch_gen_hydro!$L$2:$L$2921,0))</f>
        <v>5.0407609999999998</v>
      </c>
    </row>
    <row r="166" spans="1:9" x14ac:dyDescent="0.35">
      <c r="A166" t="s">
        <v>15</v>
      </c>
      <c r="B166">
        <v>2030165</v>
      </c>
      <c r="C166">
        <v>2030</v>
      </c>
      <c r="D166">
        <f t="shared" ca="1" si="4"/>
        <v>0.10517585</v>
      </c>
      <c r="E166">
        <v>0</v>
      </c>
      <c r="F166">
        <v>1</v>
      </c>
      <c r="H166" t="str">
        <f t="shared" ca="1" si="5"/>
        <v>Koyna_Stage_4_2030165</v>
      </c>
      <c r="I166">
        <f ca="1">INDEX(dispatch_gen_hydro!$J$2:$J$2921,MATCH($H166,dispatch_gen_hydro!$L$2:$L$2921,0))</f>
        <v>105.17585</v>
      </c>
    </row>
    <row r="167" spans="1:9" x14ac:dyDescent="0.35">
      <c r="A167" t="s">
        <v>15</v>
      </c>
      <c r="B167">
        <v>2030166</v>
      </c>
      <c r="C167">
        <v>2030</v>
      </c>
      <c r="D167">
        <f t="shared" ca="1" si="4"/>
        <v>5.0407609999999995E-3</v>
      </c>
      <c r="E167">
        <v>0</v>
      </c>
      <c r="F167">
        <v>1</v>
      </c>
      <c r="H167" t="str">
        <f t="shared" ca="1" si="5"/>
        <v>Koyna_Stage_4_2030166</v>
      </c>
      <c r="I167">
        <f ca="1">INDEX(dispatch_gen_hydro!$J$2:$J$2921,MATCH($H167,dispatch_gen_hydro!$L$2:$L$2921,0))</f>
        <v>5.0407609999999998</v>
      </c>
    </row>
    <row r="168" spans="1:9" x14ac:dyDescent="0.35">
      <c r="A168" t="s">
        <v>15</v>
      </c>
      <c r="B168">
        <v>2030167</v>
      </c>
      <c r="C168">
        <v>2030</v>
      </c>
      <c r="D168">
        <f t="shared" ca="1" si="4"/>
        <v>5.0407609999999995E-3</v>
      </c>
      <c r="E168">
        <v>0</v>
      </c>
      <c r="F168">
        <v>1</v>
      </c>
      <c r="H168" t="str">
        <f t="shared" ca="1" si="5"/>
        <v>Koyna_Stage_4_2030167</v>
      </c>
      <c r="I168">
        <f ca="1">INDEX(dispatch_gen_hydro!$J$2:$J$2921,MATCH($H168,dispatch_gen_hydro!$L$2:$L$2921,0))</f>
        <v>5.0407609999999998</v>
      </c>
    </row>
    <row r="169" spans="1:9" x14ac:dyDescent="0.35">
      <c r="A169" t="s">
        <v>15</v>
      </c>
      <c r="B169">
        <v>2030168</v>
      </c>
      <c r="C169">
        <v>2030</v>
      </c>
      <c r="D169">
        <f t="shared" ca="1" si="4"/>
        <v>5.0407609999999995E-3</v>
      </c>
      <c r="E169">
        <v>0</v>
      </c>
      <c r="F169">
        <v>1</v>
      </c>
      <c r="H169" t="str">
        <f t="shared" ca="1" si="5"/>
        <v>Koyna_Stage_4_2030168</v>
      </c>
      <c r="I169">
        <f ca="1">INDEX(dispatch_gen_hydro!$J$2:$J$2921,MATCH($H169,dispatch_gen_hydro!$L$2:$L$2921,0))</f>
        <v>5.0407609999999998</v>
      </c>
    </row>
    <row r="170" spans="1:9" x14ac:dyDescent="0.35">
      <c r="A170" t="s">
        <v>15</v>
      </c>
      <c r="B170">
        <v>2030169</v>
      </c>
      <c r="C170">
        <v>2030</v>
      </c>
      <c r="D170">
        <f t="shared" ca="1" si="4"/>
        <v>5.0407609999999995E-3</v>
      </c>
      <c r="E170">
        <v>0</v>
      </c>
      <c r="F170">
        <v>1</v>
      </c>
      <c r="H170" t="str">
        <f t="shared" ca="1" si="5"/>
        <v>Koyna_Stage_4_2030169</v>
      </c>
      <c r="I170">
        <f ca="1">INDEX(dispatch_gen_hydro!$J$2:$J$2921,MATCH($H170,dispatch_gen_hydro!$L$2:$L$2921,0))</f>
        <v>5.0407609999999998</v>
      </c>
    </row>
    <row r="171" spans="1:9" x14ac:dyDescent="0.35">
      <c r="A171" t="s">
        <v>15</v>
      </c>
      <c r="B171">
        <v>2030170</v>
      </c>
      <c r="C171">
        <v>2030</v>
      </c>
      <c r="D171">
        <f t="shared" ca="1" si="4"/>
        <v>5.0407609999999995E-3</v>
      </c>
      <c r="E171">
        <v>0</v>
      </c>
      <c r="F171">
        <v>1</v>
      </c>
      <c r="H171" t="str">
        <f t="shared" ca="1" si="5"/>
        <v>Koyna_Stage_4_2030170</v>
      </c>
      <c r="I171">
        <f ca="1">INDEX(dispatch_gen_hydro!$J$2:$J$2921,MATCH($H171,dispatch_gen_hydro!$L$2:$L$2921,0))</f>
        <v>5.0407609999999998</v>
      </c>
    </row>
    <row r="172" spans="1:9" x14ac:dyDescent="0.35">
      <c r="A172" t="s">
        <v>15</v>
      </c>
      <c r="B172">
        <v>2030171</v>
      </c>
      <c r="C172">
        <v>2030</v>
      </c>
      <c r="D172">
        <f t="shared" ca="1" si="4"/>
        <v>5.0407609999999995E-3</v>
      </c>
      <c r="E172">
        <v>0</v>
      </c>
      <c r="F172">
        <v>1</v>
      </c>
      <c r="H172" t="str">
        <f t="shared" ca="1" si="5"/>
        <v>Koyna_Stage_4_2030171</v>
      </c>
      <c r="I172">
        <f ca="1">INDEX(dispatch_gen_hydro!$J$2:$J$2921,MATCH($H172,dispatch_gen_hydro!$L$2:$L$2921,0))</f>
        <v>5.0407609999999998</v>
      </c>
    </row>
    <row r="173" spans="1:9" x14ac:dyDescent="0.35">
      <c r="A173" t="s">
        <v>15</v>
      </c>
      <c r="B173">
        <v>2030172</v>
      </c>
      <c r="C173">
        <v>2030</v>
      </c>
      <c r="D173">
        <f t="shared" ca="1" si="4"/>
        <v>5.0407609999999995E-3</v>
      </c>
      <c r="E173">
        <v>0</v>
      </c>
      <c r="F173">
        <v>1</v>
      </c>
      <c r="H173" t="str">
        <f t="shared" ca="1" si="5"/>
        <v>Koyna_Stage_4_2030172</v>
      </c>
      <c r="I173">
        <f ca="1">INDEX(dispatch_gen_hydro!$J$2:$J$2921,MATCH($H173,dispatch_gen_hydro!$L$2:$L$2921,0))</f>
        <v>5.0407609999999998</v>
      </c>
    </row>
    <row r="174" spans="1:9" x14ac:dyDescent="0.35">
      <c r="A174" t="s">
        <v>15</v>
      </c>
      <c r="B174">
        <v>2030173</v>
      </c>
      <c r="C174">
        <v>2030</v>
      </c>
      <c r="D174">
        <f t="shared" ca="1" si="4"/>
        <v>5.0407609999999995E-3</v>
      </c>
      <c r="E174">
        <v>0</v>
      </c>
      <c r="F174">
        <v>1</v>
      </c>
      <c r="H174" t="str">
        <f t="shared" ca="1" si="5"/>
        <v>Koyna_Stage_4_2030173</v>
      </c>
      <c r="I174">
        <f ca="1">INDEX(dispatch_gen_hydro!$J$2:$J$2921,MATCH($H174,dispatch_gen_hydro!$L$2:$L$2921,0))</f>
        <v>5.0407609999999998</v>
      </c>
    </row>
    <row r="175" spans="1:9" x14ac:dyDescent="0.35">
      <c r="A175" t="s">
        <v>15</v>
      </c>
      <c r="B175">
        <v>2030174</v>
      </c>
      <c r="C175">
        <v>2030</v>
      </c>
      <c r="D175">
        <f t="shared" ca="1" si="4"/>
        <v>5.0407609999999995E-3</v>
      </c>
      <c r="E175">
        <v>0</v>
      </c>
      <c r="F175">
        <v>1</v>
      </c>
      <c r="H175" t="str">
        <f t="shared" ca="1" si="5"/>
        <v>Koyna_Stage_4_2030174</v>
      </c>
      <c r="I175">
        <f ca="1">INDEX(dispatch_gen_hydro!$J$2:$J$2921,MATCH($H175,dispatch_gen_hydro!$L$2:$L$2921,0))</f>
        <v>5.0407609999999998</v>
      </c>
    </row>
    <row r="176" spans="1:9" x14ac:dyDescent="0.35">
      <c r="A176" t="s">
        <v>15</v>
      </c>
      <c r="B176">
        <v>2030175</v>
      </c>
      <c r="C176">
        <v>2030</v>
      </c>
      <c r="D176">
        <f t="shared" ca="1" si="4"/>
        <v>5.0407609999999995E-3</v>
      </c>
      <c r="E176">
        <v>0</v>
      </c>
      <c r="F176">
        <v>1</v>
      </c>
      <c r="H176" t="str">
        <f t="shared" ca="1" si="5"/>
        <v>Koyna_Stage_4_2030175</v>
      </c>
      <c r="I176">
        <f ca="1">INDEX(dispatch_gen_hydro!$J$2:$J$2921,MATCH($H176,dispatch_gen_hydro!$L$2:$L$2921,0))</f>
        <v>5.0407609999999998</v>
      </c>
    </row>
    <row r="177" spans="1:9" x14ac:dyDescent="0.35">
      <c r="A177" t="s">
        <v>15</v>
      </c>
      <c r="B177">
        <v>2030176</v>
      </c>
      <c r="C177">
        <v>2030</v>
      </c>
      <c r="D177">
        <f t="shared" ca="1" si="4"/>
        <v>5.0407609999999995E-3</v>
      </c>
      <c r="E177">
        <v>0</v>
      </c>
      <c r="F177">
        <v>1</v>
      </c>
      <c r="H177" t="str">
        <f t="shared" ca="1" si="5"/>
        <v>Koyna_Stage_4_2030176</v>
      </c>
      <c r="I177">
        <f ca="1">INDEX(dispatch_gen_hydro!$J$2:$J$2921,MATCH($H177,dispatch_gen_hydro!$L$2:$L$2921,0))</f>
        <v>5.0407609999999998</v>
      </c>
    </row>
    <row r="178" spans="1:9" x14ac:dyDescent="0.35">
      <c r="A178" t="s">
        <v>15</v>
      </c>
      <c r="B178">
        <v>2030177</v>
      </c>
      <c r="C178">
        <v>2030</v>
      </c>
      <c r="D178">
        <f t="shared" ca="1" si="4"/>
        <v>5.0407609999999995E-3</v>
      </c>
      <c r="E178">
        <v>0</v>
      </c>
      <c r="F178">
        <v>1</v>
      </c>
      <c r="H178" t="str">
        <f t="shared" ca="1" si="5"/>
        <v>Koyna_Stage_4_2030177</v>
      </c>
      <c r="I178">
        <f ca="1">INDEX(dispatch_gen_hydro!$J$2:$J$2921,MATCH($H178,dispatch_gen_hydro!$L$2:$L$2921,0))</f>
        <v>5.0407609999999998</v>
      </c>
    </row>
    <row r="179" spans="1:9" x14ac:dyDescent="0.35">
      <c r="A179" t="s">
        <v>15</v>
      </c>
      <c r="B179">
        <v>2030178</v>
      </c>
      <c r="C179">
        <v>2030</v>
      </c>
      <c r="D179">
        <f t="shared" ca="1" si="4"/>
        <v>5.0407609999999995E-3</v>
      </c>
      <c r="E179">
        <v>0</v>
      </c>
      <c r="F179">
        <v>1</v>
      </c>
      <c r="H179" t="str">
        <f t="shared" ca="1" si="5"/>
        <v>Koyna_Stage_4_2030178</v>
      </c>
      <c r="I179">
        <f ca="1">INDEX(dispatch_gen_hydro!$J$2:$J$2921,MATCH($H179,dispatch_gen_hydro!$L$2:$L$2921,0))</f>
        <v>5.0407609999999998</v>
      </c>
    </row>
    <row r="180" spans="1:9" x14ac:dyDescent="0.35">
      <c r="A180" t="s">
        <v>15</v>
      </c>
      <c r="B180">
        <v>2030179</v>
      </c>
      <c r="C180">
        <v>2030</v>
      </c>
      <c r="D180">
        <f t="shared" ca="1" si="4"/>
        <v>5.0407609999999995E-3</v>
      </c>
      <c r="E180">
        <v>0</v>
      </c>
      <c r="F180">
        <v>1</v>
      </c>
      <c r="H180" t="str">
        <f t="shared" ca="1" si="5"/>
        <v>Koyna_Stage_4_2030179</v>
      </c>
      <c r="I180">
        <f ca="1">INDEX(dispatch_gen_hydro!$J$2:$J$2921,MATCH($H180,dispatch_gen_hydro!$L$2:$L$2921,0))</f>
        <v>5.0407609999999998</v>
      </c>
    </row>
    <row r="181" spans="1:9" x14ac:dyDescent="0.35">
      <c r="A181" t="s">
        <v>15</v>
      </c>
      <c r="B181">
        <v>2030180</v>
      </c>
      <c r="C181">
        <v>2030</v>
      </c>
      <c r="D181">
        <f t="shared" ca="1" si="4"/>
        <v>5.0407609999999995E-3</v>
      </c>
      <c r="E181">
        <v>0</v>
      </c>
      <c r="F181">
        <v>1</v>
      </c>
      <c r="H181" t="str">
        <f t="shared" ca="1" si="5"/>
        <v>Koyna_Stage_4_2030180</v>
      </c>
      <c r="I181">
        <f ca="1">INDEX(dispatch_gen_hydro!$J$2:$J$2921,MATCH($H181,dispatch_gen_hydro!$L$2:$L$2921,0))</f>
        <v>5.0407609999999998</v>
      </c>
    </row>
    <row r="182" spans="1:9" x14ac:dyDescent="0.35">
      <c r="A182" t="s">
        <v>15</v>
      </c>
      <c r="B182">
        <v>2030181</v>
      </c>
      <c r="C182">
        <v>2030</v>
      </c>
      <c r="D182">
        <f t="shared" ca="1" si="4"/>
        <v>5.0407609999999995E-3</v>
      </c>
      <c r="E182">
        <v>0</v>
      </c>
      <c r="F182">
        <v>1</v>
      </c>
      <c r="H182" t="str">
        <f t="shared" ca="1" si="5"/>
        <v>Koyna_Stage_4_2030181</v>
      </c>
      <c r="I182">
        <f ca="1">INDEX(dispatch_gen_hydro!$J$2:$J$2921,MATCH($H182,dispatch_gen_hydro!$L$2:$L$2921,0))</f>
        <v>5.0407609999999998</v>
      </c>
    </row>
    <row r="183" spans="1:9" x14ac:dyDescent="0.35">
      <c r="A183" t="s">
        <v>15</v>
      </c>
      <c r="B183">
        <v>2030182</v>
      </c>
      <c r="C183">
        <v>2030</v>
      </c>
      <c r="D183">
        <f t="shared" ca="1" si="4"/>
        <v>5.0407609999999995E-3</v>
      </c>
      <c r="E183">
        <v>0</v>
      </c>
      <c r="F183">
        <v>1</v>
      </c>
      <c r="H183" t="str">
        <f t="shared" ca="1" si="5"/>
        <v>Koyna_Stage_4_2030182</v>
      </c>
      <c r="I183">
        <f ca="1">INDEX(dispatch_gen_hydro!$J$2:$J$2921,MATCH($H183,dispatch_gen_hydro!$L$2:$L$2921,0))</f>
        <v>5.0407609999999998</v>
      </c>
    </row>
    <row r="184" spans="1:9" x14ac:dyDescent="0.35">
      <c r="A184" t="s">
        <v>15</v>
      </c>
      <c r="B184">
        <v>2030183</v>
      </c>
      <c r="C184">
        <v>2030</v>
      </c>
      <c r="D184">
        <f t="shared" ca="1" si="4"/>
        <v>5.0407609999999995E-3</v>
      </c>
      <c r="E184">
        <v>0</v>
      </c>
      <c r="F184">
        <v>1</v>
      </c>
      <c r="H184" t="str">
        <f t="shared" ca="1" si="5"/>
        <v>Koyna_Stage_4_2030183</v>
      </c>
      <c r="I184">
        <f ca="1">INDEX(dispatch_gen_hydro!$J$2:$J$2921,MATCH($H184,dispatch_gen_hydro!$L$2:$L$2921,0))</f>
        <v>5.0407609999999998</v>
      </c>
    </row>
    <row r="185" spans="1:9" x14ac:dyDescent="0.35">
      <c r="A185" t="s">
        <v>15</v>
      </c>
      <c r="B185">
        <v>2030184</v>
      </c>
      <c r="C185">
        <v>2030</v>
      </c>
      <c r="D185">
        <f t="shared" ca="1" si="4"/>
        <v>2.8546195999999999E-2</v>
      </c>
      <c r="E185">
        <v>0</v>
      </c>
      <c r="F185">
        <v>1</v>
      </c>
      <c r="H185" t="str">
        <f t="shared" ca="1" si="5"/>
        <v>Koyna_Stage_4_2030184</v>
      </c>
      <c r="I185">
        <f ca="1">INDEX(dispatch_gen_hydro!$J$2:$J$2921,MATCH($H185,dispatch_gen_hydro!$L$2:$L$2921,0))</f>
        <v>28.546195999999998</v>
      </c>
    </row>
    <row r="186" spans="1:9" x14ac:dyDescent="0.35">
      <c r="A186" t="s">
        <v>15</v>
      </c>
      <c r="B186">
        <v>2030185</v>
      </c>
      <c r="C186">
        <v>2030</v>
      </c>
      <c r="D186">
        <f t="shared" ca="1" si="4"/>
        <v>2.8546195999999999E-2</v>
      </c>
      <c r="E186">
        <v>0</v>
      </c>
      <c r="F186">
        <v>1</v>
      </c>
      <c r="H186" t="str">
        <f t="shared" ca="1" si="5"/>
        <v>Koyna_Stage_4_2030185</v>
      </c>
      <c r="I186">
        <f ca="1">INDEX(dispatch_gen_hydro!$J$2:$J$2921,MATCH($H186,dispatch_gen_hydro!$L$2:$L$2921,0))</f>
        <v>28.546195999999998</v>
      </c>
    </row>
    <row r="187" spans="1:9" x14ac:dyDescent="0.35">
      <c r="A187" t="s">
        <v>15</v>
      </c>
      <c r="B187">
        <v>2030186</v>
      </c>
      <c r="C187">
        <v>2030</v>
      </c>
      <c r="D187">
        <f t="shared" ca="1" si="4"/>
        <v>1</v>
      </c>
      <c r="E187">
        <v>0</v>
      </c>
      <c r="F187">
        <v>1</v>
      </c>
      <c r="H187" t="str">
        <f t="shared" ca="1" si="5"/>
        <v>Koyna_Stage_4_2030186</v>
      </c>
      <c r="I187">
        <f ca="1">INDEX(dispatch_gen_hydro!$J$2:$J$2921,MATCH($H187,dispatch_gen_hydro!$L$2:$L$2921,0))</f>
        <v>1000</v>
      </c>
    </row>
    <row r="188" spans="1:9" x14ac:dyDescent="0.35">
      <c r="A188" t="s">
        <v>15</v>
      </c>
      <c r="B188">
        <v>2030187</v>
      </c>
      <c r="C188">
        <v>2030</v>
      </c>
      <c r="D188">
        <f t="shared" ca="1" si="4"/>
        <v>0.27268569999999998</v>
      </c>
      <c r="E188">
        <v>0</v>
      </c>
      <c r="F188">
        <v>1</v>
      </c>
      <c r="H188" t="str">
        <f t="shared" ca="1" si="5"/>
        <v>Koyna_Stage_4_2030187</v>
      </c>
      <c r="I188">
        <f ca="1">INDEX(dispatch_gen_hydro!$J$2:$J$2921,MATCH($H188,dispatch_gen_hydro!$L$2:$L$2921,0))</f>
        <v>272.6857</v>
      </c>
    </row>
    <row r="189" spans="1:9" x14ac:dyDescent="0.35">
      <c r="A189" t="s">
        <v>15</v>
      </c>
      <c r="B189">
        <v>2030188</v>
      </c>
      <c r="C189">
        <v>2030</v>
      </c>
      <c r="D189">
        <f t="shared" ca="1" si="4"/>
        <v>0.51927225999999993</v>
      </c>
      <c r="E189">
        <v>0</v>
      </c>
      <c r="F189">
        <v>1</v>
      </c>
      <c r="H189" t="str">
        <f t="shared" ca="1" si="5"/>
        <v>Koyna_Stage_4_2030188</v>
      </c>
      <c r="I189">
        <f ca="1">INDEX(dispatch_gen_hydro!$J$2:$J$2921,MATCH($H189,dispatch_gen_hydro!$L$2:$L$2921,0))</f>
        <v>519.27225999999996</v>
      </c>
    </row>
    <row r="190" spans="1:9" x14ac:dyDescent="0.35">
      <c r="A190" t="s">
        <v>15</v>
      </c>
      <c r="B190">
        <v>2030189</v>
      </c>
      <c r="C190">
        <v>2030</v>
      </c>
      <c r="D190">
        <f t="shared" ca="1" si="4"/>
        <v>1</v>
      </c>
      <c r="E190">
        <v>0</v>
      </c>
      <c r="F190">
        <v>1</v>
      </c>
      <c r="H190" t="str">
        <f t="shared" ca="1" si="5"/>
        <v>Koyna_Stage_4_2030189</v>
      </c>
      <c r="I190">
        <f ca="1">INDEX(dispatch_gen_hydro!$J$2:$J$2921,MATCH($H190,dispatch_gen_hydro!$L$2:$L$2921,0))</f>
        <v>1000</v>
      </c>
    </row>
    <row r="191" spans="1:9" x14ac:dyDescent="0.35">
      <c r="A191" t="s">
        <v>15</v>
      </c>
      <c r="B191">
        <v>2030190</v>
      </c>
      <c r="C191">
        <v>2030</v>
      </c>
      <c r="D191">
        <f t="shared" ca="1" si="4"/>
        <v>2.8546195999999999E-2</v>
      </c>
      <c r="E191">
        <v>0</v>
      </c>
      <c r="F191">
        <v>1</v>
      </c>
      <c r="H191" t="str">
        <f t="shared" ca="1" si="5"/>
        <v>Koyna_Stage_4_2030190</v>
      </c>
      <c r="I191">
        <f ca="1">INDEX(dispatch_gen_hydro!$J$2:$J$2921,MATCH($H191,dispatch_gen_hydro!$L$2:$L$2921,0))</f>
        <v>28.546195999999998</v>
      </c>
    </row>
    <row r="192" spans="1:9" x14ac:dyDescent="0.35">
      <c r="A192" t="s">
        <v>15</v>
      </c>
      <c r="B192">
        <v>2030191</v>
      </c>
      <c r="C192">
        <v>2030</v>
      </c>
      <c r="D192">
        <f t="shared" ca="1" si="4"/>
        <v>2.8546195999999999E-2</v>
      </c>
      <c r="E192">
        <v>0</v>
      </c>
      <c r="F192">
        <v>1</v>
      </c>
      <c r="H192" t="str">
        <f t="shared" ca="1" si="5"/>
        <v>Koyna_Stage_4_2030191</v>
      </c>
      <c r="I192">
        <f ca="1">INDEX(dispatch_gen_hydro!$J$2:$J$2921,MATCH($H192,dispatch_gen_hydro!$L$2:$L$2921,0))</f>
        <v>28.546195999999998</v>
      </c>
    </row>
    <row r="193" spans="1:9" x14ac:dyDescent="0.35">
      <c r="A193" t="s">
        <v>15</v>
      </c>
      <c r="B193">
        <v>2030192</v>
      </c>
      <c r="C193">
        <v>2030</v>
      </c>
      <c r="D193">
        <f t="shared" ca="1" si="4"/>
        <v>2.8546195999999999E-2</v>
      </c>
      <c r="E193">
        <v>0</v>
      </c>
      <c r="F193">
        <v>1</v>
      </c>
      <c r="H193" t="str">
        <f t="shared" ca="1" si="5"/>
        <v>Koyna_Stage_4_2030192</v>
      </c>
      <c r="I193">
        <f ca="1">INDEX(dispatch_gen_hydro!$J$2:$J$2921,MATCH($H193,dispatch_gen_hydro!$L$2:$L$2921,0))</f>
        <v>28.546195999999998</v>
      </c>
    </row>
    <row r="194" spans="1:9" x14ac:dyDescent="0.35">
      <c r="A194" t="s">
        <v>15</v>
      </c>
      <c r="B194">
        <v>2030193</v>
      </c>
      <c r="C194">
        <v>2030</v>
      </c>
      <c r="D194">
        <f t="shared" ref="D194:D257" ca="1" si="6">I194/$I$1</f>
        <v>2.8546195999999999E-2</v>
      </c>
      <c r="E194">
        <v>0</v>
      </c>
      <c r="F194">
        <v>1</v>
      </c>
      <c r="H194" t="str">
        <f t="shared" ca="1" si="5"/>
        <v>Koyna_Stage_4_2030193</v>
      </c>
      <c r="I194">
        <f ca="1">INDEX(dispatch_gen_hydro!$J$2:$J$2921,MATCH($H194,dispatch_gen_hydro!$L$2:$L$2921,0))</f>
        <v>28.546195999999998</v>
      </c>
    </row>
    <row r="195" spans="1:9" x14ac:dyDescent="0.35">
      <c r="A195" t="s">
        <v>15</v>
      </c>
      <c r="B195">
        <v>2030194</v>
      </c>
      <c r="C195">
        <v>2030</v>
      </c>
      <c r="D195">
        <f t="shared" ca="1" si="6"/>
        <v>2.8546195999999999E-2</v>
      </c>
      <c r="E195">
        <v>0</v>
      </c>
      <c r="F195">
        <v>1</v>
      </c>
      <c r="H195" t="str">
        <f t="shared" ref="H195:H258" ca="1" si="7">$K$1&amp;"_"&amp;B195</f>
        <v>Koyna_Stage_4_2030194</v>
      </c>
      <c r="I195">
        <f ca="1">INDEX(dispatch_gen_hydro!$J$2:$J$2921,MATCH($H195,dispatch_gen_hydro!$L$2:$L$2921,0))</f>
        <v>28.546195999999998</v>
      </c>
    </row>
    <row r="196" spans="1:9" x14ac:dyDescent="0.35">
      <c r="A196" t="s">
        <v>15</v>
      </c>
      <c r="B196">
        <v>2030195</v>
      </c>
      <c r="C196">
        <v>2030</v>
      </c>
      <c r="D196">
        <f t="shared" ca="1" si="6"/>
        <v>2.8546195999999999E-2</v>
      </c>
      <c r="E196">
        <v>0</v>
      </c>
      <c r="F196">
        <v>1</v>
      </c>
      <c r="H196" t="str">
        <f t="shared" ca="1" si="7"/>
        <v>Koyna_Stage_4_2030195</v>
      </c>
      <c r="I196">
        <f ca="1">INDEX(dispatch_gen_hydro!$J$2:$J$2921,MATCH($H196,dispatch_gen_hydro!$L$2:$L$2921,0))</f>
        <v>28.546195999999998</v>
      </c>
    </row>
    <row r="197" spans="1:9" x14ac:dyDescent="0.35">
      <c r="A197" t="s">
        <v>15</v>
      </c>
      <c r="B197">
        <v>2030196</v>
      </c>
      <c r="C197">
        <v>2030</v>
      </c>
      <c r="D197">
        <f t="shared" ca="1" si="6"/>
        <v>2.8546195999999999E-2</v>
      </c>
      <c r="E197">
        <v>0</v>
      </c>
      <c r="F197">
        <v>1</v>
      </c>
      <c r="H197" t="str">
        <f t="shared" ca="1" si="7"/>
        <v>Koyna_Stage_4_2030196</v>
      </c>
      <c r="I197">
        <f ca="1">INDEX(dispatch_gen_hydro!$J$2:$J$2921,MATCH($H197,dispatch_gen_hydro!$L$2:$L$2921,0))</f>
        <v>28.546195999999998</v>
      </c>
    </row>
    <row r="198" spans="1:9" x14ac:dyDescent="0.35">
      <c r="A198" t="s">
        <v>15</v>
      </c>
      <c r="B198">
        <v>2030197</v>
      </c>
      <c r="C198">
        <v>2030</v>
      </c>
      <c r="D198">
        <f t="shared" ca="1" si="6"/>
        <v>2.8546195999999999E-2</v>
      </c>
      <c r="E198">
        <v>0</v>
      </c>
      <c r="F198">
        <v>1</v>
      </c>
      <c r="H198" t="str">
        <f t="shared" ca="1" si="7"/>
        <v>Koyna_Stage_4_2030197</v>
      </c>
      <c r="I198">
        <f ca="1">INDEX(dispatch_gen_hydro!$J$2:$J$2921,MATCH($H198,dispatch_gen_hydro!$L$2:$L$2921,0))</f>
        <v>28.546195999999998</v>
      </c>
    </row>
    <row r="199" spans="1:9" x14ac:dyDescent="0.35">
      <c r="A199" t="s">
        <v>15</v>
      </c>
      <c r="B199">
        <v>2030198</v>
      </c>
      <c r="C199">
        <v>2030</v>
      </c>
      <c r="D199">
        <f t="shared" ca="1" si="6"/>
        <v>2.8546195999999999E-2</v>
      </c>
      <c r="E199">
        <v>0</v>
      </c>
      <c r="F199">
        <v>1</v>
      </c>
      <c r="H199" t="str">
        <f t="shared" ca="1" si="7"/>
        <v>Koyna_Stage_4_2030198</v>
      </c>
      <c r="I199">
        <f ca="1">INDEX(dispatch_gen_hydro!$J$2:$J$2921,MATCH($H199,dispatch_gen_hydro!$L$2:$L$2921,0))</f>
        <v>28.546195999999998</v>
      </c>
    </row>
    <row r="200" spans="1:9" x14ac:dyDescent="0.35">
      <c r="A200" t="s">
        <v>15</v>
      </c>
      <c r="B200">
        <v>2030199</v>
      </c>
      <c r="C200">
        <v>2030</v>
      </c>
      <c r="D200">
        <f t="shared" ca="1" si="6"/>
        <v>2.8546195999999999E-2</v>
      </c>
      <c r="E200">
        <v>0</v>
      </c>
      <c r="F200">
        <v>1</v>
      </c>
      <c r="H200" t="str">
        <f t="shared" ca="1" si="7"/>
        <v>Koyna_Stage_4_2030199</v>
      </c>
      <c r="I200">
        <f ca="1">INDEX(dispatch_gen_hydro!$J$2:$J$2921,MATCH($H200,dispatch_gen_hydro!$L$2:$L$2921,0))</f>
        <v>28.546195999999998</v>
      </c>
    </row>
    <row r="201" spans="1:9" x14ac:dyDescent="0.35">
      <c r="A201" t="s">
        <v>15</v>
      </c>
      <c r="B201">
        <v>2030200</v>
      </c>
      <c r="C201">
        <v>2030</v>
      </c>
      <c r="D201">
        <f t="shared" ca="1" si="6"/>
        <v>2.8546195999999999E-2</v>
      </c>
      <c r="E201">
        <v>0</v>
      </c>
      <c r="F201">
        <v>1</v>
      </c>
      <c r="H201" t="str">
        <f t="shared" ca="1" si="7"/>
        <v>Koyna_Stage_4_2030200</v>
      </c>
      <c r="I201">
        <f ca="1">INDEX(dispatch_gen_hydro!$J$2:$J$2921,MATCH($H201,dispatch_gen_hydro!$L$2:$L$2921,0))</f>
        <v>28.546195999999998</v>
      </c>
    </row>
    <row r="202" spans="1:9" x14ac:dyDescent="0.35">
      <c r="A202" t="s">
        <v>15</v>
      </c>
      <c r="B202">
        <v>2030201</v>
      </c>
      <c r="C202">
        <v>2030</v>
      </c>
      <c r="D202">
        <f t="shared" ca="1" si="6"/>
        <v>2.8546195999999999E-2</v>
      </c>
      <c r="E202">
        <v>0</v>
      </c>
      <c r="F202">
        <v>1</v>
      </c>
      <c r="H202" t="str">
        <f t="shared" ca="1" si="7"/>
        <v>Koyna_Stage_4_2030201</v>
      </c>
      <c r="I202">
        <f ca="1">INDEX(dispatch_gen_hydro!$J$2:$J$2921,MATCH($H202,dispatch_gen_hydro!$L$2:$L$2921,0))</f>
        <v>28.546195999999998</v>
      </c>
    </row>
    <row r="203" spans="1:9" x14ac:dyDescent="0.35">
      <c r="A203" t="s">
        <v>15</v>
      </c>
      <c r="B203">
        <v>2030202</v>
      </c>
      <c r="C203">
        <v>2030</v>
      </c>
      <c r="D203">
        <f t="shared" ca="1" si="6"/>
        <v>2.8546195999999999E-2</v>
      </c>
      <c r="E203">
        <v>0</v>
      </c>
      <c r="F203">
        <v>1</v>
      </c>
      <c r="H203" t="str">
        <f t="shared" ca="1" si="7"/>
        <v>Koyna_Stage_4_2030202</v>
      </c>
      <c r="I203">
        <f ca="1">INDEX(dispatch_gen_hydro!$J$2:$J$2921,MATCH($H203,dispatch_gen_hydro!$L$2:$L$2921,0))</f>
        <v>28.546195999999998</v>
      </c>
    </row>
    <row r="204" spans="1:9" x14ac:dyDescent="0.35">
      <c r="A204" t="s">
        <v>15</v>
      </c>
      <c r="B204">
        <v>2030203</v>
      </c>
      <c r="C204">
        <v>2030</v>
      </c>
      <c r="D204">
        <f t="shared" ca="1" si="6"/>
        <v>2.8546195999999999E-2</v>
      </c>
      <c r="E204">
        <v>0</v>
      </c>
      <c r="F204">
        <v>1</v>
      </c>
      <c r="H204" t="str">
        <f t="shared" ca="1" si="7"/>
        <v>Koyna_Stage_4_2030203</v>
      </c>
      <c r="I204">
        <f ca="1">INDEX(dispatch_gen_hydro!$J$2:$J$2921,MATCH($H204,dispatch_gen_hydro!$L$2:$L$2921,0))</f>
        <v>28.546195999999998</v>
      </c>
    </row>
    <row r="205" spans="1:9" x14ac:dyDescent="0.35">
      <c r="A205" t="s">
        <v>15</v>
      </c>
      <c r="B205">
        <v>2030204</v>
      </c>
      <c r="C205">
        <v>2030</v>
      </c>
      <c r="D205">
        <f t="shared" ca="1" si="6"/>
        <v>2.8546195999999999E-2</v>
      </c>
      <c r="E205">
        <v>0</v>
      </c>
      <c r="F205">
        <v>1</v>
      </c>
      <c r="H205" t="str">
        <f t="shared" ca="1" si="7"/>
        <v>Koyna_Stage_4_2030204</v>
      </c>
      <c r="I205">
        <f ca="1">INDEX(dispatch_gen_hydro!$J$2:$J$2921,MATCH($H205,dispatch_gen_hydro!$L$2:$L$2921,0))</f>
        <v>28.546195999999998</v>
      </c>
    </row>
    <row r="206" spans="1:9" x14ac:dyDescent="0.35">
      <c r="A206" t="s">
        <v>15</v>
      </c>
      <c r="B206">
        <v>2030205</v>
      </c>
      <c r="C206">
        <v>2030</v>
      </c>
      <c r="D206">
        <f t="shared" ca="1" si="6"/>
        <v>2.8546195999999999E-2</v>
      </c>
      <c r="E206">
        <v>0</v>
      </c>
      <c r="F206">
        <v>1</v>
      </c>
      <c r="H206" t="str">
        <f t="shared" ca="1" si="7"/>
        <v>Koyna_Stage_4_2030205</v>
      </c>
      <c r="I206">
        <f ca="1">INDEX(dispatch_gen_hydro!$J$2:$J$2921,MATCH($H206,dispatch_gen_hydro!$L$2:$L$2921,0))</f>
        <v>28.546195999999998</v>
      </c>
    </row>
    <row r="207" spans="1:9" x14ac:dyDescent="0.35">
      <c r="A207" t="s">
        <v>15</v>
      </c>
      <c r="B207">
        <v>2030206</v>
      </c>
      <c r="C207">
        <v>2030</v>
      </c>
      <c r="D207">
        <f t="shared" ca="1" si="6"/>
        <v>2.8546195999999999E-2</v>
      </c>
      <c r="E207">
        <v>0</v>
      </c>
      <c r="F207">
        <v>1</v>
      </c>
      <c r="H207" t="str">
        <f t="shared" ca="1" si="7"/>
        <v>Koyna_Stage_4_2030206</v>
      </c>
      <c r="I207">
        <f ca="1">INDEX(dispatch_gen_hydro!$J$2:$J$2921,MATCH($H207,dispatch_gen_hydro!$L$2:$L$2921,0))</f>
        <v>28.546195999999998</v>
      </c>
    </row>
    <row r="208" spans="1:9" x14ac:dyDescent="0.35">
      <c r="A208" t="s">
        <v>15</v>
      </c>
      <c r="B208">
        <v>2030207</v>
      </c>
      <c r="C208">
        <v>2030</v>
      </c>
      <c r="D208">
        <f t="shared" ca="1" si="6"/>
        <v>2.8546195999999999E-2</v>
      </c>
      <c r="E208">
        <v>0</v>
      </c>
      <c r="F208">
        <v>1</v>
      </c>
      <c r="H208" t="str">
        <f t="shared" ca="1" si="7"/>
        <v>Koyna_Stage_4_2030207</v>
      </c>
      <c r="I208">
        <f ca="1">INDEX(dispatch_gen_hydro!$J$2:$J$2921,MATCH($H208,dispatch_gen_hydro!$L$2:$L$2921,0))</f>
        <v>28.546195999999998</v>
      </c>
    </row>
    <row r="209" spans="1:9" x14ac:dyDescent="0.35">
      <c r="A209" t="s">
        <v>15</v>
      </c>
      <c r="B209">
        <v>2030208</v>
      </c>
      <c r="C209">
        <v>2030</v>
      </c>
      <c r="D209">
        <f t="shared" ca="1" si="6"/>
        <v>2.8546195999999999E-2</v>
      </c>
      <c r="E209">
        <v>0</v>
      </c>
      <c r="F209">
        <v>1</v>
      </c>
      <c r="H209" t="str">
        <f t="shared" ca="1" si="7"/>
        <v>Koyna_Stage_4_2030208</v>
      </c>
      <c r="I209">
        <f ca="1">INDEX(dispatch_gen_hydro!$J$2:$J$2921,MATCH($H209,dispatch_gen_hydro!$L$2:$L$2921,0))</f>
        <v>28.546195999999998</v>
      </c>
    </row>
    <row r="210" spans="1:9" x14ac:dyDescent="0.35">
      <c r="A210" t="s">
        <v>15</v>
      </c>
      <c r="B210">
        <v>2030209</v>
      </c>
      <c r="C210">
        <v>2030</v>
      </c>
      <c r="D210">
        <f t="shared" ca="1" si="6"/>
        <v>2.8546195999999999E-2</v>
      </c>
      <c r="E210">
        <v>0</v>
      </c>
      <c r="F210">
        <v>1</v>
      </c>
      <c r="H210" t="str">
        <f t="shared" ca="1" si="7"/>
        <v>Koyna_Stage_4_2030209</v>
      </c>
      <c r="I210">
        <f ca="1">INDEX(dispatch_gen_hydro!$J$2:$J$2921,MATCH($H210,dispatch_gen_hydro!$L$2:$L$2921,0))</f>
        <v>28.546195999999998</v>
      </c>
    </row>
    <row r="211" spans="1:9" x14ac:dyDescent="0.35">
      <c r="A211" t="s">
        <v>15</v>
      </c>
      <c r="B211">
        <v>2030210</v>
      </c>
      <c r="C211">
        <v>2030</v>
      </c>
      <c r="D211">
        <f t="shared" ca="1" si="6"/>
        <v>2.8546195999999999E-2</v>
      </c>
      <c r="E211">
        <v>0</v>
      </c>
      <c r="F211">
        <v>1</v>
      </c>
      <c r="H211" t="str">
        <f t="shared" ca="1" si="7"/>
        <v>Koyna_Stage_4_2030210</v>
      </c>
      <c r="I211">
        <f ca="1">INDEX(dispatch_gen_hydro!$J$2:$J$2921,MATCH($H211,dispatch_gen_hydro!$L$2:$L$2921,0))</f>
        <v>28.546195999999998</v>
      </c>
    </row>
    <row r="212" spans="1:9" x14ac:dyDescent="0.35">
      <c r="A212" t="s">
        <v>15</v>
      </c>
      <c r="B212">
        <v>2030211</v>
      </c>
      <c r="C212">
        <v>2030</v>
      </c>
      <c r="D212">
        <f t="shared" ca="1" si="6"/>
        <v>2.8546195999999999E-2</v>
      </c>
      <c r="E212">
        <v>0</v>
      </c>
      <c r="F212">
        <v>1</v>
      </c>
      <c r="H212" t="str">
        <f t="shared" ca="1" si="7"/>
        <v>Koyna_Stage_4_2030211</v>
      </c>
      <c r="I212">
        <f ca="1">INDEX(dispatch_gen_hydro!$J$2:$J$2921,MATCH($H212,dispatch_gen_hydro!$L$2:$L$2921,0))</f>
        <v>28.546195999999998</v>
      </c>
    </row>
    <row r="213" spans="1:9" x14ac:dyDescent="0.35">
      <c r="A213" t="s">
        <v>15</v>
      </c>
      <c r="B213">
        <v>2030212</v>
      </c>
      <c r="C213">
        <v>2030</v>
      </c>
      <c r="D213">
        <f t="shared" ca="1" si="6"/>
        <v>2.8546195999999999E-2</v>
      </c>
      <c r="E213">
        <v>0</v>
      </c>
      <c r="F213">
        <v>1</v>
      </c>
      <c r="H213" t="str">
        <f t="shared" ca="1" si="7"/>
        <v>Koyna_Stage_4_2030212</v>
      </c>
      <c r="I213">
        <f ca="1">INDEX(dispatch_gen_hydro!$J$2:$J$2921,MATCH($H213,dispatch_gen_hydro!$L$2:$L$2921,0))</f>
        <v>28.546195999999998</v>
      </c>
    </row>
    <row r="214" spans="1:9" x14ac:dyDescent="0.35">
      <c r="A214" t="s">
        <v>15</v>
      </c>
      <c r="B214">
        <v>2030213</v>
      </c>
      <c r="C214">
        <v>2030</v>
      </c>
      <c r="D214">
        <f t="shared" ca="1" si="6"/>
        <v>2.8546195999999999E-2</v>
      </c>
      <c r="E214">
        <v>0</v>
      </c>
      <c r="F214">
        <v>1</v>
      </c>
      <c r="H214" t="str">
        <f t="shared" ca="1" si="7"/>
        <v>Koyna_Stage_4_2030213</v>
      </c>
      <c r="I214">
        <f ca="1">INDEX(dispatch_gen_hydro!$J$2:$J$2921,MATCH($H214,dispatch_gen_hydro!$L$2:$L$2921,0))</f>
        <v>28.546195999999998</v>
      </c>
    </row>
    <row r="215" spans="1:9" x14ac:dyDescent="0.35">
      <c r="A215" t="s">
        <v>15</v>
      </c>
      <c r="B215">
        <v>2030214</v>
      </c>
      <c r="C215">
        <v>2030</v>
      </c>
      <c r="D215">
        <f t="shared" ca="1" si="6"/>
        <v>2.8546195999999999E-2</v>
      </c>
      <c r="E215">
        <v>0</v>
      </c>
      <c r="F215">
        <v>1</v>
      </c>
      <c r="H215" t="str">
        <f t="shared" ca="1" si="7"/>
        <v>Koyna_Stage_4_2030214</v>
      </c>
      <c r="I215">
        <f ca="1">INDEX(dispatch_gen_hydro!$J$2:$J$2921,MATCH($H215,dispatch_gen_hydro!$L$2:$L$2921,0))</f>
        <v>28.546195999999998</v>
      </c>
    </row>
    <row r="216" spans="1:9" x14ac:dyDescent="0.35">
      <c r="A216" t="s">
        <v>15</v>
      </c>
      <c r="B216">
        <v>2030215</v>
      </c>
      <c r="C216">
        <v>2030</v>
      </c>
      <c r="D216">
        <f t="shared" ca="1" si="6"/>
        <v>2.8546195999999999E-2</v>
      </c>
      <c r="E216">
        <v>0</v>
      </c>
      <c r="F216">
        <v>1</v>
      </c>
      <c r="H216" t="str">
        <f t="shared" ca="1" si="7"/>
        <v>Koyna_Stage_4_2030215</v>
      </c>
      <c r="I216">
        <f ca="1">INDEX(dispatch_gen_hydro!$J$2:$J$2921,MATCH($H216,dispatch_gen_hydro!$L$2:$L$2921,0))</f>
        <v>28.546195999999998</v>
      </c>
    </row>
    <row r="217" spans="1:9" x14ac:dyDescent="0.35">
      <c r="A217" t="s">
        <v>15</v>
      </c>
      <c r="B217">
        <v>2030216</v>
      </c>
      <c r="C217">
        <v>2030</v>
      </c>
      <c r="D217">
        <f t="shared" ca="1" si="6"/>
        <v>2.8546195999999999E-2</v>
      </c>
      <c r="E217">
        <v>0</v>
      </c>
      <c r="F217">
        <v>1</v>
      </c>
      <c r="H217" t="str">
        <f t="shared" ca="1" si="7"/>
        <v>Koyna_Stage_4_2030216</v>
      </c>
      <c r="I217">
        <f ca="1">INDEX(dispatch_gen_hydro!$J$2:$J$2921,MATCH($H217,dispatch_gen_hydro!$L$2:$L$2921,0))</f>
        <v>28.546195999999998</v>
      </c>
    </row>
    <row r="218" spans="1:9" x14ac:dyDescent="0.35">
      <c r="A218" t="s">
        <v>15</v>
      </c>
      <c r="B218">
        <v>2030217</v>
      </c>
      <c r="C218">
        <v>2030</v>
      </c>
      <c r="D218">
        <f t="shared" ca="1" si="6"/>
        <v>2.8546195999999999E-2</v>
      </c>
      <c r="E218">
        <v>0</v>
      </c>
      <c r="F218">
        <v>1</v>
      </c>
      <c r="H218" t="str">
        <f t="shared" ca="1" si="7"/>
        <v>Koyna_Stage_4_2030217</v>
      </c>
      <c r="I218">
        <f ca="1">INDEX(dispatch_gen_hydro!$J$2:$J$2921,MATCH($H218,dispatch_gen_hydro!$L$2:$L$2921,0))</f>
        <v>28.546195999999998</v>
      </c>
    </row>
    <row r="219" spans="1:9" x14ac:dyDescent="0.35">
      <c r="A219" t="s">
        <v>15</v>
      </c>
      <c r="B219">
        <v>2030218</v>
      </c>
      <c r="C219">
        <v>2030</v>
      </c>
      <c r="D219">
        <f t="shared" ca="1" si="6"/>
        <v>2.8546195999999999E-2</v>
      </c>
      <c r="E219">
        <v>0</v>
      </c>
      <c r="F219">
        <v>1</v>
      </c>
      <c r="H219" t="str">
        <f t="shared" ca="1" si="7"/>
        <v>Koyna_Stage_4_2030218</v>
      </c>
      <c r="I219">
        <f ca="1">INDEX(dispatch_gen_hydro!$J$2:$J$2921,MATCH($H219,dispatch_gen_hydro!$L$2:$L$2921,0))</f>
        <v>28.546195999999998</v>
      </c>
    </row>
    <row r="220" spans="1:9" x14ac:dyDescent="0.35">
      <c r="A220" t="s">
        <v>15</v>
      </c>
      <c r="B220">
        <v>2030219</v>
      </c>
      <c r="C220">
        <v>2030</v>
      </c>
      <c r="D220">
        <f t="shared" ca="1" si="6"/>
        <v>2.8546195999999999E-2</v>
      </c>
      <c r="E220">
        <v>0</v>
      </c>
      <c r="F220">
        <v>1</v>
      </c>
      <c r="H220" t="str">
        <f t="shared" ca="1" si="7"/>
        <v>Koyna_Stage_4_2030219</v>
      </c>
      <c r="I220">
        <f ca="1">INDEX(dispatch_gen_hydro!$J$2:$J$2921,MATCH($H220,dispatch_gen_hydro!$L$2:$L$2921,0))</f>
        <v>28.546195999999998</v>
      </c>
    </row>
    <row r="221" spans="1:9" x14ac:dyDescent="0.35">
      <c r="A221" t="s">
        <v>15</v>
      </c>
      <c r="B221">
        <v>2030220</v>
      </c>
      <c r="C221">
        <v>2030</v>
      </c>
      <c r="D221">
        <f t="shared" ca="1" si="6"/>
        <v>2.8546195999999999E-2</v>
      </c>
      <c r="E221">
        <v>0</v>
      </c>
      <c r="F221">
        <v>1</v>
      </c>
      <c r="H221" t="str">
        <f t="shared" ca="1" si="7"/>
        <v>Koyna_Stage_4_2030220</v>
      </c>
      <c r="I221">
        <f ca="1">INDEX(dispatch_gen_hydro!$J$2:$J$2921,MATCH($H221,dispatch_gen_hydro!$L$2:$L$2921,0))</f>
        <v>28.546195999999998</v>
      </c>
    </row>
    <row r="222" spans="1:9" x14ac:dyDescent="0.35">
      <c r="A222" t="s">
        <v>15</v>
      </c>
      <c r="B222">
        <v>2030221</v>
      </c>
      <c r="C222">
        <v>2030</v>
      </c>
      <c r="D222">
        <f t="shared" ca="1" si="6"/>
        <v>2.8546195999999999E-2</v>
      </c>
      <c r="E222">
        <v>0</v>
      </c>
      <c r="F222">
        <v>1</v>
      </c>
      <c r="H222" t="str">
        <f t="shared" ca="1" si="7"/>
        <v>Koyna_Stage_4_2030221</v>
      </c>
      <c r="I222">
        <f ca="1">INDEX(dispatch_gen_hydro!$J$2:$J$2921,MATCH($H222,dispatch_gen_hydro!$L$2:$L$2921,0))</f>
        <v>28.546195999999998</v>
      </c>
    </row>
    <row r="223" spans="1:9" x14ac:dyDescent="0.35">
      <c r="A223" t="s">
        <v>15</v>
      </c>
      <c r="B223">
        <v>2030222</v>
      </c>
      <c r="C223">
        <v>2030</v>
      </c>
      <c r="D223">
        <f t="shared" ca="1" si="6"/>
        <v>0.37871911999999996</v>
      </c>
      <c r="E223">
        <v>0</v>
      </c>
      <c r="F223">
        <v>1</v>
      </c>
      <c r="H223" t="str">
        <f t="shared" ca="1" si="7"/>
        <v>Koyna_Stage_4_2030222</v>
      </c>
      <c r="I223">
        <f ca="1">INDEX(dispatch_gen_hydro!$J$2:$J$2921,MATCH($H223,dispatch_gen_hydro!$L$2:$L$2921,0))</f>
        <v>378.71911999999998</v>
      </c>
    </row>
    <row r="224" spans="1:9" x14ac:dyDescent="0.35">
      <c r="A224" t="s">
        <v>15</v>
      </c>
      <c r="B224">
        <v>2030223</v>
      </c>
      <c r="C224">
        <v>2030</v>
      </c>
      <c r="D224">
        <f t="shared" ca="1" si="6"/>
        <v>0.94867975000000004</v>
      </c>
      <c r="E224">
        <v>0</v>
      </c>
      <c r="F224">
        <v>1</v>
      </c>
      <c r="H224" t="str">
        <f t="shared" ca="1" si="7"/>
        <v>Koyna_Stage_4_2030223</v>
      </c>
      <c r="I224">
        <f ca="1">INDEX(dispatch_gen_hydro!$J$2:$J$2921,MATCH($H224,dispatch_gen_hydro!$L$2:$L$2921,0))</f>
        <v>948.67975000000001</v>
      </c>
    </row>
    <row r="225" spans="1:9" x14ac:dyDescent="0.35">
      <c r="A225" t="s">
        <v>15</v>
      </c>
      <c r="B225">
        <v>2030224</v>
      </c>
      <c r="C225">
        <v>2030</v>
      </c>
      <c r="D225">
        <f t="shared" ca="1" si="6"/>
        <v>2.8546195999999999E-2</v>
      </c>
      <c r="E225">
        <v>0</v>
      </c>
      <c r="F225">
        <v>1</v>
      </c>
      <c r="H225" t="str">
        <f t="shared" ca="1" si="7"/>
        <v>Koyna_Stage_4_2030224</v>
      </c>
      <c r="I225">
        <f ca="1">INDEX(dispatch_gen_hydro!$J$2:$J$2921,MATCH($H225,dispatch_gen_hydro!$L$2:$L$2921,0))</f>
        <v>28.546195999999998</v>
      </c>
    </row>
    <row r="226" spans="1:9" x14ac:dyDescent="0.35">
      <c r="A226" t="s">
        <v>15</v>
      </c>
      <c r="B226">
        <v>2030225</v>
      </c>
      <c r="C226">
        <v>2030</v>
      </c>
      <c r="D226">
        <f t="shared" ca="1" si="6"/>
        <v>2.8546195999999999E-2</v>
      </c>
      <c r="E226">
        <v>0</v>
      </c>
      <c r="F226">
        <v>1</v>
      </c>
      <c r="H226" t="str">
        <f t="shared" ca="1" si="7"/>
        <v>Koyna_Stage_4_2030225</v>
      </c>
      <c r="I226">
        <f ca="1">INDEX(dispatch_gen_hydro!$J$2:$J$2921,MATCH($H226,dispatch_gen_hydro!$L$2:$L$2921,0))</f>
        <v>28.546195999999998</v>
      </c>
    </row>
    <row r="227" spans="1:9" x14ac:dyDescent="0.35">
      <c r="A227" t="s">
        <v>15</v>
      </c>
      <c r="B227">
        <v>2030226</v>
      </c>
      <c r="C227">
        <v>2030</v>
      </c>
      <c r="D227">
        <f t="shared" ca="1" si="6"/>
        <v>2.8546195999999999E-2</v>
      </c>
      <c r="E227">
        <v>0</v>
      </c>
      <c r="F227">
        <v>1</v>
      </c>
      <c r="H227" t="str">
        <f t="shared" ca="1" si="7"/>
        <v>Koyna_Stage_4_2030226</v>
      </c>
      <c r="I227">
        <f ca="1">INDEX(dispatch_gen_hydro!$J$2:$J$2921,MATCH($H227,dispatch_gen_hydro!$L$2:$L$2921,0))</f>
        <v>28.546195999999998</v>
      </c>
    </row>
    <row r="228" spans="1:9" x14ac:dyDescent="0.35">
      <c r="A228" t="s">
        <v>15</v>
      </c>
      <c r="B228">
        <v>2030227</v>
      </c>
      <c r="C228">
        <v>2030</v>
      </c>
      <c r="D228">
        <f t="shared" ca="1" si="6"/>
        <v>2.8546195999999999E-2</v>
      </c>
      <c r="E228">
        <v>0</v>
      </c>
      <c r="F228">
        <v>1</v>
      </c>
      <c r="H228" t="str">
        <f t="shared" ca="1" si="7"/>
        <v>Koyna_Stage_4_2030227</v>
      </c>
      <c r="I228">
        <f ca="1">INDEX(dispatch_gen_hydro!$J$2:$J$2921,MATCH($H228,dispatch_gen_hydro!$L$2:$L$2921,0))</f>
        <v>28.546195999999998</v>
      </c>
    </row>
    <row r="229" spans="1:9" x14ac:dyDescent="0.35">
      <c r="A229" t="s">
        <v>15</v>
      </c>
      <c r="B229">
        <v>2030228</v>
      </c>
      <c r="C229">
        <v>2030</v>
      </c>
      <c r="D229">
        <f t="shared" ca="1" si="6"/>
        <v>2.8546195999999999E-2</v>
      </c>
      <c r="E229">
        <v>0</v>
      </c>
      <c r="F229">
        <v>1</v>
      </c>
      <c r="H229" t="str">
        <f t="shared" ca="1" si="7"/>
        <v>Koyna_Stage_4_2030228</v>
      </c>
      <c r="I229">
        <f ca="1">INDEX(dispatch_gen_hydro!$J$2:$J$2921,MATCH($H229,dispatch_gen_hydro!$L$2:$L$2921,0))</f>
        <v>28.546195999999998</v>
      </c>
    </row>
    <row r="230" spans="1:9" x14ac:dyDescent="0.35">
      <c r="A230" t="s">
        <v>15</v>
      </c>
      <c r="B230">
        <v>2030229</v>
      </c>
      <c r="C230">
        <v>2030</v>
      </c>
      <c r="D230">
        <f t="shared" ca="1" si="6"/>
        <v>2.8546195999999999E-2</v>
      </c>
      <c r="E230">
        <v>0</v>
      </c>
      <c r="F230">
        <v>1</v>
      </c>
      <c r="H230" t="str">
        <f t="shared" ca="1" si="7"/>
        <v>Koyna_Stage_4_2030229</v>
      </c>
      <c r="I230">
        <f ca="1">INDEX(dispatch_gen_hydro!$J$2:$J$2921,MATCH($H230,dispatch_gen_hydro!$L$2:$L$2921,0))</f>
        <v>28.546195999999998</v>
      </c>
    </row>
    <row r="231" spans="1:9" x14ac:dyDescent="0.35">
      <c r="A231" t="s">
        <v>15</v>
      </c>
      <c r="B231">
        <v>2030230</v>
      </c>
      <c r="C231">
        <v>2030</v>
      </c>
      <c r="D231">
        <f t="shared" ca="1" si="6"/>
        <v>2.8546195999999999E-2</v>
      </c>
      <c r="E231">
        <v>0</v>
      </c>
      <c r="F231">
        <v>1</v>
      </c>
      <c r="H231" t="str">
        <f t="shared" ca="1" si="7"/>
        <v>Koyna_Stage_4_2030230</v>
      </c>
      <c r="I231">
        <f ca="1">INDEX(dispatch_gen_hydro!$J$2:$J$2921,MATCH($H231,dispatch_gen_hydro!$L$2:$L$2921,0))</f>
        <v>28.546195999999998</v>
      </c>
    </row>
    <row r="232" spans="1:9" x14ac:dyDescent="0.35">
      <c r="A232" t="s">
        <v>15</v>
      </c>
      <c r="B232">
        <v>2030231</v>
      </c>
      <c r="C232">
        <v>2030</v>
      </c>
      <c r="D232">
        <f t="shared" ca="1" si="6"/>
        <v>2.8546195999999999E-2</v>
      </c>
      <c r="E232">
        <v>0</v>
      </c>
      <c r="F232">
        <v>1</v>
      </c>
      <c r="H232" t="str">
        <f t="shared" ca="1" si="7"/>
        <v>Koyna_Stage_4_2030231</v>
      </c>
      <c r="I232">
        <f ca="1">INDEX(dispatch_gen_hydro!$J$2:$J$2921,MATCH($H232,dispatch_gen_hydro!$L$2:$L$2921,0))</f>
        <v>28.546195999999998</v>
      </c>
    </row>
    <row r="233" spans="1:9" x14ac:dyDescent="0.35">
      <c r="A233" t="s">
        <v>15</v>
      </c>
      <c r="B233">
        <v>2030232</v>
      </c>
      <c r="C233">
        <v>2030</v>
      </c>
      <c r="D233">
        <f t="shared" ca="1" si="6"/>
        <v>2.8546195999999999E-2</v>
      </c>
      <c r="E233">
        <v>0</v>
      </c>
      <c r="F233">
        <v>1</v>
      </c>
      <c r="H233" t="str">
        <f t="shared" ca="1" si="7"/>
        <v>Koyna_Stage_4_2030232</v>
      </c>
      <c r="I233">
        <f ca="1">INDEX(dispatch_gen_hydro!$J$2:$J$2921,MATCH($H233,dispatch_gen_hydro!$L$2:$L$2921,0))</f>
        <v>28.546195999999998</v>
      </c>
    </row>
    <row r="234" spans="1:9" x14ac:dyDescent="0.35">
      <c r="A234" t="s">
        <v>15</v>
      </c>
      <c r="B234">
        <v>2030233</v>
      </c>
      <c r="C234">
        <v>2030</v>
      </c>
      <c r="D234">
        <f t="shared" ca="1" si="6"/>
        <v>2.8546195999999999E-2</v>
      </c>
      <c r="E234">
        <v>0</v>
      </c>
      <c r="F234">
        <v>1</v>
      </c>
      <c r="H234" t="str">
        <f t="shared" ca="1" si="7"/>
        <v>Koyna_Stage_4_2030233</v>
      </c>
      <c r="I234">
        <f ca="1">INDEX(dispatch_gen_hydro!$J$2:$J$2921,MATCH($H234,dispatch_gen_hydro!$L$2:$L$2921,0))</f>
        <v>28.546195999999998</v>
      </c>
    </row>
    <row r="235" spans="1:9" x14ac:dyDescent="0.35">
      <c r="A235" t="s">
        <v>15</v>
      </c>
      <c r="B235">
        <v>2030234</v>
      </c>
      <c r="C235">
        <v>2030</v>
      </c>
      <c r="D235">
        <f t="shared" ca="1" si="6"/>
        <v>2.8546195999999999E-2</v>
      </c>
      <c r="E235">
        <v>0</v>
      </c>
      <c r="F235">
        <v>1</v>
      </c>
      <c r="H235" t="str">
        <f t="shared" ca="1" si="7"/>
        <v>Koyna_Stage_4_2030234</v>
      </c>
      <c r="I235">
        <f ca="1">INDEX(dispatch_gen_hydro!$J$2:$J$2921,MATCH($H235,dispatch_gen_hydro!$L$2:$L$2921,0))</f>
        <v>28.546195999999998</v>
      </c>
    </row>
    <row r="236" spans="1:9" x14ac:dyDescent="0.35">
      <c r="A236" t="s">
        <v>15</v>
      </c>
      <c r="B236">
        <v>2030235</v>
      </c>
      <c r="C236">
        <v>2030</v>
      </c>
      <c r="D236">
        <f t="shared" ca="1" si="6"/>
        <v>2.8546195999999999E-2</v>
      </c>
      <c r="E236">
        <v>0</v>
      </c>
      <c r="F236">
        <v>1</v>
      </c>
      <c r="H236" t="str">
        <f t="shared" ca="1" si="7"/>
        <v>Koyna_Stage_4_2030235</v>
      </c>
      <c r="I236">
        <f ca="1">INDEX(dispatch_gen_hydro!$J$2:$J$2921,MATCH($H236,dispatch_gen_hydro!$L$2:$L$2921,0))</f>
        <v>28.546195999999998</v>
      </c>
    </row>
    <row r="237" spans="1:9" x14ac:dyDescent="0.35">
      <c r="A237" t="s">
        <v>15</v>
      </c>
      <c r="B237">
        <v>2030236</v>
      </c>
      <c r="C237">
        <v>2030</v>
      </c>
      <c r="D237">
        <f t="shared" ca="1" si="6"/>
        <v>2.8546195999999999E-2</v>
      </c>
      <c r="E237">
        <v>0</v>
      </c>
      <c r="F237">
        <v>1</v>
      </c>
      <c r="H237" t="str">
        <f t="shared" ca="1" si="7"/>
        <v>Koyna_Stage_4_2030236</v>
      </c>
      <c r="I237">
        <f ca="1">INDEX(dispatch_gen_hydro!$J$2:$J$2921,MATCH($H237,dispatch_gen_hydro!$L$2:$L$2921,0))</f>
        <v>28.546195999999998</v>
      </c>
    </row>
    <row r="238" spans="1:9" x14ac:dyDescent="0.35">
      <c r="A238" t="s">
        <v>15</v>
      </c>
      <c r="B238">
        <v>2030237</v>
      </c>
      <c r="C238">
        <v>2030</v>
      </c>
      <c r="D238">
        <f t="shared" ca="1" si="6"/>
        <v>2.8546195999999999E-2</v>
      </c>
      <c r="E238">
        <v>0</v>
      </c>
      <c r="F238">
        <v>1</v>
      </c>
      <c r="H238" t="str">
        <f t="shared" ca="1" si="7"/>
        <v>Koyna_Stage_4_2030237</v>
      </c>
      <c r="I238">
        <f ca="1">INDEX(dispatch_gen_hydro!$J$2:$J$2921,MATCH($H238,dispatch_gen_hydro!$L$2:$L$2921,0))</f>
        <v>28.546195999999998</v>
      </c>
    </row>
    <row r="239" spans="1:9" x14ac:dyDescent="0.35">
      <c r="A239" t="s">
        <v>15</v>
      </c>
      <c r="B239">
        <v>2030238</v>
      </c>
      <c r="C239">
        <v>2030</v>
      </c>
      <c r="D239">
        <f t="shared" ca="1" si="6"/>
        <v>2.8546195999999999E-2</v>
      </c>
      <c r="E239">
        <v>0</v>
      </c>
      <c r="F239">
        <v>1</v>
      </c>
      <c r="H239" t="str">
        <f t="shared" ca="1" si="7"/>
        <v>Koyna_Stage_4_2030238</v>
      </c>
      <c r="I239">
        <f ca="1">INDEX(dispatch_gen_hydro!$J$2:$J$2921,MATCH($H239,dispatch_gen_hydro!$L$2:$L$2921,0))</f>
        <v>28.546195999999998</v>
      </c>
    </row>
    <row r="240" spans="1:9" x14ac:dyDescent="0.35">
      <c r="A240" t="s">
        <v>15</v>
      </c>
      <c r="B240">
        <v>2030239</v>
      </c>
      <c r="C240">
        <v>2030</v>
      </c>
      <c r="D240">
        <f t="shared" ca="1" si="6"/>
        <v>2.8546195999999999E-2</v>
      </c>
      <c r="E240">
        <v>0</v>
      </c>
      <c r="F240">
        <v>1</v>
      </c>
      <c r="H240" t="str">
        <f t="shared" ca="1" si="7"/>
        <v>Koyna_Stage_4_2030239</v>
      </c>
      <c r="I240">
        <f ca="1">INDEX(dispatch_gen_hydro!$J$2:$J$2921,MATCH($H240,dispatch_gen_hydro!$L$2:$L$2921,0))</f>
        <v>28.546195999999998</v>
      </c>
    </row>
    <row r="241" spans="1:9" x14ac:dyDescent="0.35">
      <c r="A241" t="s">
        <v>15</v>
      </c>
      <c r="B241">
        <v>2030240</v>
      </c>
      <c r="C241">
        <v>2030</v>
      </c>
      <c r="D241">
        <f t="shared" ca="1" si="6"/>
        <v>2.8546195999999999E-2</v>
      </c>
      <c r="E241">
        <v>0</v>
      </c>
      <c r="F241">
        <v>1</v>
      </c>
      <c r="H241" t="str">
        <f t="shared" ca="1" si="7"/>
        <v>Koyna_Stage_4_2030240</v>
      </c>
      <c r="I241">
        <f ca="1">INDEX(dispatch_gen_hydro!$J$2:$J$2921,MATCH($H241,dispatch_gen_hydro!$L$2:$L$2921,0))</f>
        <v>28.546195999999998</v>
      </c>
    </row>
    <row r="242" spans="1:9" x14ac:dyDescent="0.35">
      <c r="A242" t="s">
        <v>15</v>
      </c>
      <c r="B242">
        <v>2030241</v>
      </c>
      <c r="C242">
        <v>2030</v>
      </c>
      <c r="D242">
        <f t="shared" ca="1" si="6"/>
        <v>2.8546195999999999E-2</v>
      </c>
      <c r="E242">
        <v>0</v>
      </c>
      <c r="F242">
        <v>1</v>
      </c>
      <c r="H242" t="str">
        <f t="shared" ca="1" si="7"/>
        <v>Koyna_Stage_4_2030241</v>
      </c>
      <c r="I242">
        <f ca="1">INDEX(dispatch_gen_hydro!$J$2:$J$2921,MATCH($H242,dispatch_gen_hydro!$L$2:$L$2921,0))</f>
        <v>28.546195999999998</v>
      </c>
    </row>
    <row r="243" spans="1:9" x14ac:dyDescent="0.35">
      <c r="A243" t="s">
        <v>15</v>
      </c>
      <c r="B243">
        <v>2030242</v>
      </c>
      <c r="C243">
        <v>2030</v>
      </c>
      <c r="D243">
        <f t="shared" ca="1" si="6"/>
        <v>2.8546195999999999E-2</v>
      </c>
      <c r="E243">
        <v>0</v>
      </c>
      <c r="F243">
        <v>1</v>
      </c>
      <c r="H243" t="str">
        <f t="shared" ca="1" si="7"/>
        <v>Koyna_Stage_4_2030242</v>
      </c>
      <c r="I243">
        <f ca="1">INDEX(dispatch_gen_hydro!$J$2:$J$2921,MATCH($H243,dispatch_gen_hydro!$L$2:$L$2921,0))</f>
        <v>28.546195999999998</v>
      </c>
    </row>
    <row r="244" spans="1:9" x14ac:dyDescent="0.35">
      <c r="A244" t="s">
        <v>15</v>
      </c>
      <c r="B244">
        <v>2030243</v>
      </c>
      <c r="C244">
        <v>2030</v>
      </c>
      <c r="D244">
        <f t="shared" ca="1" si="6"/>
        <v>2.8546195999999999E-2</v>
      </c>
      <c r="E244">
        <v>0</v>
      </c>
      <c r="F244">
        <v>1</v>
      </c>
      <c r="H244" t="str">
        <f t="shared" ca="1" si="7"/>
        <v>Koyna_Stage_4_2030243</v>
      </c>
      <c r="I244">
        <f ca="1">INDEX(dispatch_gen_hydro!$J$2:$J$2921,MATCH($H244,dispatch_gen_hydro!$L$2:$L$2921,0))</f>
        <v>28.546195999999998</v>
      </c>
    </row>
    <row r="245" spans="1:9" x14ac:dyDescent="0.35">
      <c r="A245" t="s">
        <v>15</v>
      </c>
      <c r="B245">
        <v>2030244</v>
      </c>
      <c r="C245">
        <v>2030</v>
      </c>
      <c r="D245">
        <f t="shared" ca="1" si="6"/>
        <v>2.8546195999999999E-2</v>
      </c>
      <c r="E245">
        <v>0</v>
      </c>
      <c r="F245">
        <v>1</v>
      </c>
      <c r="H245" t="str">
        <f t="shared" ca="1" si="7"/>
        <v>Koyna_Stage_4_2030244</v>
      </c>
      <c r="I245">
        <f ca="1">INDEX(dispatch_gen_hydro!$J$2:$J$2921,MATCH($H245,dispatch_gen_hydro!$L$2:$L$2921,0))</f>
        <v>28.546195999999998</v>
      </c>
    </row>
    <row r="246" spans="1:9" x14ac:dyDescent="0.35">
      <c r="A246" t="s">
        <v>15</v>
      </c>
      <c r="B246">
        <v>2030245</v>
      </c>
      <c r="C246">
        <v>2030</v>
      </c>
      <c r="D246">
        <f t="shared" ca="1" si="6"/>
        <v>2.8546195999999999E-2</v>
      </c>
      <c r="E246">
        <v>0</v>
      </c>
      <c r="F246">
        <v>1</v>
      </c>
      <c r="H246" t="str">
        <f t="shared" ca="1" si="7"/>
        <v>Koyna_Stage_4_2030245</v>
      </c>
      <c r="I246">
        <f ca="1">INDEX(dispatch_gen_hydro!$J$2:$J$2921,MATCH($H246,dispatch_gen_hydro!$L$2:$L$2921,0))</f>
        <v>28.546195999999998</v>
      </c>
    </row>
    <row r="247" spans="1:9" x14ac:dyDescent="0.35">
      <c r="A247" t="s">
        <v>15</v>
      </c>
      <c r="B247">
        <v>2030246</v>
      </c>
      <c r="C247">
        <v>2030</v>
      </c>
      <c r="D247">
        <f t="shared" ca="1" si="6"/>
        <v>2.8546195999999999E-2</v>
      </c>
      <c r="E247">
        <v>0</v>
      </c>
      <c r="F247">
        <v>1</v>
      </c>
      <c r="H247" t="str">
        <f t="shared" ca="1" si="7"/>
        <v>Koyna_Stage_4_2030246</v>
      </c>
      <c r="I247">
        <f ca="1">INDEX(dispatch_gen_hydro!$J$2:$J$2921,MATCH($H247,dispatch_gen_hydro!$L$2:$L$2921,0))</f>
        <v>28.546195999999998</v>
      </c>
    </row>
    <row r="248" spans="1:9" x14ac:dyDescent="0.35">
      <c r="A248" t="s">
        <v>15</v>
      </c>
      <c r="B248">
        <v>2030247</v>
      </c>
      <c r="C248">
        <v>2030</v>
      </c>
      <c r="D248">
        <f t="shared" ca="1" si="6"/>
        <v>2.8546195999999999E-2</v>
      </c>
      <c r="E248">
        <v>0</v>
      </c>
      <c r="F248">
        <v>1</v>
      </c>
      <c r="H248" t="str">
        <f t="shared" ca="1" si="7"/>
        <v>Koyna_Stage_4_2030247</v>
      </c>
      <c r="I248">
        <f ca="1">INDEX(dispatch_gen_hydro!$J$2:$J$2921,MATCH($H248,dispatch_gen_hydro!$L$2:$L$2921,0))</f>
        <v>28.546195999999998</v>
      </c>
    </row>
    <row r="249" spans="1:9" x14ac:dyDescent="0.35">
      <c r="A249" t="s">
        <v>15</v>
      </c>
      <c r="B249">
        <v>2030248</v>
      </c>
      <c r="C249">
        <v>2030</v>
      </c>
      <c r="D249">
        <f t="shared" ca="1" si="6"/>
        <v>2.8546195999999999E-2</v>
      </c>
      <c r="E249">
        <v>0</v>
      </c>
      <c r="F249">
        <v>1</v>
      </c>
      <c r="H249" t="str">
        <f t="shared" ca="1" si="7"/>
        <v>Koyna_Stage_4_2030248</v>
      </c>
      <c r="I249">
        <f ca="1">INDEX(dispatch_gen_hydro!$J$2:$J$2921,MATCH($H249,dispatch_gen_hydro!$L$2:$L$2921,0))</f>
        <v>28.546195999999998</v>
      </c>
    </row>
    <row r="250" spans="1:9" x14ac:dyDescent="0.35">
      <c r="A250" t="s">
        <v>15</v>
      </c>
      <c r="B250">
        <v>2030249</v>
      </c>
      <c r="C250">
        <v>2030</v>
      </c>
      <c r="D250">
        <f t="shared" ca="1" si="6"/>
        <v>2.8546195999999999E-2</v>
      </c>
      <c r="E250">
        <v>0</v>
      </c>
      <c r="F250">
        <v>1</v>
      </c>
      <c r="H250" t="str">
        <f t="shared" ca="1" si="7"/>
        <v>Koyna_Stage_4_2030249</v>
      </c>
      <c r="I250">
        <f ca="1">INDEX(dispatch_gen_hydro!$J$2:$J$2921,MATCH($H250,dispatch_gen_hydro!$L$2:$L$2921,0))</f>
        <v>28.546195999999998</v>
      </c>
    </row>
    <row r="251" spans="1:9" x14ac:dyDescent="0.35">
      <c r="A251" t="s">
        <v>15</v>
      </c>
      <c r="B251">
        <v>2030250</v>
      </c>
      <c r="C251">
        <v>2030</v>
      </c>
      <c r="D251">
        <f t="shared" ca="1" si="6"/>
        <v>2.8546195999999999E-2</v>
      </c>
      <c r="E251">
        <v>0</v>
      </c>
      <c r="F251">
        <v>1</v>
      </c>
      <c r="H251" t="str">
        <f t="shared" ca="1" si="7"/>
        <v>Koyna_Stage_4_2030250</v>
      </c>
      <c r="I251">
        <f ca="1">INDEX(dispatch_gen_hydro!$J$2:$J$2921,MATCH($H251,dispatch_gen_hydro!$L$2:$L$2921,0))</f>
        <v>28.546195999999998</v>
      </c>
    </row>
    <row r="252" spans="1:9" x14ac:dyDescent="0.35">
      <c r="A252" t="s">
        <v>15</v>
      </c>
      <c r="B252">
        <v>2030251</v>
      </c>
      <c r="C252">
        <v>2030</v>
      </c>
      <c r="D252">
        <f t="shared" ca="1" si="6"/>
        <v>2.8546195999999999E-2</v>
      </c>
      <c r="E252">
        <v>0</v>
      </c>
      <c r="F252">
        <v>1</v>
      </c>
      <c r="H252" t="str">
        <f t="shared" ca="1" si="7"/>
        <v>Koyna_Stage_4_2030251</v>
      </c>
      <c r="I252">
        <f ca="1">INDEX(dispatch_gen_hydro!$J$2:$J$2921,MATCH($H252,dispatch_gen_hydro!$L$2:$L$2921,0))</f>
        <v>28.546195999999998</v>
      </c>
    </row>
    <row r="253" spans="1:9" x14ac:dyDescent="0.35">
      <c r="A253" t="s">
        <v>15</v>
      </c>
      <c r="B253">
        <v>2030252</v>
      </c>
      <c r="C253">
        <v>2030</v>
      </c>
      <c r="D253">
        <f t="shared" ca="1" si="6"/>
        <v>2.8546195999999999E-2</v>
      </c>
      <c r="E253">
        <v>0</v>
      </c>
      <c r="F253">
        <v>1</v>
      </c>
      <c r="H253" t="str">
        <f t="shared" ca="1" si="7"/>
        <v>Koyna_Stage_4_2030252</v>
      </c>
      <c r="I253">
        <f ca="1">INDEX(dispatch_gen_hydro!$J$2:$J$2921,MATCH($H253,dispatch_gen_hydro!$L$2:$L$2921,0))</f>
        <v>28.546195999999998</v>
      </c>
    </row>
    <row r="254" spans="1:9" x14ac:dyDescent="0.35">
      <c r="A254" t="s">
        <v>15</v>
      </c>
      <c r="B254">
        <v>2030253</v>
      </c>
      <c r="C254">
        <v>2030</v>
      </c>
      <c r="D254">
        <f t="shared" ca="1" si="6"/>
        <v>2.8546195999999999E-2</v>
      </c>
      <c r="E254">
        <v>0</v>
      </c>
      <c r="F254">
        <v>1</v>
      </c>
      <c r="H254" t="str">
        <f t="shared" ca="1" si="7"/>
        <v>Koyna_Stage_4_2030253</v>
      </c>
      <c r="I254">
        <f ca="1">INDEX(dispatch_gen_hydro!$J$2:$J$2921,MATCH($H254,dispatch_gen_hydro!$L$2:$L$2921,0))</f>
        <v>28.546195999999998</v>
      </c>
    </row>
    <row r="255" spans="1:9" x14ac:dyDescent="0.35">
      <c r="A255" t="s">
        <v>15</v>
      </c>
      <c r="B255">
        <v>2030254</v>
      </c>
      <c r="C255">
        <v>2030</v>
      </c>
      <c r="D255">
        <f t="shared" ca="1" si="6"/>
        <v>2.8546195999999999E-2</v>
      </c>
      <c r="E255">
        <v>0</v>
      </c>
      <c r="F255">
        <v>1</v>
      </c>
      <c r="H255" t="str">
        <f t="shared" ca="1" si="7"/>
        <v>Koyna_Stage_4_2030254</v>
      </c>
      <c r="I255">
        <f ca="1">INDEX(dispatch_gen_hydro!$J$2:$J$2921,MATCH($H255,dispatch_gen_hydro!$L$2:$L$2921,0))</f>
        <v>28.546195999999998</v>
      </c>
    </row>
    <row r="256" spans="1:9" x14ac:dyDescent="0.35">
      <c r="A256" t="s">
        <v>15</v>
      </c>
      <c r="B256">
        <v>2030255</v>
      </c>
      <c r="C256">
        <v>2030</v>
      </c>
      <c r="D256">
        <f t="shared" ca="1" si="6"/>
        <v>2.8546195999999999E-2</v>
      </c>
      <c r="E256">
        <v>0</v>
      </c>
      <c r="F256">
        <v>1</v>
      </c>
      <c r="H256" t="str">
        <f t="shared" ca="1" si="7"/>
        <v>Koyna_Stage_4_2030255</v>
      </c>
      <c r="I256">
        <f ca="1">INDEX(dispatch_gen_hydro!$J$2:$J$2921,MATCH($H256,dispatch_gen_hydro!$L$2:$L$2921,0))</f>
        <v>28.546195999999998</v>
      </c>
    </row>
    <row r="257" spans="1:9" x14ac:dyDescent="0.35">
      <c r="A257" t="s">
        <v>15</v>
      </c>
      <c r="B257">
        <v>2030256</v>
      </c>
      <c r="C257">
        <v>2030</v>
      </c>
      <c r="D257">
        <f t="shared" ca="1" si="6"/>
        <v>2.8546195999999999E-2</v>
      </c>
      <c r="E257">
        <v>0</v>
      </c>
      <c r="F257">
        <v>1</v>
      </c>
      <c r="H257" t="str">
        <f t="shared" ca="1" si="7"/>
        <v>Koyna_Stage_4_2030256</v>
      </c>
      <c r="I257">
        <f ca="1">INDEX(dispatch_gen_hydro!$J$2:$J$2921,MATCH($H257,dispatch_gen_hydro!$L$2:$L$2921,0))</f>
        <v>28.546195999999998</v>
      </c>
    </row>
    <row r="258" spans="1:9" x14ac:dyDescent="0.35">
      <c r="A258" t="s">
        <v>15</v>
      </c>
      <c r="B258">
        <v>2030257</v>
      </c>
      <c r="C258">
        <v>2030</v>
      </c>
      <c r="D258">
        <f t="shared" ref="D258:D321" ca="1" si="8">I258/$I$1</f>
        <v>2.8546195999999999E-2</v>
      </c>
      <c r="E258">
        <v>0</v>
      </c>
      <c r="F258">
        <v>1</v>
      </c>
      <c r="H258" t="str">
        <f t="shared" ca="1" si="7"/>
        <v>Koyna_Stage_4_2030257</v>
      </c>
      <c r="I258">
        <f ca="1">INDEX(dispatch_gen_hydro!$J$2:$J$2921,MATCH($H258,dispatch_gen_hydro!$L$2:$L$2921,0))</f>
        <v>28.546195999999998</v>
      </c>
    </row>
    <row r="259" spans="1:9" x14ac:dyDescent="0.35">
      <c r="A259" t="s">
        <v>15</v>
      </c>
      <c r="B259">
        <v>2030258</v>
      </c>
      <c r="C259">
        <v>2030</v>
      </c>
      <c r="D259">
        <f t="shared" ca="1" si="8"/>
        <v>2.8546195999999999E-2</v>
      </c>
      <c r="E259">
        <v>0</v>
      </c>
      <c r="F259">
        <v>1</v>
      </c>
      <c r="H259" t="str">
        <f t="shared" ref="H259:H322" ca="1" si="9">$K$1&amp;"_"&amp;B259</f>
        <v>Koyna_Stage_4_2030258</v>
      </c>
      <c r="I259">
        <f ca="1">INDEX(dispatch_gen_hydro!$J$2:$J$2921,MATCH($H259,dispatch_gen_hydro!$L$2:$L$2921,0))</f>
        <v>28.546195999999998</v>
      </c>
    </row>
    <row r="260" spans="1:9" x14ac:dyDescent="0.35">
      <c r="A260" t="s">
        <v>15</v>
      </c>
      <c r="B260">
        <v>2030259</v>
      </c>
      <c r="C260">
        <v>2030</v>
      </c>
      <c r="D260">
        <f t="shared" ca="1" si="8"/>
        <v>2.8546195999999999E-2</v>
      </c>
      <c r="E260">
        <v>0</v>
      </c>
      <c r="F260">
        <v>1</v>
      </c>
      <c r="H260" t="str">
        <f t="shared" ca="1" si="9"/>
        <v>Koyna_Stage_4_2030259</v>
      </c>
      <c r="I260">
        <f ca="1">INDEX(dispatch_gen_hydro!$J$2:$J$2921,MATCH($H260,dispatch_gen_hydro!$L$2:$L$2921,0))</f>
        <v>28.546195999999998</v>
      </c>
    </row>
    <row r="261" spans="1:9" x14ac:dyDescent="0.35">
      <c r="A261" t="s">
        <v>15</v>
      </c>
      <c r="B261">
        <v>2030260</v>
      </c>
      <c r="C261">
        <v>2030</v>
      </c>
      <c r="D261">
        <f t="shared" ca="1" si="8"/>
        <v>2.8546195999999999E-2</v>
      </c>
      <c r="E261">
        <v>0</v>
      </c>
      <c r="F261">
        <v>1</v>
      </c>
      <c r="H261" t="str">
        <f t="shared" ca="1" si="9"/>
        <v>Koyna_Stage_4_2030260</v>
      </c>
      <c r="I261">
        <f ca="1">INDEX(dispatch_gen_hydro!$J$2:$J$2921,MATCH($H261,dispatch_gen_hydro!$L$2:$L$2921,0))</f>
        <v>28.546195999999998</v>
      </c>
    </row>
    <row r="262" spans="1:9" x14ac:dyDescent="0.35">
      <c r="A262" t="s">
        <v>15</v>
      </c>
      <c r="B262">
        <v>2030261</v>
      </c>
      <c r="C262">
        <v>2030</v>
      </c>
      <c r="D262">
        <f t="shared" ca="1" si="8"/>
        <v>2.8546195999999999E-2</v>
      </c>
      <c r="E262">
        <v>0</v>
      </c>
      <c r="F262">
        <v>1</v>
      </c>
      <c r="H262" t="str">
        <f t="shared" ca="1" si="9"/>
        <v>Koyna_Stage_4_2030261</v>
      </c>
      <c r="I262">
        <f ca="1">INDEX(dispatch_gen_hydro!$J$2:$J$2921,MATCH($H262,dispatch_gen_hydro!$L$2:$L$2921,0))</f>
        <v>28.546195999999998</v>
      </c>
    </row>
    <row r="263" spans="1:9" x14ac:dyDescent="0.35">
      <c r="A263" t="s">
        <v>15</v>
      </c>
      <c r="B263">
        <v>2030262</v>
      </c>
      <c r="C263">
        <v>2030</v>
      </c>
      <c r="D263">
        <f t="shared" ca="1" si="8"/>
        <v>2.8546195999999999E-2</v>
      </c>
      <c r="E263">
        <v>0</v>
      </c>
      <c r="F263">
        <v>1</v>
      </c>
      <c r="H263" t="str">
        <f t="shared" ca="1" si="9"/>
        <v>Koyna_Stage_4_2030262</v>
      </c>
      <c r="I263">
        <f ca="1">INDEX(dispatch_gen_hydro!$J$2:$J$2921,MATCH($H263,dispatch_gen_hydro!$L$2:$L$2921,0))</f>
        <v>28.546195999999998</v>
      </c>
    </row>
    <row r="264" spans="1:9" x14ac:dyDescent="0.35">
      <c r="A264" t="s">
        <v>15</v>
      </c>
      <c r="B264">
        <v>2030263</v>
      </c>
      <c r="C264">
        <v>2030</v>
      </c>
      <c r="D264">
        <f t="shared" ca="1" si="8"/>
        <v>2.8546195999999999E-2</v>
      </c>
      <c r="E264">
        <v>0</v>
      </c>
      <c r="F264">
        <v>1</v>
      </c>
      <c r="H264" t="str">
        <f t="shared" ca="1" si="9"/>
        <v>Koyna_Stage_4_2030263</v>
      </c>
      <c r="I264">
        <f ca="1">INDEX(dispatch_gen_hydro!$J$2:$J$2921,MATCH($H264,dispatch_gen_hydro!$L$2:$L$2921,0))</f>
        <v>28.546195999999998</v>
      </c>
    </row>
    <row r="265" spans="1:9" x14ac:dyDescent="0.35">
      <c r="A265" t="s">
        <v>15</v>
      </c>
      <c r="B265">
        <v>2030264</v>
      </c>
      <c r="C265">
        <v>2030</v>
      </c>
      <c r="D265">
        <f t="shared" ca="1" si="8"/>
        <v>2.8546195999999999E-2</v>
      </c>
      <c r="E265">
        <v>0</v>
      </c>
      <c r="F265">
        <v>1</v>
      </c>
      <c r="H265" t="str">
        <f t="shared" ca="1" si="9"/>
        <v>Koyna_Stage_4_2030264</v>
      </c>
      <c r="I265">
        <f ca="1">INDEX(dispatch_gen_hydro!$J$2:$J$2921,MATCH($H265,dispatch_gen_hydro!$L$2:$L$2921,0))</f>
        <v>28.546195999999998</v>
      </c>
    </row>
    <row r="266" spans="1:9" x14ac:dyDescent="0.35">
      <c r="A266" t="s">
        <v>15</v>
      </c>
      <c r="B266">
        <v>2030265</v>
      </c>
      <c r="C266">
        <v>2030</v>
      </c>
      <c r="D266">
        <f t="shared" ca="1" si="8"/>
        <v>2.8546195999999999E-2</v>
      </c>
      <c r="E266">
        <v>0</v>
      </c>
      <c r="F266">
        <v>1</v>
      </c>
      <c r="H266" t="str">
        <f t="shared" ca="1" si="9"/>
        <v>Koyna_Stage_4_2030265</v>
      </c>
      <c r="I266">
        <f ca="1">INDEX(dispatch_gen_hydro!$J$2:$J$2921,MATCH($H266,dispatch_gen_hydro!$L$2:$L$2921,0))</f>
        <v>28.546195999999998</v>
      </c>
    </row>
    <row r="267" spans="1:9" x14ac:dyDescent="0.35">
      <c r="A267" t="s">
        <v>15</v>
      </c>
      <c r="B267">
        <v>2030266</v>
      </c>
      <c r="C267">
        <v>2030</v>
      </c>
      <c r="D267">
        <f t="shared" ca="1" si="8"/>
        <v>2.8546195999999999E-2</v>
      </c>
      <c r="E267">
        <v>0</v>
      </c>
      <c r="F267">
        <v>1</v>
      </c>
      <c r="H267" t="str">
        <f t="shared" ca="1" si="9"/>
        <v>Koyna_Stage_4_2030266</v>
      </c>
      <c r="I267">
        <f ca="1">INDEX(dispatch_gen_hydro!$J$2:$J$2921,MATCH($H267,dispatch_gen_hydro!$L$2:$L$2921,0))</f>
        <v>28.546195999999998</v>
      </c>
    </row>
    <row r="268" spans="1:9" x14ac:dyDescent="0.35">
      <c r="A268" t="s">
        <v>15</v>
      </c>
      <c r="B268">
        <v>2030267</v>
      </c>
      <c r="C268">
        <v>2030</v>
      </c>
      <c r="D268">
        <f t="shared" ca="1" si="8"/>
        <v>2.8546195999999999E-2</v>
      </c>
      <c r="E268">
        <v>0</v>
      </c>
      <c r="F268">
        <v>1</v>
      </c>
      <c r="H268" t="str">
        <f t="shared" ca="1" si="9"/>
        <v>Koyna_Stage_4_2030267</v>
      </c>
      <c r="I268">
        <f ca="1">INDEX(dispatch_gen_hydro!$J$2:$J$2921,MATCH($H268,dispatch_gen_hydro!$L$2:$L$2921,0))</f>
        <v>28.546195999999998</v>
      </c>
    </row>
    <row r="269" spans="1:9" x14ac:dyDescent="0.35">
      <c r="A269" t="s">
        <v>15</v>
      </c>
      <c r="B269">
        <v>2030268</v>
      </c>
      <c r="C269">
        <v>2030</v>
      </c>
      <c r="D269">
        <f t="shared" ca="1" si="8"/>
        <v>2.8546195999999999E-2</v>
      </c>
      <c r="E269">
        <v>0</v>
      </c>
      <c r="F269">
        <v>1</v>
      </c>
      <c r="H269" t="str">
        <f t="shared" ca="1" si="9"/>
        <v>Koyna_Stage_4_2030268</v>
      </c>
      <c r="I269">
        <f ca="1">INDEX(dispatch_gen_hydro!$J$2:$J$2921,MATCH($H269,dispatch_gen_hydro!$L$2:$L$2921,0))</f>
        <v>28.546195999999998</v>
      </c>
    </row>
    <row r="270" spans="1:9" x14ac:dyDescent="0.35">
      <c r="A270" t="s">
        <v>15</v>
      </c>
      <c r="B270">
        <v>2030269</v>
      </c>
      <c r="C270">
        <v>2030</v>
      </c>
      <c r="D270">
        <f t="shared" ca="1" si="8"/>
        <v>2.8546195999999999E-2</v>
      </c>
      <c r="E270">
        <v>0</v>
      </c>
      <c r="F270">
        <v>1</v>
      </c>
      <c r="H270" t="str">
        <f t="shared" ca="1" si="9"/>
        <v>Koyna_Stage_4_2030269</v>
      </c>
      <c r="I270">
        <f ca="1">INDEX(dispatch_gen_hydro!$J$2:$J$2921,MATCH($H270,dispatch_gen_hydro!$L$2:$L$2921,0))</f>
        <v>28.546195999999998</v>
      </c>
    </row>
    <row r="271" spans="1:9" x14ac:dyDescent="0.35">
      <c r="A271" t="s">
        <v>15</v>
      </c>
      <c r="B271">
        <v>2030270</v>
      </c>
      <c r="C271">
        <v>2030</v>
      </c>
      <c r="D271">
        <f t="shared" ca="1" si="8"/>
        <v>2.8546195999999999E-2</v>
      </c>
      <c r="E271">
        <v>0</v>
      </c>
      <c r="F271">
        <v>1</v>
      </c>
      <c r="H271" t="str">
        <f t="shared" ca="1" si="9"/>
        <v>Koyna_Stage_4_2030270</v>
      </c>
      <c r="I271">
        <f ca="1">INDEX(dispatch_gen_hydro!$J$2:$J$2921,MATCH($H271,dispatch_gen_hydro!$L$2:$L$2921,0))</f>
        <v>28.546195999999998</v>
      </c>
    </row>
    <row r="272" spans="1:9" x14ac:dyDescent="0.35">
      <c r="A272" t="s">
        <v>15</v>
      </c>
      <c r="B272">
        <v>2030271</v>
      </c>
      <c r="C272">
        <v>2030</v>
      </c>
      <c r="D272">
        <f t="shared" ca="1" si="8"/>
        <v>2.8546195999999999E-2</v>
      </c>
      <c r="E272">
        <v>0</v>
      </c>
      <c r="F272">
        <v>1</v>
      </c>
      <c r="H272" t="str">
        <f t="shared" ca="1" si="9"/>
        <v>Koyna_Stage_4_2030271</v>
      </c>
      <c r="I272">
        <f ca="1">INDEX(dispatch_gen_hydro!$J$2:$J$2921,MATCH($H272,dispatch_gen_hydro!$L$2:$L$2921,0))</f>
        <v>28.546195999999998</v>
      </c>
    </row>
    <row r="273" spans="1:9" x14ac:dyDescent="0.35">
      <c r="A273" t="s">
        <v>15</v>
      </c>
      <c r="B273">
        <v>2030272</v>
      </c>
      <c r="C273">
        <v>2030</v>
      </c>
      <c r="D273">
        <f t="shared" ca="1" si="8"/>
        <v>2.8546195999999999E-2</v>
      </c>
      <c r="E273">
        <v>0</v>
      </c>
      <c r="F273">
        <v>1</v>
      </c>
      <c r="H273" t="str">
        <f t="shared" ca="1" si="9"/>
        <v>Koyna_Stage_4_2030272</v>
      </c>
      <c r="I273">
        <f ca="1">INDEX(dispatch_gen_hydro!$J$2:$J$2921,MATCH($H273,dispatch_gen_hydro!$L$2:$L$2921,0))</f>
        <v>28.546195999999998</v>
      </c>
    </row>
    <row r="274" spans="1:9" x14ac:dyDescent="0.35">
      <c r="A274" t="s">
        <v>15</v>
      </c>
      <c r="B274">
        <v>2030273</v>
      </c>
      <c r="C274">
        <v>2030</v>
      </c>
      <c r="D274">
        <f t="shared" ca="1" si="8"/>
        <v>2.8546195999999999E-2</v>
      </c>
      <c r="E274">
        <v>0</v>
      </c>
      <c r="F274">
        <v>1</v>
      </c>
      <c r="H274" t="str">
        <f t="shared" ca="1" si="9"/>
        <v>Koyna_Stage_4_2030273</v>
      </c>
      <c r="I274">
        <f ca="1">INDEX(dispatch_gen_hydro!$J$2:$J$2921,MATCH($H274,dispatch_gen_hydro!$L$2:$L$2921,0))</f>
        <v>28.546195999999998</v>
      </c>
    </row>
    <row r="275" spans="1:9" x14ac:dyDescent="0.35">
      <c r="A275" t="s">
        <v>15</v>
      </c>
      <c r="B275">
        <v>2030274</v>
      </c>
      <c r="C275">
        <v>2030</v>
      </c>
      <c r="D275">
        <f t="shared" ca="1" si="8"/>
        <v>7.0297492000000003E-2</v>
      </c>
      <c r="E275">
        <v>0</v>
      </c>
      <c r="F275">
        <v>1</v>
      </c>
      <c r="H275" t="str">
        <f t="shared" ca="1" si="9"/>
        <v>Koyna_Stage_4_2030274</v>
      </c>
      <c r="I275">
        <f ca="1">INDEX(dispatch_gen_hydro!$J$2:$J$2921,MATCH($H275,dispatch_gen_hydro!$L$2:$L$2921,0))</f>
        <v>70.297492000000005</v>
      </c>
    </row>
    <row r="276" spans="1:9" x14ac:dyDescent="0.35">
      <c r="A276" t="s">
        <v>15</v>
      </c>
      <c r="B276">
        <v>2030275</v>
      </c>
      <c r="C276">
        <v>2030</v>
      </c>
      <c r="D276">
        <f t="shared" ca="1" si="8"/>
        <v>2.8546195999999999E-2</v>
      </c>
      <c r="E276">
        <v>0</v>
      </c>
      <c r="F276">
        <v>1</v>
      </c>
      <c r="H276" t="str">
        <f t="shared" ca="1" si="9"/>
        <v>Koyna_Stage_4_2030275</v>
      </c>
      <c r="I276">
        <f ca="1">INDEX(dispatch_gen_hydro!$J$2:$J$2921,MATCH($H276,dispatch_gen_hydro!$L$2:$L$2921,0))</f>
        <v>28.546195999999998</v>
      </c>
    </row>
    <row r="277" spans="1:9" x14ac:dyDescent="0.35">
      <c r="A277" t="s">
        <v>15</v>
      </c>
      <c r="B277">
        <v>2030276</v>
      </c>
      <c r="C277">
        <v>2030</v>
      </c>
      <c r="D277">
        <f t="shared" ca="1" si="8"/>
        <v>2.3847221999999998E-2</v>
      </c>
      <c r="E277">
        <v>0</v>
      </c>
      <c r="F277">
        <v>1</v>
      </c>
      <c r="H277" t="str">
        <f t="shared" ca="1" si="9"/>
        <v>Koyna_Stage_4_2030276</v>
      </c>
      <c r="I277">
        <f ca="1">INDEX(dispatch_gen_hydro!$J$2:$J$2921,MATCH($H277,dispatch_gen_hydro!$L$2:$L$2921,0))</f>
        <v>23.847221999999999</v>
      </c>
    </row>
    <row r="278" spans="1:9" x14ac:dyDescent="0.35">
      <c r="A278" t="s">
        <v>15</v>
      </c>
      <c r="B278">
        <v>2030277</v>
      </c>
      <c r="C278">
        <v>2030</v>
      </c>
      <c r="D278">
        <f t="shared" ca="1" si="8"/>
        <v>0.16186062999999998</v>
      </c>
      <c r="E278">
        <v>0</v>
      </c>
      <c r="F278">
        <v>1</v>
      </c>
      <c r="H278" t="str">
        <f t="shared" ca="1" si="9"/>
        <v>Koyna_Stage_4_2030277</v>
      </c>
      <c r="I278">
        <f ca="1">INDEX(dispatch_gen_hydro!$J$2:$J$2921,MATCH($H278,dispatch_gen_hydro!$L$2:$L$2921,0))</f>
        <v>161.86062999999999</v>
      </c>
    </row>
    <row r="279" spans="1:9" x14ac:dyDescent="0.35">
      <c r="A279" t="s">
        <v>15</v>
      </c>
      <c r="B279">
        <v>2030278</v>
      </c>
      <c r="C279">
        <v>2030</v>
      </c>
      <c r="D279">
        <f t="shared" ca="1" si="8"/>
        <v>2.3847221999999998E-2</v>
      </c>
      <c r="E279">
        <v>0</v>
      </c>
      <c r="F279">
        <v>1</v>
      </c>
      <c r="H279" t="str">
        <f t="shared" ca="1" si="9"/>
        <v>Koyna_Stage_4_2030278</v>
      </c>
      <c r="I279">
        <f ca="1">INDEX(dispatch_gen_hydro!$J$2:$J$2921,MATCH($H279,dispatch_gen_hydro!$L$2:$L$2921,0))</f>
        <v>23.847221999999999</v>
      </c>
    </row>
    <row r="280" spans="1:9" x14ac:dyDescent="0.35">
      <c r="A280" t="s">
        <v>15</v>
      </c>
      <c r="B280">
        <v>2030279</v>
      </c>
      <c r="C280">
        <v>2030</v>
      </c>
      <c r="D280">
        <f t="shared" ca="1" si="8"/>
        <v>2.3847221999999998E-2</v>
      </c>
      <c r="E280">
        <v>0</v>
      </c>
      <c r="F280">
        <v>1</v>
      </c>
      <c r="H280" t="str">
        <f t="shared" ca="1" si="9"/>
        <v>Koyna_Stage_4_2030279</v>
      </c>
      <c r="I280">
        <f ca="1">INDEX(dispatch_gen_hydro!$J$2:$J$2921,MATCH($H280,dispatch_gen_hydro!$L$2:$L$2921,0))</f>
        <v>23.847221999999999</v>
      </c>
    </row>
    <row r="281" spans="1:9" x14ac:dyDescent="0.35">
      <c r="A281" t="s">
        <v>15</v>
      </c>
      <c r="B281">
        <v>2030280</v>
      </c>
      <c r="C281">
        <v>2030</v>
      </c>
      <c r="D281">
        <f t="shared" ca="1" si="8"/>
        <v>0.12460998999999999</v>
      </c>
      <c r="E281">
        <v>0</v>
      </c>
      <c r="F281">
        <v>1</v>
      </c>
      <c r="H281" t="str">
        <f t="shared" ca="1" si="9"/>
        <v>Koyna_Stage_4_2030280</v>
      </c>
      <c r="I281">
        <f ca="1">INDEX(dispatch_gen_hydro!$J$2:$J$2921,MATCH($H281,dispatch_gen_hydro!$L$2:$L$2921,0))</f>
        <v>124.60999</v>
      </c>
    </row>
    <row r="282" spans="1:9" x14ac:dyDescent="0.35">
      <c r="A282" t="s">
        <v>15</v>
      </c>
      <c r="B282">
        <v>2030281</v>
      </c>
      <c r="C282">
        <v>2030</v>
      </c>
      <c r="D282">
        <f t="shared" ca="1" si="8"/>
        <v>2.3847221999999998E-2</v>
      </c>
      <c r="E282">
        <v>0</v>
      </c>
      <c r="F282">
        <v>1</v>
      </c>
      <c r="H282" t="str">
        <f t="shared" ca="1" si="9"/>
        <v>Koyna_Stage_4_2030281</v>
      </c>
      <c r="I282">
        <f ca="1">INDEX(dispatch_gen_hydro!$J$2:$J$2921,MATCH($H282,dispatch_gen_hydro!$L$2:$L$2921,0))</f>
        <v>23.847221999999999</v>
      </c>
    </row>
    <row r="283" spans="1:9" x14ac:dyDescent="0.35">
      <c r="A283" t="s">
        <v>15</v>
      </c>
      <c r="B283">
        <v>2030282</v>
      </c>
      <c r="C283">
        <v>2030</v>
      </c>
      <c r="D283">
        <f t="shared" ca="1" si="8"/>
        <v>2.3847221999999998E-2</v>
      </c>
      <c r="E283">
        <v>0</v>
      </c>
      <c r="F283">
        <v>1</v>
      </c>
      <c r="H283" t="str">
        <f t="shared" ca="1" si="9"/>
        <v>Koyna_Stage_4_2030282</v>
      </c>
      <c r="I283">
        <f ca="1">INDEX(dispatch_gen_hydro!$J$2:$J$2921,MATCH($H283,dispatch_gen_hydro!$L$2:$L$2921,0))</f>
        <v>23.847221999999999</v>
      </c>
    </row>
    <row r="284" spans="1:9" x14ac:dyDescent="0.35">
      <c r="A284" t="s">
        <v>15</v>
      </c>
      <c r="B284">
        <v>2030283</v>
      </c>
      <c r="C284">
        <v>2030</v>
      </c>
      <c r="D284">
        <f t="shared" ca="1" si="8"/>
        <v>2.3847221999999998E-2</v>
      </c>
      <c r="E284">
        <v>0</v>
      </c>
      <c r="F284">
        <v>1</v>
      </c>
      <c r="H284" t="str">
        <f t="shared" ca="1" si="9"/>
        <v>Koyna_Stage_4_2030283</v>
      </c>
      <c r="I284">
        <f ca="1">INDEX(dispatch_gen_hydro!$J$2:$J$2921,MATCH($H284,dispatch_gen_hydro!$L$2:$L$2921,0))</f>
        <v>23.847221999999999</v>
      </c>
    </row>
    <row r="285" spans="1:9" x14ac:dyDescent="0.35">
      <c r="A285" t="s">
        <v>15</v>
      </c>
      <c r="B285">
        <v>2030284</v>
      </c>
      <c r="C285">
        <v>2030</v>
      </c>
      <c r="D285">
        <f t="shared" ca="1" si="8"/>
        <v>2.3847221999999998E-2</v>
      </c>
      <c r="E285">
        <v>0</v>
      </c>
      <c r="F285">
        <v>1</v>
      </c>
      <c r="H285" t="str">
        <f t="shared" ca="1" si="9"/>
        <v>Koyna_Stage_4_2030284</v>
      </c>
      <c r="I285">
        <f ca="1">INDEX(dispatch_gen_hydro!$J$2:$J$2921,MATCH($H285,dispatch_gen_hydro!$L$2:$L$2921,0))</f>
        <v>23.847221999999999</v>
      </c>
    </row>
    <row r="286" spans="1:9" x14ac:dyDescent="0.35">
      <c r="A286" t="s">
        <v>15</v>
      </c>
      <c r="B286">
        <v>2030285</v>
      </c>
      <c r="C286">
        <v>2030</v>
      </c>
      <c r="D286">
        <f t="shared" ca="1" si="8"/>
        <v>2.3847221999999998E-2</v>
      </c>
      <c r="E286">
        <v>0</v>
      </c>
      <c r="F286">
        <v>1</v>
      </c>
      <c r="H286" t="str">
        <f t="shared" ca="1" si="9"/>
        <v>Koyna_Stage_4_2030285</v>
      </c>
      <c r="I286">
        <f ca="1">INDEX(dispatch_gen_hydro!$J$2:$J$2921,MATCH($H286,dispatch_gen_hydro!$L$2:$L$2921,0))</f>
        <v>23.847221999999999</v>
      </c>
    </row>
    <row r="287" spans="1:9" x14ac:dyDescent="0.35">
      <c r="A287" t="s">
        <v>15</v>
      </c>
      <c r="B287">
        <v>2030286</v>
      </c>
      <c r="C287">
        <v>2030</v>
      </c>
      <c r="D287">
        <f t="shared" ca="1" si="8"/>
        <v>2.3847221999999998E-2</v>
      </c>
      <c r="E287">
        <v>0</v>
      </c>
      <c r="F287">
        <v>1</v>
      </c>
      <c r="H287" t="str">
        <f t="shared" ca="1" si="9"/>
        <v>Koyna_Stage_4_2030286</v>
      </c>
      <c r="I287">
        <f ca="1">INDEX(dispatch_gen_hydro!$J$2:$J$2921,MATCH($H287,dispatch_gen_hydro!$L$2:$L$2921,0))</f>
        <v>23.847221999999999</v>
      </c>
    </row>
    <row r="288" spans="1:9" x14ac:dyDescent="0.35">
      <c r="A288" t="s">
        <v>15</v>
      </c>
      <c r="B288">
        <v>2030287</v>
      </c>
      <c r="C288">
        <v>2030</v>
      </c>
      <c r="D288">
        <f t="shared" ca="1" si="8"/>
        <v>2.3847221999999998E-2</v>
      </c>
      <c r="E288">
        <v>0</v>
      </c>
      <c r="F288">
        <v>1</v>
      </c>
      <c r="H288" t="str">
        <f t="shared" ca="1" si="9"/>
        <v>Koyna_Stage_4_2030287</v>
      </c>
      <c r="I288">
        <f ca="1">INDEX(dispatch_gen_hydro!$J$2:$J$2921,MATCH($H288,dispatch_gen_hydro!$L$2:$L$2921,0))</f>
        <v>23.847221999999999</v>
      </c>
    </row>
    <row r="289" spans="1:9" x14ac:dyDescent="0.35">
      <c r="A289" t="s">
        <v>15</v>
      </c>
      <c r="B289">
        <v>2030288</v>
      </c>
      <c r="C289">
        <v>2030</v>
      </c>
      <c r="D289">
        <f t="shared" ca="1" si="8"/>
        <v>0.15916955999999999</v>
      </c>
      <c r="E289">
        <v>0</v>
      </c>
      <c r="F289">
        <v>1</v>
      </c>
      <c r="H289" t="str">
        <f t="shared" ca="1" si="9"/>
        <v>Koyna_Stage_4_2030288</v>
      </c>
      <c r="I289">
        <f ca="1">INDEX(dispatch_gen_hydro!$J$2:$J$2921,MATCH($H289,dispatch_gen_hydro!$L$2:$L$2921,0))</f>
        <v>159.16955999999999</v>
      </c>
    </row>
    <row r="290" spans="1:9" x14ac:dyDescent="0.35">
      <c r="A290" t="s">
        <v>15</v>
      </c>
      <c r="B290">
        <v>2030289</v>
      </c>
      <c r="C290">
        <v>2030</v>
      </c>
      <c r="D290">
        <f t="shared" ca="1" si="8"/>
        <v>2.3847221999999998E-2</v>
      </c>
      <c r="E290">
        <v>0</v>
      </c>
      <c r="F290">
        <v>1</v>
      </c>
      <c r="H290" t="str">
        <f t="shared" ca="1" si="9"/>
        <v>Koyna_Stage_4_2030289</v>
      </c>
      <c r="I290">
        <f ca="1">INDEX(dispatch_gen_hydro!$J$2:$J$2921,MATCH($H290,dispatch_gen_hydro!$L$2:$L$2921,0))</f>
        <v>23.847221999999999</v>
      </c>
    </row>
    <row r="291" spans="1:9" x14ac:dyDescent="0.35">
      <c r="A291" t="s">
        <v>15</v>
      </c>
      <c r="B291">
        <v>2030290</v>
      </c>
      <c r="C291">
        <v>2030</v>
      </c>
      <c r="D291">
        <f t="shared" ca="1" si="8"/>
        <v>2.3847221999999998E-2</v>
      </c>
      <c r="E291">
        <v>0</v>
      </c>
      <c r="F291">
        <v>1</v>
      </c>
      <c r="H291" t="str">
        <f t="shared" ca="1" si="9"/>
        <v>Koyna_Stage_4_2030290</v>
      </c>
      <c r="I291">
        <f ca="1">INDEX(dispatch_gen_hydro!$J$2:$J$2921,MATCH($H291,dispatch_gen_hydro!$L$2:$L$2921,0))</f>
        <v>23.847221999999999</v>
      </c>
    </row>
    <row r="292" spans="1:9" x14ac:dyDescent="0.35">
      <c r="A292" t="s">
        <v>15</v>
      </c>
      <c r="B292">
        <v>2030291</v>
      </c>
      <c r="C292">
        <v>2030</v>
      </c>
      <c r="D292">
        <f t="shared" ca="1" si="8"/>
        <v>2.3847221999999998E-2</v>
      </c>
      <c r="E292">
        <v>0</v>
      </c>
      <c r="F292">
        <v>1</v>
      </c>
      <c r="H292" t="str">
        <f t="shared" ca="1" si="9"/>
        <v>Koyna_Stage_4_2030291</v>
      </c>
      <c r="I292">
        <f ca="1">INDEX(dispatch_gen_hydro!$J$2:$J$2921,MATCH($H292,dispatch_gen_hydro!$L$2:$L$2921,0))</f>
        <v>23.847221999999999</v>
      </c>
    </row>
    <row r="293" spans="1:9" x14ac:dyDescent="0.35">
      <c r="A293" t="s">
        <v>15</v>
      </c>
      <c r="B293">
        <v>2030292</v>
      </c>
      <c r="C293">
        <v>2030</v>
      </c>
      <c r="D293">
        <f t="shared" ca="1" si="8"/>
        <v>2.3847221999999998E-2</v>
      </c>
      <c r="E293">
        <v>0</v>
      </c>
      <c r="F293">
        <v>1</v>
      </c>
      <c r="H293" t="str">
        <f t="shared" ca="1" si="9"/>
        <v>Koyna_Stage_4_2030292</v>
      </c>
      <c r="I293">
        <f ca="1">INDEX(dispatch_gen_hydro!$J$2:$J$2921,MATCH($H293,dispatch_gen_hydro!$L$2:$L$2921,0))</f>
        <v>23.847221999999999</v>
      </c>
    </row>
    <row r="294" spans="1:9" x14ac:dyDescent="0.35">
      <c r="A294" t="s">
        <v>15</v>
      </c>
      <c r="B294">
        <v>2030293</v>
      </c>
      <c r="C294">
        <v>2030</v>
      </c>
      <c r="D294">
        <f t="shared" ca="1" si="8"/>
        <v>2.3847221999999998E-2</v>
      </c>
      <c r="E294">
        <v>0</v>
      </c>
      <c r="F294">
        <v>1</v>
      </c>
      <c r="H294" t="str">
        <f t="shared" ca="1" si="9"/>
        <v>Koyna_Stage_4_2030293</v>
      </c>
      <c r="I294">
        <f ca="1">INDEX(dispatch_gen_hydro!$J$2:$J$2921,MATCH($H294,dispatch_gen_hydro!$L$2:$L$2921,0))</f>
        <v>23.847221999999999</v>
      </c>
    </row>
    <row r="295" spans="1:9" x14ac:dyDescent="0.35">
      <c r="A295" t="s">
        <v>15</v>
      </c>
      <c r="B295">
        <v>2030294</v>
      </c>
      <c r="C295">
        <v>2030</v>
      </c>
      <c r="D295">
        <f t="shared" ca="1" si="8"/>
        <v>2.3847221999999998E-2</v>
      </c>
      <c r="E295">
        <v>0</v>
      </c>
      <c r="F295">
        <v>1</v>
      </c>
      <c r="H295" t="str">
        <f t="shared" ca="1" si="9"/>
        <v>Koyna_Stage_4_2030294</v>
      </c>
      <c r="I295">
        <f ca="1">INDEX(dispatch_gen_hydro!$J$2:$J$2921,MATCH($H295,dispatch_gen_hydro!$L$2:$L$2921,0))</f>
        <v>23.847221999999999</v>
      </c>
    </row>
    <row r="296" spans="1:9" x14ac:dyDescent="0.35">
      <c r="A296" t="s">
        <v>15</v>
      </c>
      <c r="B296">
        <v>2030295</v>
      </c>
      <c r="C296">
        <v>2030</v>
      </c>
      <c r="D296">
        <f t="shared" ca="1" si="8"/>
        <v>2.3847221999999998E-2</v>
      </c>
      <c r="E296">
        <v>0</v>
      </c>
      <c r="F296">
        <v>1</v>
      </c>
      <c r="H296" t="str">
        <f t="shared" ca="1" si="9"/>
        <v>Koyna_Stage_4_2030295</v>
      </c>
      <c r="I296">
        <f ca="1">INDEX(dispatch_gen_hydro!$J$2:$J$2921,MATCH($H296,dispatch_gen_hydro!$L$2:$L$2921,0))</f>
        <v>23.847221999999999</v>
      </c>
    </row>
    <row r="297" spans="1:9" x14ac:dyDescent="0.35">
      <c r="A297" t="s">
        <v>15</v>
      </c>
      <c r="B297">
        <v>2030296</v>
      </c>
      <c r="C297">
        <v>2030</v>
      </c>
      <c r="D297">
        <f t="shared" ca="1" si="8"/>
        <v>2.3847221999999998E-2</v>
      </c>
      <c r="E297">
        <v>0</v>
      </c>
      <c r="F297">
        <v>1</v>
      </c>
      <c r="H297" t="str">
        <f t="shared" ca="1" si="9"/>
        <v>Koyna_Stage_4_2030296</v>
      </c>
      <c r="I297">
        <f ca="1">INDEX(dispatch_gen_hydro!$J$2:$J$2921,MATCH($H297,dispatch_gen_hydro!$L$2:$L$2921,0))</f>
        <v>23.847221999999999</v>
      </c>
    </row>
    <row r="298" spans="1:9" x14ac:dyDescent="0.35">
      <c r="A298" t="s">
        <v>15</v>
      </c>
      <c r="B298">
        <v>2030297</v>
      </c>
      <c r="C298">
        <v>2030</v>
      </c>
      <c r="D298">
        <f t="shared" ca="1" si="8"/>
        <v>2.3847221999999998E-2</v>
      </c>
      <c r="E298">
        <v>0</v>
      </c>
      <c r="F298">
        <v>1</v>
      </c>
      <c r="H298" t="str">
        <f t="shared" ca="1" si="9"/>
        <v>Koyna_Stage_4_2030297</v>
      </c>
      <c r="I298">
        <f ca="1">INDEX(dispatch_gen_hydro!$J$2:$J$2921,MATCH($H298,dispatch_gen_hydro!$L$2:$L$2921,0))</f>
        <v>23.847221999999999</v>
      </c>
    </row>
    <row r="299" spans="1:9" x14ac:dyDescent="0.35">
      <c r="A299" t="s">
        <v>15</v>
      </c>
      <c r="B299">
        <v>2030298</v>
      </c>
      <c r="C299">
        <v>2030</v>
      </c>
      <c r="D299">
        <f t="shared" ca="1" si="8"/>
        <v>2.3847221999999998E-2</v>
      </c>
      <c r="E299">
        <v>0</v>
      </c>
      <c r="F299">
        <v>1</v>
      </c>
      <c r="H299" t="str">
        <f t="shared" ca="1" si="9"/>
        <v>Koyna_Stage_4_2030298</v>
      </c>
      <c r="I299">
        <f ca="1">INDEX(dispatch_gen_hydro!$J$2:$J$2921,MATCH($H299,dispatch_gen_hydro!$L$2:$L$2921,0))</f>
        <v>23.847221999999999</v>
      </c>
    </row>
    <row r="300" spans="1:9" x14ac:dyDescent="0.35">
      <c r="A300" t="s">
        <v>15</v>
      </c>
      <c r="B300">
        <v>2030299</v>
      </c>
      <c r="C300">
        <v>2030</v>
      </c>
      <c r="D300">
        <f t="shared" ca="1" si="8"/>
        <v>2.3847221999999998E-2</v>
      </c>
      <c r="E300">
        <v>0</v>
      </c>
      <c r="F300">
        <v>1</v>
      </c>
      <c r="H300" t="str">
        <f t="shared" ca="1" si="9"/>
        <v>Koyna_Stage_4_2030299</v>
      </c>
      <c r="I300">
        <f ca="1">INDEX(dispatch_gen_hydro!$J$2:$J$2921,MATCH($H300,dispatch_gen_hydro!$L$2:$L$2921,0))</f>
        <v>23.847221999999999</v>
      </c>
    </row>
    <row r="301" spans="1:9" x14ac:dyDescent="0.35">
      <c r="A301" t="s">
        <v>15</v>
      </c>
      <c r="B301">
        <v>2030300</v>
      </c>
      <c r="C301">
        <v>2030</v>
      </c>
      <c r="D301">
        <f t="shared" ca="1" si="8"/>
        <v>2.3847221999999998E-2</v>
      </c>
      <c r="E301">
        <v>0</v>
      </c>
      <c r="F301">
        <v>1</v>
      </c>
      <c r="H301" t="str">
        <f t="shared" ca="1" si="9"/>
        <v>Koyna_Stage_4_2030300</v>
      </c>
      <c r="I301">
        <f ca="1">INDEX(dispatch_gen_hydro!$J$2:$J$2921,MATCH($H301,dispatch_gen_hydro!$L$2:$L$2921,0))</f>
        <v>23.847221999999999</v>
      </c>
    </row>
    <row r="302" spans="1:9" x14ac:dyDescent="0.35">
      <c r="A302" t="s">
        <v>15</v>
      </c>
      <c r="B302">
        <v>2030301</v>
      </c>
      <c r="C302">
        <v>2030</v>
      </c>
      <c r="D302">
        <f t="shared" ca="1" si="8"/>
        <v>2.3847221999999998E-2</v>
      </c>
      <c r="E302">
        <v>0</v>
      </c>
      <c r="F302">
        <v>1</v>
      </c>
      <c r="H302" t="str">
        <f t="shared" ca="1" si="9"/>
        <v>Koyna_Stage_4_2030301</v>
      </c>
      <c r="I302">
        <f ca="1">INDEX(dispatch_gen_hydro!$J$2:$J$2921,MATCH($H302,dispatch_gen_hydro!$L$2:$L$2921,0))</f>
        <v>23.847221999999999</v>
      </c>
    </row>
    <row r="303" spans="1:9" x14ac:dyDescent="0.35">
      <c r="A303" t="s">
        <v>15</v>
      </c>
      <c r="B303">
        <v>2030302</v>
      </c>
      <c r="C303">
        <v>2030</v>
      </c>
      <c r="D303">
        <f t="shared" ca="1" si="8"/>
        <v>2.3847221999999998E-2</v>
      </c>
      <c r="E303">
        <v>0</v>
      </c>
      <c r="F303">
        <v>1</v>
      </c>
      <c r="H303" t="str">
        <f t="shared" ca="1" si="9"/>
        <v>Koyna_Stage_4_2030302</v>
      </c>
      <c r="I303">
        <f ca="1">INDEX(dispatch_gen_hydro!$J$2:$J$2921,MATCH($H303,dispatch_gen_hydro!$L$2:$L$2921,0))</f>
        <v>23.847221999999999</v>
      </c>
    </row>
    <row r="304" spans="1:9" x14ac:dyDescent="0.35">
      <c r="A304" t="s">
        <v>15</v>
      </c>
      <c r="B304">
        <v>2030303</v>
      </c>
      <c r="C304">
        <v>2030</v>
      </c>
      <c r="D304">
        <f t="shared" ca="1" si="8"/>
        <v>2.3847221999999998E-2</v>
      </c>
      <c r="E304">
        <v>0</v>
      </c>
      <c r="F304">
        <v>1</v>
      </c>
      <c r="H304" t="str">
        <f t="shared" ca="1" si="9"/>
        <v>Koyna_Stage_4_2030303</v>
      </c>
      <c r="I304">
        <f ca="1">INDEX(dispatch_gen_hydro!$J$2:$J$2921,MATCH($H304,dispatch_gen_hydro!$L$2:$L$2921,0))</f>
        <v>23.847221999999999</v>
      </c>
    </row>
    <row r="305" spans="1:9" x14ac:dyDescent="0.35">
      <c r="A305" t="s">
        <v>15</v>
      </c>
      <c r="B305">
        <v>2030304</v>
      </c>
      <c r="C305">
        <v>2030</v>
      </c>
      <c r="D305">
        <f t="shared" ca="1" si="8"/>
        <v>2.3847221999999998E-2</v>
      </c>
      <c r="E305">
        <v>0</v>
      </c>
      <c r="F305">
        <v>1</v>
      </c>
      <c r="H305" t="str">
        <f t="shared" ca="1" si="9"/>
        <v>Koyna_Stage_4_2030304</v>
      </c>
      <c r="I305">
        <f ca="1">INDEX(dispatch_gen_hydro!$J$2:$J$2921,MATCH($H305,dispatch_gen_hydro!$L$2:$L$2921,0))</f>
        <v>23.847221999999999</v>
      </c>
    </row>
    <row r="306" spans="1:9" x14ac:dyDescent="0.35">
      <c r="A306" t="s">
        <v>15</v>
      </c>
      <c r="B306">
        <v>2030305</v>
      </c>
      <c r="C306">
        <v>2030</v>
      </c>
      <c r="D306">
        <f t="shared" ca="1" si="8"/>
        <v>2.3847221999999998E-2</v>
      </c>
      <c r="E306">
        <v>0</v>
      </c>
      <c r="F306">
        <v>1</v>
      </c>
      <c r="H306" t="str">
        <f t="shared" ca="1" si="9"/>
        <v>Koyna_Stage_4_2030305</v>
      </c>
      <c r="I306">
        <f ca="1">INDEX(dispatch_gen_hydro!$J$2:$J$2921,MATCH($H306,dispatch_gen_hydro!$L$2:$L$2921,0))</f>
        <v>23.847221999999999</v>
      </c>
    </row>
    <row r="307" spans="1:9" x14ac:dyDescent="0.35">
      <c r="A307" t="s">
        <v>15</v>
      </c>
      <c r="B307">
        <v>2030306</v>
      </c>
      <c r="C307">
        <v>2030</v>
      </c>
      <c r="D307">
        <f t="shared" ca="1" si="8"/>
        <v>2.3847221999999998E-2</v>
      </c>
      <c r="E307">
        <v>0</v>
      </c>
      <c r="F307">
        <v>1</v>
      </c>
      <c r="H307" t="str">
        <f t="shared" ca="1" si="9"/>
        <v>Koyna_Stage_4_2030306</v>
      </c>
      <c r="I307">
        <f ca="1">INDEX(dispatch_gen_hydro!$J$2:$J$2921,MATCH($H307,dispatch_gen_hydro!$L$2:$L$2921,0))</f>
        <v>23.847221999999999</v>
      </c>
    </row>
    <row r="308" spans="1:9" x14ac:dyDescent="0.35">
      <c r="A308" t="s">
        <v>15</v>
      </c>
      <c r="B308">
        <v>2030307</v>
      </c>
      <c r="C308">
        <v>2030</v>
      </c>
      <c r="D308">
        <f t="shared" ca="1" si="8"/>
        <v>2.3847221999999998E-2</v>
      </c>
      <c r="E308">
        <v>0</v>
      </c>
      <c r="F308">
        <v>1</v>
      </c>
      <c r="H308" t="str">
        <f t="shared" ca="1" si="9"/>
        <v>Koyna_Stage_4_2030307</v>
      </c>
      <c r="I308">
        <f ca="1">INDEX(dispatch_gen_hydro!$J$2:$J$2921,MATCH($H308,dispatch_gen_hydro!$L$2:$L$2921,0))</f>
        <v>23.847221999999999</v>
      </c>
    </row>
    <row r="309" spans="1:9" x14ac:dyDescent="0.35">
      <c r="A309" t="s">
        <v>15</v>
      </c>
      <c r="B309">
        <v>2030308</v>
      </c>
      <c r="C309">
        <v>2030</v>
      </c>
      <c r="D309">
        <f t="shared" ca="1" si="8"/>
        <v>2.3847221999999998E-2</v>
      </c>
      <c r="E309">
        <v>0</v>
      </c>
      <c r="F309">
        <v>1</v>
      </c>
      <c r="H309" t="str">
        <f t="shared" ca="1" si="9"/>
        <v>Koyna_Stage_4_2030308</v>
      </c>
      <c r="I309">
        <f ca="1">INDEX(dispatch_gen_hydro!$J$2:$J$2921,MATCH($H309,dispatch_gen_hydro!$L$2:$L$2921,0))</f>
        <v>23.847221999999999</v>
      </c>
    </row>
    <row r="310" spans="1:9" x14ac:dyDescent="0.35">
      <c r="A310" t="s">
        <v>15</v>
      </c>
      <c r="B310">
        <v>2030309</v>
      </c>
      <c r="C310">
        <v>2030</v>
      </c>
      <c r="D310">
        <f t="shared" ca="1" si="8"/>
        <v>2.3847221999999998E-2</v>
      </c>
      <c r="E310">
        <v>0</v>
      </c>
      <c r="F310">
        <v>1</v>
      </c>
      <c r="H310" t="str">
        <f t="shared" ca="1" si="9"/>
        <v>Koyna_Stage_4_2030309</v>
      </c>
      <c r="I310">
        <f ca="1">INDEX(dispatch_gen_hydro!$J$2:$J$2921,MATCH($H310,dispatch_gen_hydro!$L$2:$L$2921,0))</f>
        <v>23.847221999999999</v>
      </c>
    </row>
    <row r="311" spans="1:9" x14ac:dyDescent="0.35">
      <c r="A311" t="s">
        <v>15</v>
      </c>
      <c r="B311">
        <v>2030310</v>
      </c>
      <c r="C311">
        <v>2030</v>
      </c>
      <c r="D311">
        <f t="shared" ca="1" si="8"/>
        <v>2.3847221999999998E-2</v>
      </c>
      <c r="E311">
        <v>0</v>
      </c>
      <c r="F311">
        <v>1</v>
      </c>
      <c r="H311" t="str">
        <f t="shared" ca="1" si="9"/>
        <v>Koyna_Stage_4_2030310</v>
      </c>
      <c r="I311">
        <f ca="1">INDEX(dispatch_gen_hydro!$J$2:$J$2921,MATCH($H311,dispatch_gen_hydro!$L$2:$L$2921,0))</f>
        <v>23.847221999999999</v>
      </c>
    </row>
    <row r="312" spans="1:9" x14ac:dyDescent="0.35">
      <c r="A312" t="s">
        <v>15</v>
      </c>
      <c r="B312">
        <v>2030311</v>
      </c>
      <c r="C312">
        <v>2030</v>
      </c>
      <c r="D312">
        <f t="shared" ca="1" si="8"/>
        <v>2.3847221999999998E-2</v>
      </c>
      <c r="E312">
        <v>0</v>
      </c>
      <c r="F312">
        <v>1</v>
      </c>
      <c r="H312" t="str">
        <f t="shared" ca="1" si="9"/>
        <v>Koyna_Stage_4_2030311</v>
      </c>
      <c r="I312">
        <f ca="1">INDEX(dispatch_gen_hydro!$J$2:$J$2921,MATCH($H312,dispatch_gen_hydro!$L$2:$L$2921,0))</f>
        <v>23.847221999999999</v>
      </c>
    </row>
    <row r="313" spans="1:9" x14ac:dyDescent="0.35">
      <c r="A313" t="s">
        <v>15</v>
      </c>
      <c r="B313">
        <v>2030312</v>
      </c>
      <c r="C313">
        <v>2030</v>
      </c>
      <c r="D313">
        <f t="shared" ca="1" si="8"/>
        <v>2.3847221999999998E-2</v>
      </c>
      <c r="E313">
        <v>0</v>
      </c>
      <c r="F313">
        <v>1</v>
      </c>
      <c r="H313" t="str">
        <f t="shared" ca="1" si="9"/>
        <v>Koyna_Stage_4_2030312</v>
      </c>
      <c r="I313">
        <f ca="1">INDEX(dispatch_gen_hydro!$J$2:$J$2921,MATCH($H313,dispatch_gen_hydro!$L$2:$L$2921,0))</f>
        <v>23.847221999999999</v>
      </c>
    </row>
    <row r="314" spans="1:9" x14ac:dyDescent="0.35">
      <c r="A314" t="s">
        <v>15</v>
      </c>
      <c r="B314">
        <v>2030313</v>
      </c>
      <c r="C314">
        <v>2030</v>
      </c>
      <c r="D314">
        <f t="shared" ca="1" si="8"/>
        <v>2.3847221999999998E-2</v>
      </c>
      <c r="E314">
        <v>0</v>
      </c>
      <c r="F314">
        <v>1</v>
      </c>
      <c r="H314" t="str">
        <f t="shared" ca="1" si="9"/>
        <v>Koyna_Stage_4_2030313</v>
      </c>
      <c r="I314">
        <f ca="1">INDEX(dispatch_gen_hydro!$J$2:$J$2921,MATCH($H314,dispatch_gen_hydro!$L$2:$L$2921,0))</f>
        <v>23.847221999999999</v>
      </c>
    </row>
    <row r="315" spans="1:9" x14ac:dyDescent="0.35">
      <c r="A315" t="s">
        <v>15</v>
      </c>
      <c r="B315">
        <v>2030314</v>
      </c>
      <c r="C315">
        <v>2030</v>
      </c>
      <c r="D315">
        <f t="shared" ca="1" si="8"/>
        <v>2.3847221999999998E-2</v>
      </c>
      <c r="E315">
        <v>0</v>
      </c>
      <c r="F315">
        <v>1</v>
      </c>
      <c r="H315" t="str">
        <f t="shared" ca="1" si="9"/>
        <v>Koyna_Stage_4_2030314</v>
      </c>
      <c r="I315">
        <f ca="1">INDEX(dispatch_gen_hydro!$J$2:$J$2921,MATCH($H315,dispatch_gen_hydro!$L$2:$L$2921,0))</f>
        <v>23.847221999999999</v>
      </c>
    </row>
    <row r="316" spans="1:9" x14ac:dyDescent="0.35">
      <c r="A316" t="s">
        <v>15</v>
      </c>
      <c r="B316">
        <v>2030315</v>
      </c>
      <c r="C316">
        <v>2030</v>
      </c>
      <c r="D316">
        <f t="shared" ca="1" si="8"/>
        <v>2.3847221999999998E-2</v>
      </c>
      <c r="E316">
        <v>0</v>
      </c>
      <c r="F316">
        <v>1</v>
      </c>
      <c r="H316" t="str">
        <f t="shared" ca="1" si="9"/>
        <v>Koyna_Stage_4_2030315</v>
      </c>
      <c r="I316">
        <f ca="1">INDEX(dispatch_gen_hydro!$J$2:$J$2921,MATCH($H316,dispatch_gen_hydro!$L$2:$L$2921,0))</f>
        <v>23.847221999999999</v>
      </c>
    </row>
    <row r="317" spans="1:9" x14ac:dyDescent="0.35">
      <c r="A317" t="s">
        <v>15</v>
      </c>
      <c r="B317">
        <v>2030316</v>
      </c>
      <c r="C317">
        <v>2030</v>
      </c>
      <c r="D317">
        <f t="shared" ca="1" si="8"/>
        <v>2.3847221999999998E-2</v>
      </c>
      <c r="E317">
        <v>0</v>
      </c>
      <c r="F317">
        <v>1</v>
      </c>
      <c r="H317" t="str">
        <f t="shared" ca="1" si="9"/>
        <v>Koyna_Stage_4_2030316</v>
      </c>
      <c r="I317">
        <f ca="1">INDEX(dispatch_gen_hydro!$J$2:$J$2921,MATCH($H317,dispatch_gen_hydro!$L$2:$L$2921,0))</f>
        <v>23.847221999999999</v>
      </c>
    </row>
    <row r="318" spans="1:9" x14ac:dyDescent="0.35">
      <c r="A318" t="s">
        <v>15</v>
      </c>
      <c r="B318">
        <v>2030317</v>
      </c>
      <c r="C318">
        <v>2030</v>
      </c>
      <c r="D318">
        <f t="shared" ca="1" si="8"/>
        <v>2.3847221999999998E-2</v>
      </c>
      <c r="E318">
        <v>0</v>
      </c>
      <c r="F318">
        <v>1</v>
      </c>
      <c r="H318" t="str">
        <f t="shared" ca="1" si="9"/>
        <v>Koyna_Stage_4_2030317</v>
      </c>
      <c r="I318">
        <f ca="1">INDEX(dispatch_gen_hydro!$J$2:$J$2921,MATCH($H318,dispatch_gen_hydro!$L$2:$L$2921,0))</f>
        <v>23.847221999999999</v>
      </c>
    </row>
    <row r="319" spans="1:9" x14ac:dyDescent="0.35">
      <c r="A319" t="s">
        <v>15</v>
      </c>
      <c r="B319">
        <v>2030318</v>
      </c>
      <c r="C319">
        <v>2030</v>
      </c>
      <c r="D319">
        <f t="shared" ca="1" si="8"/>
        <v>2.3847221999999998E-2</v>
      </c>
      <c r="E319">
        <v>0</v>
      </c>
      <c r="F319">
        <v>1</v>
      </c>
      <c r="H319" t="str">
        <f t="shared" ca="1" si="9"/>
        <v>Koyna_Stage_4_2030318</v>
      </c>
      <c r="I319">
        <f ca="1">INDEX(dispatch_gen_hydro!$J$2:$J$2921,MATCH($H319,dispatch_gen_hydro!$L$2:$L$2921,0))</f>
        <v>23.847221999999999</v>
      </c>
    </row>
    <row r="320" spans="1:9" x14ac:dyDescent="0.35">
      <c r="A320" t="s">
        <v>15</v>
      </c>
      <c r="B320">
        <v>2030319</v>
      </c>
      <c r="C320">
        <v>2030</v>
      </c>
      <c r="D320">
        <f t="shared" ca="1" si="8"/>
        <v>2.3847221999999998E-2</v>
      </c>
      <c r="E320">
        <v>0</v>
      </c>
      <c r="F320">
        <v>1</v>
      </c>
      <c r="H320" t="str">
        <f t="shared" ca="1" si="9"/>
        <v>Koyna_Stage_4_2030319</v>
      </c>
      <c r="I320">
        <f ca="1">INDEX(dispatch_gen_hydro!$J$2:$J$2921,MATCH($H320,dispatch_gen_hydro!$L$2:$L$2921,0))</f>
        <v>23.847221999999999</v>
      </c>
    </row>
    <row r="321" spans="1:9" x14ac:dyDescent="0.35">
      <c r="A321" t="s">
        <v>15</v>
      </c>
      <c r="B321">
        <v>2030320</v>
      </c>
      <c r="C321">
        <v>2030</v>
      </c>
      <c r="D321">
        <f t="shared" ca="1" si="8"/>
        <v>2.3847221999999998E-2</v>
      </c>
      <c r="E321">
        <v>0</v>
      </c>
      <c r="F321">
        <v>1</v>
      </c>
      <c r="H321" t="str">
        <f t="shared" ca="1" si="9"/>
        <v>Koyna_Stage_4_2030320</v>
      </c>
      <c r="I321">
        <f ca="1">INDEX(dispatch_gen_hydro!$J$2:$J$2921,MATCH($H321,dispatch_gen_hydro!$L$2:$L$2921,0))</f>
        <v>23.847221999999999</v>
      </c>
    </row>
    <row r="322" spans="1:9" x14ac:dyDescent="0.35">
      <c r="A322" t="s">
        <v>15</v>
      </c>
      <c r="B322">
        <v>2030321</v>
      </c>
      <c r="C322">
        <v>2030</v>
      </c>
      <c r="D322">
        <f t="shared" ref="D322:D366" ca="1" si="10">I322/$I$1</f>
        <v>2.3847221999999998E-2</v>
      </c>
      <c r="E322">
        <v>0</v>
      </c>
      <c r="F322">
        <v>1</v>
      </c>
      <c r="H322" t="str">
        <f t="shared" ca="1" si="9"/>
        <v>Koyna_Stage_4_2030321</v>
      </c>
      <c r="I322">
        <f ca="1">INDEX(dispatch_gen_hydro!$J$2:$J$2921,MATCH($H322,dispatch_gen_hydro!$L$2:$L$2921,0))</f>
        <v>23.847221999999999</v>
      </c>
    </row>
    <row r="323" spans="1:9" x14ac:dyDescent="0.35">
      <c r="A323" t="s">
        <v>15</v>
      </c>
      <c r="B323">
        <v>2030322</v>
      </c>
      <c r="C323">
        <v>2030</v>
      </c>
      <c r="D323">
        <f t="shared" ca="1" si="10"/>
        <v>2.3847221999999998E-2</v>
      </c>
      <c r="E323">
        <v>0</v>
      </c>
      <c r="F323">
        <v>1</v>
      </c>
      <c r="H323" t="str">
        <f t="shared" ref="H323:H366" ca="1" si="11">$K$1&amp;"_"&amp;B323</f>
        <v>Koyna_Stage_4_2030322</v>
      </c>
      <c r="I323">
        <f ca="1">INDEX(dispatch_gen_hydro!$J$2:$J$2921,MATCH($H323,dispatch_gen_hydro!$L$2:$L$2921,0))</f>
        <v>23.847221999999999</v>
      </c>
    </row>
    <row r="324" spans="1:9" x14ac:dyDescent="0.35">
      <c r="A324" t="s">
        <v>15</v>
      </c>
      <c r="B324">
        <v>2030323</v>
      </c>
      <c r="C324">
        <v>2030</v>
      </c>
      <c r="D324">
        <f t="shared" ca="1" si="10"/>
        <v>2.3847221999999998E-2</v>
      </c>
      <c r="E324">
        <v>0</v>
      </c>
      <c r="F324">
        <v>1</v>
      </c>
      <c r="H324" t="str">
        <f t="shared" ca="1" si="11"/>
        <v>Koyna_Stage_4_2030323</v>
      </c>
      <c r="I324">
        <f ca="1">INDEX(dispatch_gen_hydro!$J$2:$J$2921,MATCH($H324,dispatch_gen_hydro!$L$2:$L$2921,0))</f>
        <v>23.847221999999999</v>
      </c>
    </row>
    <row r="325" spans="1:9" x14ac:dyDescent="0.35">
      <c r="A325" t="s">
        <v>15</v>
      </c>
      <c r="B325">
        <v>2030324</v>
      </c>
      <c r="C325">
        <v>2030</v>
      </c>
      <c r="D325">
        <f t="shared" ca="1" si="10"/>
        <v>2.3847221999999998E-2</v>
      </c>
      <c r="E325">
        <v>0</v>
      </c>
      <c r="F325">
        <v>1</v>
      </c>
      <c r="H325" t="str">
        <f t="shared" ca="1" si="11"/>
        <v>Koyna_Stage_4_2030324</v>
      </c>
      <c r="I325">
        <f ca="1">INDEX(dispatch_gen_hydro!$J$2:$J$2921,MATCH($H325,dispatch_gen_hydro!$L$2:$L$2921,0))</f>
        <v>23.847221999999999</v>
      </c>
    </row>
    <row r="326" spans="1:9" x14ac:dyDescent="0.35">
      <c r="A326" t="s">
        <v>15</v>
      </c>
      <c r="B326">
        <v>2030325</v>
      </c>
      <c r="C326">
        <v>2030</v>
      </c>
      <c r="D326">
        <f t="shared" ca="1" si="10"/>
        <v>2.3847221999999998E-2</v>
      </c>
      <c r="E326">
        <v>0</v>
      </c>
      <c r="F326">
        <v>1</v>
      </c>
      <c r="H326" t="str">
        <f t="shared" ca="1" si="11"/>
        <v>Koyna_Stage_4_2030325</v>
      </c>
      <c r="I326">
        <f ca="1">INDEX(dispatch_gen_hydro!$J$2:$J$2921,MATCH($H326,dispatch_gen_hydro!$L$2:$L$2921,0))</f>
        <v>23.847221999999999</v>
      </c>
    </row>
    <row r="327" spans="1:9" x14ac:dyDescent="0.35">
      <c r="A327" t="s">
        <v>15</v>
      </c>
      <c r="B327">
        <v>2030326</v>
      </c>
      <c r="C327">
        <v>2030</v>
      </c>
      <c r="D327">
        <f t="shared" ca="1" si="10"/>
        <v>2.3847221999999998E-2</v>
      </c>
      <c r="E327">
        <v>0</v>
      </c>
      <c r="F327">
        <v>1</v>
      </c>
      <c r="H327" t="str">
        <f t="shared" ca="1" si="11"/>
        <v>Koyna_Stage_4_2030326</v>
      </c>
      <c r="I327">
        <f ca="1">INDEX(dispatch_gen_hydro!$J$2:$J$2921,MATCH($H327,dispatch_gen_hydro!$L$2:$L$2921,0))</f>
        <v>23.847221999999999</v>
      </c>
    </row>
    <row r="328" spans="1:9" x14ac:dyDescent="0.35">
      <c r="A328" t="s">
        <v>15</v>
      </c>
      <c r="B328">
        <v>2030327</v>
      </c>
      <c r="C328">
        <v>2030</v>
      </c>
      <c r="D328">
        <f t="shared" ca="1" si="10"/>
        <v>2.3847221999999998E-2</v>
      </c>
      <c r="E328">
        <v>0</v>
      </c>
      <c r="F328">
        <v>1</v>
      </c>
      <c r="H328" t="str">
        <f t="shared" ca="1" si="11"/>
        <v>Koyna_Stage_4_2030327</v>
      </c>
      <c r="I328">
        <f ca="1">INDEX(dispatch_gen_hydro!$J$2:$J$2921,MATCH($H328,dispatch_gen_hydro!$L$2:$L$2921,0))</f>
        <v>23.847221999999999</v>
      </c>
    </row>
    <row r="329" spans="1:9" x14ac:dyDescent="0.35">
      <c r="A329" t="s">
        <v>15</v>
      </c>
      <c r="B329">
        <v>2030328</v>
      </c>
      <c r="C329">
        <v>2030</v>
      </c>
      <c r="D329">
        <f t="shared" ca="1" si="10"/>
        <v>2.3847221999999998E-2</v>
      </c>
      <c r="E329">
        <v>0</v>
      </c>
      <c r="F329">
        <v>1</v>
      </c>
      <c r="H329" t="str">
        <f t="shared" ca="1" si="11"/>
        <v>Koyna_Stage_4_2030328</v>
      </c>
      <c r="I329">
        <f ca="1">INDEX(dispatch_gen_hydro!$J$2:$J$2921,MATCH($H329,dispatch_gen_hydro!$L$2:$L$2921,0))</f>
        <v>23.847221999999999</v>
      </c>
    </row>
    <row r="330" spans="1:9" x14ac:dyDescent="0.35">
      <c r="A330" t="s">
        <v>15</v>
      </c>
      <c r="B330">
        <v>2030329</v>
      </c>
      <c r="C330">
        <v>2030</v>
      </c>
      <c r="D330">
        <f t="shared" ca="1" si="10"/>
        <v>2.3847221999999998E-2</v>
      </c>
      <c r="E330">
        <v>0</v>
      </c>
      <c r="F330">
        <v>1</v>
      </c>
      <c r="H330" t="str">
        <f t="shared" ca="1" si="11"/>
        <v>Koyna_Stage_4_2030329</v>
      </c>
      <c r="I330">
        <f ca="1">INDEX(dispatch_gen_hydro!$J$2:$J$2921,MATCH($H330,dispatch_gen_hydro!$L$2:$L$2921,0))</f>
        <v>23.847221999999999</v>
      </c>
    </row>
    <row r="331" spans="1:9" x14ac:dyDescent="0.35">
      <c r="A331" t="s">
        <v>15</v>
      </c>
      <c r="B331">
        <v>2030330</v>
      </c>
      <c r="C331">
        <v>2030</v>
      </c>
      <c r="D331">
        <f t="shared" ca="1" si="10"/>
        <v>2.3847221999999998E-2</v>
      </c>
      <c r="E331">
        <v>0</v>
      </c>
      <c r="F331">
        <v>1</v>
      </c>
      <c r="H331" t="str">
        <f t="shared" ca="1" si="11"/>
        <v>Koyna_Stage_4_2030330</v>
      </c>
      <c r="I331">
        <f ca="1">INDEX(dispatch_gen_hydro!$J$2:$J$2921,MATCH($H331,dispatch_gen_hydro!$L$2:$L$2921,0))</f>
        <v>23.847221999999999</v>
      </c>
    </row>
    <row r="332" spans="1:9" x14ac:dyDescent="0.35">
      <c r="A332" t="s">
        <v>15</v>
      </c>
      <c r="B332">
        <v>2030331</v>
      </c>
      <c r="C332">
        <v>2030</v>
      </c>
      <c r="D332">
        <f t="shared" ca="1" si="10"/>
        <v>2.3847221999999998E-2</v>
      </c>
      <c r="E332">
        <v>0</v>
      </c>
      <c r="F332">
        <v>1</v>
      </c>
      <c r="H332" t="str">
        <f t="shared" ca="1" si="11"/>
        <v>Koyna_Stage_4_2030331</v>
      </c>
      <c r="I332">
        <f ca="1">INDEX(dispatch_gen_hydro!$J$2:$J$2921,MATCH($H332,dispatch_gen_hydro!$L$2:$L$2921,0))</f>
        <v>23.847221999999999</v>
      </c>
    </row>
    <row r="333" spans="1:9" x14ac:dyDescent="0.35">
      <c r="A333" t="s">
        <v>15</v>
      </c>
      <c r="B333">
        <v>2030332</v>
      </c>
      <c r="C333">
        <v>2030</v>
      </c>
      <c r="D333">
        <f t="shared" ca="1" si="10"/>
        <v>2.3847221999999998E-2</v>
      </c>
      <c r="E333">
        <v>0</v>
      </c>
      <c r="F333">
        <v>1</v>
      </c>
      <c r="H333" t="str">
        <f t="shared" ca="1" si="11"/>
        <v>Koyna_Stage_4_2030332</v>
      </c>
      <c r="I333">
        <f ca="1">INDEX(dispatch_gen_hydro!$J$2:$J$2921,MATCH($H333,dispatch_gen_hydro!$L$2:$L$2921,0))</f>
        <v>23.847221999999999</v>
      </c>
    </row>
    <row r="334" spans="1:9" x14ac:dyDescent="0.35">
      <c r="A334" t="s">
        <v>15</v>
      </c>
      <c r="B334">
        <v>2030333</v>
      </c>
      <c r="C334">
        <v>2030</v>
      </c>
      <c r="D334">
        <f t="shared" ca="1" si="10"/>
        <v>2.3847221999999998E-2</v>
      </c>
      <c r="E334">
        <v>0</v>
      </c>
      <c r="F334">
        <v>1</v>
      </c>
      <c r="H334" t="str">
        <f t="shared" ca="1" si="11"/>
        <v>Koyna_Stage_4_2030333</v>
      </c>
      <c r="I334">
        <f ca="1">INDEX(dispatch_gen_hydro!$J$2:$J$2921,MATCH($H334,dispatch_gen_hydro!$L$2:$L$2921,0))</f>
        <v>23.847221999999999</v>
      </c>
    </row>
    <row r="335" spans="1:9" x14ac:dyDescent="0.35">
      <c r="A335" t="s">
        <v>15</v>
      </c>
      <c r="B335">
        <v>2030334</v>
      </c>
      <c r="C335">
        <v>2030</v>
      </c>
      <c r="D335">
        <f t="shared" ca="1" si="10"/>
        <v>2.3847221999999998E-2</v>
      </c>
      <c r="E335">
        <v>0</v>
      </c>
      <c r="F335">
        <v>1</v>
      </c>
      <c r="H335" t="str">
        <f t="shared" ca="1" si="11"/>
        <v>Koyna_Stage_4_2030334</v>
      </c>
      <c r="I335">
        <f ca="1">INDEX(dispatch_gen_hydro!$J$2:$J$2921,MATCH($H335,dispatch_gen_hydro!$L$2:$L$2921,0))</f>
        <v>23.847221999999999</v>
      </c>
    </row>
    <row r="336" spans="1:9" x14ac:dyDescent="0.35">
      <c r="A336" t="s">
        <v>15</v>
      </c>
      <c r="B336">
        <v>2030335</v>
      </c>
      <c r="C336">
        <v>2030</v>
      </c>
      <c r="D336">
        <f t="shared" ca="1" si="10"/>
        <v>2.3847221999999998E-2</v>
      </c>
      <c r="E336">
        <v>0</v>
      </c>
      <c r="F336">
        <v>1</v>
      </c>
      <c r="H336" t="str">
        <f t="shared" ca="1" si="11"/>
        <v>Koyna_Stage_4_2030335</v>
      </c>
      <c r="I336">
        <f ca="1">INDEX(dispatch_gen_hydro!$J$2:$J$2921,MATCH($H336,dispatch_gen_hydro!$L$2:$L$2921,0))</f>
        <v>23.847221999999999</v>
      </c>
    </row>
    <row r="337" spans="1:9" x14ac:dyDescent="0.35">
      <c r="A337" t="s">
        <v>15</v>
      </c>
      <c r="B337">
        <v>2030336</v>
      </c>
      <c r="C337">
        <v>2030</v>
      </c>
      <c r="D337">
        <f t="shared" ca="1" si="10"/>
        <v>0.56286524999999998</v>
      </c>
      <c r="E337">
        <v>0</v>
      </c>
      <c r="F337">
        <v>1</v>
      </c>
      <c r="H337" t="str">
        <f t="shared" ca="1" si="11"/>
        <v>Koyna_Stage_4_2030336</v>
      </c>
      <c r="I337">
        <f ca="1">INDEX(dispatch_gen_hydro!$J$2:$J$2921,MATCH($H337,dispatch_gen_hydro!$L$2:$L$2921,0))</f>
        <v>562.86524999999995</v>
      </c>
    </row>
    <row r="338" spans="1:9" x14ac:dyDescent="0.35">
      <c r="A338" t="s">
        <v>15</v>
      </c>
      <c r="B338">
        <v>2030337</v>
      </c>
      <c r="C338">
        <v>2030</v>
      </c>
      <c r="D338">
        <f t="shared" ca="1" si="10"/>
        <v>2.3847221999999998E-2</v>
      </c>
      <c r="E338">
        <v>0</v>
      </c>
      <c r="F338">
        <v>1</v>
      </c>
      <c r="H338" t="str">
        <f t="shared" ca="1" si="11"/>
        <v>Koyna_Stage_4_2030337</v>
      </c>
      <c r="I338">
        <f ca="1">INDEX(dispatch_gen_hydro!$J$2:$J$2921,MATCH($H338,dispatch_gen_hydro!$L$2:$L$2921,0))</f>
        <v>23.847221999999999</v>
      </c>
    </row>
    <row r="339" spans="1:9" x14ac:dyDescent="0.35">
      <c r="A339" t="s">
        <v>15</v>
      </c>
      <c r="B339">
        <v>2030338</v>
      </c>
      <c r="C339">
        <v>2030</v>
      </c>
      <c r="D339">
        <f t="shared" ca="1" si="10"/>
        <v>2.3847221999999998E-2</v>
      </c>
      <c r="E339">
        <v>0</v>
      </c>
      <c r="F339">
        <v>1</v>
      </c>
      <c r="H339" t="str">
        <f t="shared" ca="1" si="11"/>
        <v>Koyna_Stage_4_2030338</v>
      </c>
      <c r="I339">
        <f ca="1">INDEX(dispatch_gen_hydro!$J$2:$J$2921,MATCH($H339,dispatch_gen_hydro!$L$2:$L$2921,0))</f>
        <v>23.847221999999999</v>
      </c>
    </row>
    <row r="340" spans="1:9" x14ac:dyDescent="0.35">
      <c r="A340" t="s">
        <v>15</v>
      </c>
      <c r="B340">
        <v>2030339</v>
      </c>
      <c r="C340">
        <v>2030</v>
      </c>
      <c r="D340">
        <f t="shared" ca="1" si="10"/>
        <v>0.75137863999999999</v>
      </c>
      <c r="E340">
        <v>0</v>
      </c>
      <c r="F340">
        <v>1</v>
      </c>
      <c r="H340" t="str">
        <f t="shared" ca="1" si="11"/>
        <v>Koyna_Stage_4_2030339</v>
      </c>
      <c r="I340">
        <f ca="1">INDEX(dispatch_gen_hydro!$J$2:$J$2921,MATCH($H340,dispatch_gen_hydro!$L$2:$L$2921,0))</f>
        <v>751.37864000000002</v>
      </c>
    </row>
    <row r="341" spans="1:9" x14ac:dyDescent="0.35">
      <c r="A341" t="s">
        <v>15</v>
      </c>
      <c r="B341">
        <v>2030340</v>
      </c>
      <c r="C341">
        <v>2030</v>
      </c>
      <c r="D341">
        <f t="shared" ca="1" si="10"/>
        <v>0.43248810999999998</v>
      </c>
      <c r="E341">
        <v>0</v>
      </c>
      <c r="F341">
        <v>1</v>
      </c>
      <c r="H341" t="str">
        <f t="shared" ca="1" si="11"/>
        <v>Koyna_Stage_4_2030340</v>
      </c>
      <c r="I341">
        <f ca="1">INDEX(dispatch_gen_hydro!$J$2:$J$2921,MATCH($H341,dispatch_gen_hydro!$L$2:$L$2921,0))</f>
        <v>432.48811000000001</v>
      </c>
    </row>
    <row r="342" spans="1:9" x14ac:dyDescent="0.35">
      <c r="A342" t="s">
        <v>15</v>
      </c>
      <c r="B342">
        <v>2030341</v>
      </c>
      <c r="C342">
        <v>2030</v>
      </c>
      <c r="D342">
        <f t="shared" ca="1" si="10"/>
        <v>0.32272710999999998</v>
      </c>
      <c r="E342">
        <v>0</v>
      </c>
      <c r="F342">
        <v>1</v>
      </c>
      <c r="H342" t="str">
        <f t="shared" ca="1" si="11"/>
        <v>Koyna_Stage_4_2030341</v>
      </c>
      <c r="I342">
        <f ca="1">INDEX(dispatch_gen_hydro!$J$2:$J$2921,MATCH($H342,dispatch_gen_hydro!$L$2:$L$2921,0))</f>
        <v>322.72710999999998</v>
      </c>
    </row>
    <row r="343" spans="1:9" x14ac:dyDescent="0.35">
      <c r="A343" t="s">
        <v>15</v>
      </c>
      <c r="B343">
        <v>2030342</v>
      </c>
      <c r="C343">
        <v>2030</v>
      </c>
      <c r="D343">
        <f t="shared" ca="1" si="10"/>
        <v>2.3847221999999998E-2</v>
      </c>
      <c r="E343">
        <v>0</v>
      </c>
      <c r="F343">
        <v>1</v>
      </c>
      <c r="H343" t="str">
        <f t="shared" ca="1" si="11"/>
        <v>Koyna_Stage_4_2030342</v>
      </c>
      <c r="I343">
        <f ca="1">INDEX(dispatch_gen_hydro!$J$2:$J$2921,MATCH($H343,dispatch_gen_hydro!$L$2:$L$2921,0))</f>
        <v>23.847221999999999</v>
      </c>
    </row>
    <row r="344" spans="1:9" x14ac:dyDescent="0.35">
      <c r="A344" t="s">
        <v>15</v>
      </c>
      <c r="B344">
        <v>2030343</v>
      </c>
      <c r="C344">
        <v>2030</v>
      </c>
      <c r="D344">
        <f t="shared" ca="1" si="10"/>
        <v>0.61478171999999998</v>
      </c>
      <c r="E344">
        <v>0</v>
      </c>
      <c r="F344">
        <v>1</v>
      </c>
      <c r="H344" t="str">
        <f t="shared" ca="1" si="11"/>
        <v>Koyna_Stage_4_2030343</v>
      </c>
      <c r="I344">
        <f ca="1">INDEX(dispatch_gen_hydro!$J$2:$J$2921,MATCH($H344,dispatch_gen_hydro!$L$2:$L$2921,0))</f>
        <v>614.78171999999995</v>
      </c>
    </row>
    <row r="345" spans="1:9" x14ac:dyDescent="0.35">
      <c r="A345" t="s">
        <v>15</v>
      </c>
      <c r="B345">
        <v>2030344</v>
      </c>
      <c r="C345">
        <v>2030</v>
      </c>
      <c r="D345">
        <f t="shared" ca="1" si="10"/>
        <v>0.37528469999999997</v>
      </c>
      <c r="E345">
        <v>0</v>
      </c>
      <c r="F345">
        <v>1</v>
      </c>
      <c r="H345" t="str">
        <f t="shared" ca="1" si="11"/>
        <v>Koyna_Stage_4_2030344</v>
      </c>
      <c r="I345">
        <f ca="1">INDEX(dispatch_gen_hydro!$J$2:$J$2921,MATCH($H345,dispatch_gen_hydro!$L$2:$L$2921,0))</f>
        <v>375.28469999999999</v>
      </c>
    </row>
    <row r="346" spans="1:9" x14ac:dyDescent="0.35">
      <c r="A346" t="s">
        <v>15</v>
      </c>
      <c r="B346">
        <v>2030345</v>
      </c>
      <c r="C346">
        <v>2030</v>
      </c>
      <c r="D346">
        <f t="shared" ca="1" si="10"/>
        <v>0.41576663000000003</v>
      </c>
      <c r="E346">
        <v>0</v>
      </c>
      <c r="F346">
        <v>1</v>
      </c>
      <c r="H346" t="str">
        <f t="shared" ca="1" si="11"/>
        <v>Koyna_Stage_4_2030345</v>
      </c>
      <c r="I346">
        <f ca="1">INDEX(dispatch_gen_hydro!$J$2:$J$2921,MATCH($H346,dispatch_gen_hydro!$L$2:$L$2921,0))</f>
        <v>415.76663000000002</v>
      </c>
    </row>
    <row r="347" spans="1:9" x14ac:dyDescent="0.35">
      <c r="A347" t="s">
        <v>15</v>
      </c>
      <c r="B347">
        <v>2030346</v>
      </c>
      <c r="C347">
        <v>2030</v>
      </c>
      <c r="D347">
        <f t="shared" ca="1" si="10"/>
        <v>1</v>
      </c>
      <c r="E347">
        <v>0</v>
      </c>
      <c r="F347">
        <v>1</v>
      </c>
      <c r="H347" t="str">
        <f t="shared" ca="1" si="11"/>
        <v>Koyna_Stage_4_2030346</v>
      </c>
      <c r="I347">
        <f ca="1">INDEX(dispatch_gen_hydro!$J$2:$J$2921,MATCH($H347,dispatch_gen_hydro!$L$2:$L$2921,0))</f>
        <v>1000</v>
      </c>
    </row>
    <row r="348" spans="1:9" x14ac:dyDescent="0.35">
      <c r="A348" t="s">
        <v>15</v>
      </c>
      <c r="B348">
        <v>2030347</v>
      </c>
      <c r="C348">
        <v>2030</v>
      </c>
      <c r="D348">
        <f t="shared" ca="1" si="10"/>
        <v>0.48617683</v>
      </c>
      <c r="E348">
        <v>0</v>
      </c>
      <c r="F348">
        <v>1</v>
      </c>
      <c r="H348" t="str">
        <f t="shared" ca="1" si="11"/>
        <v>Koyna_Stage_4_2030347</v>
      </c>
      <c r="I348">
        <f ca="1">INDEX(dispatch_gen_hydro!$J$2:$J$2921,MATCH($H348,dispatch_gen_hydro!$L$2:$L$2921,0))</f>
        <v>486.17683</v>
      </c>
    </row>
    <row r="349" spans="1:9" x14ac:dyDescent="0.35">
      <c r="A349" t="s">
        <v>15</v>
      </c>
      <c r="B349">
        <v>2030348</v>
      </c>
      <c r="C349">
        <v>2030</v>
      </c>
      <c r="D349">
        <f t="shared" ca="1" si="10"/>
        <v>2.3847221999999998E-2</v>
      </c>
      <c r="E349">
        <v>0</v>
      </c>
      <c r="F349">
        <v>1</v>
      </c>
      <c r="H349" t="str">
        <f t="shared" ca="1" si="11"/>
        <v>Koyna_Stage_4_2030348</v>
      </c>
      <c r="I349">
        <f ca="1">INDEX(dispatch_gen_hydro!$J$2:$J$2921,MATCH($H349,dispatch_gen_hydro!$L$2:$L$2921,0))</f>
        <v>23.847221999999999</v>
      </c>
    </row>
    <row r="350" spans="1:9" x14ac:dyDescent="0.35">
      <c r="A350" t="s">
        <v>15</v>
      </c>
      <c r="B350">
        <v>2030349</v>
      </c>
      <c r="C350">
        <v>2030</v>
      </c>
      <c r="D350">
        <f t="shared" ca="1" si="10"/>
        <v>2.3847221999999998E-2</v>
      </c>
      <c r="E350">
        <v>0</v>
      </c>
      <c r="F350">
        <v>1</v>
      </c>
      <c r="H350" t="str">
        <f t="shared" ca="1" si="11"/>
        <v>Koyna_Stage_4_2030349</v>
      </c>
      <c r="I350">
        <f ca="1">INDEX(dispatch_gen_hydro!$J$2:$J$2921,MATCH($H350,dispatch_gen_hydro!$L$2:$L$2921,0))</f>
        <v>23.847221999999999</v>
      </c>
    </row>
    <row r="351" spans="1:9" x14ac:dyDescent="0.35">
      <c r="A351" t="s">
        <v>15</v>
      </c>
      <c r="B351">
        <v>2030350</v>
      </c>
      <c r="C351">
        <v>2030</v>
      </c>
      <c r="D351">
        <f t="shared" ca="1" si="10"/>
        <v>2.3847221999999998E-2</v>
      </c>
      <c r="E351">
        <v>0</v>
      </c>
      <c r="F351">
        <v>1</v>
      </c>
      <c r="H351" t="str">
        <f t="shared" ca="1" si="11"/>
        <v>Koyna_Stage_4_2030350</v>
      </c>
      <c r="I351">
        <f ca="1">INDEX(dispatch_gen_hydro!$J$2:$J$2921,MATCH($H351,dispatch_gen_hydro!$L$2:$L$2921,0))</f>
        <v>23.847221999999999</v>
      </c>
    </row>
    <row r="352" spans="1:9" x14ac:dyDescent="0.35">
      <c r="A352" t="s">
        <v>15</v>
      </c>
      <c r="B352">
        <v>2030351</v>
      </c>
      <c r="C352">
        <v>2030</v>
      </c>
      <c r="D352">
        <f t="shared" ca="1" si="10"/>
        <v>2.3847221999999998E-2</v>
      </c>
      <c r="E352">
        <v>0</v>
      </c>
      <c r="F352">
        <v>1</v>
      </c>
      <c r="H352" t="str">
        <f t="shared" ca="1" si="11"/>
        <v>Koyna_Stage_4_2030351</v>
      </c>
      <c r="I352">
        <f ca="1">INDEX(dispatch_gen_hydro!$J$2:$J$2921,MATCH($H352,dispatch_gen_hydro!$L$2:$L$2921,0))</f>
        <v>23.847221999999999</v>
      </c>
    </row>
    <row r="353" spans="1:9" x14ac:dyDescent="0.35">
      <c r="A353" t="s">
        <v>15</v>
      </c>
      <c r="B353">
        <v>2030352</v>
      </c>
      <c r="C353">
        <v>2030</v>
      </c>
      <c r="D353">
        <f t="shared" ca="1" si="10"/>
        <v>2.3847221999999998E-2</v>
      </c>
      <c r="E353">
        <v>0</v>
      </c>
      <c r="F353">
        <v>1</v>
      </c>
      <c r="H353" t="str">
        <f t="shared" ca="1" si="11"/>
        <v>Koyna_Stage_4_2030352</v>
      </c>
      <c r="I353">
        <f ca="1">INDEX(dispatch_gen_hydro!$J$2:$J$2921,MATCH($H353,dispatch_gen_hydro!$L$2:$L$2921,0))</f>
        <v>23.847221999999999</v>
      </c>
    </row>
    <row r="354" spans="1:9" x14ac:dyDescent="0.35">
      <c r="A354" t="s">
        <v>15</v>
      </c>
      <c r="B354">
        <v>2030353</v>
      </c>
      <c r="C354">
        <v>2030</v>
      </c>
      <c r="D354">
        <f t="shared" ca="1" si="10"/>
        <v>0.85908379000000001</v>
      </c>
      <c r="E354">
        <v>0</v>
      </c>
      <c r="F354">
        <v>1</v>
      </c>
      <c r="H354" t="str">
        <f t="shared" ca="1" si="11"/>
        <v>Koyna_Stage_4_2030353</v>
      </c>
      <c r="I354">
        <f ca="1">INDEX(dispatch_gen_hydro!$J$2:$J$2921,MATCH($H354,dispatch_gen_hydro!$L$2:$L$2921,0))</f>
        <v>859.08379000000002</v>
      </c>
    </row>
    <row r="355" spans="1:9" x14ac:dyDescent="0.35">
      <c r="A355" t="s">
        <v>15</v>
      </c>
      <c r="B355">
        <v>2030354</v>
      </c>
      <c r="C355">
        <v>2030</v>
      </c>
      <c r="D355">
        <f t="shared" ca="1" si="10"/>
        <v>2.3847221999999998E-2</v>
      </c>
      <c r="E355">
        <v>0</v>
      </c>
      <c r="F355">
        <v>1</v>
      </c>
      <c r="H355" t="str">
        <f t="shared" ca="1" si="11"/>
        <v>Koyna_Stage_4_2030354</v>
      </c>
      <c r="I355">
        <f ca="1">INDEX(dispatch_gen_hydro!$J$2:$J$2921,MATCH($H355,dispatch_gen_hydro!$L$2:$L$2921,0))</f>
        <v>23.847221999999999</v>
      </c>
    </row>
    <row r="356" spans="1:9" x14ac:dyDescent="0.35">
      <c r="A356" t="s">
        <v>15</v>
      </c>
      <c r="B356">
        <v>2030355</v>
      </c>
      <c r="C356">
        <v>2030</v>
      </c>
      <c r="D356">
        <f t="shared" ca="1" si="10"/>
        <v>2.3847221999999998E-2</v>
      </c>
      <c r="E356">
        <v>0</v>
      </c>
      <c r="F356">
        <v>1</v>
      </c>
      <c r="H356" t="str">
        <f t="shared" ca="1" si="11"/>
        <v>Koyna_Stage_4_2030355</v>
      </c>
      <c r="I356">
        <f ca="1">INDEX(dispatch_gen_hydro!$J$2:$J$2921,MATCH($H356,dispatch_gen_hydro!$L$2:$L$2921,0))</f>
        <v>23.847221999999999</v>
      </c>
    </row>
    <row r="357" spans="1:9" x14ac:dyDescent="0.35">
      <c r="A357" t="s">
        <v>15</v>
      </c>
      <c r="B357">
        <v>2030356</v>
      </c>
      <c r="C357">
        <v>2030</v>
      </c>
      <c r="D357">
        <f t="shared" ca="1" si="10"/>
        <v>2.3847221999999998E-2</v>
      </c>
      <c r="E357">
        <v>0</v>
      </c>
      <c r="F357">
        <v>1</v>
      </c>
      <c r="H357" t="str">
        <f t="shared" ca="1" si="11"/>
        <v>Koyna_Stage_4_2030356</v>
      </c>
      <c r="I357">
        <f ca="1">INDEX(dispatch_gen_hydro!$J$2:$J$2921,MATCH($H357,dispatch_gen_hydro!$L$2:$L$2921,0))</f>
        <v>23.847221999999999</v>
      </c>
    </row>
    <row r="358" spans="1:9" x14ac:dyDescent="0.35">
      <c r="A358" t="s">
        <v>15</v>
      </c>
      <c r="B358">
        <v>2030357</v>
      </c>
      <c r="C358">
        <v>2030</v>
      </c>
      <c r="D358">
        <f t="shared" ca="1" si="10"/>
        <v>0.37487018</v>
      </c>
      <c r="E358">
        <v>0</v>
      </c>
      <c r="F358">
        <v>1</v>
      </c>
      <c r="H358" t="str">
        <f t="shared" ca="1" si="11"/>
        <v>Koyna_Stage_4_2030357</v>
      </c>
      <c r="I358">
        <f ca="1">INDEX(dispatch_gen_hydro!$J$2:$J$2921,MATCH($H358,dispatch_gen_hydro!$L$2:$L$2921,0))</f>
        <v>374.87018</v>
      </c>
    </row>
    <row r="359" spans="1:9" x14ac:dyDescent="0.35">
      <c r="A359" t="s">
        <v>15</v>
      </c>
      <c r="B359">
        <v>2030358</v>
      </c>
      <c r="C359">
        <v>2030</v>
      </c>
      <c r="D359">
        <f t="shared" ca="1" si="10"/>
        <v>0.50965643999999999</v>
      </c>
      <c r="E359">
        <v>0</v>
      </c>
      <c r="F359">
        <v>1</v>
      </c>
      <c r="H359" t="str">
        <f t="shared" ca="1" si="11"/>
        <v>Koyna_Stage_4_2030358</v>
      </c>
      <c r="I359">
        <f ca="1">INDEX(dispatch_gen_hydro!$J$2:$J$2921,MATCH($H359,dispatch_gen_hydro!$L$2:$L$2921,0))</f>
        <v>509.65643999999998</v>
      </c>
    </row>
    <row r="360" spans="1:9" x14ac:dyDescent="0.35">
      <c r="A360" t="s">
        <v>15</v>
      </c>
      <c r="B360">
        <v>2030359</v>
      </c>
      <c r="C360">
        <v>2030</v>
      </c>
      <c r="D360">
        <f t="shared" ca="1" si="10"/>
        <v>0.8420463600000001</v>
      </c>
      <c r="E360">
        <v>0</v>
      </c>
      <c r="F360">
        <v>1</v>
      </c>
      <c r="H360" t="str">
        <f t="shared" ca="1" si="11"/>
        <v>Koyna_Stage_4_2030359</v>
      </c>
      <c r="I360">
        <f ca="1">INDEX(dispatch_gen_hydro!$J$2:$J$2921,MATCH($H360,dispatch_gen_hydro!$L$2:$L$2921,0))</f>
        <v>842.04636000000005</v>
      </c>
    </row>
    <row r="361" spans="1:9" x14ac:dyDescent="0.35">
      <c r="A361" t="s">
        <v>15</v>
      </c>
      <c r="B361">
        <v>2030360</v>
      </c>
      <c r="C361">
        <v>2030</v>
      </c>
      <c r="D361">
        <f t="shared" ca="1" si="10"/>
        <v>1</v>
      </c>
      <c r="E361">
        <v>0</v>
      </c>
      <c r="F361">
        <v>1</v>
      </c>
      <c r="H361" t="str">
        <f t="shared" ca="1" si="11"/>
        <v>Koyna_Stage_4_2030360</v>
      </c>
      <c r="I361">
        <f ca="1">INDEX(dispatch_gen_hydro!$J$2:$J$2921,MATCH($H361,dispatch_gen_hydro!$L$2:$L$2921,0))</f>
        <v>1000</v>
      </c>
    </row>
    <row r="362" spans="1:9" x14ac:dyDescent="0.35">
      <c r="A362" t="s">
        <v>15</v>
      </c>
      <c r="B362">
        <v>2030361</v>
      </c>
      <c r="C362">
        <v>2030</v>
      </c>
      <c r="D362">
        <f t="shared" ca="1" si="10"/>
        <v>1</v>
      </c>
      <c r="E362">
        <v>0</v>
      </c>
      <c r="F362">
        <v>1</v>
      </c>
      <c r="H362" t="str">
        <f t="shared" ca="1" si="11"/>
        <v>Koyna_Stage_4_2030361</v>
      </c>
      <c r="I362">
        <f ca="1">INDEX(dispatch_gen_hydro!$J$2:$J$2921,MATCH($H362,dispatch_gen_hydro!$L$2:$L$2921,0))</f>
        <v>1000</v>
      </c>
    </row>
    <row r="363" spans="1:9" x14ac:dyDescent="0.35">
      <c r="A363" t="s">
        <v>15</v>
      </c>
      <c r="B363">
        <v>2030362</v>
      </c>
      <c r="C363">
        <v>2030</v>
      </c>
      <c r="D363">
        <f t="shared" ca="1" si="10"/>
        <v>0.85345561999999997</v>
      </c>
      <c r="E363">
        <v>0</v>
      </c>
      <c r="F363">
        <v>1</v>
      </c>
      <c r="H363" t="str">
        <f t="shared" ca="1" si="11"/>
        <v>Koyna_Stage_4_2030362</v>
      </c>
      <c r="I363">
        <f ca="1">INDEX(dispatch_gen_hydro!$J$2:$J$2921,MATCH($H363,dispatch_gen_hydro!$L$2:$L$2921,0))</f>
        <v>853.45561999999995</v>
      </c>
    </row>
    <row r="364" spans="1:9" x14ac:dyDescent="0.35">
      <c r="A364" t="s">
        <v>15</v>
      </c>
      <c r="B364">
        <v>2030363</v>
      </c>
      <c r="C364">
        <v>2030</v>
      </c>
      <c r="D364">
        <f t="shared" ca="1" si="10"/>
        <v>1</v>
      </c>
      <c r="E364">
        <v>0</v>
      </c>
      <c r="F364">
        <v>1</v>
      </c>
      <c r="H364" t="str">
        <f t="shared" ca="1" si="11"/>
        <v>Koyna_Stage_4_2030363</v>
      </c>
      <c r="I364">
        <f ca="1">INDEX(dispatch_gen_hydro!$J$2:$J$2921,MATCH($H364,dispatch_gen_hydro!$L$2:$L$2921,0))</f>
        <v>1000</v>
      </c>
    </row>
    <row r="365" spans="1:9" x14ac:dyDescent="0.35">
      <c r="A365" t="s">
        <v>15</v>
      </c>
      <c r="B365">
        <v>2030364</v>
      </c>
      <c r="C365">
        <v>2030</v>
      </c>
      <c r="D365">
        <f t="shared" ca="1" si="10"/>
        <v>0.64850657999999994</v>
      </c>
      <c r="E365">
        <v>0</v>
      </c>
      <c r="F365">
        <v>1</v>
      </c>
      <c r="H365" t="str">
        <f t="shared" ca="1" si="11"/>
        <v>Koyna_Stage_4_2030364</v>
      </c>
      <c r="I365">
        <f ca="1">INDEX(dispatch_gen_hydro!$J$2:$J$2921,MATCH($H365,dispatch_gen_hydro!$L$2:$L$2921,0))</f>
        <v>648.50657999999999</v>
      </c>
    </row>
    <row r="366" spans="1:9" x14ac:dyDescent="0.35">
      <c r="A366" t="s">
        <v>15</v>
      </c>
      <c r="B366">
        <v>2030365</v>
      </c>
      <c r="C366">
        <v>2030</v>
      </c>
      <c r="D366">
        <f t="shared" ca="1" si="10"/>
        <v>2.3847221999999998E-2</v>
      </c>
      <c r="E366">
        <v>0</v>
      </c>
      <c r="F366">
        <v>1</v>
      </c>
      <c r="H366" t="str">
        <f t="shared" ca="1" si="11"/>
        <v>Koyna_Stage_4_2030365</v>
      </c>
      <c r="I366">
        <f ca="1">INDEX(dispatch_gen_hydro!$J$2:$J$2921,MATCH($H366,dispatch_gen_hydro!$L$2:$L$2921,0))</f>
        <v>23.847221999999999</v>
      </c>
    </row>
    <row r="368" spans="1:9" x14ac:dyDescent="0.35">
      <c r="D368">
        <f ca="1">AVERAGE(D2:D366)</f>
        <v>0.15353773232876736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workbookViewId="0">
      <selection activeCell="D1" sqref="D1"/>
    </sheetView>
  </sheetViews>
  <sheetFormatPr defaultRowHeight="14.5" x14ac:dyDescent="0.35"/>
  <cols>
    <col min="8" max="8" width="1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>
        <v>53</v>
      </c>
      <c r="K1" t="str">
        <f ca="1">MID(CELL("filename",A1),FIND("]",CELL("filename",A1))+1,255)</f>
        <v>Pench</v>
      </c>
    </row>
    <row r="2" spans="1:11" x14ac:dyDescent="0.35">
      <c r="A2" t="s">
        <v>15</v>
      </c>
      <c r="B2">
        <v>2030001</v>
      </c>
      <c r="C2">
        <v>2030</v>
      </c>
      <c r="D2">
        <f t="shared" ref="D2:D65" ca="1" si="0">I2/$I$1</f>
        <v>0.18142235094339623</v>
      </c>
      <c r="E2">
        <v>0</v>
      </c>
      <c r="F2">
        <v>1</v>
      </c>
      <c r="H2" t="str">
        <f ca="1">$K$1&amp;"_"&amp;B2</f>
        <v>Pench_2030001</v>
      </c>
      <c r="I2">
        <f ca="1">INDEX(dispatch_gen_hydro!$J$2:$J$2921,MATCH($H2,dispatch_gen_hydro!$L$2:$L$2921,0))</f>
        <v>9.6153846000000005</v>
      </c>
    </row>
    <row r="3" spans="1:11" x14ac:dyDescent="0.35">
      <c r="A3" t="s">
        <v>15</v>
      </c>
      <c r="B3">
        <v>2030002</v>
      </c>
      <c r="C3">
        <v>2030</v>
      </c>
      <c r="D3">
        <f t="shared" ca="1" si="0"/>
        <v>0.18142235094339623</v>
      </c>
      <c r="E3">
        <v>0</v>
      </c>
      <c r="F3">
        <v>1</v>
      </c>
      <c r="H3" t="str">
        <f t="shared" ref="H3:H66" ca="1" si="1">$K$1&amp;"_"&amp;B3</f>
        <v>Pench_2030002</v>
      </c>
      <c r="I3">
        <f ca="1">INDEX(dispatch_gen_hydro!$J$2:$J$2921,MATCH($H3,dispatch_gen_hydro!$L$2:$L$2921,0))</f>
        <v>9.6153846000000005</v>
      </c>
    </row>
    <row r="4" spans="1:11" x14ac:dyDescent="0.35">
      <c r="A4" t="s">
        <v>15</v>
      </c>
      <c r="B4">
        <v>2030003</v>
      </c>
      <c r="C4">
        <v>2030</v>
      </c>
      <c r="D4">
        <f t="shared" ca="1" si="0"/>
        <v>0.18142235094339623</v>
      </c>
      <c r="E4">
        <v>0</v>
      </c>
      <c r="F4">
        <v>1</v>
      </c>
      <c r="H4" t="str">
        <f t="shared" ca="1" si="1"/>
        <v>Pench_2030003</v>
      </c>
      <c r="I4">
        <f ca="1">INDEX(dispatch_gen_hydro!$J$2:$J$2921,MATCH($H4,dispatch_gen_hydro!$L$2:$L$2921,0))</f>
        <v>9.6153846000000005</v>
      </c>
    </row>
    <row r="5" spans="1:11" x14ac:dyDescent="0.35">
      <c r="A5" t="s">
        <v>15</v>
      </c>
      <c r="B5">
        <v>2030004</v>
      </c>
      <c r="C5">
        <v>2030</v>
      </c>
      <c r="D5">
        <f t="shared" ca="1" si="0"/>
        <v>0.18142235094339623</v>
      </c>
      <c r="E5">
        <v>0</v>
      </c>
      <c r="F5">
        <v>1</v>
      </c>
      <c r="H5" t="str">
        <f t="shared" ca="1" si="1"/>
        <v>Pench_2030004</v>
      </c>
      <c r="I5">
        <f ca="1">INDEX(dispatch_gen_hydro!$J$2:$J$2921,MATCH($H5,dispatch_gen_hydro!$L$2:$L$2921,0))</f>
        <v>9.6153846000000005</v>
      </c>
    </row>
    <row r="6" spans="1:11" x14ac:dyDescent="0.35">
      <c r="A6" t="s">
        <v>15</v>
      </c>
      <c r="B6">
        <v>2030005</v>
      </c>
      <c r="C6">
        <v>2030</v>
      </c>
      <c r="D6">
        <f t="shared" ca="1" si="0"/>
        <v>0.18142235094339623</v>
      </c>
      <c r="E6">
        <v>0</v>
      </c>
      <c r="F6">
        <v>1</v>
      </c>
      <c r="H6" t="str">
        <f t="shared" ca="1" si="1"/>
        <v>Pench_2030005</v>
      </c>
      <c r="I6">
        <f ca="1">INDEX(dispatch_gen_hydro!$J$2:$J$2921,MATCH($H6,dispatch_gen_hydro!$L$2:$L$2921,0))</f>
        <v>9.6153846000000005</v>
      </c>
    </row>
    <row r="7" spans="1:11" x14ac:dyDescent="0.35">
      <c r="A7" t="s">
        <v>15</v>
      </c>
      <c r="B7">
        <v>2030006</v>
      </c>
      <c r="C7">
        <v>2030</v>
      </c>
      <c r="D7">
        <f t="shared" ca="1" si="0"/>
        <v>0.18142235094339623</v>
      </c>
      <c r="E7">
        <v>0</v>
      </c>
      <c r="F7">
        <v>1</v>
      </c>
      <c r="H7" t="str">
        <f t="shared" ca="1" si="1"/>
        <v>Pench_2030006</v>
      </c>
      <c r="I7">
        <f ca="1">INDEX(dispatch_gen_hydro!$J$2:$J$2921,MATCH($H7,dispatch_gen_hydro!$L$2:$L$2921,0))</f>
        <v>9.6153846000000005</v>
      </c>
    </row>
    <row r="8" spans="1:11" x14ac:dyDescent="0.35">
      <c r="A8" t="s">
        <v>15</v>
      </c>
      <c r="B8">
        <v>2030007</v>
      </c>
      <c r="C8">
        <v>2030</v>
      </c>
      <c r="D8">
        <f t="shared" ca="1" si="0"/>
        <v>0.18142235094339623</v>
      </c>
      <c r="E8">
        <v>0</v>
      </c>
      <c r="F8">
        <v>1</v>
      </c>
      <c r="H8" t="str">
        <f t="shared" ca="1" si="1"/>
        <v>Pench_2030007</v>
      </c>
      <c r="I8">
        <f ca="1">INDEX(dispatch_gen_hydro!$J$2:$J$2921,MATCH($H8,dispatch_gen_hydro!$L$2:$L$2921,0))</f>
        <v>9.6153846000000005</v>
      </c>
    </row>
    <row r="9" spans="1:11" x14ac:dyDescent="0.35">
      <c r="A9" t="s">
        <v>15</v>
      </c>
      <c r="B9">
        <v>2030008</v>
      </c>
      <c r="C9">
        <v>2030</v>
      </c>
      <c r="D9">
        <f t="shared" ca="1" si="0"/>
        <v>0.18142235094339623</v>
      </c>
      <c r="E9">
        <v>0</v>
      </c>
      <c r="F9">
        <v>1</v>
      </c>
      <c r="H9" t="str">
        <f t="shared" ca="1" si="1"/>
        <v>Pench_2030008</v>
      </c>
      <c r="I9">
        <f ca="1">INDEX(dispatch_gen_hydro!$J$2:$J$2921,MATCH($H9,dispatch_gen_hydro!$L$2:$L$2921,0))</f>
        <v>9.6153846000000005</v>
      </c>
    </row>
    <row r="10" spans="1:11" x14ac:dyDescent="0.35">
      <c r="A10" t="s">
        <v>15</v>
      </c>
      <c r="B10">
        <v>2030009</v>
      </c>
      <c r="C10">
        <v>2030</v>
      </c>
      <c r="D10">
        <f t="shared" ca="1" si="0"/>
        <v>0.18142235094339623</v>
      </c>
      <c r="E10">
        <v>0</v>
      </c>
      <c r="F10">
        <v>1</v>
      </c>
      <c r="H10" t="str">
        <f t="shared" ca="1" si="1"/>
        <v>Pench_2030009</v>
      </c>
      <c r="I10">
        <f ca="1">INDEX(dispatch_gen_hydro!$J$2:$J$2921,MATCH($H10,dispatch_gen_hydro!$L$2:$L$2921,0))</f>
        <v>9.6153846000000005</v>
      </c>
    </row>
    <row r="11" spans="1:11" x14ac:dyDescent="0.35">
      <c r="A11" t="s">
        <v>15</v>
      </c>
      <c r="B11">
        <v>2030010</v>
      </c>
      <c r="C11">
        <v>2030</v>
      </c>
      <c r="D11">
        <f t="shared" ca="1" si="0"/>
        <v>0.18142235094339623</v>
      </c>
      <c r="E11">
        <v>0</v>
      </c>
      <c r="F11">
        <v>1</v>
      </c>
      <c r="H11" t="str">
        <f t="shared" ca="1" si="1"/>
        <v>Pench_2030010</v>
      </c>
      <c r="I11">
        <f ca="1">INDEX(dispatch_gen_hydro!$J$2:$J$2921,MATCH($H11,dispatch_gen_hydro!$L$2:$L$2921,0))</f>
        <v>9.6153846000000005</v>
      </c>
    </row>
    <row r="12" spans="1:11" x14ac:dyDescent="0.35">
      <c r="A12" t="s">
        <v>15</v>
      </c>
      <c r="B12">
        <v>2030011</v>
      </c>
      <c r="C12">
        <v>2030</v>
      </c>
      <c r="D12">
        <f t="shared" ca="1" si="0"/>
        <v>0.18142235094339623</v>
      </c>
      <c r="E12">
        <v>0</v>
      </c>
      <c r="F12">
        <v>1</v>
      </c>
      <c r="H12" t="str">
        <f t="shared" ca="1" si="1"/>
        <v>Pench_2030011</v>
      </c>
      <c r="I12">
        <f ca="1">INDEX(dispatch_gen_hydro!$J$2:$J$2921,MATCH($H12,dispatch_gen_hydro!$L$2:$L$2921,0))</f>
        <v>9.6153846000000005</v>
      </c>
    </row>
    <row r="13" spans="1:11" x14ac:dyDescent="0.35">
      <c r="A13" t="s">
        <v>15</v>
      </c>
      <c r="B13">
        <v>2030012</v>
      </c>
      <c r="C13">
        <v>2030</v>
      </c>
      <c r="D13">
        <f t="shared" ca="1" si="0"/>
        <v>0.18142235094339623</v>
      </c>
      <c r="E13">
        <v>0</v>
      </c>
      <c r="F13">
        <v>1</v>
      </c>
      <c r="H13" t="str">
        <f t="shared" ca="1" si="1"/>
        <v>Pench_2030012</v>
      </c>
      <c r="I13">
        <f ca="1">INDEX(dispatch_gen_hydro!$J$2:$J$2921,MATCH($H13,dispatch_gen_hydro!$L$2:$L$2921,0))</f>
        <v>9.6153846000000005</v>
      </c>
    </row>
    <row r="14" spans="1:11" x14ac:dyDescent="0.35">
      <c r="A14" t="s">
        <v>15</v>
      </c>
      <c r="B14">
        <v>2030013</v>
      </c>
      <c r="C14">
        <v>2030</v>
      </c>
      <c r="D14">
        <f t="shared" ca="1" si="0"/>
        <v>0.18142235094339623</v>
      </c>
      <c r="E14">
        <v>0</v>
      </c>
      <c r="F14">
        <v>1</v>
      </c>
      <c r="H14" t="str">
        <f t="shared" ca="1" si="1"/>
        <v>Pench_2030013</v>
      </c>
      <c r="I14">
        <f ca="1">INDEX(dispatch_gen_hydro!$J$2:$J$2921,MATCH($H14,dispatch_gen_hydro!$L$2:$L$2921,0))</f>
        <v>9.6153846000000005</v>
      </c>
    </row>
    <row r="15" spans="1:11" x14ac:dyDescent="0.35">
      <c r="A15" t="s">
        <v>15</v>
      </c>
      <c r="B15">
        <v>2030014</v>
      </c>
      <c r="C15">
        <v>2030</v>
      </c>
      <c r="D15">
        <f t="shared" ca="1" si="0"/>
        <v>0.18142235094339623</v>
      </c>
      <c r="E15">
        <v>0</v>
      </c>
      <c r="F15">
        <v>1</v>
      </c>
      <c r="H15" t="str">
        <f t="shared" ca="1" si="1"/>
        <v>Pench_2030014</v>
      </c>
      <c r="I15">
        <f ca="1">INDEX(dispatch_gen_hydro!$J$2:$J$2921,MATCH($H15,dispatch_gen_hydro!$L$2:$L$2921,0))</f>
        <v>9.6153846000000005</v>
      </c>
    </row>
    <row r="16" spans="1:11" x14ac:dyDescent="0.35">
      <c r="A16" t="s">
        <v>15</v>
      </c>
      <c r="B16">
        <v>2030015</v>
      </c>
      <c r="C16">
        <v>2030</v>
      </c>
      <c r="D16">
        <f t="shared" ca="1" si="0"/>
        <v>0.18142235094339623</v>
      </c>
      <c r="E16">
        <v>0</v>
      </c>
      <c r="F16">
        <v>1</v>
      </c>
      <c r="H16" t="str">
        <f t="shared" ca="1" si="1"/>
        <v>Pench_2030015</v>
      </c>
      <c r="I16">
        <f ca="1">INDEX(dispatch_gen_hydro!$J$2:$J$2921,MATCH($H16,dispatch_gen_hydro!$L$2:$L$2921,0))</f>
        <v>9.6153846000000005</v>
      </c>
    </row>
    <row r="17" spans="1:9" x14ac:dyDescent="0.35">
      <c r="A17" t="s">
        <v>15</v>
      </c>
      <c r="B17">
        <v>2030016</v>
      </c>
      <c r="C17">
        <v>2030</v>
      </c>
      <c r="D17">
        <f t="shared" ca="1" si="0"/>
        <v>0.18142235094339623</v>
      </c>
      <c r="E17">
        <v>0</v>
      </c>
      <c r="F17">
        <v>1</v>
      </c>
      <c r="H17" t="str">
        <f t="shared" ca="1" si="1"/>
        <v>Pench_2030016</v>
      </c>
      <c r="I17">
        <f ca="1">INDEX(dispatch_gen_hydro!$J$2:$J$2921,MATCH($H17,dispatch_gen_hydro!$L$2:$L$2921,0))</f>
        <v>9.6153846000000005</v>
      </c>
    </row>
    <row r="18" spans="1:9" x14ac:dyDescent="0.35">
      <c r="A18" t="s">
        <v>15</v>
      </c>
      <c r="B18">
        <v>2030017</v>
      </c>
      <c r="C18">
        <v>2030</v>
      </c>
      <c r="D18">
        <f t="shared" ca="1" si="0"/>
        <v>0.18142235094339623</v>
      </c>
      <c r="E18">
        <v>0</v>
      </c>
      <c r="F18">
        <v>1</v>
      </c>
      <c r="H18" t="str">
        <f t="shared" ca="1" si="1"/>
        <v>Pench_2030017</v>
      </c>
      <c r="I18">
        <f ca="1">INDEX(dispatch_gen_hydro!$J$2:$J$2921,MATCH($H18,dispatch_gen_hydro!$L$2:$L$2921,0))</f>
        <v>9.6153846000000005</v>
      </c>
    </row>
    <row r="19" spans="1:9" x14ac:dyDescent="0.35">
      <c r="A19" t="s">
        <v>15</v>
      </c>
      <c r="B19">
        <v>2030018</v>
      </c>
      <c r="C19">
        <v>2030</v>
      </c>
      <c r="D19">
        <f t="shared" ca="1" si="0"/>
        <v>0.18142235094339623</v>
      </c>
      <c r="E19">
        <v>0</v>
      </c>
      <c r="F19">
        <v>1</v>
      </c>
      <c r="H19" t="str">
        <f t="shared" ca="1" si="1"/>
        <v>Pench_2030018</v>
      </c>
      <c r="I19">
        <f ca="1">INDEX(dispatch_gen_hydro!$J$2:$J$2921,MATCH($H19,dispatch_gen_hydro!$L$2:$L$2921,0))</f>
        <v>9.6153846000000005</v>
      </c>
    </row>
    <row r="20" spans="1:9" x14ac:dyDescent="0.35">
      <c r="A20" t="s">
        <v>15</v>
      </c>
      <c r="B20">
        <v>2030019</v>
      </c>
      <c r="C20">
        <v>2030</v>
      </c>
      <c r="D20">
        <f t="shared" ca="1" si="0"/>
        <v>0.18142235094339623</v>
      </c>
      <c r="E20">
        <v>0</v>
      </c>
      <c r="F20">
        <v>1</v>
      </c>
      <c r="H20" t="str">
        <f t="shared" ca="1" si="1"/>
        <v>Pench_2030019</v>
      </c>
      <c r="I20">
        <f ca="1">INDEX(dispatch_gen_hydro!$J$2:$J$2921,MATCH($H20,dispatch_gen_hydro!$L$2:$L$2921,0))</f>
        <v>9.6153846000000005</v>
      </c>
    </row>
    <row r="21" spans="1:9" x14ac:dyDescent="0.35">
      <c r="A21" t="s">
        <v>15</v>
      </c>
      <c r="B21">
        <v>2030020</v>
      </c>
      <c r="C21">
        <v>2030</v>
      </c>
      <c r="D21">
        <f t="shared" ca="1" si="0"/>
        <v>0.18142235094339623</v>
      </c>
      <c r="E21">
        <v>0</v>
      </c>
      <c r="F21">
        <v>1</v>
      </c>
      <c r="H21" t="str">
        <f t="shared" ca="1" si="1"/>
        <v>Pench_2030020</v>
      </c>
      <c r="I21">
        <f ca="1">INDEX(dispatch_gen_hydro!$J$2:$J$2921,MATCH($H21,dispatch_gen_hydro!$L$2:$L$2921,0))</f>
        <v>9.6153846000000005</v>
      </c>
    </row>
    <row r="22" spans="1:9" x14ac:dyDescent="0.35">
      <c r="A22" t="s">
        <v>15</v>
      </c>
      <c r="B22">
        <v>2030021</v>
      </c>
      <c r="C22">
        <v>2030</v>
      </c>
      <c r="D22">
        <f t="shared" ca="1" si="0"/>
        <v>0.18142235094339623</v>
      </c>
      <c r="E22">
        <v>0</v>
      </c>
      <c r="F22">
        <v>1</v>
      </c>
      <c r="H22" t="str">
        <f t="shared" ca="1" si="1"/>
        <v>Pench_2030021</v>
      </c>
      <c r="I22">
        <f ca="1">INDEX(dispatch_gen_hydro!$J$2:$J$2921,MATCH($H22,dispatch_gen_hydro!$L$2:$L$2921,0))</f>
        <v>9.6153846000000005</v>
      </c>
    </row>
    <row r="23" spans="1:9" x14ac:dyDescent="0.35">
      <c r="A23" t="s">
        <v>15</v>
      </c>
      <c r="B23">
        <v>2030022</v>
      </c>
      <c r="C23">
        <v>2030</v>
      </c>
      <c r="D23">
        <f t="shared" ca="1" si="0"/>
        <v>0.18142235094339623</v>
      </c>
      <c r="E23">
        <v>0</v>
      </c>
      <c r="F23">
        <v>1</v>
      </c>
      <c r="H23" t="str">
        <f t="shared" ca="1" si="1"/>
        <v>Pench_2030022</v>
      </c>
      <c r="I23">
        <f ca="1">INDEX(dispatch_gen_hydro!$J$2:$J$2921,MATCH($H23,dispatch_gen_hydro!$L$2:$L$2921,0))</f>
        <v>9.6153846000000005</v>
      </c>
    </row>
    <row r="24" spans="1:9" x14ac:dyDescent="0.35">
      <c r="A24" t="s">
        <v>15</v>
      </c>
      <c r="B24">
        <v>2030023</v>
      </c>
      <c r="C24">
        <v>2030</v>
      </c>
      <c r="D24">
        <f t="shared" ca="1" si="0"/>
        <v>0.18142235094339623</v>
      </c>
      <c r="E24">
        <v>0</v>
      </c>
      <c r="F24">
        <v>1</v>
      </c>
      <c r="H24" t="str">
        <f t="shared" ca="1" si="1"/>
        <v>Pench_2030023</v>
      </c>
      <c r="I24">
        <f ca="1">INDEX(dispatch_gen_hydro!$J$2:$J$2921,MATCH($H24,dispatch_gen_hydro!$L$2:$L$2921,0))</f>
        <v>9.6153846000000005</v>
      </c>
    </row>
    <row r="25" spans="1:9" x14ac:dyDescent="0.35">
      <c r="A25" t="s">
        <v>15</v>
      </c>
      <c r="B25">
        <v>2030024</v>
      </c>
      <c r="C25">
        <v>2030</v>
      </c>
      <c r="D25">
        <f t="shared" ca="1" si="0"/>
        <v>0.18142235094339623</v>
      </c>
      <c r="E25">
        <v>0</v>
      </c>
      <c r="F25">
        <v>1</v>
      </c>
      <c r="H25" t="str">
        <f t="shared" ca="1" si="1"/>
        <v>Pench_2030024</v>
      </c>
      <c r="I25">
        <f ca="1">INDEX(dispatch_gen_hydro!$J$2:$J$2921,MATCH($H25,dispatch_gen_hydro!$L$2:$L$2921,0))</f>
        <v>9.6153846000000005</v>
      </c>
    </row>
    <row r="26" spans="1:9" x14ac:dyDescent="0.35">
      <c r="A26" t="s">
        <v>15</v>
      </c>
      <c r="B26">
        <v>2030025</v>
      </c>
      <c r="C26">
        <v>2030</v>
      </c>
      <c r="D26">
        <f t="shared" ca="1" si="0"/>
        <v>0.18142235094339623</v>
      </c>
      <c r="E26">
        <v>0</v>
      </c>
      <c r="F26">
        <v>1</v>
      </c>
      <c r="H26" t="str">
        <f t="shared" ca="1" si="1"/>
        <v>Pench_2030025</v>
      </c>
      <c r="I26">
        <f ca="1">INDEX(dispatch_gen_hydro!$J$2:$J$2921,MATCH($H26,dispatch_gen_hydro!$L$2:$L$2921,0))</f>
        <v>9.6153846000000005</v>
      </c>
    </row>
    <row r="27" spans="1:9" x14ac:dyDescent="0.35">
      <c r="A27" t="s">
        <v>15</v>
      </c>
      <c r="B27">
        <v>2030026</v>
      </c>
      <c r="C27">
        <v>2030</v>
      </c>
      <c r="D27">
        <f t="shared" ca="1" si="0"/>
        <v>0.18142235094339623</v>
      </c>
      <c r="E27">
        <v>0</v>
      </c>
      <c r="F27">
        <v>1</v>
      </c>
      <c r="H27" t="str">
        <f t="shared" ca="1" si="1"/>
        <v>Pench_2030026</v>
      </c>
      <c r="I27">
        <f ca="1">INDEX(dispatch_gen_hydro!$J$2:$J$2921,MATCH($H27,dispatch_gen_hydro!$L$2:$L$2921,0))</f>
        <v>9.6153846000000005</v>
      </c>
    </row>
    <row r="28" spans="1:9" x14ac:dyDescent="0.35">
      <c r="A28" t="s">
        <v>15</v>
      </c>
      <c r="B28">
        <v>2030027</v>
      </c>
      <c r="C28">
        <v>2030</v>
      </c>
      <c r="D28">
        <f t="shared" ca="1" si="0"/>
        <v>0.18142235094339623</v>
      </c>
      <c r="E28">
        <v>0</v>
      </c>
      <c r="F28">
        <v>1</v>
      </c>
      <c r="H28" t="str">
        <f t="shared" ca="1" si="1"/>
        <v>Pench_2030027</v>
      </c>
      <c r="I28">
        <f ca="1">INDEX(dispatch_gen_hydro!$J$2:$J$2921,MATCH($H28,dispatch_gen_hydro!$L$2:$L$2921,0))</f>
        <v>9.6153846000000005</v>
      </c>
    </row>
    <row r="29" spans="1:9" x14ac:dyDescent="0.35">
      <c r="A29" t="s">
        <v>15</v>
      </c>
      <c r="B29">
        <v>2030028</v>
      </c>
      <c r="C29">
        <v>2030</v>
      </c>
      <c r="D29">
        <f t="shared" ca="1" si="0"/>
        <v>0.18142235094339623</v>
      </c>
      <c r="E29">
        <v>0</v>
      </c>
      <c r="F29">
        <v>1</v>
      </c>
      <c r="H29" t="str">
        <f t="shared" ca="1" si="1"/>
        <v>Pench_2030028</v>
      </c>
      <c r="I29">
        <f ca="1">INDEX(dispatch_gen_hydro!$J$2:$J$2921,MATCH($H29,dispatch_gen_hydro!$L$2:$L$2921,0))</f>
        <v>9.6153846000000005</v>
      </c>
    </row>
    <row r="30" spans="1:9" x14ac:dyDescent="0.35">
      <c r="A30" t="s">
        <v>15</v>
      </c>
      <c r="B30">
        <v>2030029</v>
      </c>
      <c r="C30">
        <v>2030</v>
      </c>
      <c r="D30">
        <f t="shared" ca="1" si="0"/>
        <v>0.18142235094339623</v>
      </c>
      <c r="E30">
        <v>0</v>
      </c>
      <c r="F30">
        <v>1</v>
      </c>
      <c r="H30" t="str">
        <f t="shared" ca="1" si="1"/>
        <v>Pench_2030029</v>
      </c>
      <c r="I30">
        <f ca="1">INDEX(dispatch_gen_hydro!$J$2:$J$2921,MATCH($H30,dispatch_gen_hydro!$L$2:$L$2921,0))</f>
        <v>9.6153846000000005</v>
      </c>
    </row>
    <row r="31" spans="1:9" x14ac:dyDescent="0.35">
      <c r="A31" t="s">
        <v>15</v>
      </c>
      <c r="B31">
        <v>2030030</v>
      </c>
      <c r="C31">
        <v>2030</v>
      </c>
      <c r="D31">
        <f t="shared" ca="1" si="0"/>
        <v>0.18142235094339623</v>
      </c>
      <c r="E31">
        <v>0</v>
      </c>
      <c r="F31">
        <v>1</v>
      </c>
      <c r="H31" t="str">
        <f t="shared" ca="1" si="1"/>
        <v>Pench_2030030</v>
      </c>
      <c r="I31">
        <f ca="1">INDEX(dispatch_gen_hydro!$J$2:$J$2921,MATCH($H31,dispatch_gen_hydro!$L$2:$L$2921,0))</f>
        <v>9.6153846000000005</v>
      </c>
    </row>
    <row r="32" spans="1:9" x14ac:dyDescent="0.35">
      <c r="A32" t="s">
        <v>15</v>
      </c>
      <c r="B32">
        <v>2030031</v>
      </c>
      <c r="C32">
        <v>2030</v>
      </c>
      <c r="D32">
        <f t="shared" ca="1" si="0"/>
        <v>0.18142235094339623</v>
      </c>
      <c r="E32">
        <v>0</v>
      </c>
      <c r="F32">
        <v>1</v>
      </c>
      <c r="H32" t="str">
        <f t="shared" ca="1" si="1"/>
        <v>Pench_2030031</v>
      </c>
      <c r="I32">
        <f ca="1">INDEX(dispatch_gen_hydro!$J$2:$J$2921,MATCH($H32,dispatch_gen_hydro!$L$2:$L$2921,0))</f>
        <v>9.6153846000000005</v>
      </c>
    </row>
    <row r="33" spans="1:9" x14ac:dyDescent="0.35">
      <c r="A33" t="s">
        <v>15</v>
      </c>
      <c r="B33">
        <v>2030032</v>
      </c>
      <c r="C33">
        <v>2030</v>
      </c>
      <c r="D33">
        <f t="shared" ca="1" si="0"/>
        <v>0.18142235094339623</v>
      </c>
      <c r="E33">
        <v>0</v>
      </c>
      <c r="F33">
        <v>1</v>
      </c>
      <c r="H33" t="str">
        <f t="shared" ca="1" si="1"/>
        <v>Pench_2030032</v>
      </c>
      <c r="I33">
        <f ca="1">INDEX(dispatch_gen_hydro!$J$2:$J$2921,MATCH($H33,dispatch_gen_hydro!$L$2:$L$2921,0))</f>
        <v>9.6153846000000005</v>
      </c>
    </row>
    <row r="34" spans="1:9" x14ac:dyDescent="0.35">
      <c r="A34" t="s">
        <v>15</v>
      </c>
      <c r="B34">
        <v>2030033</v>
      </c>
      <c r="C34">
        <v>2030</v>
      </c>
      <c r="D34">
        <f t="shared" ca="1" si="0"/>
        <v>0.18142235094339623</v>
      </c>
      <c r="E34">
        <v>0</v>
      </c>
      <c r="F34">
        <v>1</v>
      </c>
      <c r="H34" t="str">
        <f t="shared" ca="1" si="1"/>
        <v>Pench_2030033</v>
      </c>
      <c r="I34">
        <f ca="1">INDEX(dispatch_gen_hydro!$J$2:$J$2921,MATCH($H34,dispatch_gen_hydro!$L$2:$L$2921,0))</f>
        <v>9.6153846000000005</v>
      </c>
    </row>
    <row r="35" spans="1:9" x14ac:dyDescent="0.35">
      <c r="A35" t="s">
        <v>15</v>
      </c>
      <c r="B35">
        <v>2030034</v>
      </c>
      <c r="C35">
        <v>2030</v>
      </c>
      <c r="D35">
        <f t="shared" ca="1" si="0"/>
        <v>0.18142235094339623</v>
      </c>
      <c r="E35">
        <v>0</v>
      </c>
      <c r="F35">
        <v>1</v>
      </c>
      <c r="H35" t="str">
        <f t="shared" ca="1" si="1"/>
        <v>Pench_2030034</v>
      </c>
      <c r="I35">
        <f ca="1">INDEX(dispatch_gen_hydro!$J$2:$J$2921,MATCH($H35,dispatch_gen_hydro!$L$2:$L$2921,0))</f>
        <v>9.6153846000000005</v>
      </c>
    </row>
    <row r="36" spans="1:9" x14ac:dyDescent="0.35">
      <c r="A36" t="s">
        <v>15</v>
      </c>
      <c r="B36">
        <v>2030035</v>
      </c>
      <c r="C36">
        <v>2030</v>
      </c>
      <c r="D36">
        <f t="shared" ca="1" si="0"/>
        <v>0.18142235094339623</v>
      </c>
      <c r="E36">
        <v>0</v>
      </c>
      <c r="F36">
        <v>1</v>
      </c>
      <c r="H36" t="str">
        <f t="shared" ca="1" si="1"/>
        <v>Pench_2030035</v>
      </c>
      <c r="I36">
        <f ca="1">INDEX(dispatch_gen_hydro!$J$2:$J$2921,MATCH($H36,dispatch_gen_hydro!$L$2:$L$2921,0))</f>
        <v>9.6153846000000005</v>
      </c>
    </row>
    <row r="37" spans="1:9" x14ac:dyDescent="0.35">
      <c r="A37" t="s">
        <v>15</v>
      </c>
      <c r="B37">
        <v>2030036</v>
      </c>
      <c r="C37">
        <v>2030</v>
      </c>
      <c r="D37">
        <f t="shared" ca="1" si="0"/>
        <v>0.18142235094339623</v>
      </c>
      <c r="E37">
        <v>0</v>
      </c>
      <c r="F37">
        <v>1</v>
      </c>
      <c r="H37" t="str">
        <f t="shared" ca="1" si="1"/>
        <v>Pench_2030036</v>
      </c>
      <c r="I37">
        <f ca="1">INDEX(dispatch_gen_hydro!$J$2:$J$2921,MATCH($H37,dispatch_gen_hydro!$L$2:$L$2921,0))</f>
        <v>9.6153846000000005</v>
      </c>
    </row>
    <row r="38" spans="1:9" x14ac:dyDescent="0.35">
      <c r="A38" t="s">
        <v>15</v>
      </c>
      <c r="B38">
        <v>2030037</v>
      </c>
      <c r="C38">
        <v>2030</v>
      </c>
      <c r="D38">
        <f t="shared" ca="1" si="0"/>
        <v>0.18142235094339623</v>
      </c>
      <c r="E38">
        <v>0</v>
      </c>
      <c r="F38">
        <v>1</v>
      </c>
      <c r="H38" t="str">
        <f t="shared" ca="1" si="1"/>
        <v>Pench_2030037</v>
      </c>
      <c r="I38">
        <f ca="1">INDEX(dispatch_gen_hydro!$J$2:$J$2921,MATCH($H38,dispatch_gen_hydro!$L$2:$L$2921,0))</f>
        <v>9.6153846000000005</v>
      </c>
    </row>
    <row r="39" spans="1:9" x14ac:dyDescent="0.35">
      <c r="A39" t="s">
        <v>15</v>
      </c>
      <c r="B39">
        <v>2030038</v>
      </c>
      <c r="C39">
        <v>2030</v>
      </c>
      <c r="D39">
        <f t="shared" ca="1" si="0"/>
        <v>0.18142235094339623</v>
      </c>
      <c r="E39">
        <v>0</v>
      </c>
      <c r="F39">
        <v>1</v>
      </c>
      <c r="H39" t="str">
        <f t="shared" ca="1" si="1"/>
        <v>Pench_2030038</v>
      </c>
      <c r="I39">
        <f ca="1">INDEX(dispatch_gen_hydro!$J$2:$J$2921,MATCH($H39,dispatch_gen_hydro!$L$2:$L$2921,0))</f>
        <v>9.6153846000000005</v>
      </c>
    </row>
    <row r="40" spans="1:9" x14ac:dyDescent="0.35">
      <c r="A40" t="s">
        <v>15</v>
      </c>
      <c r="B40">
        <v>2030039</v>
      </c>
      <c r="C40">
        <v>2030</v>
      </c>
      <c r="D40">
        <f t="shared" ca="1" si="0"/>
        <v>0.18142235094339623</v>
      </c>
      <c r="E40">
        <v>0</v>
      </c>
      <c r="F40">
        <v>1</v>
      </c>
      <c r="H40" t="str">
        <f t="shared" ca="1" si="1"/>
        <v>Pench_2030039</v>
      </c>
      <c r="I40">
        <f ca="1">INDEX(dispatch_gen_hydro!$J$2:$J$2921,MATCH($H40,dispatch_gen_hydro!$L$2:$L$2921,0))</f>
        <v>9.6153846000000005</v>
      </c>
    </row>
    <row r="41" spans="1:9" x14ac:dyDescent="0.35">
      <c r="A41" t="s">
        <v>15</v>
      </c>
      <c r="B41">
        <v>2030040</v>
      </c>
      <c r="C41">
        <v>2030</v>
      </c>
      <c r="D41">
        <f t="shared" ca="1" si="0"/>
        <v>0.18142235094339623</v>
      </c>
      <c r="E41">
        <v>0</v>
      </c>
      <c r="F41">
        <v>1</v>
      </c>
      <c r="H41" t="str">
        <f t="shared" ca="1" si="1"/>
        <v>Pench_2030040</v>
      </c>
      <c r="I41">
        <f ca="1">INDEX(dispatch_gen_hydro!$J$2:$J$2921,MATCH($H41,dispatch_gen_hydro!$L$2:$L$2921,0))</f>
        <v>9.6153846000000005</v>
      </c>
    </row>
    <row r="42" spans="1:9" x14ac:dyDescent="0.35">
      <c r="A42" t="s">
        <v>15</v>
      </c>
      <c r="B42">
        <v>2030041</v>
      </c>
      <c r="C42">
        <v>2030</v>
      </c>
      <c r="D42">
        <f t="shared" ca="1" si="0"/>
        <v>0.18142235094339623</v>
      </c>
      <c r="E42">
        <v>0</v>
      </c>
      <c r="F42">
        <v>1</v>
      </c>
      <c r="H42" t="str">
        <f t="shared" ca="1" si="1"/>
        <v>Pench_2030041</v>
      </c>
      <c r="I42">
        <f ca="1">INDEX(dispatch_gen_hydro!$J$2:$J$2921,MATCH($H42,dispatch_gen_hydro!$L$2:$L$2921,0))</f>
        <v>9.6153846000000005</v>
      </c>
    </row>
    <row r="43" spans="1:9" x14ac:dyDescent="0.35">
      <c r="A43" t="s">
        <v>15</v>
      </c>
      <c r="B43">
        <v>2030042</v>
      </c>
      <c r="C43">
        <v>2030</v>
      </c>
      <c r="D43">
        <f t="shared" ca="1" si="0"/>
        <v>0.18142235094339623</v>
      </c>
      <c r="E43">
        <v>0</v>
      </c>
      <c r="F43">
        <v>1</v>
      </c>
      <c r="H43" t="str">
        <f t="shared" ca="1" si="1"/>
        <v>Pench_2030042</v>
      </c>
      <c r="I43">
        <f ca="1">INDEX(dispatch_gen_hydro!$J$2:$J$2921,MATCH($H43,dispatch_gen_hydro!$L$2:$L$2921,0))</f>
        <v>9.6153846000000005</v>
      </c>
    </row>
    <row r="44" spans="1:9" x14ac:dyDescent="0.35">
      <c r="A44" t="s">
        <v>15</v>
      </c>
      <c r="B44">
        <v>2030043</v>
      </c>
      <c r="C44">
        <v>2030</v>
      </c>
      <c r="D44">
        <f t="shared" ca="1" si="0"/>
        <v>0.18142235094339623</v>
      </c>
      <c r="E44">
        <v>0</v>
      </c>
      <c r="F44">
        <v>1</v>
      </c>
      <c r="H44" t="str">
        <f t="shared" ca="1" si="1"/>
        <v>Pench_2030043</v>
      </c>
      <c r="I44">
        <f ca="1">INDEX(dispatch_gen_hydro!$J$2:$J$2921,MATCH($H44,dispatch_gen_hydro!$L$2:$L$2921,0))</f>
        <v>9.6153846000000005</v>
      </c>
    </row>
    <row r="45" spans="1:9" x14ac:dyDescent="0.35">
      <c r="A45" t="s">
        <v>15</v>
      </c>
      <c r="B45">
        <v>2030044</v>
      </c>
      <c r="C45">
        <v>2030</v>
      </c>
      <c r="D45">
        <f t="shared" ca="1" si="0"/>
        <v>0.18142235094339623</v>
      </c>
      <c r="E45">
        <v>0</v>
      </c>
      <c r="F45">
        <v>1</v>
      </c>
      <c r="H45" t="str">
        <f t="shared" ca="1" si="1"/>
        <v>Pench_2030044</v>
      </c>
      <c r="I45">
        <f ca="1">INDEX(dispatch_gen_hydro!$J$2:$J$2921,MATCH($H45,dispatch_gen_hydro!$L$2:$L$2921,0))</f>
        <v>9.6153846000000005</v>
      </c>
    </row>
    <row r="46" spans="1:9" x14ac:dyDescent="0.35">
      <c r="A46" t="s">
        <v>15</v>
      </c>
      <c r="B46">
        <v>2030045</v>
      </c>
      <c r="C46">
        <v>2030</v>
      </c>
      <c r="D46">
        <f t="shared" ca="1" si="0"/>
        <v>0.18142235094339623</v>
      </c>
      <c r="E46">
        <v>0</v>
      </c>
      <c r="F46">
        <v>1</v>
      </c>
      <c r="H46" t="str">
        <f t="shared" ca="1" si="1"/>
        <v>Pench_2030045</v>
      </c>
      <c r="I46">
        <f ca="1">INDEX(dispatch_gen_hydro!$J$2:$J$2921,MATCH($H46,dispatch_gen_hydro!$L$2:$L$2921,0))</f>
        <v>9.6153846000000005</v>
      </c>
    </row>
    <row r="47" spans="1:9" x14ac:dyDescent="0.35">
      <c r="A47" t="s">
        <v>15</v>
      </c>
      <c r="B47">
        <v>2030046</v>
      </c>
      <c r="C47">
        <v>2030</v>
      </c>
      <c r="D47">
        <f t="shared" ca="1" si="0"/>
        <v>0.18142235094339623</v>
      </c>
      <c r="E47">
        <v>0</v>
      </c>
      <c r="F47">
        <v>1</v>
      </c>
      <c r="H47" t="str">
        <f t="shared" ca="1" si="1"/>
        <v>Pench_2030046</v>
      </c>
      <c r="I47">
        <f ca="1">INDEX(dispatch_gen_hydro!$J$2:$J$2921,MATCH($H47,dispatch_gen_hydro!$L$2:$L$2921,0))</f>
        <v>9.6153846000000005</v>
      </c>
    </row>
    <row r="48" spans="1:9" x14ac:dyDescent="0.35">
      <c r="A48" t="s">
        <v>15</v>
      </c>
      <c r="B48">
        <v>2030047</v>
      </c>
      <c r="C48">
        <v>2030</v>
      </c>
      <c r="D48">
        <f t="shared" ca="1" si="0"/>
        <v>0.18142235094339623</v>
      </c>
      <c r="E48">
        <v>0</v>
      </c>
      <c r="F48">
        <v>1</v>
      </c>
      <c r="H48" t="str">
        <f t="shared" ca="1" si="1"/>
        <v>Pench_2030047</v>
      </c>
      <c r="I48">
        <f ca="1">INDEX(dispatch_gen_hydro!$J$2:$J$2921,MATCH($H48,dispatch_gen_hydro!$L$2:$L$2921,0))</f>
        <v>9.6153846000000005</v>
      </c>
    </row>
    <row r="49" spans="1:9" x14ac:dyDescent="0.35">
      <c r="A49" t="s">
        <v>15</v>
      </c>
      <c r="B49">
        <v>2030048</v>
      </c>
      <c r="C49">
        <v>2030</v>
      </c>
      <c r="D49">
        <f t="shared" ca="1" si="0"/>
        <v>0.18142235094339623</v>
      </c>
      <c r="E49">
        <v>0</v>
      </c>
      <c r="F49">
        <v>1</v>
      </c>
      <c r="H49" t="str">
        <f t="shared" ca="1" si="1"/>
        <v>Pench_2030048</v>
      </c>
      <c r="I49">
        <f ca="1">INDEX(dispatch_gen_hydro!$J$2:$J$2921,MATCH($H49,dispatch_gen_hydro!$L$2:$L$2921,0))</f>
        <v>9.6153846000000005</v>
      </c>
    </row>
    <row r="50" spans="1:9" x14ac:dyDescent="0.35">
      <c r="A50" t="s">
        <v>15</v>
      </c>
      <c r="B50">
        <v>2030049</v>
      </c>
      <c r="C50">
        <v>2030</v>
      </c>
      <c r="D50">
        <f t="shared" ca="1" si="0"/>
        <v>0.18142235094339623</v>
      </c>
      <c r="E50">
        <v>0</v>
      </c>
      <c r="F50">
        <v>1</v>
      </c>
      <c r="H50" t="str">
        <f t="shared" ca="1" si="1"/>
        <v>Pench_2030049</v>
      </c>
      <c r="I50">
        <f ca="1">INDEX(dispatch_gen_hydro!$J$2:$J$2921,MATCH($H50,dispatch_gen_hydro!$L$2:$L$2921,0))</f>
        <v>9.6153846000000005</v>
      </c>
    </row>
    <row r="51" spans="1:9" x14ac:dyDescent="0.35">
      <c r="A51" t="s">
        <v>15</v>
      </c>
      <c r="B51">
        <v>2030050</v>
      </c>
      <c r="C51">
        <v>2030</v>
      </c>
      <c r="D51">
        <f t="shared" ca="1" si="0"/>
        <v>0.18142235094339623</v>
      </c>
      <c r="E51">
        <v>0</v>
      </c>
      <c r="F51">
        <v>1</v>
      </c>
      <c r="H51" t="str">
        <f t="shared" ca="1" si="1"/>
        <v>Pench_2030050</v>
      </c>
      <c r="I51">
        <f ca="1">INDEX(dispatch_gen_hydro!$J$2:$J$2921,MATCH($H51,dispatch_gen_hydro!$L$2:$L$2921,0))</f>
        <v>9.6153846000000005</v>
      </c>
    </row>
    <row r="52" spans="1:9" x14ac:dyDescent="0.35">
      <c r="A52" t="s">
        <v>15</v>
      </c>
      <c r="B52">
        <v>2030051</v>
      </c>
      <c r="C52">
        <v>2030</v>
      </c>
      <c r="D52">
        <f t="shared" ca="1" si="0"/>
        <v>0.18142235094339623</v>
      </c>
      <c r="E52">
        <v>0</v>
      </c>
      <c r="F52">
        <v>1</v>
      </c>
      <c r="H52" t="str">
        <f t="shared" ca="1" si="1"/>
        <v>Pench_2030051</v>
      </c>
      <c r="I52">
        <f ca="1">INDEX(dispatch_gen_hydro!$J$2:$J$2921,MATCH($H52,dispatch_gen_hydro!$L$2:$L$2921,0))</f>
        <v>9.6153846000000005</v>
      </c>
    </row>
    <row r="53" spans="1:9" x14ac:dyDescent="0.35">
      <c r="A53" t="s">
        <v>15</v>
      </c>
      <c r="B53">
        <v>2030052</v>
      </c>
      <c r="C53">
        <v>2030</v>
      </c>
      <c r="D53">
        <f t="shared" ca="1" si="0"/>
        <v>0.18142235094339623</v>
      </c>
      <c r="E53">
        <v>0</v>
      </c>
      <c r="F53">
        <v>1</v>
      </c>
      <c r="H53" t="str">
        <f t="shared" ca="1" si="1"/>
        <v>Pench_2030052</v>
      </c>
      <c r="I53">
        <f ca="1">INDEX(dispatch_gen_hydro!$J$2:$J$2921,MATCH($H53,dispatch_gen_hydro!$L$2:$L$2921,0))</f>
        <v>9.6153846000000005</v>
      </c>
    </row>
    <row r="54" spans="1:9" x14ac:dyDescent="0.35">
      <c r="A54" t="s">
        <v>15</v>
      </c>
      <c r="B54">
        <v>2030053</v>
      </c>
      <c r="C54">
        <v>2030</v>
      </c>
      <c r="D54">
        <f t="shared" ca="1" si="0"/>
        <v>0.18142235094339623</v>
      </c>
      <c r="E54">
        <v>0</v>
      </c>
      <c r="F54">
        <v>1</v>
      </c>
      <c r="H54" t="str">
        <f t="shared" ca="1" si="1"/>
        <v>Pench_2030053</v>
      </c>
      <c r="I54">
        <f ca="1">INDEX(dispatch_gen_hydro!$J$2:$J$2921,MATCH($H54,dispatch_gen_hydro!$L$2:$L$2921,0))</f>
        <v>9.6153846000000005</v>
      </c>
    </row>
    <row r="55" spans="1:9" x14ac:dyDescent="0.35">
      <c r="A55" t="s">
        <v>15</v>
      </c>
      <c r="B55">
        <v>2030054</v>
      </c>
      <c r="C55">
        <v>2030</v>
      </c>
      <c r="D55">
        <f t="shared" ca="1" si="0"/>
        <v>0.18142235094339623</v>
      </c>
      <c r="E55">
        <v>0</v>
      </c>
      <c r="F55">
        <v>1</v>
      </c>
      <c r="H55" t="str">
        <f t="shared" ca="1" si="1"/>
        <v>Pench_2030054</v>
      </c>
      <c r="I55">
        <f ca="1">INDEX(dispatch_gen_hydro!$J$2:$J$2921,MATCH($H55,dispatch_gen_hydro!$L$2:$L$2921,0))</f>
        <v>9.6153846000000005</v>
      </c>
    </row>
    <row r="56" spans="1:9" x14ac:dyDescent="0.35">
      <c r="A56" t="s">
        <v>15</v>
      </c>
      <c r="B56">
        <v>2030055</v>
      </c>
      <c r="C56">
        <v>2030</v>
      </c>
      <c r="D56">
        <f t="shared" ca="1" si="0"/>
        <v>0.18142235094339623</v>
      </c>
      <c r="E56">
        <v>0</v>
      </c>
      <c r="F56">
        <v>1</v>
      </c>
      <c r="H56" t="str">
        <f t="shared" ca="1" si="1"/>
        <v>Pench_2030055</v>
      </c>
      <c r="I56">
        <f ca="1">INDEX(dispatch_gen_hydro!$J$2:$J$2921,MATCH($H56,dispatch_gen_hydro!$L$2:$L$2921,0))</f>
        <v>9.6153846000000005</v>
      </c>
    </row>
    <row r="57" spans="1:9" x14ac:dyDescent="0.35">
      <c r="A57" t="s">
        <v>15</v>
      </c>
      <c r="B57">
        <v>2030056</v>
      </c>
      <c r="C57">
        <v>2030</v>
      </c>
      <c r="D57">
        <f t="shared" ca="1" si="0"/>
        <v>0.18142235094339623</v>
      </c>
      <c r="E57">
        <v>0</v>
      </c>
      <c r="F57">
        <v>1</v>
      </c>
      <c r="H57" t="str">
        <f t="shared" ca="1" si="1"/>
        <v>Pench_2030056</v>
      </c>
      <c r="I57">
        <f ca="1">INDEX(dispatch_gen_hydro!$J$2:$J$2921,MATCH($H57,dispatch_gen_hydro!$L$2:$L$2921,0))</f>
        <v>9.6153846000000005</v>
      </c>
    </row>
    <row r="58" spans="1:9" x14ac:dyDescent="0.35">
      <c r="A58" t="s">
        <v>15</v>
      </c>
      <c r="B58">
        <v>2030057</v>
      </c>
      <c r="C58">
        <v>2030</v>
      </c>
      <c r="D58">
        <f t="shared" ca="1" si="0"/>
        <v>0.18142235094339623</v>
      </c>
      <c r="E58">
        <v>0</v>
      </c>
      <c r="F58">
        <v>1</v>
      </c>
      <c r="H58" t="str">
        <f t="shared" ca="1" si="1"/>
        <v>Pench_2030057</v>
      </c>
      <c r="I58">
        <f ca="1">INDEX(dispatch_gen_hydro!$J$2:$J$2921,MATCH($H58,dispatch_gen_hydro!$L$2:$L$2921,0))</f>
        <v>9.6153846000000005</v>
      </c>
    </row>
    <row r="59" spans="1:9" x14ac:dyDescent="0.35">
      <c r="A59" t="s">
        <v>15</v>
      </c>
      <c r="B59">
        <v>2030058</v>
      </c>
      <c r="C59">
        <v>2030</v>
      </c>
      <c r="D59">
        <f t="shared" ca="1" si="0"/>
        <v>0.18142235094339623</v>
      </c>
      <c r="E59">
        <v>0</v>
      </c>
      <c r="F59">
        <v>1</v>
      </c>
      <c r="H59" t="str">
        <f t="shared" ca="1" si="1"/>
        <v>Pench_2030058</v>
      </c>
      <c r="I59">
        <f ca="1">INDEX(dispatch_gen_hydro!$J$2:$J$2921,MATCH($H59,dispatch_gen_hydro!$L$2:$L$2921,0))</f>
        <v>9.6153846000000005</v>
      </c>
    </row>
    <row r="60" spans="1:9" x14ac:dyDescent="0.35">
      <c r="A60" t="s">
        <v>15</v>
      </c>
      <c r="B60">
        <v>2030059</v>
      </c>
      <c r="C60">
        <v>2030</v>
      </c>
      <c r="D60">
        <f t="shared" ca="1" si="0"/>
        <v>0.18142235094339623</v>
      </c>
      <c r="E60">
        <v>0</v>
      </c>
      <c r="F60">
        <v>1</v>
      </c>
      <c r="H60" t="str">
        <f t="shared" ca="1" si="1"/>
        <v>Pench_2030059</v>
      </c>
      <c r="I60">
        <f ca="1">INDEX(dispatch_gen_hydro!$J$2:$J$2921,MATCH($H60,dispatch_gen_hydro!$L$2:$L$2921,0))</f>
        <v>9.6153846000000005</v>
      </c>
    </row>
    <row r="61" spans="1:9" x14ac:dyDescent="0.35">
      <c r="A61" t="s">
        <v>15</v>
      </c>
      <c r="B61">
        <v>2030060</v>
      </c>
      <c r="C61">
        <v>2030</v>
      </c>
      <c r="D61">
        <f t="shared" ca="1" si="0"/>
        <v>0.18142235094339623</v>
      </c>
      <c r="E61">
        <v>0</v>
      </c>
      <c r="F61">
        <v>1</v>
      </c>
      <c r="H61" t="str">
        <f t="shared" ca="1" si="1"/>
        <v>Pench_2030060</v>
      </c>
      <c r="I61">
        <f ca="1">INDEX(dispatch_gen_hydro!$J$2:$J$2921,MATCH($H61,dispatch_gen_hydro!$L$2:$L$2921,0))</f>
        <v>9.6153846000000005</v>
      </c>
    </row>
    <row r="62" spans="1:9" x14ac:dyDescent="0.35">
      <c r="A62" t="s">
        <v>15</v>
      </c>
      <c r="B62">
        <v>2030061</v>
      </c>
      <c r="C62">
        <v>2030</v>
      </c>
      <c r="D62">
        <f t="shared" ca="1" si="0"/>
        <v>0.18142235094339623</v>
      </c>
      <c r="E62">
        <v>0</v>
      </c>
      <c r="F62">
        <v>1</v>
      </c>
      <c r="H62" t="str">
        <f t="shared" ca="1" si="1"/>
        <v>Pench_2030061</v>
      </c>
      <c r="I62">
        <f ca="1">INDEX(dispatch_gen_hydro!$J$2:$J$2921,MATCH($H62,dispatch_gen_hydro!$L$2:$L$2921,0))</f>
        <v>9.6153846000000005</v>
      </c>
    </row>
    <row r="63" spans="1:9" x14ac:dyDescent="0.35">
      <c r="A63" t="s">
        <v>15</v>
      </c>
      <c r="B63">
        <v>2030062</v>
      </c>
      <c r="C63">
        <v>2030</v>
      </c>
      <c r="D63">
        <f t="shared" ca="1" si="0"/>
        <v>0.18142235094339623</v>
      </c>
      <c r="E63">
        <v>0</v>
      </c>
      <c r="F63">
        <v>1</v>
      </c>
      <c r="H63" t="str">
        <f t="shared" ca="1" si="1"/>
        <v>Pench_2030062</v>
      </c>
      <c r="I63">
        <f ca="1">INDEX(dispatch_gen_hydro!$J$2:$J$2921,MATCH($H63,dispatch_gen_hydro!$L$2:$L$2921,0))</f>
        <v>9.6153846000000005</v>
      </c>
    </row>
    <row r="64" spans="1:9" x14ac:dyDescent="0.35">
      <c r="A64" t="s">
        <v>15</v>
      </c>
      <c r="B64">
        <v>2030063</v>
      </c>
      <c r="C64">
        <v>2030</v>
      </c>
      <c r="D64">
        <f t="shared" ca="1" si="0"/>
        <v>0.18142235094339623</v>
      </c>
      <c r="E64">
        <v>0</v>
      </c>
      <c r="F64">
        <v>1</v>
      </c>
      <c r="H64" t="str">
        <f t="shared" ca="1" si="1"/>
        <v>Pench_2030063</v>
      </c>
      <c r="I64">
        <f ca="1">INDEX(dispatch_gen_hydro!$J$2:$J$2921,MATCH($H64,dispatch_gen_hydro!$L$2:$L$2921,0))</f>
        <v>9.6153846000000005</v>
      </c>
    </row>
    <row r="65" spans="1:9" x14ac:dyDescent="0.35">
      <c r="A65" t="s">
        <v>15</v>
      </c>
      <c r="B65">
        <v>2030064</v>
      </c>
      <c r="C65">
        <v>2030</v>
      </c>
      <c r="D65">
        <f t="shared" ca="1" si="0"/>
        <v>5.1834956603773588E-2</v>
      </c>
      <c r="E65">
        <v>0</v>
      </c>
      <c r="F65">
        <v>1</v>
      </c>
      <c r="H65" t="str">
        <f t="shared" ca="1" si="1"/>
        <v>Pench_2030064</v>
      </c>
      <c r="I65">
        <f ca="1">INDEX(dispatch_gen_hydro!$J$2:$J$2921,MATCH($H65,dispatch_gen_hydro!$L$2:$L$2921,0))</f>
        <v>2.7472527000000002</v>
      </c>
    </row>
    <row r="66" spans="1:9" x14ac:dyDescent="0.35">
      <c r="A66" t="s">
        <v>15</v>
      </c>
      <c r="B66">
        <v>2030065</v>
      </c>
      <c r="C66">
        <v>2030</v>
      </c>
      <c r="D66">
        <f t="shared" ref="D66:D129" ca="1" si="2">I66/$I$1</f>
        <v>5.1834956603773588E-2</v>
      </c>
      <c r="E66">
        <v>0</v>
      </c>
      <c r="F66">
        <v>1</v>
      </c>
      <c r="H66" t="str">
        <f t="shared" ca="1" si="1"/>
        <v>Pench_2030065</v>
      </c>
      <c r="I66">
        <f ca="1">INDEX(dispatch_gen_hydro!$J$2:$J$2921,MATCH($H66,dispatch_gen_hydro!$L$2:$L$2921,0))</f>
        <v>2.7472527000000002</v>
      </c>
    </row>
    <row r="67" spans="1:9" x14ac:dyDescent="0.35">
      <c r="A67" t="s">
        <v>15</v>
      </c>
      <c r="B67">
        <v>2030066</v>
      </c>
      <c r="C67">
        <v>2030</v>
      </c>
      <c r="D67">
        <f t="shared" ca="1" si="2"/>
        <v>0.18142235094339623</v>
      </c>
      <c r="E67">
        <v>0</v>
      </c>
      <c r="F67">
        <v>1</v>
      </c>
      <c r="H67" t="str">
        <f t="shared" ref="H67:H130" ca="1" si="3">$K$1&amp;"_"&amp;B67</f>
        <v>Pench_2030066</v>
      </c>
      <c r="I67">
        <f ca="1">INDEX(dispatch_gen_hydro!$J$2:$J$2921,MATCH($H67,dispatch_gen_hydro!$L$2:$L$2921,0))</f>
        <v>9.6153846000000005</v>
      </c>
    </row>
    <row r="68" spans="1:9" x14ac:dyDescent="0.35">
      <c r="A68" t="s">
        <v>15</v>
      </c>
      <c r="B68">
        <v>2030067</v>
      </c>
      <c r="C68">
        <v>2030</v>
      </c>
      <c r="D68">
        <f t="shared" ca="1" si="2"/>
        <v>0.18142235094339623</v>
      </c>
      <c r="E68">
        <v>0</v>
      </c>
      <c r="F68">
        <v>1</v>
      </c>
      <c r="H68" t="str">
        <f t="shared" ca="1" si="3"/>
        <v>Pench_2030067</v>
      </c>
      <c r="I68">
        <f ca="1">INDEX(dispatch_gen_hydro!$J$2:$J$2921,MATCH($H68,dispatch_gen_hydro!$L$2:$L$2921,0))</f>
        <v>9.6153846000000005</v>
      </c>
    </row>
    <row r="69" spans="1:9" x14ac:dyDescent="0.35">
      <c r="A69" t="s">
        <v>15</v>
      </c>
      <c r="B69">
        <v>2030068</v>
      </c>
      <c r="C69">
        <v>2030</v>
      </c>
      <c r="D69">
        <f t="shared" ca="1" si="2"/>
        <v>0.18142235094339623</v>
      </c>
      <c r="E69">
        <v>0</v>
      </c>
      <c r="F69">
        <v>1</v>
      </c>
      <c r="H69" t="str">
        <f t="shared" ca="1" si="3"/>
        <v>Pench_2030068</v>
      </c>
      <c r="I69">
        <f ca="1">INDEX(dispatch_gen_hydro!$J$2:$J$2921,MATCH($H69,dispatch_gen_hydro!$L$2:$L$2921,0))</f>
        <v>9.6153846000000005</v>
      </c>
    </row>
    <row r="70" spans="1:9" x14ac:dyDescent="0.35">
      <c r="A70" t="s">
        <v>15</v>
      </c>
      <c r="B70">
        <v>2030069</v>
      </c>
      <c r="C70">
        <v>2030</v>
      </c>
      <c r="D70">
        <f t="shared" ca="1" si="2"/>
        <v>5.1834956603773588E-2</v>
      </c>
      <c r="E70">
        <v>0</v>
      </c>
      <c r="F70">
        <v>1</v>
      </c>
      <c r="H70" t="str">
        <f t="shared" ca="1" si="3"/>
        <v>Pench_2030069</v>
      </c>
      <c r="I70">
        <f ca="1">INDEX(dispatch_gen_hydro!$J$2:$J$2921,MATCH($H70,dispatch_gen_hydro!$L$2:$L$2921,0))</f>
        <v>2.7472527000000002</v>
      </c>
    </row>
    <row r="71" spans="1:9" x14ac:dyDescent="0.35">
      <c r="A71" t="s">
        <v>15</v>
      </c>
      <c r="B71">
        <v>2030070</v>
      </c>
      <c r="C71">
        <v>2030</v>
      </c>
      <c r="D71">
        <f t="shared" ca="1" si="2"/>
        <v>0.18142235094339623</v>
      </c>
      <c r="E71">
        <v>0</v>
      </c>
      <c r="F71">
        <v>1</v>
      </c>
      <c r="H71" t="str">
        <f t="shared" ca="1" si="3"/>
        <v>Pench_2030070</v>
      </c>
      <c r="I71">
        <f ca="1">INDEX(dispatch_gen_hydro!$J$2:$J$2921,MATCH($H71,dispatch_gen_hydro!$L$2:$L$2921,0))</f>
        <v>9.6153846000000005</v>
      </c>
    </row>
    <row r="72" spans="1:9" x14ac:dyDescent="0.35">
      <c r="A72" t="s">
        <v>15</v>
      </c>
      <c r="B72">
        <v>2030071</v>
      </c>
      <c r="C72">
        <v>2030</v>
      </c>
      <c r="D72">
        <f t="shared" ca="1" si="2"/>
        <v>0.18142235094339623</v>
      </c>
      <c r="E72">
        <v>0</v>
      </c>
      <c r="F72">
        <v>1</v>
      </c>
      <c r="H72" t="str">
        <f t="shared" ca="1" si="3"/>
        <v>Pench_2030071</v>
      </c>
      <c r="I72">
        <f ca="1">INDEX(dispatch_gen_hydro!$J$2:$J$2921,MATCH($H72,dispatch_gen_hydro!$L$2:$L$2921,0))</f>
        <v>9.6153846000000005</v>
      </c>
    </row>
    <row r="73" spans="1:9" x14ac:dyDescent="0.35">
      <c r="A73" t="s">
        <v>15</v>
      </c>
      <c r="B73">
        <v>2030072</v>
      </c>
      <c r="C73">
        <v>2030</v>
      </c>
      <c r="D73">
        <f t="shared" ca="1" si="2"/>
        <v>0.18142235094339623</v>
      </c>
      <c r="E73">
        <v>0</v>
      </c>
      <c r="F73">
        <v>1</v>
      </c>
      <c r="H73" t="str">
        <f t="shared" ca="1" si="3"/>
        <v>Pench_2030072</v>
      </c>
      <c r="I73">
        <f ca="1">INDEX(dispatch_gen_hydro!$J$2:$J$2921,MATCH($H73,dispatch_gen_hydro!$L$2:$L$2921,0))</f>
        <v>9.6153846000000005</v>
      </c>
    </row>
    <row r="74" spans="1:9" x14ac:dyDescent="0.35">
      <c r="A74" t="s">
        <v>15</v>
      </c>
      <c r="B74">
        <v>2030073</v>
      </c>
      <c r="C74">
        <v>2030</v>
      </c>
      <c r="D74">
        <f t="shared" ca="1" si="2"/>
        <v>0.18142235094339623</v>
      </c>
      <c r="E74">
        <v>0</v>
      </c>
      <c r="F74">
        <v>1</v>
      </c>
      <c r="H74" t="str">
        <f t="shared" ca="1" si="3"/>
        <v>Pench_2030073</v>
      </c>
      <c r="I74">
        <f ca="1">INDEX(dispatch_gen_hydro!$J$2:$J$2921,MATCH($H74,dispatch_gen_hydro!$L$2:$L$2921,0))</f>
        <v>9.6153846000000005</v>
      </c>
    </row>
    <row r="75" spans="1:9" x14ac:dyDescent="0.35">
      <c r="A75" t="s">
        <v>15</v>
      </c>
      <c r="B75">
        <v>2030074</v>
      </c>
      <c r="C75">
        <v>2030</v>
      </c>
      <c r="D75">
        <f t="shared" ca="1" si="2"/>
        <v>0.18142235094339623</v>
      </c>
      <c r="E75">
        <v>0</v>
      </c>
      <c r="F75">
        <v>1</v>
      </c>
      <c r="H75" t="str">
        <f t="shared" ca="1" si="3"/>
        <v>Pench_2030074</v>
      </c>
      <c r="I75">
        <f ca="1">INDEX(dispatch_gen_hydro!$J$2:$J$2921,MATCH($H75,dispatch_gen_hydro!$L$2:$L$2921,0))</f>
        <v>9.6153846000000005</v>
      </c>
    </row>
    <row r="76" spans="1:9" x14ac:dyDescent="0.35">
      <c r="A76" t="s">
        <v>15</v>
      </c>
      <c r="B76">
        <v>2030075</v>
      </c>
      <c r="C76">
        <v>2030</v>
      </c>
      <c r="D76">
        <f t="shared" ca="1" si="2"/>
        <v>0.18142235094339623</v>
      </c>
      <c r="E76">
        <v>0</v>
      </c>
      <c r="F76">
        <v>1</v>
      </c>
      <c r="H76" t="str">
        <f t="shared" ca="1" si="3"/>
        <v>Pench_2030075</v>
      </c>
      <c r="I76">
        <f ca="1">INDEX(dispatch_gen_hydro!$J$2:$J$2921,MATCH($H76,dispatch_gen_hydro!$L$2:$L$2921,0))</f>
        <v>9.6153846000000005</v>
      </c>
    </row>
    <row r="77" spans="1:9" x14ac:dyDescent="0.35">
      <c r="A77" t="s">
        <v>15</v>
      </c>
      <c r="B77">
        <v>2030076</v>
      </c>
      <c r="C77">
        <v>2030</v>
      </c>
      <c r="D77">
        <f t="shared" ca="1" si="2"/>
        <v>0.18142235094339623</v>
      </c>
      <c r="E77">
        <v>0</v>
      </c>
      <c r="F77">
        <v>1</v>
      </c>
      <c r="H77" t="str">
        <f t="shared" ca="1" si="3"/>
        <v>Pench_2030076</v>
      </c>
      <c r="I77">
        <f ca="1">INDEX(dispatch_gen_hydro!$J$2:$J$2921,MATCH($H77,dispatch_gen_hydro!$L$2:$L$2921,0))</f>
        <v>9.6153846000000005</v>
      </c>
    </row>
    <row r="78" spans="1:9" x14ac:dyDescent="0.35">
      <c r="A78" t="s">
        <v>15</v>
      </c>
      <c r="B78">
        <v>2030077</v>
      </c>
      <c r="C78">
        <v>2030</v>
      </c>
      <c r="D78">
        <f t="shared" ca="1" si="2"/>
        <v>0.18142235094339623</v>
      </c>
      <c r="E78">
        <v>0</v>
      </c>
      <c r="F78">
        <v>1</v>
      </c>
      <c r="H78" t="str">
        <f t="shared" ca="1" si="3"/>
        <v>Pench_2030077</v>
      </c>
      <c r="I78">
        <f ca="1">INDEX(dispatch_gen_hydro!$J$2:$J$2921,MATCH($H78,dispatch_gen_hydro!$L$2:$L$2921,0))</f>
        <v>9.6153846000000005</v>
      </c>
    </row>
    <row r="79" spans="1:9" x14ac:dyDescent="0.35">
      <c r="A79" t="s">
        <v>15</v>
      </c>
      <c r="B79">
        <v>2030078</v>
      </c>
      <c r="C79">
        <v>2030</v>
      </c>
      <c r="D79">
        <f t="shared" ca="1" si="2"/>
        <v>0.18142235094339623</v>
      </c>
      <c r="E79">
        <v>0</v>
      </c>
      <c r="F79">
        <v>1</v>
      </c>
      <c r="H79" t="str">
        <f t="shared" ca="1" si="3"/>
        <v>Pench_2030078</v>
      </c>
      <c r="I79">
        <f ca="1">INDEX(dispatch_gen_hydro!$J$2:$J$2921,MATCH($H79,dispatch_gen_hydro!$L$2:$L$2921,0))</f>
        <v>9.6153846000000005</v>
      </c>
    </row>
    <row r="80" spans="1:9" x14ac:dyDescent="0.35">
      <c r="A80" t="s">
        <v>15</v>
      </c>
      <c r="B80">
        <v>2030079</v>
      </c>
      <c r="C80">
        <v>2030</v>
      </c>
      <c r="D80">
        <f t="shared" ca="1" si="2"/>
        <v>0.18142235094339623</v>
      </c>
      <c r="E80">
        <v>0</v>
      </c>
      <c r="F80">
        <v>1</v>
      </c>
      <c r="H80" t="str">
        <f t="shared" ca="1" si="3"/>
        <v>Pench_2030079</v>
      </c>
      <c r="I80">
        <f ca="1">INDEX(dispatch_gen_hydro!$J$2:$J$2921,MATCH($H80,dispatch_gen_hydro!$L$2:$L$2921,0))</f>
        <v>9.6153846000000005</v>
      </c>
    </row>
    <row r="81" spans="1:9" x14ac:dyDescent="0.35">
      <c r="A81" t="s">
        <v>15</v>
      </c>
      <c r="B81">
        <v>2030080</v>
      </c>
      <c r="C81">
        <v>2030</v>
      </c>
      <c r="D81">
        <f t="shared" ca="1" si="2"/>
        <v>0.15777010566037736</v>
      </c>
      <c r="E81">
        <v>0</v>
      </c>
      <c r="F81">
        <v>1</v>
      </c>
      <c r="H81" t="str">
        <f t="shared" ca="1" si="3"/>
        <v>Pench_2030080</v>
      </c>
      <c r="I81">
        <f ca="1">INDEX(dispatch_gen_hydro!$J$2:$J$2921,MATCH($H81,dispatch_gen_hydro!$L$2:$L$2921,0))</f>
        <v>8.3618155999999999</v>
      </c>
    </row>
    <row r="82" spans="1:9" x14ac:dyDescent="0.35">
      <c r="A82" t="s">
        <v>15</v>
      </c>
      <c r="B82">
        <v>2030081</v>
      </c>
      <c r="C82">
        <v>2030</v>
      </c>
      <c r="D82">
        <f t="shared" ca="1" si="2"/>
        <v>0.18142235094339623</v>
      </c>
      <c r="E82">
        <v>0</v>
      </c>
      <c r="F82">
        <v>1</v>
      </c>
      <c r="H82" t="str">
        <f t="shared" ca="1" si="3"/>
        <v>Pench_2030081</v>
      </c>
      <c r="I82">
        <f ca="1">INDEX(dispatch_gen_hydro!$J$2:$J$2921,MATCH($H82,dispatch_gen_hydro!$L$2:$L$2921,0))</f>
        <v>9.6153846000000005</v>
      </c>
    </row>
    <row r="83" spans="1:9" x14ac:dyDescent="0.35">
      <c r="A83" t="s">
        <v>15</v>
      </c>
      <c r="B83">
        <v>2030082</v>
      </c>
      <c r="C83">
        <v>2030</v>
      </c>
      <c r="D83">
        <f t="shared" ca="1" si="2"/>
        <v>0.18142235094339623</v>
      </c>
      <c r="E83">
        <v>0</v>
      </c>
      <c r="F83">
        <v>1</v>
      </c>
      <c r="H83" t="str">
        <f t="shared" ca="1" si="3"/>
        <v>Pench_2030082</v>
      </c>
      <c r="I83">
        <f ca="1">INDEX(dispatch_gen_hydro!$J$2:$J$2921,MATCH($H83,dispatch_gen_hydro!$L$2:$L$2921,0))</f>
        <v>9.6153846000000005</v>
      </c>
    </row>
    <row r="84" spans="1:9" x14ac:dyDescent="0.35">
      <c r="A84" t="s">
        <v>15</v>
      </c>
      <c r="B84">
        <v>2030083</v>
      </c>
      <c r="C84">
        <v>2030</v>
      </c>
      <c r="D84">
        <f t="shared" ca="1" si="2"/>
        <v>5.1834956603773588E-2</v>
      </c>
      <c r="E84">
        <v>0</v>
      </c>
      <c r="F84">
        <v>1</v>
      </c>
      <c r="H84" t="str">
        <f t="shared" ca="1" si="3"/>
        <v>Pench_2030083</v>
      </c>
      <c r="I84">
        <f ca="1">INDEX(dispatch_gen_hydro!$J$2:$J$2921,MATCH($H84,dispatch_gen_hydro!$L$2:$L$2921,0))</f>
        <v>2.7472527000000002</v>
      </c>
    </row>
    <row r="85" spans="1:9" x14ac:dyDescent="0.35">
      <c r="A85" t="s">
        <v>15</v>
      </c>
      <c r="B85">
        <v>2030084</v>
      </c>
      <c r="C85">
        <v>2030</v>
      </c>
      <c r="D85">
        <f t="shared" ca="1" si="2"/>
        <v>5.1834956603773588E-2</v>
      </c>
      <c r="E85">
        <v>0</v>
      </c>
      <c r="F85">
        <v>1</v>
      </c>
      <c r="H85" t="str">
        <f t="shared" ca="1" si="3"/>
        <v>Pench_2030084</v>
      </c>
      <c r="I85">
        <f ca="1">INDEX(dispatch_gen_hydro!$J$2:$J$2921,MATCH($H85,dispatch_gen_hydro!$L$2:$L$2921,0))</f>
        <v>2.7472527000000002</v>
      </c>
    </row>
    <row r="86" spans="1:9" x14ac:dyDescent="0.35">
      <c r="A86" t="s">
        <v>15</v>
      </c>
      <c r="B86">
        <v>2030085</v>
      </c>
      <c r="C86">
        <v>2030</v>
      </c>
      <c r="D86">
        <f t="shared" ca="1" si="2"/>
        <v>0.18142235094339623</v>
      </c>
      <c r="E86">
        <v>0</v>
      </c>
      <c r="F86">
        <v>1</v>
      </c>
      <c r="H86" t="str">
        <f t="shared" ca="1" si="3"/>
        <v>Pench_2030085</v>
      </c>
      <c r="I86">
        <f ca="1">INDEX(dispatch_gen_hydro!$J$2:$J$2921,MATCH($H86,dispatch_gen_hydro!$L$2:$L$2921,0))</f>
        <v>9.6153846000000005</v>
      </c>
    </row>
    <row r="87" spans="1:9" x14ac:dyDescent="0.35">
      <c r="A87" t="s">
        <v>15</v>
      </c>
      <c r="B87">
        <v>2030086</v>
      </c>
      <c r="C87">
        <v>2030</v>
      </c>
      <c r="D87">
        <f t="shared" ca="1" si="2"/>
        <v>5.1834956603773588E-2</v>
      </c>
      <c r="E87">
        <v>0</v>
      </c>
      <c r="F87">
        <v>1</v>
      </c>
      <c r="H87" t="str">
        <f t="shared" ca="1" si="3"/>
        <v>Pench_2030086</v>
      </c>
      <c r="I87">
        <f ca="1">INDEX(dispatch_gen_hydro!$J$2:$J$2921,MATCH($H87,dispatch_gen_hydro!$L$2:$L$2921,0))</f>
        <v>2.7472527000000002</v>
      </c>
    </row>
    <row r="88" spans="1:9" x14ac:dyDescent="0.35">
      <c r="A88" t="s">
        <v>15</v>
      </c>
      <c r="B88">
        <v>2030087</v>
      </c>
      <c r="C88">
        <v>2030</v>
      </c>
      <c r="D88">
        <f t="shared" ca="1" si="2"/>
        <v>5.1834956603773588E-2</v>
      </c>
      <c r="E88">
        <v>0</v>
      </c>
      <c r="F88">
        <v>1</v>
      </c>
      <c r="H88" t="str">
        <f t="shared" ca="1" si="3"/>
        <v>Pench_2030087</v>
      </c>
      <c r="I88">
        <f ca="1">INDEX(dispatch_gen_hydro!$J$2:$J$2921,MATCH($H88,dispatch_gen_hydro!$L$2:$L$2921,0))</f>
        <v>2.7472527000000002</v>
      </c>
    </row>
    <row r="89" spans="1:9" x14ac:dyDescent="0.35">
      <c r="A89" t="s">
        <v>15</v>
      </c>
      <c r="B89">
        <v>2030088</v>
      </c>
      <c r="C89">
        <v>2030</v>
      </c>
      <c r="D89">
        <f t="shared" ca="1" si="2"/>
        <v>5.1834956603773588E-2</v>
      </c>
      <c r="E89">
        <v>0</v>
      </c>
      <c r="F89">
        <v>1</v>
      </c>
      <c r="H89" t="str">
        <f t="shared" ca="1" si="3"/>
        <v>Pench_2030088</v>
      </c>
      <c r="I89">
        <f ca="1">INDEX(dispatch_gen_hydro!$J$2:$J$2921,MATCH($H89,dispatch_gen_hydro!$L$2:$L$2921,0))</f>
        <v>2.7472527000000002</v>
      </c>
    </row>
    <row r="90" spans="1:9" x14ac:dyDescent="0.35">
      <c r="A90" t="s">
        <v>15</v>
      </c>
      <c r="B90">
        <v>2030089</v>
      </c>
      <c r="C90">
        <v>2030</v>
      </c>
      <c r="D90">
        <f t="shared" ca="1" si="2"/>
        <v>5.1834956603773588E-2</v>
      </c>
      <c r="E90">
        <v>0</v>
      </c>
      <c r="F90">
        <v>1</v>
      </c>
      <c r="H90" t="str">
        <f t="shared" ca="1" si="3"/>
        <v>Pench_2030089</v>
      </c>
      <c r="I90">
        <f ca="1">INDEX(dispatch_gen_hydro!$J$2:$J$2921,MATCH($H90,dispatch_gen_hydro!$L$2:$L$2921,0))</f>
        <v>2.7472527000000002</v>
      </c>
    </row>
    <row r="91" spans="1:9" x14ac:dyDescent="0.35">
      <c r="A91" t="s">
        <v>15</v>
      </c>
      <c r="B91">
        <v>2030090</v>
      </c>
      <c r="C91">
        <v>2030</v>
      </c>
      <c r="D91">
        <f t="shared" ca="1" si="2"/>
        <v>5.1834956603773588E-2</v>
      </c>
      <c r="E91">
        <v>0</v>
      </c>
      <c r="F91">
        <v>1</v>
      </c>
      <c r="H91" t="str">
        <f t="shared" ca="1" si="3"/>
        <v>Pench_2030090</v>
      </c>
      <c r="I91">
        <f ca="1">INDEX(dispatch_gen_hydro!$J$2:$J$2921,MATCH($H91,dispatch_gen_hydro!$L$2:$L$2921,0))</f>
        <v>2.7472527000000002</v>
      </c>
    </row>
    <row r="92" spans="1:9" x14ac:dyDescent="0.35">
      <c r="A92" t="s">
        <v>15</v>
      </c>
      <c r="B92">
        <v>2030091</v>
      </c>
      <c r="C92">
        <v>2030</v>
      </c>
      <c r="D92">
        <f t="shared" ca="1" si="2"/>
        <v>5.1834956603773588E-2</v>
      </c>
      <c r="E92">
        <v>0</v>
      </c>
      <c r="F92">
        <v>1</v>
      </c>
      <c r="H92" t="str">
        <f t="shared" ca="1" si="3"/>
        <v>Pench_2030091</v>
      </c>
      <c r="I92">
        <f ca="1">INDEX(dispatch_gen_hydro!$J$2:$J$2921,MATCH($H92,dispatch_gen_hydro!$L$2:$L$2921,0))</f>
        <v>2.7472527000000002</v>
      </c>
    </row>
    <row r="93" spans="1:9" x14ac:dyDescent="0.35">
      <c r="A93" t="s">
        <v>15</v>
      </c>
      <c r="B93">
        <v>2030092</v>
      </c>
      <c r="C93">
        <v>2030</v>
      </c>
      <c r="D93">
        <f t="shared" ca="1" si="2"/>
        <v>5.1271533962264151E-2</v>
      </c>
      <c r="E93">
        <v>0</v>
      </c>
      <c r="F93">
        <v>1</v>
      </c>
      <c r="H93" t="str">
        <f t="shared" ca="1" si="3"/>
        <v>Pench_2030092</v>
      </c>
      <c r="I93">
        <f ca="1">INDEX(dispatch_gen_hydro!$J$2:$J$2921,MATCH($H93,dispatch_gen_hydro!$L$2:$L$2921,0))</f>
        <v>2.7173913000000001</v>
      </c>
    </row>
    <row r="94" spans="1:9" x14ac:dyDescent="0.35">
      <c r="A94" t="s">
        <v>15</v>
      </c>
      <c r="B94">
        <v>2030093</v>
      </c>
      <c r="C94">
        <v>2030</v>
      </c>
      <c r="D94">
        <f t="shared" ca="1" si="2"/>
        <v>0.64089416981132075</v>
      </c>
      <c r="E94">
        <v>0</v>
      </c>
      <c r="F94">
        <v>1</v>
      </c>
      <c r="H94" t="str">
        <f t="shared" ca="1" si="3"/>
        <v>Pench_2030093</v>
      </c>
      <c r="I94">
        <f ca="1">INDEX(dispatch_gen_hydro!$J$2:$J$2921,MATCH($H94,dispatch_gen_hydro!$L$2:$L$2921,0))</f>
        <v>33.967390999999999</v>
      </c>
    </row>
    <row r="95" spans="1:9" x14ac:dyDescent="0.35">
      <c r="A95" t="s">
        <v>15</v>
      </c>
      <c r="B95">
        <v>2030094</v>
      </c>
      <c r="C95">
        <v>2030</v>
      </c>
      <c r="D95">
        <f t="shared" ca="1" si="2"/>
        <v>5.1271533962264151E-2</v>
      </c>
      <c r="E95">
        <v>0</v>
      </c>
      <c r="F95">
        <v>1</v>
      </c>
      <c r="H95" t="str">
        <f t="shared" ca="1" si="3"/>
        <v>Pench_2030094</v>
      </c>
      <c r="I95">
        <f ca="1">INDEX(dispatch_gen_hydro!$J$2:$J$2921,MATCH($H95,dispatch_gen_hydro!$L$2:$L$2921,0))</f>
        <v>2.7173913000000001</v>
      </c>
    </row>
    <row r="96" spans="1:9" x14ac:dyDescent="0.35">
      <c r="A96" t="s">
        <v>15</v>
      </c>
      <c r="B96">
        <v>2030095</v>
      </c>
      <c r="C96">
        <v>2030</v>
      </c>
      <c r="D96">
        <f t="shared" ca="1" si="2"/>
        <v>5.1271533962264151E-2</v>
      </c>
      <c r="E96">
        <v>0</v>
      </c>
      <c r="F96">
        <v>1</v>
      </c>
      <c r="H96" t="str">
        <f t="shared" ca="1" si="3"/>
        <v>Pench_2030095</v>
      </c>
      <c r="I96">
        <f ca="1">INDEX(dispatch_gen_hydro!$J$2:$J$2921,MATCH($H96,dispatch_gen_hydro!$L$2:$L$2921,0))</f>
        <v>2.7173913000000001</v>
      </c>
    </row>
    <row r="97" spans="1:9" x14ac:dyDescent="0.35">
      <c r="A97" t="s">
        <v>15</v>
      </c>
      <c r="B97">
        <v>2030096</v>
      </c>
      <c r="C97">
        <v>2030</v>
      </c>
      <c r="D97">
        <f t="shared" ca="1" si="2"/>
        <v>5.1271533962264151E-2</v>
      </c>
      <c r="E97">
        <v>0</v>
      </c>
      <c r="F97">
        <v>1</v>
      </c>
      <c r="H97" t="str">
        <f t="shared" ca="1" si="3"/>
        <v>Pench_2030096</v>
      </c>
      <c r="I97">
        <f ca="1">INDEX(dispatch_gen_hydro!$J$2:$J$2921,MATCH($H97,dispatch_gen_hydro!$L$2:$L$2921,0))</f>
        <v>2.7173913000000001</v>
      </c>
    </row>
    <row r="98" spans="1:9" x14ac:dyDescent="0.35">
      <c r="A98" t="s">
        <v>15</v>
      </c>
      <c r="B98">
        <v>2030097</v>
      </c>
      <c r="C98">
        <v>2030</v>
      </c>
      <c r="D98">
        <f t="shared" ca="1" si="2"/>
        <v>0.64089416981132075</v>
      </c>
      <c r="E98">
        <v>0</v>
      </c>
      <c r="F98">
        <v>1</v>
      </c>
      <c r="H98" t="str">
        <f t="shared" ca="1" si="3"/>
        <v>Pench_2030097</v>
      </c>
      <c r="I98">
        <f ca="1">INDEX(dispatch_gen_hydro!$J$2:$J$2921,MATCH($H98,dispatch_gen_hydro!$L$2:$L$2921,0))</f>
        <v>33.967390999999999</v>
      </c>
    </row>
    <row r="99" spans="1:9" x14ac:dyDescent="0.35">
      <c r="A99" t="s">
        <v>15</v>
      </c>
      <c r="B99">
        <v>2030098</v>
      </c>
      <c r="C99">
        <v>2030</v>
      </c>
      <c r="D99">
        <f t="shared" ca="1" si="2"/>
        <v>0.64089416981132075</v>
      </c>
      <c r="E99">
        <v>0</v>
      </c>
      <c r="F99">
        <v>1</v>
      </c>
      <c r="H99" t="str">
        <f t="shared" ca="1" si="3"/>
        <v>Pench_2030098</v>
      </c>
      <c r="I99">
        <f ca="1">INDEX(dispatch_gen_hydro!$J$2:$J$2921,MATCH($H99,dispatch_gen_hydro!$L$2:$L$2921,0))</f>
        <v>33.967390999999999</v>
      </c>
    </row>
    <row r="100" spans="1:9" x14ac:dyDescent="0.35">
      <c r="A100" t="s">
        <v>15</v>
      </c>
      <c r="B100">
        <v>2030099</v>
      </c>
      <c r="C100">
        <v>2030</v>
      </c>
      <c r="D100">
        <f t="shared" ca="1" si="2"/>
        <v>0.64089416981132075</v>
      </c>
      <c r="E100">
        <v>0</v>
      </c>
      <c r="F100">
        <v>1</v>
      </c>
      <c r="H100" t="str">
        <f t="shared" ca="1" si="3"/>
        <v>Pench_2030099</v>
      </c>
      <c r="I100">
        <f ca="1">INDEX(dispatch_gen_hydro!$J$2:$J$2921,MATCH($H100,dispatch_gen_hydro!$L$2:$L$2921,0))</f>
        <v>33.967390999999999</v>
      </c>
    </row>
    <row r="101" spans="1:9" x14ac:dyDescent="0.35">
      <c r="A101" t="s">
        <v>15</v>
      </c>
      <c r="B101">
        <v>2030100</v>
      </c>
      <c r="C101">
        <v>2030</v>
      </c>
      <c r="D101">
        <f t="shared" ca="1" si="2"/>
        <v>0.64089416981132075</v>
      </c>
      <c r="E101">
        <v>0</v>
      </c>
      <c r="F101">
        <v>1</v>
      </c>
      <c r="H101" t="str">
        <f t="shared" ca="1" si="3"/>
        <v>Pench_2030100</v>
      </c>
      <c r="I101">
        <f ca="1">INDEX(dispatch_gen_hydro!$J$2:$J$2921,MATCH($H101,dispatch_gen_hydro!$L$2:$L$2921,0))</f>
        <v>33.967390999999999</v>
      </c>
    </row>
    <row r="102" spans="1:9" x14ac:dyDescent="0.35">
      <c r="A102" t="s">
        <v>15</v>
      </c>
      <c r="B102">
        <v>2030101</v>
      </c>
      <c r="C102">
        <v>2030</v>
      </c>
      <c r="D102">
        <f t="shared" ca="1" si="2"/>
        <v>0.64089416981132075</v>
      </c>
      <c r="E102">
        <v>0</v>
      </c>
      <c r="F102">
        <v>1</v>
      </c>
      <c r="H102" t="str">
        <f t="shared" ca="1" si="3"/>
        <v>Pench_2030101</v>
      </c>
      <c r="I102">
        <f ca="1">INDEX(dispatch_gen_hydro!$J$2:$J$2921,MATCH($H102,dispatch_gen_hydro!$L$2:$L$2921,0))</f>
        <v>33.967390999999999</v>
      </c>
    </row>
    <row r="103" spans="1:9" x14ac:dyDescent="0.35">
      <c r="A103" t="s">
        <v>15</v>
      </c>
      <c r="B103">
        <v>2030102</v>
      </c>
      <c r="C103">
        <v>2030</v>
      </c>
      <c r="D103">
        <f t="shared" ca="1" si="2"/>
        <v>0.64089416981132075</v>
      </c>
      <c r="E103">
        <v>0</v>
      </c>
      <c r="F103">
        <v>1</v>
      </c>
      <c r="H103" t="str">
        <f t="shared" ca="1" si="3"/>
        <v>Pench_2030102</v>
      </c>
      <c r="I103">
        <f ca="1">INDEX(dispatch_gen_hydro!$J$2:$J$2921,MATCH($H103,dispatch_gen_hydro!$L$2:$L$2921,0))</f>
        <v>33.967390999999999</v>
      </c>
    </row>
    <row r="104" spans="1:9" x14ac:dyDescent="0.35">
      <c r="A104" t="s">
        <v>15</v>
      </c>
      <c r="B104">
        <v>2030103</v>
      </c>
      <c r="C104">
        <v>2030</v>
      </c>
      <c r="D104">
        <f t="shared" ca="1" si="2"/>
        <v>0.64089416981132075</v>
      </c>
      <c r="E104">
        <v>0</v>
      </c>
      <c r="F104">
        <v>1</v>
      </c>
      <c r="H104" t="str">
        <f t="shared" ca="1" si="3"/>
        <v>Pench_2030103</v>
      </c>
      <c r="I104">
        <f ca="1">INDEX(dispatch_gen_hydro!$J$2:$J$2921,MATCH($H104,dispatch_gen_hydro!$L$2:$L$2921,0))</f>
        <v>33.967390999999999</v>
      </c>
    </row>
    <row r="105" spans="1:9" x14ac:dyDescent="0.35">
      <c r="A105" t="s">
        <v>15</v>
      </c>
      <c r="B105">
        <v>2030104</v>
      </c>
      <c r="C105">
        <v>2030</v>
      </c>
      <c r="D105">
        <f t="shared" ca="1" si="2"/>
        <v>0.64089416981132075</v>
      </c>
      <c r="E105">
        <v>0</v>
      </c>
      <c r="F105">
        <v>1</v>
      </c>
      <c r="H105" t="str">
        <f t="shared" ca="1" si="3"/>
        <v>Pench_2030104</v>
      </c>
      <c r="I105">
        <f ca="1">INDEX(dispatch_gen_hydro!$J$2:$J$2921,MATCH($H105,dispatch_gen_hydro!$L$2:$L$2921,0))</f>
        <v>33.967390999999999</v>
      </c>
    </row>
    <row r="106" spans="1:9" x14ac:dyDescent="0.35">
      <c r="A106" t="s">
        <v>15</v>
      </c>
      <c r="B106">
        <v>2030105</v>
      </c>
      <c r="C106">
        <v>2030</v>
      </c>
      <c r="D106">
        <f t="shared" ca="1" si="2"/>
        <v>5.1271533962264151E-2</v>
      </c>
      <c r="E106">
        <v>0</v>
      </c>
      <c r="F106">
        <v>1</v>
      </c>
      <c r="H106" t="str">
        <f t="shared" ca="1" si="3"/>
        <v>Pench_2030105</v>
      </c>
      <c r="I106">
        <f ca="1">INDEX(dispatch_gen_hydro!$J$2:$J$2921,MATCH($H106,dispatch_gen_hydro!$L$2:$L$2921,0))</f>
        <v>2.7173913000000001</v>
      </c>
    </row>
    <row r="107" spans="1:9" x14ac:dyDescent="0.35">
      <c r="A107" t="s">
        <v>15</v>
      </c>
      <c r="B107">
        <v>2030106</v>
      </c>
      <c r="C107">
        <v>2030</v>
      </c>
      <c r="D107">
        <f t="shared" ca="1" si="2"/>
        <v>8.7116779245283008E-2</v>
      </c>
      <c r="E107">
        <v>0</v>
      </c>
      <c r="F107">
        <v>1</v>
      </c>
      <c r="H107" t="str">
        <f t="shared" ca="1" si="3"/>
        <v>Pench_2030106</v>
      </c>
      <c r="I107">
        <f ca="1">INDEX(dispatch_gen_hydro!$J$2:$J$2921,MATCH($H107,dispatch_gen_hydro!$L$2:$L$2921,0))</f>
        <v>4.6171892999999997</v>
      </c>
    </row>
    <row r="108" spans="1:9" x14ac:dyDescent="0.35">
      <c r="A108" t="s">
        <v>15</v>
      </c>
      <c r="B108">
        <v>2030107</v>
      </c>
      <c r="C108">
        <v>2030</v>
      </c>
      <c r="D108">
        <f t="shared" ca="1" si="2"/>
        <v>5.1271533962264151E-2</v>
      </c>
      <c r="E108">
        <v>0</v>
      </c>
      <c r="F108">
        <v>1</v>
      </c>
      <c r="H108" t="str">
        <f t="shared" ca="1" si="3"/>
        <v>Pench_2030107</v>
      </c>
      <c r="I108">
        <f ca="1">INDEX(dispatch_gen_hydro!$J$2:$J$2921,MATCH($H108,dispatch_gen_hydro!$L$2:$L$2921,0))</f>
        <v>2.7173913000000001</v>
      </c>
    </row>
    <row r="109" spans="1:9" x14ac:dyDescent="0.35">
      <c r="A109" t="s">
        <v>15</v>
      </c>
      <c r="B109">
        <v>2030108</v>
      </c>
      <c r="C109">
        <v>2030</v>
      </c>
      <c r="D109">
        <f t="shared" ca="1" si="2"/>
        <v>5.1271533962264151E-2</v>
      </c>
      <c r="E109">
        <v>0</v>
      </c>
      <c r="F109">
        <v>1</v>
      </c>
      <c r="H109" t="str">
        <f t="shared" ca="1" si="3"/>
        <v>Pench_2030108</v>
      </c>
      <c r="I109">
        <f ca="1">INDEX(dispatch_gen_hydro!$J$2:$J$2921,MATCH($H109,dispatch_gen_hydro!$L$2:$L$2921,0))</f>
        <v>2.7173913000000001</v>
      </c>
    </row>
    <row r="110" spans="1:9" x14ac:dyDescent="0.35">
      <c r="A110" t="s">
        <v>15</v>
      </c>
      <c r="B110">
        <v>2030109</v>
      </c>
      <c r="C110">
        <v>2030</v>
      </c>
      <c r="D110">
        <f t="shared" ca="1" si="2"/>
        <v>0.64089416981132075</v>
      </c>
      <c r="E110">
        <v>0</v>
      </c>
      <c r="F110">
        <v>1</v>
      </c>
      <c r="H110" t="str">
        <f t="shared" ca="1" si="3"/>
        <v>Pench_2030109</v>
      </c>
      <c r="I110">
        <f ca="1">INDEX(dispatch_gen_hydro!$J$2:$J$2921,MATCH($H110,dispatch_gen_hydro!$L$2:$L$2921,0))</f>
        <v>33.967390999999999</v>
      </c>
    </row>
    <row r="111" spans="1:9" x14ac:dyDescent="0.35">
      <c r="A111" t="s">
        <v>15</v>
      </c>
      <c r="B111">
        <v>2030110</v>
      </c>
      <c r="C111">
        <v>2030</v>
      </c>
      <c r="D111">
        <f t="shared" ca="1" si="2"/>
        <v>0.64089416981132075</v>
      </c>
      <c r="E111">
        <v>0</v>
      </c>
      <c r="F111">
        <v>1</v>
      </c>
      <c r="H111" t="str">
        <f t="shared" ca="1" si="3"/>
        <v>Pench_2030110</v>
      </c>
      <c r="I111">
        <f ca="1">INDEX(dispatch_gen_hydro!$J$2:$J$2921,MATCH($H111,dispatch_gen_hydro!$L$2:$L$2921,0))</f>
        <v>33.967390999999999</v>
      </c>
    </row>
    <row r="112" spans="1:9" x14ac:dyDescent="0.35">
      <c r="A112" t="s">
        <v>15</v>
      </c>
      <c r="B112">
        <v>2030111</v>
      </c>
      <c r="C112">
        <v>2030</v>
      </c>
      <c r="D112">
        <f t="shared" ca="1" si="2"/>
        <v>5.1271533962264151E-2</v>
      </c>
      <c r="E112">
        <v>0</v>
      </c>
      <c r="F112">
        <v>1</v>
      </c>
      <c r="H112" t="str">
        <f t="shared" ca="1" si="3"/>
        <v>Pench_2030111</v>
      </c>
      <c r="I112">
        <f ca="1">INDEX(dispatch_gen_hydro!$J$2:$J$2921,MATCH($H112,dispatch_gen_hydro!$L$2:$L$2921,0))</f>
        <v>2.7173913000000001</v>
      </c>
    </row>
    <row r="113" spans="1:9" x14ac:dyDescent="0.35">
      <c r="A113" t="s">
        <v>15</v>
      </c>
      <c r="B113">
        <v>2030112</v>
      </c>
      <c r="C113">
        <v>2030</v>
      </c>
      <c r="D113">
        <f t="shared" ca="1" si="2"/>
        <v>5.1271533962264151E-2</v>
      </c>
      <c r="E113">
        <v>0</v>
      </c>
      <c r="F113">
        <v>1</v>
      </c>
      <c r="H113" t="str">
        <f t="shared" ca="1" si="3"/>
        <v>Pench_2030112</v>
      </c>
      <c r="I113">
        <f ca="1">INDEX(dispatch_gen_hydro!$J$2:$J$2921,MATCH($H113,dispatch_gen_hydro!$L$2:$L$2921,0))</f>
        <v>2.7173913000000001</v>
      </c>
    </row>
    <row r="114" spans="1:9" x14ac:dyDescent="0.35">
      <c r="A114" t="s">
        <v>15</v>
      </c>
      <c r="B114">
        <v>2030113</v>
      </c>
      <c r="C114">
        <v>2030</v>
      </c>
      <c r="D114">
        <f t="shared" ca="1" si="2"/>
        <v>5.1271533962264151E-2</v>
      </c>
      <c r="E114">
        <v>0</v>
      </c>
      <c r="F114">
        <v>1</v>
      </c>
      <c r="H114" t="str">
        <f t="shared" ca="1" si="3"/>
        <v>Pench_2030113</v>
      </c>
      <c r="I114">
        <f ca="1">INDEX(dispatch_gen_hydro!$J$2:$J$2921,MATCH($H114,dispatch_gen_hydro!$L$2:$L$2921,0))</f>
        <v>2.7173913000000001</v>
      </c>
    </row>
    <row r="115" spans="1:9" x14ac:dyDescent="0.35">
      <c r="A115" t="s">
        <v>15</v>
      </c>
      <c r="B115">
        <v>2030114</v>
      </c>
      <c r="C115">
        <v>2030</v>
      </c>
      <c r="D115">
        <f t="shared" ca="1" si="2"/>
        <v>5.1271533962264151E-2</v>
      </c>
      <c r="E115">
        <v>0</v>
      </c>
      <c r="F115">
        <v>1</v>
      </c>
      <c r="H115" t="str">
        <f t="shared" ca="1" si="3"/>
        <v>Pench_2030114</v>
      </c>
      <c r="I115">
        <f ca="1">INDEX(dispatch_gen_hydro!$J$2:$J$2921,MATCH($H115,dispatch_gen_hydro!$L$2:$L$2921,0))</f>
        <v>2.7173913000000001</v>
      </c>
    </row>
    <row r="116" spans="1:9" x14ac:dyDescent="0.35">
      <c r="A116" t="s">
        <v>15</v>
      </c>
      <c r="B116">
        <v>2030115</v>
      </c>
      <c r="C116">
        <v>2030</v>
      </c>
      <c r="D116">
        <f t="shared" ca="1" si="2"/>
        <v>5.1271533962264151E-2</v>
      </c>
      <c r="E116">
        <v>0</v>
      </c>
      <c r="F116">
        <v>1</v>
      </c>
      <c r="H116" t="str">
        <f t="shared" ca="1" si="3"/>
        <v>Pench_2030115</v>
      </c>
      <c r="I116">
        <f ca="1">INDEX(dispatch_gen_hydro!$J$2:$J$2921,MATCH($H116,dispatch_gen_hydro!$L$2:$L$2921,0))</f>
        <v>2.7173913000000001</v>
      </c>
    </row>
    <row r="117" spans="1:9" x14ac:dyDescent="0.35">
      <c r="A117" t="s">
        <v>15</v>
      </c>
      <c r="B117">
        <v>2030116</v>
      </c>
      <c r="C117">
        <v>2030</v>
      </c>
      <c r="D117">
        <f t="shared" ca="1" si="2"/>
        <v>5.1271533962264151E-2</v>
      </c>
      <c r="E117">
        <v>0</v>
      </c>
      <c r="F117">
        <v>1</v>
      </c>
      <c r="H117" t="str">
        <f t="shared" ca="1" si="3"/>
        <v>Pench_2030116</v>
      </c>
      <c r="I117">
        <f ca="1">INDEX(dispatch_gen_hydro!$J$2:$J$2921,MATCH($H117,dispatch_gen_hydro!$L$2:$L$2921,0))</f>
        <v>2.7173913000000001</v>
      </c>
    </row>
    <row r="118" spans="1:9" x14ac:dyDescent="0.35">
      <c r="A118" t="s">
        <v>15</v>
      </c>
      <c r="B118">
        <v>2030117</v>
      </c>
      <c r="C118">
        <v>2030</v>
      </c>
      <c r="D118">
        <f t="shared" ca="1" si="2"/>
        <v>5.1271533962264151E-2</v>
      </c>
      <c r="E118">
        <v>0</v>
      </c>
      <c r="F118">
        <v>1</v>
      </c>
      <c r="H118" t="str">
        <f t="shared" ca="1" si="3"/>
        <v>Pench_2030117</v>
      </c>
      <c r="I118">
        <f ca="1">INDEX(dispatch_gen_hydro!$J$2:$J$2921,MATCH($H118,dispatch_gen_hydro!$L$2:$L$2921,0))</f>
        <v>2.7173913000000001</v>
      </c>
    </row>
    <row r="119" spans="1:9" x14ac:dyDescent="0.35">
      <c r="A119" t="s">
        <v>15</v>
      </c>
      <c r="B119">
        <v>2030118</v>
      </c>
      <c r="C119">
        <v>2030</v>
      </c>
      <c r="D119">
        <f t="shared" ca="1" si="2"/>
        <v>5.1271533962264151E-2</v>
      </c>
      <c r="E119">
        <v>0</v>
      </c>
      <c r="F119">
        <v>1</v>
      </c>
      <c r="H119" t="str">
        <f t="shared" ca="1" si="3"/>
        <v>Pench_2030118</v>
      </c>
      <c r="I119">
        <f ca="1">INDEX(dispatch_gen_hydro!$J$2:$J$2921,MATCH($H119,dispatch_gen_hydro!$L$2:$L$2921,0))</f>
        <v>2.7173913000000001</v>
      </c>
    </row>
    <row r="120" spans="1:9" x14ac:dyDescent="0.35">
      <c r="A120" t="s">
        <v>15</v>
      </c>
      <c r="B120">
        <v>2030119</v>
      </c>
      <c r="C120">
        <v>2030</v>
      </c>
      <c r="D120">
        <f t="shared" ca="1" si="2"/>
        <v>5.1271533962264151E-2</v>
      </c>
      <c r="E120">
        <v>0</v>
      </c>
      <c r="F120">
        <v>1</v>
      </c>
      <c r="H120" t="str">
        <f t="shared" ca="1" si="3"/>
        <v>Pench_2030119</v>
      </c>
      <c r="I120">
        <f ca="1">INDEX(dispatch_gen_hydro!$J$2:$J$2921,MATCH($H120,dispatch_gen_hydro!$L$2:$L$2921,0))</f>
        <v>2.7173913000000001</v>
      </c>
    </row>
    <row r="121" spans="1:9" x14ac:dyDescent="0.35">
      <c r="A121" t="s">
        <v>15</v>
      </c>
      <c r="B121">
        <v>2030120</v>
      </c>
      <c r="C121">
        <v>2030</v>
      </c>
      <c r="D121">
        <f t="shared" ca="1" si="2"/>
        <v>5.1271533962264151E-2</v>
      </c>
      <c r="E121">
        <v>0</v>
      </c>
      <c r="F121">
        <v>1</v>
      </c>
      <c r="H121" t="str">
        <f t="shared" ca="1" si="3"/>
        <v>Pench_2030120</v>
      </c>
      <c r="I121">
        <f ca="1">INDEX(dispatch_gen_hydro!$J$2:$J$2921,MATCH($H121,dispatch_gen_hydro!$L$2:$L$2921,0))</f>
        <v>2.7173913000000001</v>
      </c>
    </row>
    <row r="122" spans="1:9" x14ac:dyDescent="0.35">
      <c r="A122" t="s">
        <v>15</v>
      </c>
      <c r="B122">
        <v>2030121</v>
      </c>
      <c r="C122">
        <v>2030</v>
      </c>
      <c r="D122">
        <f t="shared" ca="1" si="2"/>
        <v>0.51695335849056601</v>
      </c>
      <c r="E122">
        <v>0</v>
      </c>
      <c r="F122">
        <v>1</v>
      </c>
      <c r="H122" t="str">
        <f t="shared" ca="1" si="3"/>
        <v>Pench_2030121</v>
      </c>
      <c r="I122">
        <f ca="1">INDEX(dispatch_gen_hydro!$J$2:$J$2921,MATCH($H122,dispatch_gen_hydro!$L$2:$L$2921,0))</f>
        <v>27.398527999999999</v>
      </c>
    </row>
    <row r="123" spans="1:9" x14ac:dyDescent="0.35">
      <c r="A123" t="s">
        <v>15</v>
      </c>
      <c r="B123">
        <v>2030122</v>
      </c>
      <c r="C123">
        <v>2030</v>
      </c>
      <c r="D123">
        <f t="shared" ca="1" si="2"/>
        <v>5.1271533962264151E-2</v>
      </c>
      <c r="E123">
        <v>0</v>
      </c>
      <c r="F123">
        <v>1</v>
      </c>
      <c r="H123" t="str">
        <f t="shared" ca="1" si="3"/>
        <v>Pench_2030122</v>
      </c>
      <c r="I123">
        <f ca="1">INDEX(dispatch_gen_hydro!$J$2:$J$2921,MATCH($H123,dispatch_gen_hydro!$L$2:$L$2921,0))</f>
        <v>2.7173913000000001</v>
      </c>
    </row>
    <row r="124" spans="1:9" x14ac:dyDescent="0.35">
      <c r="A124" t="s">
        <v>15</v>
      </c>
      <c r="B124">
        <v>2030123</v>
      </c>
      <c r="C124">
        <v>2030</v>
      </c>
      <c r="D124">
        <f t="shared" ca="1" si="2"/>
        <v>0.64089416981132075</v>
      </c>
      <c r="E124">
        <v>0</v>
      </c>
      <c r="F124">
        <v>1</v>
      </c>
      <c r="H124" t="str">
        <f t="shared" ca="1" si="3"/>
        <v>Pench_2030123</v>
      </c>
      <c r="I124">
        <f ca="1">INDEX(dispatch_gen_hydro!$J$2:$J$2921,MATCH($H124,dispatch_gen_hydro!$L$2:$L$2921,0))</f>
        <v>33.967390999999999</v>
      </c>
    </row>
    <row r="125" spans="1:9" x14ac:dyDescent="0.35">
      <c r="A125" t="s">
        <v>15</v>
      </c>
      <c r="B125">
        <v>2030124</v>
      </c>
      <c r="C125">
        <v>2030</v>
      </c>
      <c r="D125">
        <f t="shared" ca="1" si="2"/>
        <v>0.64089416981132075</v>
      </c>
      <c r="E125">
        <v>0</v>
      </c>
      <c r="F125">
        <v>1</v>
      </c>
      <c r="H125" t="str">
        <f t="shared" ca="1" si="3"/>
        <v>Pench_2030124</v>
      </c>
      <c r="I125">
        <f ca="1">INDEX(dispatch_gen_hydro!$J$2:$J$2921,MATCH($H125,dispatch_gen_hydro!$L$2:$L$2921,0))</f>
        <v>33.967390999999999</v>
      </c>
    </row>
    <row r="126" spans="1:9" x14ac:dyDescent="0.35">
      <c r="A126" t="s">
        <v>15</v>
      </c>
      <c r="B126">
        <v>2030125</v>
      </c>
      <c r="C126">
        <v>2030</v>
      </c>
      <c r="D126">
        <f t="shared" ca="1" si="2"/>
        <v>5.1271533962264151E-2</v>
      </c>
      <c r="E126">
        <v>0</v>
      </c>
      <c r="F126">
        <v>1</v>
      </c>
      <c r="H126" t="str">
        <f t="shared" ca="1" si="3"/>
        <v>Pench_2030125</v>
      </c>
      <c r="I126">
        <f ca="1">INDEX(dispatch_gen_hydro!$J$2:$J$2921,MATCH($H126,dispatch_gen_hydro!$L$2:$L$2921,0))</f>
        <v>2.7173913000000001</v>
      </c>
    </row>
    <row r="127" spans="1:9" x14ac:dyDescent="0.35">
      <c r="A127" t="s">
        <v>15</v>
      </c>
      <c r="B127">
        <v>2030126</v>
      </c>
      <c r="C127">
        <v>2030</v>
      </c>
      <c r="D127">
        <f t="shared" ca="1" si="2"/>
        <v>5.1271533962264151E-2</v>
      </c>
      <c r="E127">
        <v>0</v>
      </c>
      <c r="F127">
        <v>1</v>
      </c>
      <c r="H127" t="str">
        <f t="shared" ca="1" si="3"/>
        <v>Pench_2030126</v>
      </c>
      <c r="I127">
        <f ca="1">INDEX(dispatch_gen_hydro!$J$2:$J$2921,MATCH($H127,dispatch_gen_hydro!$L$2:$L$2921,0))</f>
        <v>2.7173913000000001</v>
      </c>
    </row>
    <row r="128" spans="1:9" x14ac:dyDescent="0.35">
      <c r="A128" t="s">
        <v>15</v>
      </c>
      <c r="B128">
        <v>2030127</v>
      </c>
      <c r="C128">
        <v>2030</v>
      </c>
      <c r="D128">
        <f t="shared" ca="1" si="2"/>
        <v>0.64089416981132075</v>
      </c>
      <c r="E128">
        <v>0</v>
      </c>
      <c r="F128">
        <v>1</v>
      </c>
      <c r="H128" t="str">
        <f t="shared" ca="1" si="3"/>
        <v>Pench_2030127</v>
      </c>
      <c r="I128">
        <f ca="1">INDEX(dispatch_gen_hydro!$J$2:$J$2921,MATCH($H128,dispatch_gen_hydro!$L$2:$L$2921,0))</f>
        <v>33.967390999999999</v>
      </c>
    </row>
    <row r="129" spans="1:9" x14ac:dyDescent="0.35">
      <c r="A129" t="s">
        <v>15</v>
      </c>
      <c r="B129">
        <v>2030128</v>
      </c>
      <c r="C129">
        <v>2030</v>
      </c>
      <c r="D129">
        <f t="shared" ca="1" si="2"/>
        <v>0.64089416981132075</v>
      </c>
      <c r="E129">
        <v>0</v>
      </c>
      <c r="F129">
        <v>1</v>
      </c>
      <c r="H129" t="str">
        <f t="shared" ca="1" si="3"/>
        <v>Pench_2030128</v>
      </c>
      <c r="I129">
        <f ca="1">INDEX(dispatch_gen_hydro!$J$2:$J$2921,MATCH($H129,dispatch_gen_hydro!$L$2:$L$2921,0))</f>
        <v>33.967390999999999</v>
      </c>
    </row>
    <row r="130" spans="1:9" x14ac:dyDescent="0.35">
      <c r="A130" t="s">
        <v>15</v>
      </c>
      <c r="B130">
        <v>2030129</v>
      </c>
      <c r="C130">
        <v>2030</v>
      </c>
      <c r="D130">
        <f t="shared" ref="D130:D193" ca="1" si="4">I130/$I$1</f>
        <v>0.64089416981132075</v>
      </c>
      <c r="E130">
        <v>0</v>
      </c>
      <c r="F130">
        <v>1</v>
      </c>
      <c r="H130" t="str">
        <f t="shared" ca="1" si="3"/>
        <v>Pench_2030129</v>
      </c>
      <c r="I130">
        <f ca="1">INDEX(dispatch_gen_hydro!$J$2:$J$2921,MATCH($H130,dispatch_gen_hydro!$L$2:$L$2921,0))</f>
        <v>33.967390999999999</v>
      </c>
    </row>
    <row r="131" spans="1:9" x14ac:dyDescent="0.35">
      <c r="A131" t="s">
        <v>15</v>
      </c>
      <c r="B131">
        <v>2030130</v>
      </c>
      <c r="C131">
        <v>2030</v>
      </c>
      <c r="D131">
        <f t="shared" ca="1" si="4"/>
        <v>0.64089416981132075</v>
      </c>
      <c r="E131">
        <v>0</v>
      </c>
      <c r="F131">
        <v>1</v>
      </c>
      <c r="H131" t="str">
        <f t="shared" ref="H131:H194" ca="1" si="5">$K$1&amp;"_"&amp;B131</f>
        <v>Pench_2030130</v>
      </c>
      <c r="I131">
        <f ca="1">INDEX(dispatch_gen_hydro!$J$2:$J$2921,MATCH($H131,dispatch_gen_hydro!$L$2:$L$2921,0))</f>
        <v>33.967390999999999</v>
      </c>
    </row>
    <row r="132" spans="1:9" x14ac:dyDescent="0.35">
      <c r="A132" t="s">
        <v>15</v>
      </c>
      <c r="B132">
        <v>2030131</v>
      </c>
      <c r="C132">
        <v>2030</v>
      </c>
      <c r="D132">
        <f t="shared" ca="1" si="4"/>
        <v>0.64089416981132075</v>
      </c>
      <c r="E132">
        <v>0</v>
      </c>
      <c r="F132">
        <v>1</v>
      </c>
      <c r="H132" t="str">
        <f t="shared" ca="1" si="5"/>
        <v>Pench_2030131</v>
      </c>
      <c r="I132">
        <f ca="1">INDEX(dispatch_gen_hydro!$J$2:$J$2921,MATCH($H132,dispatch_gen_hydro!$L$2:$L$2921,0))</f>
        <v>33.967390999999999</v>
      </c>
    </row>
    <row r="133" spans="1:9" x14ac:dyDescent="0.35">
      <c r="A133" t="s">
        <v>15</v>
      </c>
      <c r="B133">
        <v>2030132</v>
      </c>
      <c r="C133">
        <v>2030</v>
      </c>
      <c r="D133">
        <f t="shared" ca="1" si="4"/>
        <v>0.64089416981132075</v>
      </c>
      <c r="E133">
        <v>0</v>
      </c>
      <c r="F133">
        <v>1</v>
      </c>
      <c r="H133" t="str">
        <f t="shared" ca="1" si="5"/>
        <v>Pench_2030132</v>
      </c>
      <c r="I133">
        <f ca="1">INDEX(dispatch_gen_hydro!$J$2:$J$2921,MATCH($H133,dispatch_gen_hydro!$L$2:$L$2921,0))</f>
        <v>33.967390999999999</v>
      </c>
    </row>
    <row r="134" spans="1:9" x14ac:dyDescent="0.35">
      <c r="A134" t="s">
        <v>15</v>
      </c>
      <c r="B134">
        <v>2030133</v>
      </c>
      <c r="C134">
        <v>2030</v>
      </c>
      <c r="D134">
        <f t="shared" ca="1" si="4"/>
        <v>0.64089416981132075</v>
      </c>
      <c r="E134">
        <v>0</v>
      </c>
      <c r="F134">
        <v>1</v>
      </c>
      <c r="H134" t="str">
        <f t="shared" ca="1" si="5"/>
        <v>Pench_2030133</v>
      </c>
      <c r="I134">
        <f ca="1">INDEX(dispatch_gen_hydro!$J$2:$J$2921,MATCH($H134,dispatch_gen_hydro!$L$2:$L$2921,0))</f>
        <v>33.967390999999999</v>
      </c>
    </row>
    <row r="135" spans="1:9" x14ac:dyDescent="0.35">
      <c r="A135" t="s">
        <v>15</v>
      </c>
      <c r="B135">
        <v>2030134</v>
      </c>
      <c r="C135">
        <v>2030</v>
      </c>
      <c r="D135">
        <f t="shared" ca="1" si="4"/>
        <v>0.64089416981132075</v>
      </c>
      <c r="E135">
        <v>0</v>
      </c>
      <c r="F135">
        <v>1</v>
      </c>
      <c r="H135" t="str">
        <f t="shared" ca="1" si="5"/>
        <v>Pench_2030134</v>
      </c>
      <c r="I135">
        <f ca="1">INDEX(dispatch_gen_hydro!$J$2:$J$2921,MATCH($H135,dispatch_gen_hydro!$L$2:$L$2921,0))</f>
        <v>33.967390999999999</v>
      </c>
    </row>
    <row r="136" spans="1:9" x14ac:dyDescent="0.35">
      <c r="A136" t="s">
        <v>15</v>
      </c>
      <c r="B136">
        <v>2030135</v>
      </c>
      <c r="C136">
        <v>2030</v>
      </c>
      <c r="D136">
        <f t="shared" ca="1" si="4"/>
        <v>5.1271533962264151E-2</v>
      </c>
      <c r="E136">
        <v>0</v>
      </c>
      <c r="F136">
        <v>1</v>
      </c>
      <c r="H136" t="str">
        <f t="shared" ca="1" si="5"/>
        <v>Pench_2030135</v>
      </c>
      <c r="I136">
        <f ca="1">INDEX(dispatch_gen_hydro!$J$2:$J$2921,MATCH($H136,dispatch_gen_hydro!$L$2:$L$2921,0))</f>
        <v>2.7173913000000001</v>
      </c>
    </row>
    <row r="137" spans="1:9" x14ac:dyDescent="0.35">
      <c r="A137" t="s">
        <v>15</v>
      </c>
      <c r="B137">
        <v>2030136</v>
      </c>
      <c r="C137">
        <v>2030</v>
      </c>
      <c r="D137">
        <f t="shared" ca="1" si="4"/>
        <v>0.64089416981132075</v>
      </c>
      <c r="E137">
        <v>0</v>
      </c>
      <c r="F137">
        <v>1</v>
      </c>
      <c r="H137" t="str">
        <f t="shared" ca="1" si="5"/>
        <v>Pench_2030136</v>
      </c>
      <c r="I137">
        <f ca="1">INDEX(dispatch_gen_hydro!$J$2:$J$2921,MATCH($H137,dispatch_gen_hydro!$L$2:$L$2921,0))</f>
        <v>33.967390999999999</v>
      </c>
    </row>
    <row r="138" spans="1:9" x14ac:dyDescent="0.35">
      <c r="A138" t="s">
        <v>15</v>
      </c>
      <c r="B138">
        <v>2030137</v>
      </c>
      <c r="C138">
        <v>2030</v>
      </c>
      <c r="D138">
        <f t="shared" ca="1" si="4"/>
        <v>0.64089416981132075</v>
      </c>
      <c r="E138">
        <v>0</v>
      </c>
      <c r="F138">
        <v>1</v>
      </c>
      <c r="H138" t="str">
        <f t="shared" ca="1" si="5"/>
        <v>Pench_2030137</v>
      </c>
      <c r="I138">
        <f ca="1">INDEX(dispatch_gen_hydro!$J$2:$J$2921,MATCH($H138,dispatch_gen_hydro!$L$2:$L$2921,0))</f>
        <v>33.967390999999999</v>
      </c>
    </row>
    <row r="139" spans="1:9" x14ac:dyDescent="0.35">
      <c r="A139" t="s">
        <v>15</v>
      </c>
      <c r="B139">
        <v>2030138</v>
      </c>
      <c r="C139">
        <v>2030</v>
      </c>
      <c r="D139">
        <f t="shared" ca="1" si="4"/>
        <v>0.64089416981132075</v>
      </c>
      <c r="E139">
        <v>0</v>
      </c>
      <c r="F139">
        <v>1</v>
      </c>
      <c r="H139" t="str">
        <f t="shared" ca="1" si="5"/>
        <v>Pench_2030138</v>
      </c>
      <c r="I139">
        <f ca="1">INDEX(dispatch_gen_hydro!$J$2:$J$2921,MATCH($H139,dispatch_gen_hydro!$L$2:$L$2921,0))</f>
        <v>33.967390999999999</v>
      </c>
    </row>
    <row r="140" spans="1:9" x14ac:dyDescent="0.35">
      <c r="A140" t="s">
        <v>15</v>
      </c>
      <c r="B140">
        <v>2030139</v>
      </c>
      <c r="C140">
        <v>2030</v>
      </c>
      <c r="D140">
        <f t="shared" ca="1" si="4"/>
        <v>0.64089416981132075</v>
      </c>
      <c r="E140">
        <v>0</v>
      </c>
      <c r="F140">
        <v>1</v>
      </c>
      <c r="H140" t="str">
        <f t="shared" ca="1" si="5"/>
        <v>Pench_2030139</v>
      </c>
      <c r="I140">
        <f ca="1">INDEX(dispatch_gen_hydro!$J$2:$J$2921,MATCH($H140,dispatch_gen_hydro!$L$2:$L$2921,0))</f>
        <v>33.967390999999999</v>
      </c>
    </row>
    <row r="141" spans="1:9" x14ac:dyDescent="0.35">
      <c r="A141" t="s">
        <v>15</v>
      </c>
      <c r="B141">
        <v>2030140</v>
      </c>
      <c r="C141">
        <v>2030</v>
      </c>
      <c r="D141">
        <f t="shared" ca="1" si="4"/>
        <v>0.64089416981132075</v>
      </c>
      <c r="E141">
        <v>0</v>
      </c>
      <c r="F141">
        <v>1</v>
      </c>
      <c r="H141" t="str">
        <f t="shared" ca="1" si="5"/>
        <v>Pench_2030140</v>
      </c>
      <c r="I141">
        <f ca="1">INDEX(dispatch_gen_hydro!$J$2:$J$2921,MATCH($H141,dispatch_gen_hydro!$L$2:$L$2921,0))</f>
        <v>33.967390999999999</v>
      </c>
    </row>
    <row r="142" spans="1:9" x14ac:dyDescent="0.35">
      <c r="A142" t="s">
        <v>15</v>
      </c>
      <c r="B142">
        <v>2030141</v>
      </c>
      <c r="C142">
        <v>2030</v>
      </c>
      <c r="D142">
        <f t="shared" ca="1" si="4"/>
        <v>5.1271533962264151E-2</v>
      </c>
      <c r="E142">
        <v>0</v>
      </c>
      <c r="F142">
        <v>1</v>
      </c>
      <c r="H142" t="str">
        <f t="shared" ca="1" si="5"/>
        <v>Pench_2030141</v>
      </c>
      <c r="I142">
        <f ca="1">INDEX(dispatch_gen_hydro!$J$2:$J$2921,MATCH($H142,dispatch_gen_hydro!$L$2:$L$2921,0))</f>
        <v>2.7173913000000001</v>
      </c>
    </row>
    <row r="143" spans="1:9" x14ac:dyDescent="0.35">
      <c r="A143" t="s">
        <v>15</v>
      </c>
      <c r="B143">
        <v>2030142</v>
      </c>
      <c r="C143">
        <v>2030</v>
      </c>
      <c r="D143">
        <f t="shared" ca="1" si="4"/>
        <v>5.1271533962264151E-2</v>
      </c>
      <c r="E143">
        <v>0</v>
      </c>
      <c r="F143">
        <v>1</v>
      </c>
      <c r="H143" t="str">
        <f t="shared" ca="1" si="5"/>
        <v>Pench_2030142</v>
      </c>
      <c r="I143">
        <f ca="1">INDEX(dispatch_gen_hydro!$J$2:$J$2921,MATCH($H143,dispatch_gen_hydro!$L$2:$L$2921,0))</f>
        <v>2.7173913000000001</v>
      </c>
    </row>
    <row r="144" spans="1:9" x14ac:dyDescent="0.35">
      <c r="A144" t="s">
        <v>15</v>
      </c>
      <c r="B144">
        <v>2030143</v>
      </c>
      <c r="C144">
        <v>2030</v>
      </c>
      <c r="D144">
        <f t="shared" ca="1" si="4"/>
        <v>5.1271533962264151E-2</v>
      </c>
      <c r="E144">
        <v>0</v>
      </c>
      <c r="F144">
        <v>1</v>
      </c>
      <c r="H144" t="str">
        <f t="shared" ca="1" si="5"/>
        <v>Pench_2030143</v>
      </c>
      <c r="I144">
        <f ca="1">INDEX(dispatch_gen_hydro!$J$2:$J$2921,MATCH($H144,dispatch_gen_hydro!$L$2:$L$2921,0))</f>
        <v>2.7173913000000001</v>
      </c>
    </row>
    <row r="145" spans="1:9" x14ac:dyDescent="0.35">
      <c r="A145" t="s">
        <v>15</v>
      </c>
      <c r="B145">
        <v>2030144</v>
      </c>
      <c r="C145">
        <v>2030</v>
      </c>
      <c r="D145">
        <f t="shared" ca="1" si="4"/>
        <v>5.1271533962264151E-2</v>
      </c>
      <c r="E145">
        <v>0</v>
      </c>
      <c r="F145">
        <v>1</v>
      </c>
      <c r="H145" t="str">
        <f t="shared" ca="1" si="5"/>
        <v>Pench_2030144</v>
      </c>
      <c r="I145">
        <f ca="1">INDEX(dispatch_gen_hydro!$J$2:$J$2921,MATCH($H145,dispatch_gen_hydro!$L$2:$L$2921,0))</f>
        <v>2.7173913000000001</v>
      </c>
    </row>
    <row r="146" spans="1:9" x14ac:dyDescent="0.35">
      <c r="A146" t="s">
        <v>15</v>
      </c>
      <c r="B146">
        <v>2030145</v>
      </c>
      <c r="C146">
        <v>2030</v>
      </c>
      <c r="D146">
        <f t="shared" ca="1" si="4"/>
        <v>5.1271533962264151E-2</v>
      </c>
      <c r="E146">
        <v>0</v>
      </c>
      <c r="F146">
        <v>1</v>
      </c>
      <c r="H146" t="str">
        <f t="shared" ca="1" si="5"/>
        <v>Pench_2030145</v>
      </c>
      <c r="I146">
        <f ca="1">INDEX(dispatch_gen_hydro!$J$2:$J$2921,MATCH($H146,dispatch_gen_hydro!$L$2:$L$2921,0))</f>
        <v>2.7173913000000001</v>
      </c>
    </row>
    <row r="147" spans="1:9" x14ac:dyDescent="0.35">
      <c r="A147" t="s">
        <v>15</v>
      </c>
      <c r="B147">
        <v>2030146</v>
      </c>
      <c r="C147">
        <v>2030</v>
      </c>
      <c r="D147">
        <f t="shared" ca="1" si="4"/>
        <v>5.1271533962264151E-2</v>
      </c>
      <c r="E147">
        <v>0</v>
      </c>
      <c r="F147">
        <v>1</v>
      </c>
      <c r="H147" t="str">
        <f t="shared" ca="1" si="5"/>
        <v>Pench_2030146</v>
      </c>
      <c r="I147">
        <f ca="1">INDEX(dispatch_gen_hydro!$J$2:$J$2921,MATCH($H147,dispatch_gen_hydro!$L$2:$L$2921,0))</f>
        <v>2.7173913000000001</v>
      </c>
    </row>
    <row r="148" spans="1:9" x14ac:dyDescent="0.35">
      <c r="A148" t="s">
        <v>15</v>
      </c>
      <c r="B148">
        <v>2030147</v>
      </c>
      <c r="C148">
        <v>2030</v>
      </c>
      <c r="D148">
        <f t="shared" ca="1" si="4"/>
        <v>5.1271533962264151E-2</v>
      </c>
      <c r="E148">
        <v>0</v>
      </c>
      <c r="F148">
        <v>1</v>
      </c>
      <c r="H148" t="str">
        <f t="shared" ca="1" si="5"/>
        <v>Pench_2030147</v>
      </c>
      <c r="I148">
        <f ca="1">INDEX(dispatch_gen_hydro!$J$2:$J$2921,MATCH($H148,dispatch_gen_hydro!$L$2:$L$2921,0))</f>
        <v>2.7173913000000001</v>
      </c>
    </row>
    <row r="149" spans="1:9" x14ac:dyDescent="0.35">
      <c r="A149" t="s">
        <v>15</v>
      </c>
      <c r="B149">
        <v>2030148</v>
      </c>
      <c r="C149">
        <v>2030</v>
      </c>
      <c r="D149">
        <f t="shared" ca="1" si="4"/>
        <v>5.1271533962264151E-2</v>
      </c>
      <c r="E149">
        <v>0</v>
      </c>
      <c r="F149">
        <v>1</v>
      </c>
      <c r="H149" t="str">
        <f t="shared" ca="1" si="5"/>
        <v>Pench_2030148</v>
      </c>
      <c r="I149">
        <f ca="1">INDEX(dispatch_gen_hydro!$J$2:$J$2921,MATCH($H149,dispatch_gen_hydro!$L$2:$L$2921,0))</f>
        <v>2.7173913000000001</v>
      </c>
    </row>
    <row r="150" spans="1:9" x14ac:dyDescent="0.35">
      <c r="A150" t="s">
        <v>15</v>
      </c>
      <c r="B150">
        <v>2030149</v>
      </c>
      <c r="C150">
        <v>2030</v>
      </c>
      <c r="D150">
        <f t="shared" ca="1" si="4"/>
        <v>5.1271533962264151E-2</v>
      </c>
      <c r="E150">
        <v>0</v>
      </c>
      <c r="F150">
        <v>1</v>
      </c>
      <c r="H150" t="str">
        <f t="shared" ca="1" si="5"/>
        <v>Pench_2030149</v>
      </c>
      <c r="I150">
        <f ca="1">INDEX(dispatch_gen_hydro!$J$2:$J$2921,MATCH($H150,dispatch_gen_hydro!$L$2:$L$2921,0))</f>
        <v>2.7173913000000001</v>
      </c>
    </row>
    <row r="151" spans="1:9" x14ac:dyDescent="0.35">
      <c r="A151" t="s">
        <v>15</v>
      </c>
      <c r="B151">
        <v>2030150</v>
      </c>
      <c r="C151">
        <v>2030</v>
      </c>
      <c r="D151">
        <f t="shared" ca="1" si="4"/>
        <v>0.2708051886792453</v>
      </c>
      <c r="E151">
        <v>0</v>
      </c>
      <c r="F151">
        <v>1</v>
      </c>
      <c r="H151" t="str">
        <f t="shared" ca="1" si="5"/>
        <v>Pench_2030150</v>
      </c>
      <c r="I151">
        <f ca="1">INDEX(dispatch_gen_hydro!$J$2:$J$2921,MATCH($H151,dispatch_gen_hydro!$L$2:$L$2921,0))</f>
        <v>14.352675</v>
      </c>
    </row>
    <row r="152" spans="1:9" x14ac:dyDescent="0.35">
      <c r="A152" t="s">
        <v>15</v>
      </c>
      <c r="B152">
        <v>2030151</v>
      </c>
      <c r="C152">
        <v>2030</v>
      </c>
      <c r="D152">
        <f t="shared" ca="1" si="4"/>
        <v>5.1271533962264151E-2</v>
      </c>
      <c r="E152">
        <v>0</v>
      </c>
      <c r="F152">
        <v>1</v>
      </c>
      <c r="H152" t="str">
        <f t="shared" ca="1" si="5"/>
        <v>Pench_2030151</v>
      </c>
      <c r="I152">
        <f ca="1">INDEX(dispatch_gen_hydro!$J$2:$J$2921,MATCH($H152,dispatch_gen_hydro!$L$2:$L$2921,0))</f>
        <v>2.7173913000000001</v>
      </c>
    </row>
    <row r="153" spans="1:9" x14ac:dyDescent="0.35">
      <c r="A153" t="s">
        <v>15</v>
      </c>
      <c r="B153">
        <v>2030152</v>
      </c>
      <c r="C153">
        <v>2030</v>
      </c>
      <c r="D153">
        <f t="shared" ca="1" si="4"/>
        <v>5.1271533962264151E-2</v>
      </c>
      <c r="E153">
        <v>0</v>
      </c>
      <c r="F153">
        <v>1</v>
      </c>
      <c r="H153" t="str">
        <f t="shared" ca="1" si="5"/>
        <v>Pench_2030152</v>
      </c>
      <c r="I153">
        <f ca="1">INDEX(dispatch_gen_hydro!$J$2:$J$2921,MATCH($H153,dispatch_gen_hydro!$L$2:$L$2921,0))</f>
        <v>2.7173913000000001</v>
      </c>
    </row>
    <row r="154" spans="1:9" x14ac:dyDescent="0.35">
      <c r="A154" t="s">
        <v>15</v>
      </c>
      <c r="B154">
        <v>2030153</v>
      </c>
      <c r="C154">
        <v>2030</v>
      </c>
      <c r="D154">
        <f t="shared" ca="1" si="4"/>
        <v>5.1271533962264151E-2</v>
      </c>
      <c r="E154">
        <v>0</v>
      </c>
      <c r="F154">
        <v>1</v>
      </c>
      <c r="H154" t="str">
        <f t="shared" ca="1" si="5"/>
        <v>Pench_2030153</v>
      </c>
      <c r="I154">
        <f ca="1">INDEX(dispatch_gen_hydro!$J$2:$J$2921,MATCH($H154,dispatch_gen_hydro!$L$2:$L$2921,0))</f>
        <v>2.7173913000000001</v>
      </c>
    </row>
    <row r="155" spans="1:9" x14ac:dyDescent="0.35">
      <c r="A155" t="s">
        <v>15</v>
      </c>
      <c r="B155">
        <v>2030154</v>
      </c>
      <c r="C155">
        <v>2030</v>
      </c>
      <c r="D155">
        <f t="shared" ca="1" si="4"/>
        <v>5.1271533962264151E-2</v>
      </c>
      <c r="E155">
        <v>0</v>
      </c>
      <c r="F155">
        <v>1</v>
      </c>
      <c r="H155" t="str">
        <f t="shared" ca="1" si="5"/>
        <v>Pench_2030154</v>
      </c>
      <c r="I155">
        <f ca="1">INDEX(dispatch_gen_hydro!$J$2:$J$2921,MATCH($H155,dispatch_gen_hydro!$L$2:$L$2921,0))</f>
        <v>2.7173913000000001</v>
      </c>
    </row>
    <row r="156" spans="1:9" x14ac:dyDescent="0.35">
      <c r="A156" t="s">
        <v>15</v>
      </c>
      <c r="B156">
        <v>2030155</v>
      </c>
      <c r="C156">
        <v>2030</v>
      </c>
      <c r="D156">
        <f t="shared" ca="1" si="4"/>
        <v>5.1271533962264151E-2</v>
      </c>
      <c r="E156">
        <v>0</v>
      </c>
      <c r="F156">
        <v>1</v>
      </c>
      <c r="H156" t="str">
        <f t="shared" ca="1" si="5"/>
        <v>Pench_2030155</v>
      </c>
      <c r="I156">
        <f ca="1">INDEX(dispatch_gen_hydro!$J$2:$J$2921,MATCH($H156,dispatch_gen_hydro!$L$2:$L$2921,0))</f>
        <v>2.7173913000000001</v>
      </c>
    </row>
    <row r="157" spans="1:9" x14ac:dyDescent="0.35">
      <c r="A157" t="s">
        <v>15</v>
      </c>
      <c r="B157">
        <v>2030156</v>
      </c>
      <c r="C157">
        <v>2030</v>
      </c>
      <c r="D157">
        <f t="shared" ca="1" si="4"/>
        <v>5.1271533962264151E-2</v>
      </c>
      <c r="E157">
        <v>0</v>
      </c>
      <c r="F157">
        <v>1</v>
      </c>
      <c r="H157" t="str">
        <f t="shared" ca="1" si="5"/>
        <v>Pench_2030156</v>
      </c>
      <c r="I157">
        <f ca="1">INDEX(dispatch_gen_hydro!$J$2:$J$2921,MATCH($H157,dispatch_gen_hydro!$L$2:$L$2921,0))</f>
        <v>2.7173913000000001</v>
      </c>
    </row>
    <row r="158" spans="1:9" x14ac:dyDescent="0.35">
      <c r="A158" t="s">
        <v>15</v>
      </c>
      <c r="B158">
        <v>2030157</v>
      </c>
      <c r="C158">
        <v>2030</v>
      </c>
      <c r="D158">
        <f t="shared" ca="1" si="4"/>
        <v>0.64089416981132075</v>
      </c>
      <c r="E158">
        <v>0</v>
      </c>
      <c r="F158">
        <v>1</v>
      </c>
      <c r="H158" t="str">
        <f t="shared" ca="1" si="5"/>
        <v>Pench_2030157</v>
      </c>
      <c r="I158">
        <f ca="1">INDEX(dispatch_gen_hydro!$J$2:$J$2921,MATCH($H158,dispatch_gen_hydro!$L$2:$L$2921,0))</f>
        <v>33.967390999999999</v>
      </c>
    </row>
    <row r="159" spans="1:9" x14ac:dyDescent="0.35">
      <c r="A159" t="s">
        <v>15</v>
      </c>
      <c r="B159">
        <v>2030158</v>
      </c>
      <c r="C159">
        <v>2030</v>
      </c>
      <c r="D159">
        <f t="shared" ca="1" si="4"/>
        <v>0.64089416981132075</v>
      </c>
      <c r="E159">
        <v>0</v>
      </c>
      <c r="F159">
        <v>1</v>
      </c>
      <c r="H159" t="str">
        <f t="shared" ca="1" si="5"/>
        <v>Pench_2030158</v>
      </c>
      <c r="I159">
        <f ca="1">INDEX(dispatch_gen_hydro!$J$2:$J$2921,MATCH($H159,dispatch_gen_hydro!$L$2:$L$2921,0))</f>
        <v>33.967390999999999</v>
      </c>
    </row>
    <row r="160" spans="1:9" x14ac:dyDescent="0.35">
      <c r="A160" t="s">
        <v>15</v>
      </c>
      <c r="B160">
        <v>2030159</v>
      </c>
      <c r="C160">
        <v>2030</v>
      </c>
      <c r="D160">
        <f t="shared" ca="1" si="4"/>
        <v>0.64089416981132075</v>
      </c>
      <c r="E160">
        <v>0</v>
      </c>
      <c r="F160">
        <v>1</v>
      </c>
      <c r="H160" t="str">
        <f t="shared" ca="1" si="5"/>
        <v>Pench_2030159</v>
      </c>
      <c r="I160">
        <f ca="1">INDEX(dispatch_gen_hydro!$J$2:$J$2921,MATCH($H160,dispatch_gen_hydro!$L$2:$L$2921,0))</f>
        <v>33.967390999999999</v>
      </c>
    </row>
    <row r="161" spans="1:9" x14ac:dyDescent="0.35">
      <c r="A161" t="s">
        <v>15</v>
      </c>
      <c r="B161">
        <v>2030160</v>
      </c>
      <c r="C161">
        <v>2030</v>
      </c>
      <c r="D161">
        <f t="shared" ca="1" si="4"/>
        <v>0.64089416981132075</v>
      </c>
      <c r="E161">
        <v>0</v>
      </c>
      <c r="F161">
        <v>1</v>
      </c>
      <c r="H161" t="str">
        <f t="shared" ca="1" si="5"/>
        <v>Pench_2030160</v>
      </c>
      <c r="I161">
        <f ca="1">INDEX(dispatch_gen_hydro!$J$2:$J$2921,MATCH($H161,dispatch_gen_hydro!$L$2:$L$2921,0))</f>
        <v>33.967390999999999</v>
      </c>
    </row>
    <row r="162" spans="1:9" x14ac:dyDescent="0.35">
      <c r="A162" t="s">
        <v>15</v>
      </c>
      <c r="B162">
        <v>2030161</v>
      </c>
      <c r="C162">
        <v>2030</v>
      </c>
      <c r="D162">
        <f t="shared" ca="1" si="4"/>
        <v>0.64089416981132075</v>
      </c>
      <c r="E162">
        <v>0</v>
      </c>
      <c r="F162">
        <v>1</v>
      </c>
      <c r="H162" t="str">
        <f t="shared" ca="1" si="5"/>
        <v>Pench_2030161</v>
      </c>
      <c r="I162">
        <f ca="1">INDEX(dispatch_gen_hydro!$J$2:$J$2921,MATCH($H162,dispatch_gen_hydro!$L$2:$L$2921,0))</f>
        <v>33.967390999999999</v>
      </c>
    </row>
    <row r="163" spans="1:9" x14ac:dyDescent="0.35">
      <c r="A163" t="s">
        <v>15</v>
      </c>
      <c r="B163">
        <v>2030162</v>
      </c>
      <c r="C163">
        <v>2030</v>
      </c>
      <c r="D163">
        <f t="shared" ca="1" si="4"/>
        <v>0.64089416981132075</v>
      </c>
      <c r="E163">
        <v>0</v>
      </c>
      <c r="F163">
        <v>1</v>
      </c>
      <c r="H163" t="str">
        <f t="shared" ca="1" si="5"/>
        <v>Pench_2030162</v>
      </c>
      <c r="I163">
        <f ca="1">INDEX(dispatch_gen_hydro!$J$2:$J$2921,MATCH($H163,dispatch_gen_hydro!$L$2:$L$2921,0))</f>
        <v>33.967390999999999</v>
      </c>
    </row>
    <row r="164" spans="1:9" x14ac:dyDescent="0.35">
      <c r="A164" t="s">
        <v>15</v>
      </c>
      <c r="B164">
        <v>2030163</v>
      </c>
      <c r="C164">
        <v>2030</v>
      </c>
      <c r="D164">
        <f t="shared" ca="1" si="4"/>
        <v>0.64089416981132075</v>
      </c>
      <c r="E164">
        <v>0</v>
      </c>
      <c r="F164">
        <v>1</v>
      </c>
      <c r="H164" t="str">
        <f t="shared" ca="1" si="5"/>
        <v>Pench_2030163</v>
      </c>
      <c r="I164">
        <f ca="1">INDEX(dispatch_gen_hydro!$J$2:$J$2921,MATCH($H164,dispatch_gen_hydro!$L$2:$L$2921,0))</f>
        <v>33.967390999999999</v>
      </c>
    </row>
    <row r="165" spans="1:9" x14ac:dyDescent="0.35">
      <c r="A165" t="s">
        <v>15</v>
      </c>
      <c r="B165">
        <v>2030164</v>
      </c>
      <c r="C165">
        <v>2030</v>
      </c>
      <c r="D165">
        <f t="shared" ca="1" si="4"/>
        <v>0.64089416981132075</v>
      </c>
      <c r="E165">
        <v>0</v>
      </c>
      <c r="F165">
        <v>1</v>
      </c>
      <c r="H165" t="str">
        <f t="shared" ca="1" si="5"/>
        <v>Pench_2030164</v>
      </c>
      <c r="I165">
        <f ca="1">INDEX(dispatch_gen_hydro!$J$2:$J$2921,MATCH($H165,dispatch_gen_hydro!$L$2:$L$2921,0))</f>
        <v>33.967390999999999</v>
      </c>
    </row>
    <row r="166" spans="1:9" x14ac:dyDescent="0.35">
      <c r="A166" t="s">
        <v>15</v>
      </c>
      <c r="B166">
        <v>2030165</v>
      </c>
      <c r="C166">
        <v>2030</v>
      </c>
      <c r="D166">
        <f t="shared" ca="1" si="4"/>
        <v>0.64089416981132075</v>
      </c>
      <c r="E166">
        <v>0</v>
      </c>
      <c r="F166">
        <v>1</v>
      </c>
      <c r="H166" t="str">
        <f t="shared" ca="1" si="5"/>
        <v>Pench_2030165</v>
      </c>
      <c r="I166">
        <f ca="1">INDEX(dispatch_gen_hydro!$J$2:$J$2921,MATCH($H166,dispatch_gen_hydro!$L$2:$L$2921,0))</f>
        <v>33.967390999999999</v>
      </c>
    </row>
    <row r="167" spans="1:9" x14ac:dyDescent="0.35">
      <c r="A167" t="s">
        <v>15</v>
      </c>
      <c r="B167">
        <v>2030166</v>
      </c>
      <c r="C167">
        <v>2030</v>
      </c>
      <c r="D167">
        <f t="shared" ca="1" si="4"/>
        <v>0.64089416981132075</v>
      </c>
      <c r="E167">
        <v>0</v>
      </c>
      <c r="F167">
        <v>1</v>
      </c>
      <c r="H167" t="str">
        <f t="shared" ca="1" si="5"/>
        <v>Pench_2030166</v>
      </c>
      <c r="I167">
        <f ca="1">INDEX(dispatch_gen_hydro!$J$2:$J$2921,MATCH($H167,dispatch_gen_hydro!$L$2:$L$2921,0))</f>
        <v>33.967390999999999</v>
      </c>
    </row>
    <row r="168" spans="1:9" x14ac:dyDescent="0.35">
      <c r="A168" t="s">
        <v>15</v>
      </c>
      <c r="B168">
        <v>2030167</v>
      </c>
      <c r="C168">
        <v>2030</v>
      </c>
      <c r="D168">
        <f t="shared" ca="1" si="4"/>
        <v>0.64089416981132075</v>
      </c>
      <c r="E168">
        <v>0</v>
      </c>
      <c r="F168">
        <v>1</v>
      </c>
      <c r="H168" t="str">
        <f t="shared" ca="1" si="5"/>
        <v>Pench_2030167</v>
      </c>
      <c r="I168">
        <f ca="1">INDEX(dispatch_gen_hydro!$J$2:$J$2921,MATCH($H168,dispatch_gen_hydro!$L$2:$L$2921,0))</f>
        <v>33.967390999999999</v>
      </c>
    </row>
    <row r="169" spans="1:9" x14ac:dyDescent="0.35">
      <c r="A169" t="s">
        <v>15</v>
      </c>
      <c r="B169">
        <v>2030168</v>
      </c>
      <c r="C169">
        <v>2030</v>
      </c>
      <c r="D169">
        <f t="shared" ca="1" si="4"/>
        <v>0.64089416981132075</v>
      </c>
      <c r="E169">
        <v>0</v>
      </c>
      <c r="F169">
        <v>1</v>
      </c>
      <c r="H169" t="str">
        <f t="shared" ca="1" si="5"/>
        <v>Pench_2030168</v>
      </c>
      <c r="I169">
        <f ca="1">INDEX(dispatch_gen_hydro!$J$2:$J$2921,MATCH($H169,dispatch_gen_hydro!$L$2:$L$2921,0))</f>
        <v>33.967390999999999</v>
      </c>
    </row>
    <row r="170" spans="1:9" x14ac:dyDescent="0.35">
      <c r="A170" t="s">
        <v>15</v>
      </c>
      <c r="B170">
        <v>2030169</v>
      </c>
      <c r="C170">
        <v>2030</v>
      </c>
      <c r="D170">
        <f t="shared" ca="1" si="4"/>
        <v>0.64089416981132075</v>
      </c>
      <c r="E170">
        <v>0</v>
      </c>
      <c r="F170">
        <v>1</v>
      </c>
      <c r="H170" t="str">
        <f t="shared" ca="1" si="5"/>
        <v>Pench_2030169</v>
      </c>
      <c r="I170">
        <f ca="1">INDEX(dispatch_gen_hydro!$J$2:$J$2921,MATCH($H170,dispatch_gen_hydro!$L$2:$L$2921,0))</f>
        <v>33.967390999999999</v>
      </c>
    </row>
    <row r="171" spans="1:9" x14ac:dyDescent="0.35">
      <c r="A171" t="s">
        <v>15</v>
      </c>
      <c r="B171">
        <v>2030170</v>
      </c>
      <c r="C171">
        <v>2030</v>
      </c>
      <c r="D171">
        <f t="shared" ca="1" si="4"/>
        <v>5.1271533962264151E-2</v>
      </c>
      <c r="E171">
        <v>0</v>
      </c>
      <c r="F171">
        <v>1</v>
      </c>
      <c r="H171" t="str">
        <f t="shared" ca="1" si="5"/>
        <v>Pench_2030170</v>
      </c>
      <c r="I171">
        <f ca="1">INDEX(dispatch_gen_hydro!$J$2:$J$2921,MATCH($H171,dispatch_gen_hydro!$L$2:$L$2921,0))</f>
        <v>2.7173913000000001</v>
      </c>
    </row>
    <row r="172" spans="1:9" x14ac:dyDescent="0.35">
      <c r="A172" t="s">
        <v>15</v>
      </c>
      <c r="B172">
        <v>2030171</v>
      </c>
      <c r="C172">
        <v>2030</v>
      </c>
      <c r="D172">
        <f t="shared" ca="1" si="4"/>
        <v>5.1271533962264151E-2</v>
      </c>
      <c r="E172">
        <v>0</v>
      </c>
      <c r="F172">
        <v>1</v>
      </c>
      <c r="H172" t="str">
        <f t="shared" ca="1" si="5"/>
        <v>Pench_2030171</v>
      </c>
      <c r="I172">
        <f ca="1">INDEX(dispatch_gen_hydro!$J$2:$J$2921,MATCH($H172,dispatch_gen_hydro!$L$2:$L$2921,0))</f>
        <v>2.7173913000000001</v>
      </c>
    </row>
    <row r="173" spans="1:9" x14ac:dyDescent="0.35">
      <c r="A173" t="s">
        <v>15</v>
      </c>
      <c r="B173">
        <v>2030172</v>
      </c>
      <c r="C173">
        <v>2030</v>
      </c>
      <c r="D173">
        <f t="shared" ca="1" si="4"/>
        <v>5.1271533962264151E-2</v>
      </c>
      <c r="E173">
        <v>0</v>
      </c>
      <c r="F173">
        <v>1</v>
      </c>
      <c r="H173" t="str">
        <f t="shared" ca="1" si="5"/>
        <v>Pench_2030172</v>
      </c>
      <c r="I173">
        <f ca="1">INDEX(dispatch_gen_hydro!$J$2:$J$2921,MATCH($H173,dispatch_gen_hydro!$L$2:$L$2921,0))</f>
        <v>2.7173913000000001</v>
      </c>
    </row>
    <row r="174" spans="1:9" x14ac:dyDescent="0.35">
      <c r="A174" t="s">
        <v>15</v>
      </c>
      <c r="B174">
        <v>2030173</v>
      </c>
      <c r="C174">
        <v>2030</v>
      </c>
      <c r="D174">
        <f t="shared" ca="1" si="4"/>
        <v>5.1271533962264151E-2</v>
      </c>
      <c r="E174">
        <v>0</v>
      </c>
      <c r="F174">
        <v>1</v>
      </c>
      <c r="H174" t="str">
        <f t="shared" ca="1" si="5"/>
        <v>Pench_2030173</v>
      </c>
      <c r="I174">
        <f ca="1">INDEX(dispatch_gen_hydro!$J$2:$J$2921,MATCH($H174,dispatch_gen_hydro!$L$2:$L$2921,0))</f>
        <v>2.7173913000000001</v>
      </c>
    </row>
    <row r="175" spans="1:9" x14ac:dyDescent="0.35">
      <c r="A175" t="s">
        <v>15</v>
      </c>
      <c r="B175">
        <v>2030174</v>
      </c>
      <c r="C175">
        <v>2030</v>
      </c>
      <c r="D175">
        <f t="shared" ca="1" si="4"/>
        <v>5.1271533962264151E-2</v>
      </c>
      <c r="E175">
        <v>0</v>
      </c>
      <c r="F175">
        <v>1</v>
      </c>
      <c r="H175" t="str">
        <f t="shared" ca="1" si="5"/>
        <v>Pench_2030174</v>
      </c>
      <c r="I175">
        <f ca="1">INDEX(dispatch_gen_hydro!$J$2:$J$2921,MATCH($H175,dispatch_gen_hydro!$L$2:$L$2921,0))</f>
        <v>2.7173913000000001</v>
      </c>
    </row>
    <row r="176" spans="1:9" x14ac:dyDescent="0.35">
      <c r="A176" t="s">
        <v>15</v>
      </c>
      <c r="B176">
        <v>2030175</v>
      </c>
      <c r="C176">
        <v>2030</v>
      </c>
      <c r="D176">
        <f t="shared" ca="1" si="4"/>
        <v>5.1271533962264151E-2</v>
      </c>
      <c r="E176">
        <v>0</v>
      </c>
      <c r="F176">
        <v>1</v>
      </c>
      <c r="H176" t="str">
        <f t="shared" ca="1" si="5"/>
        <v>Pench_2030175</v>
      </c>
      <c r="I176">
        <f ca="1">INDEX(dispatch_gen_hydro!$J$2:$J$2921,MATCH($H176,dispatch_gen_hydro!$L$2:$L$2921,0))</f>
        <v>2.7173913000000001</v>
      </c>
    </row>
    <row r="177" spans="1:9" x14ac:dyDescent="0.35">
      <c r="A177" t="s">
        <v>15</v>
      </c>
      <c r="B177">
        <v>2030176</v>
      </c>
      <c r="C177">
        <v>2030</v>
      </c>
      <c r="D177">
        <f t="shared" ca="1" si="4"/>
        <v>5.1271533962264151E-2</v>
      </c>
      <c r="E177">
        <v>0</v>
      </c>
      <c r="F177">
        <v>1</v>
      </c>
      <c r="H177" t="str">
        <f t="shared" ca="1" si="5"/>
        <v>Pench_2030176</v>
      </c>
      <c r="I177">
        <f ca="1">INDEX(dispatch_gen_hydro!$J$2:$J$2921,MATCH($H177,dispatch_gen_hydro!$L$2:$L$2921,0))</f>
        <v>2.7173913000000001</v>
      </c>
    </row>
    <row r="178" spans="1:9" x14ac:dyDescent="0.35">
      <c r="A178" t="s">
        <v>15</v>
      </c>
      <c r="B178">
        <v>2030177</v>
      </c>
      <c r="C178">
        <v>2030</v>
      </c>
      <c r="D178">
        <f t="shared" ca="1" si="4"/>
        <v>5.1271533962264151E-2</v>
      </c>
      <c r="E178">
        <v>0</v>
      </c>
      <c r="F178">
        <v>1</v>
      </c>
      <c r="H178" t="str">
        <f t="shared" ca="1" si="5"/>
        <v>Pench_2030177</v>
      </c>
      <c r="I178">
        <f ca="1">INDEX(dispatch_gen_hydro!$J$2:$J$2921,MATCH($H178,dispatch_gen_hydro!$L$2:$L$2921,0))</f>
        <v>2.7173913000000001</v>
      </c>
    </row>
    <row r="179" spans="1:9" x14ac:dyDescent="0.35">
      <c r="A179" t="s">
        <v>15</v>
      </c>
      <c r="B179">
        <v>2030178</v>
      </c>
      <c r="C179">
        <v>2030</v>
      </c>
      <c r="D179">
        <f t="shared" ca="1" si="4"/>
        <v>0.64089416981132075</v>
      </c>
      <c r="E179">
        <v>0</v>
      </c>
      <c r="F179">
        <v>1</v>
      </c>
      <c r="H179" t="str">
        <f t="shared" ca="1" si="5"/>
        <v>Pench_2030178</v>
      </c>
      <c r="I179">
        <f ca="1">INDEX(dispatch_gen_hydro!$J$2:$J$2921,MATCH($H179,dispatch_gen_hydro!$L$2:$L$2921,0))</f>
        <v>33.967390999999999</v>
      </c>
    </row>
    <row r="180" spans="1:9" x14ac:dyDescent="0.35">
      <c r="A180" t="s">
        <v>15</v>
      </c>
      <c r="B180">
        <v>2030179</v>
      </c>
      <c r="C180">
        <v>2030</v>
      </c>
      <c r="D180">
        <f t="shared" ca="1" si="4"/>
        <v>0.36213171698113206</v>
      </c>
      <c r="E180">
        <v>0</v>
      </c>
      <c r="F180">
        <v>1</v>
      </c>
      <c r="H180" t="str">
        <f t="shared" ca="1" si="5"/>
        <v>Pench_2030179</v>
      </c>
      <c r="I180">
        <f ca="1">INDEX(dispatch_gen_hydro!$J$2:$J$2921,MATCH($H180,dispatch_gen_hydro!$L$2:$L$2921,0))</f>
        <v>19.192981</v>
      </c>
    </row>
    <row r="181" spans="1:9" x14ac:dyDescent="0.35">
      <c r="A181" t="s">
        <v>15</v>
      </c>
      <c r="B181">
        <v>2030180</v>
      </c>
      <c r="C181">
        <v>2030</v>
      </c>
      <c r="D181">
        <f t="shared" ca="1" si="4"/>
        <v>0.64089416981132075</v>
      </c>
      <c r="E181">
        <v>0</v>
      </c>
      <c r="F181">
        <v>1</v>
      </c>
      <c r="H181" t="str">
        <f t="shared" ca="1" si="5"/>
        <v>Pench_2030180</v>
      </c>
      <c r="I181">
        <f ca="1">INDEX(dispatch_gen_hydro!$J$2:$J$2921,MATCH($H181,dispatch_gen_hydro!$L$2:$L$2921,0))</f>
        <v>33.967390999999999</v>
      </c>
    </row>
    <row r="182" spans="1:9" x14ac:dyDescent="0.35">
      <c r="A182" t="s">
        <v>15</v>
      </c>
      <c r="B182">
        <v>2030181</v>
      </c>
      <c r="C182">
        <v>2030</v>
      </c>
      <c r="D182">
        <f t="shared" ca="1" si="4"/>
        <v>0.64089416981132075</v>
      </c>
      <c r="E182">
        <v>0</v>
      </c>
      <c r="F182">
        <v>1</v>
      </c>
      <c r="H182" t="str">
        <f t="shared" ca="1" si="5"/>
        <v>Pench_2030181</v>
      </c>
      <c r="I182">
        <f ca="1">INDEX(dispatch_gen_hydro!$J$2:$J$2921,MATCH($H182,dispatch_gen_hydro!$L$2:$L$2921,0))</f>
        <v>33.967390999999999</v>
      </c>
    </row>
    <row r="183" spans="1:9" x14ac:dyDescent="0.35">
      <c r="A183" t="s">
        <v>15</v>
      </c>
      <c r="B183">
        <v>2030182</v>
      </c>
      <c r="C183">
        <v>2030</v>
      </c>
      <c r="D183">
        <f t="shared" ca="1" si="4"/>
        <v>0.64089416981132075</v>
      </c>
      <c r="E183">
        <v>0</v>
      </c>
      <c r="F183">
        <v>1</v>
      </c>
      <c r="H183" t="str">
        <f t="shared" ca="1" si="5"/>
        <v>Pench_2030182</v>
      </c>
      <c r="I183">
        <f ca="1">INDEX(dispatch_gen_hydro!$J$2:$J$2921,MATCH($H183,dispatch_gen_hydro!$L$2:$L$2921,0))</f>
        <v>33.967390999999999</v>
      </c>
    </row>
    <row r="184" spans="1:9" x14ac:dyDescent="0.35">
      <c r="A184" t="s">
        <v>15</v>
      </c>
      <c r="B184">
        <v>2030183</v>
      </c>
      <c r="C184">
        <v>2030</v>
      </c>
      <c r="D184">
        <f t="shared" ca="1" si="4"/>
        <v>5.1271533962264151E-2</v>
      </c>
      <c r="E184">
        <v>0</v>
      </c>
      <c r="F184">
        <v>1</v>
      </c>
      <c r="H184" t="str">
        <f t="shared" ca="1" si="5"/>
        <v>Pench_2030183</v>
      </c>
      <c r="I184">
        <f ca="1">INDEX(dispatch_gen_hydro!$J$2:$J$2921,MATCH($H184,dispatch_gen_hydro!$L$2:$L$2921,0))</f>
        <v>2.7173913000000001</v>
      </c>
    </row>
    <row r="185" spans="1:9" x14ac:dyDescent="0.35">
      <c r="A185" t="s">
        <v>15</v>
      </c>
      <c r="B185">
        <v>2030184</v>
      </c>
      <c r="C185">
        <v>2030</v>
      </c>
      <c r="D185">
        <f t="shared" ca="1" si="4"/>
        <v>0.1025430679245283</v>
      </c>
      <c r="E185">
        <v>0</v>
      </c>
      <c r="F185">
        <v>1</v>
      </c>
      <c r="H185" t="str">
        <f t="shared" ca="1" si="5"/>
        <v>Pench_2030184</v>
      </c>
      <c r="I185">
        <f ca="1">INDEX(dispatch_gen_hydro!$J$2:$J$2921,MATCH($H185,dispatch_gen_hydro!$L$2:$L$2921,0))</f>
        <v>5.4347826000000001</v>
      </c>
    </row>
    <row r="186" spans="1:9" x14ac:dyDescent="0.35">
      <c r="A186" t="s">
        <v>15</v>
      </c>
      <c r="B186">
        <v>2030185</v>
      </c>
      <c r="C186">
        <v>2030</v>
      </c>
      <c r="D186">
        <f t="shared" ca="1" si="4"/>
        <v>0.74343724528301891</v>
      </c>
      <c r="E186">
        <v>0</v>
      </c>
      <c r="F186">
        <v>1</v>
      </c>
      <c r="H186" t="str">
        <f t="shared" ca="1" si="5"/>
        <v>Pench_2030185</v>
      </c>
      <c r="I186">
        <f ca="1">INDEX(dispatch_gen_hydro!$J$2:$J$2921,MATCH($H186,dispatch_gen_hydro!$L$2:$L$2921,0))</f>
        <v>39.402174000000002</v>
      </c>
    </row>
    <row r="187" spans="1:9" x14ac:dyDescent="0.35">
      <c r="A187" t="s">
        <v>15</v>
      </c>
      <c r="B187">
        <v>2030186</v>
      </c>
      <c r="C187">
        <v>2030</v>
      </c>
      <c r="D187">
        <f t="shared" ca="1" si="4"/>
        <v>0.74343724528301891</v>
      </c>
      <c r="E187">
        <v>0</v>
      </c>
      <c r="F187">
        <v>1</v>
      </c>
      <c r="H187" t="str">
        <f t="shared" ca="1" si="5"/>
        <v>Pench_2030186</v>
      </c>
      <c r="I187">
        <f ca="1">INDEX(dispatch_gen_hydro!$J$2:$J$2921,MATCH($H187,dispatch_gen_hydro!$L$2:$L$2921,0))</f>
        <v>39.402174000000002</v>
      </c>
    </row>
    <row r="188" spans="1:9" x14ac:dyDescent="0.35">
      <c r="A188" t="s">
        <v>15</v>
      </c>
      <c r="B188">
        <v>2030187</v>
      </c>
      <c r="C188">
        <v>2030</v>
      </c>
      <c r="D188">
        <f t="shared" ca="1" si="4"/>
        <v>0.74343724528301891</v>
      </c>
      <c r="E188">
        <v>0</v>
      </c>
      <c r="F188">
        <v>1</v>
      </c>
      <c r="H188" t="str">
        <f t="shared" ca="1" si="5"/>
        <v>Pench_2030187</v>
      </c>
      <c r="I188">
        <f ca="1">INDEX(dispatch_gen_hydro!$J$2:$J$2921,MATCH($H188,dispatch_gen_hydro!$L$2:$L$2921,0))</f>
        <v>39.402174000000002</v>
      </c>
    </row>
    <row r="189" spans="1:9" x14ac:dyDescent="0.35">
      <c r="A189" t="s">
        <v>15</v>
      </c>
      <c r="B189">
        <v>2030188</v>
      </c>
      <c r="C189">
        <v>2030</v>
      </c>
      <c r="D189">
        <f t="shared" ca="1" si="4"/>
        <v>0.74343724528301891</v>
      </c>
      <c r="E189">
        <v>0</v>
      </c>
      <c r="F189">
        <v>1</v>
      </c>
      <c r="H189" t="str">
        <f t="shared" ca="1" si="5"/>
        <v>Pench_2030188</v>
      </c>
      <c r="I189">
        <f ca="1">INDEX(dispatch_gen_hydro!$J$2:$J$2921,MATCH($H189,dispatch_gen_hydro!$L$2:$L$2921,0))</f>
        <v>39.402174000000002</v>
      </c>
    </row>
    <row r="190" spans="1:9" x14ac:dyDescent="0.35">
      <c r="A190" t="s">
        <v>15</v>
      </c>
      <c r="B190">
        <v>2030189</v>
      </c>
      <c r="C190">
        <v>2030</v>
      </c>
      <c r="D190">
        <f t="shared" ca="1" si="4"/>
        <v>0.74343724528301891</v>
      </c>
      <c r="E190">
        <v>0</v>
      </c>
      <c r="F190">
        <v>1</v>
      </c>
      <c r="H190" t="str">
        <f t="shared" ca="1" si="5"/>
        <v>Pench_2030189</v>
      </c>
      <c r="I190">
        <f ca="1">INDEX(dispatch_gen_hydro!$J$2:$J$2921,MATCH($H190,dispatch_gen_hydro!$L$2:$L$2921,0))</f>
        <v>39.402174000000002</v>
      </c>
    </row>
    <row r="191" spans="1:9" x14ac:dyDescent="0.35">
      <c r="A191" t="s">
        <v>15</v>
      </c>
      <c r="B191">
        <v>2030190</v>
      </c>
      <c r="C191">
        <v>2030</v>
      </c>
      <c r="D191">
        <f t="shared" ca="1" si="4"/>
        <v>0.1025430679245283</v>
      </c>
      <c r="E191">
        <v>0</v>
      </c>
      <c r="F191">
        <v>1</v>
      </c>
      <c r="H191" t="str">
        <f t="shared" ca="1" si="5"/>
        <v>Pench_2030190</v>
      </c>
      <c r="I191">
        <f ca="1">INDEX(dispatch_gen_hydro!$J$2:$J$2921,MATCH($H191,dispatch_gen_hydro!$L$2:$L$2921,0))</f>
        <v>5.4347826000000001</v>
      </c>
    </row>
    <row r="192" spans="1:9" x14ac:dyDescent="0.35">
      <c r="A192" t="s">
        <v>15</v>
      </c>
      <c r="B192">
        <v>2030191</v>
      </c>
      <c r="C192">
        <v>2030</v>
      </c>
      <c r="D192">
        <f t="shared" ca="1" si="4"/>
        <v>0.1025430679245283</v>
      </c>
      <c r="E192">
        <v>0</v>
      </c>
      <c r="F192">
        <v>1</v>
      </c>
      <c r="H192" t="str">
        <f t="shared" ca="1" si="5"/>
        <v>Pench_2030191</v>
      </c>
      <c r="I192">
        <f ca="1">INDEX(dispatch_gen_hydro!$J$2:$J$2921,MATCH($H192,dispatch_gen_hydro!$L$2:$L$2921,0))</f>
        <v>5.4347826000000001</v>
      </c>
    </row>
    <row r="193" spans="1:9" x14ac:dyDescent="0.35">
      <c r="A193" t="s">
        <v>15</v>
      </c>
      <c r="B193">
        <v>2030192</v>
      </c>
      <c r="C193">
        <v>2030</v>
      </c>
      <c r="D193">
        <f t="shared" ca="1" si="4"/>
        <v>0.1025430679245283</v>
      </c>
      <c r="E193">
        <v>0</v>
      </c>
      <c r="F193">
        <v>1</v>
      </c>
      <c r="H193" t="str">
        <f t="shared" ca="1" si="5"/>
        <v>Pench_2030192</v>
      </c>
      <c r="I193">
        <f ca="1">INDEX(dispatch_gen_hydro!$J$2:$J$2921,MATCH($H193,dispatch_gen_hydro!$L$2:$L$2921,0))</f>
        <v>5.4347826000000001</v>
      </c>
    </row>
    <row r="194" spans="1:9" x14ac:dyDescent="0.35">
      <c r="A194" t="s">
        <v>15</v>
      </c>
      <c r="B194">
        <v>2030193</v>
      </c>
      <c r="C194">
        <v>2030</v>
      </c>
      <c r="D194">
        <f t="shared" ref="D194:D257" ca="1" si="6">I194/$I$1</f>
        <v>0.1025430679245283</v>
      </c>
      <c r="E194">
        <v>0</v>
      </c>
      <c r="F194">
        <v>1</v>
      </c>
      <c r="H194" t="str">
        <f t="shared" ca="1" si="5"/>
        <v>Pench_2030193</v>
      </c>
      <c r="I194">
        <f ca="1">INDEX(dispatch_gen_hydro!$J$2:$J$2921,MATCH($H194,dispatch_gen_hydro!$L$2:$L$2921,0))</f>
        <v>5.4347826000000001</v>
      </c>
    </row>
    <row r="195" spans="1:9" x14ac:dyDescent="0.35">
      <c r="A195" t="s">
        <v>15</v>
      </c>
      <c r="B195">
        <v>2030194</v>
      </c>
      <c r="C195">
        <v>2030</v>
      </c>
      <c r="D195">
        <f t="shared" ca="1" si="6"/>
        <v>0.1025430679245283</v>
      </c>
      <c r="E195">
        <v>0</v>
      </c>
      <c r="F195">
        <v>1</v>
      </c>
      <c r="H195" t="str">
        <f t="shared" ref="H195:H258" ca="1" si="7">$K$1&amp;"_"&amp;B195</f>
        <v>Pench_2030194</v>
      </c>
      <c r="I195">
        <f ca="1">INDEX(dispatch_gen_hydro!$J$2:$J$2921,MATCH($H195,dispatch_gen_hydro!$L$2:$L$2921,0))</f>
        <v>5.4347826000000001</v>
      </c>
    </row>
    <row r="196" spans="1:9" x14ac:dyDescent="0.35">
      <c r="A196" t="s">
        <v>15</v>
      </c>
      <c r="B196">
        <v>2030195</v>
      </c>
      <c r="C196">
        <v>2030</v>
      </c>
      <c r="D196">
        <f t="shared" ca="1" si="6"/>
        <v>0.74343724528301891</v>
      </c>
      <c r="E196">
        <v>0</v>
      </c>
      <c r="F196">
        <v>1</v>
      </c>
      <c r="H196" t="str">
        <f t="shared" ca="1" si="7"/>
        <v>Pench_2030195</v>
      </c>
      <c r="I196">
        <f ca="1">INDEX(dispatch_gen_hydro!$J$2:$J$2921,MATCH($H196,dispatch_gen_hydro!$L$2:$L$2921,0))</f>
        <v>39.402174000000002</v>
      </c>
    </row>
    <row r="197" spans="1:9" x14ac:dyDescent="0.35">
      <c r="A197" t="s">
        <v>15</v>
      </c>
      <c r="B197">
        <v>2030196</v>
      </c>
      <c r="C197">
        <v>2030</v>
      </c>
      <c r="D197">
        <f t="shared" ca="1" si="6"/>
        <v>0.1025430679245283</v>
      </c>
      <c r="E197">
        <v>0</v>
      </c>
      <c r="F197">
        <v>1</v>
      </c>
      <c r="H197" t="str">
        <f t="shared" ca="1" si="7"/>
        <v>Pench_2030196</v>
      </c>
      <c r="I197">
        <f ca="1">INDEX(dispatch_gen_hydro!$J$2:$J$2921,MATCH($H197,dispatch_gen_hydro!$L$2:$L$2921,0))</f>
        <v>5.4347826000000001</v>
      </c>
    </row>
    <row r="198" spans="1:9" x14ac:dyDescent="0.35">
      <c r="A198" t="s">
        <v>15</v>
      </c>
      <c r="B198">
        <v>2030197</v>
      </c>
      <c r="C198">
        <v>2030</v>
      </c>
      <c r="D198">
        <f t="shared" ca="1" si="6"/>
        <v>0.1025430679245283</v>
      </c>
      <c r="E198">
        <v>0</v>
      </c>
      <c r="F198">
        <v>1</v>
      </c>
      <c r="H198" t="str">
        <f t="shared" ca="1" si="7"/>
        <v>Pench_2030197</v>
      </c>
      <c r="I198">
        <f ca="1">INDEX(dispatch_gen_hydro!$J$2:$J$2921,MATCH($H198,dispatch_gen_hydro!$L$2:$L$2921,0))</f>
        <v>5.4347826000000001</v>
      </c>
    </row>
    <row r="199" spans="1:9" x14ac:dyDescent="0.35">
      <c r="A199" t="s">
        <v>15</v>
      </c>
      <c r="B199">
        <v>2030198</v>
      </c>
      <c r="C199">
        <v>2030</v>
      </c>
      <c r="D199">
        <f t="shared" ca="1" si="6"/>
        <v>0.1025430679245283</v>
      </c>
      <c r="E199">
        <v>0</v>
      </c>
      <c r="F199">
        <v>1</v>
      </c>
      <c r="H199" t="str">
        <f t="shared" ca="1" si="7"/>
        <v>Pench_2030198</v>
      </c>
      <c r="I199">
        <f ca="1">INDEX(dispatch_gen_hydro!$J$2:$J$2921,MATCH($H199,dispatch_gen_hydro!$L$2:$L$2921,0))</f>
        <v>5.4347826000000001</v>
      </c>
    </row>
    <row r="200" spans="1:9" x14ac:dyDescent="0.35">
      <c r="A200" t="s">
        <v>15</v>
      </c>
      <c r="B200">
        <v>2030199</v>
      </c>
      <c r="C200">
        <v>2030</v>
      </c>
      <c r="D200">
        <f t="shared" ca="1" si="6"/>
        <v>0.1025430679245283</v>
      </c>
      <c r="E200">
        <v>0</v>
      </c>
      <c r="F200">
        <v>1</v>
      </c>
      <c r="H200" t="str">
        <f t="shared" ca="1" si="7"/>
        <v>Pench_2030199</v>
      </c>
      <c r="I200">
        <f ca="1">INDEX(dispatch_gen_hydro!$J$2:$J$2921,MATCH($H200,dispatch_gen_hydro!$L$2:$L$2921,0))</f>
        <v>5.4347826000000001</v>
      </c>
    </row>
    <row r="201" spans="1:9" x14ac:dyDescent="0.35">
      <c r="A201" t="s">
        <v>15</v>
      </c>
      <c r="B201">
        <v>2030200</v>
      </c>
      <c r="C201">
        <v>2030</v>
      </c>
      <c r="D201">
        <f t="shared" ca="1" si="6"/>
        <v>0.1025430679245283</v>
      </c>
      <c r="E201">
        <v>0</v>
      </c>
      <c r="F201">
        <v>1</v>
      </c>
      <c r="H201" t="str">
        <f t="shared" ca="1" si="7"/>
        <v>Pench_2030200</v>
      </c>
      <c r="I201">
        <f ca="1">INDEX(dispatch_gen_hydro!$J$2:$J$2921,MATCH($H201,dispatch_gen_hydro!$L$2:$L$2921,0))</f>
        <v>5.4347826000000001</v>
      </c>
    </row>
    <row r="202" spans="1:9" x14ac:dyDescent="0.35">
      <c r="A202" t="s">
        <v>15</v>
      </c>
      <c r="B202">
        <v>2030201</v>
      </c>
      <c r="C202">
        <v>2030</v>
      </c>
      <c r="D202">
        <f t="shared" ca="1" si="6"/>
        <v>0.1025430679245283</v>
      </c>
      <c r="E202">
        <v>0</v>
      </c>
      <c r="F202">
        <v>1</v>
      </c>
      <c r="H202" t="str">
        <f t="shared" ca="1" si="7"/>
        <v>Pench_2030201</v>
      </c>
      <c r="I202">
        <f ca="1">INDEX(dispatch_gen_hydro!$J$2:$J$2921,MATCH($H202,dispatch_gen_hydro!$L$2:$L$2921,0))</f>
        <v>5.4347826000000001</v>
      </c>
    </row>
    <row r="203" spans="1:9" x14ac:dyDescent="0.35">
      <c r="A203" t="s">
        <v>15</v>
      </c>
      <c r="B203">
        <v>2030202</v>
      </c>
      <c r="C203">
        <v>2030</v>
      </c>
      <c r="D203">
        <f t="shared" ca="1" si="6"/>
        <v>0.1025430679245283</v>
      </c>
      <c r="E203">
        <v>0</v>
      </c>
      <c r="F203">
        <v>1</v>
      </c>
      <c r="H203" t="str">
        <f t="shared" ca="1" si="7"/>
        <v>Pench_2030202</v>
      </c>
      <c r="I203">
        <f ca="1">INDEX(dispatch_gen_hydro!$J$2:$J$2921,MATCH($H203,dispatch_gen_hydro!$L$2:$L$2921,0))</f>
        <v>5.4347826000000001</v>
      </c>
    </row>
    <row r="204" spans="1:9" x14ac:dyDescent="0.35">
      <c r="A204" t="s">
        <v>15</v>
      </c>
      <c r="B204">
        <v>2030203</v>
      </c>
      <c r="C204">
        <v>2030</v>
      </c>
      <c r="D204">
        <f t="shared" ca="1" si="6"/>
        <v>0.1025430679245283</v>
      </c>
      <c r="E204">
        <v>0</v>
      </c>
      <c r="F204">
        <v>1</v>
      </c>
      <c r="H204" t="str">
        <f t="shared" ca="1" si="7"/>
        <v>Pench_2030203</v>
      </c>
      <c r="I204">
        <f ca="1">INDEX(dispatch_gen_hydro!$J$2:$J$2921,MATCH($H204,dispatch_gen_hydro!$L$2:$L$2921,0))</f>
        <v>5.4347826000000001</v>
      </c>
    </row>
    <row r="205" spans="1:9" x14ac:dyDescent="0.35">
      <c r="A205" t="s">
        <v>15</v>
      </c>
      <c r="B205">
        <v>2030204</v>
      </c>
      <c r="C205">
        <v>2030</v>
      </c>
      <c r="D205">
        <f t="shared" ca="1" si="6"/>
        <v>0.1025430679245283</v>
      </c>
      <c r="E205">
        <v>0</v>
      </c>
      <c r="F205">
        <v>1</v>
      </c>
      <c r="H205" t="str">
        <f t="shared" ca="1" si="7"/>
        <v>Pench_2030204</v>
      </c>
      <c r="I205">
        <f ca="1">INDEX(dispatch_gen_hydro!$J$2:$J$2921,MATCH($H205,dispatch_gen_hydro!$L$2:$L$2921,0))</f>
        <v>5.4347826000000001</v>
      </c>
    </row>
    <row r="206" spans="1:9" x14ac:dyDescent="0.35">
      <c r="A206" t="s">
        <v>15</v>
      </c>
      <c r="B206">
        <v>2030205</v>
      </c>
      <c r="C206">
        <v>2030</v>
      </c>
      <c r="D206">
        <f t="shared" ca="1" si="6"/>
        <v>0.1025430679245283</v>
      </c>
      <c r="E206">
        <v>0</v>
      </c>
      <c r="F206">
        <v>1</v>
      </c>
      <c r="H206" t="str">
        <f t="shared" ca="1" si="7"/>
        <v>Pench_2030205</v>
      </c>
      <c r="I206">
        <f ca="1">INDEX(dispatch_gen_hydro!$J$2:$J$2921,MATCH($H206,dispatch_gen_hydro!$L$2:$L$2921,0))</f>
        <v>5.4347826000000001</v>
      </c>
    </row>
    <row r="207" spans="1:9" x14ac:dyDescent="0.35">
      <c r="A207" t="s">
        <v>15</v>
      </c>
      <c r="B207">
        <v>2030206</v>
      </c>
      <c r="C207">
        <v>2030</v>
      </c>
      <c r="D207">
        <f t="shared" ca="1" si="6"/>
        <v>0.1025430679245283</v>
      </c>
      <c r="E207">
        <v>0</v>
      </c>
      <c r="F207">
        <v>1</v>
      </c>
      <c r="H207" t="str">
        <f t="shared" ca="1" si="7"/>
        <v>Pench_2030206</v>
      </c>
      <c r="I207">
        <f ca="1">INDEX(dispatch_gen_hydro!$J$2:$J$2921,MATCH($H207,dispatch_gen_hydro!$L$2:$L$2921,0))</f>
        <v>5.4347826000000001</v>
      </c>
    </row>
    <row r="208" spans="1:9" x14ac:dyDescent="0.35">
      <c r="A208" t="s">
        <v>15</v>
      </c>
      <c r="B208">
        <v>2030207</v>
      </c>
      <c r="C208">
        <v>2030</v>
      </c>
      <c r="D208">
        <f t="shared" ca="1" si="6"/>
        <v>0.1025430679245283</v>
      </c>
      <c r="E208">
        <v>0</v>
      </c>
      <c r="F208">
        <v>1</v>
      </c>
      <c r="H208" t="str">
        <f t="shared" ca="1" si="7"/>
        <v>Pench_2030207</v>
      </c>
      <c r="I208">
        <f ca="1">INDEX(dispatch_gen_hydro!$J$2:$J$2921,MATCH($H208,dispatch_gen_hydro!$L$2:$L$2921,0))</f>
        <v>5.4347826000000001</v>
      </c>
    </row>
    <row r="209" spans="1:9" x14ac:dyDescent="0.35">
      <c r="A209" t="s">
        <v>15</v>
      </c>
      <c r="B209">
        <v>2030208</v>
      </c>
      <c r="C209">
        <v>2030</v>
      </c>
      <c r="D209">
        <f t="shared" ca="1" si="6"/>
        <v>0.74343724528301891</v>
      </c>
      <c r="E209">
        <v>0</v>
      </c>
      <c r="F209">
        <v>1</v>
      </c>
      <c r="H209" t="str">
        <f t="shared" ca="1" si="7"/>
        <v>Pench_2030208</v>
      </c>
      <c r="I209">
        <f ca="1">INDEX(dispatch_gen_hydro!$J$2:$J$2921,MATCH($H209,dispatch_gen_hydro!$L$2:$L$2921,0))</f>
        <v>39.402174000000002</v>
      </c>
    </row>
    <row r="210" spans="1:9" x14ac:dyDescent="0.35">
      <c r="A210" t="s">
        <v>15</v>
      </c>
      <c r="B210">
        <v>2030209</v>
      </c>
      <c r="C210">
        <v>2030</v>
      </c>
      <c r="D210">
        <f t="shared" ca="1" si="6"/>
        <v>0.3383850566037736</v>
      </c>
      <c r="E210">
        <v>0</v>
      </c>
      <c r="F210">
        <v>1</v>
      </c>
      <c r="H210" t="str">
        <f t="shared" ca="1" si="7"/>
        <v>Pench_2030209</v>
      </c>
      <c r="I210">
        <f ca="1">INDEX(dispatch_gen_hydro!$J$2:$J$2921,MATCH($H210,dispatch_gen_hydro!$L$2:$L$2921,0))</f>
        <v>17.934408000000001</v>
      </c>
    </row>
    <row r="211" spans="1:9" x14ac:dyDescent="0.35">
      <c r="A211" t="s">
        <v>15</v>
      </c>
      <c r="B211">
        <v>2030210</v>
      </c>
      <c r="C211">
        <v>2030</v>
      </c>
      <c r="D211">
        <f t="shared" ca="1" si="6"/>
        <v>0.74343724528301891</v>
      </c>
      <c r="E211">
        <v>0</v>
      </c>
      <c r="F211">
        <v>1</v>
      </c>
      <c r="H211" t="str">
        <f t="shared" ca="1" si="7"/>
        <v>Pench_2030210</v>
      </c>
      <c r="I211">
        <f ca="1">INDEX(dispatch_gen_hydro!$J$2:$J$2921,MATCH($H211,dispatch_gen_hydro!$L$2:$L$2921,0))</f>
        <v>39.402174000000002</v>
      </c>
    </row>
    <row r="212" spans="1:9" x14ac:dyDescent="0.35">
      <c r="A212" t="s">
        <v>15</v>
      </c>
      <c r="B212">
        <v>2030211</v>
      </c>
      <c r="C212">
        <v>2030</v>
      </c>
      <c r="D212">
        <f t="shared" ca="1" si="6"/>
        <v>0.74343724528301891</v>
      </c>
      <c r="E212">
        <v>0</v>
      </c>
      <c r="F212">
        <v>1</v>
      </c>
      <c r="H212" t="str">
        <f t="shared" ca="1" si="7"/>
        <v>Pench_2030211</v>
      </c>
      <c r="I212">
        <f ca="1">INDEX(dispatch_gen_hydro!$J$2:$J$2921,MATCH($H212,dispatch_gen_hydro!$L$2:$L$2921,0))</f>
        <v>39.402174000000002</v>
      </c>
    </row>
    <row r="213" spans="1:9" x14ac:dyDescent="0.35">
      <c r="A213" t="s">
        <v>15</v>
      </c>
      <c r="B213">
        <v>2030212</v>
      </c>
      <c r="C213">
        <v>2030</v>
      </c>
      <c r="D213">
        <f t="shared" ca="1" si="6"/>
        <v>0.1025430679245283</v>
      </c>
      <c r="E213">
        <v>0</v>
      </c>
      <c r="F213">
        <v>1</v>
      </c>
      <c r="H213" t="str">
        <f t="shared" ca="1" si="7"/>
        <v>Pench_2030212</v>
      </c>
      <c r="I213">
        <f ca="1">INDEX(dispatch_gen_hydro!$J$2:$J$2921,MATCH($H213,dispatch_gen_hydro!$L$2:$L$2921,0))</f>
        <v>5.4347826000000001</v>
      </c>
    </row>
    <row r="214" spans="1:9" x14ac:dyDescent="0.35">
      <c r="A214" t="s">
        <v>15</v>
      </c>
      <c r="B214">
        <v>2030213</v>
      </c>
      <c r="C214">
        <v>2030</v>
      </c>
      <c r="D214">
        <f t="shared" ca="1" si="6"/>
        <v>0.1025430679245283</v>
      </c>
      <c r="E214">
        <v>0</v>
      </c>
      <c r="F214">
        <v>1</v>
      </c>
      <c r="H214" t="str">
        <f t="shared" ca="1" si="7"/>
        <v>Pench_2030213</v>
      </c>
      <c r="I214">
        <f ca="1">INDEX(dispatch_gen_hydro!$J$2:$J$2921,MATCH($H214,dispatch_gen_hydro!$L$2:$L$2921,0))</f>
        <v>5.4347826000000001</v>
      </c>
    </row>
    <row r="215" spans="1:9" x14ac:dyDescent="0.35">
      <c r="A215" t="s">
        <v>15</v>
      </c>
      <c r="B215">
        <v>2030214</v>
      </c>
      <c r="C215">
        <v>2030</v>
      </c>
      <c r="D215">
        <f t="shared" ca="1" si="6"/>
        <v>0.1025430679245283</v>
      </c>
      <c r="E215">
        <v>0</v>
      </c>
      <c r="F215">
        <v>1</v>
      </c>
      <c r="H215" t="str">
        <f t="shared" ca="1" si="7"/>
        <v>Pench_2030214</v>
      </c>
      <c r="I215">
        <f ca="1">INDEX(dispatch_gen_hydro!$J$2:$J$2921,MATCH($H215,dispatch_gen_hydro!$L$2:$L$2921,0))</f>
        <v>5.4347826000000001</v>
      </c>
    </row>
    <row r="216" spans="1:9" x14ac:dyDescent="0.35">
      <c r="A216" t="s">
        <v>15</v>
      </c>
      <c r="B216">
        <v>2030215</v>
      </c>
      <c r="C216">
        <v>2030</v>
      </c>
      <c r="D216">
        <f t="shared" ca="1" si="6"/>
        <v>0.1025430679245283</v>
      </c>
      <c r="E216">
        <v>0</v>
      </c>
      <c r="F216">
        <v>1</v>
      </c>
      <c r="H216" t="str">
        <f t="shared" ca="1" si="7"/>
        <v>Pench_2030215</v>
      </c>
      <c r="I216">
        <f ca="1">INDEX(dispatch_gen_hydro!$J$2:$J$2921,MATCH($H216,dispatch_gen_hydro!$L$2:$L$2921,0))</f>
        <v>5.4347826000000001</v>
      </c>
    </row>
    <row r="217" spans="1:9" x14ac:dyDescent="0.35">
      <c r="A217" t="s">
        <v>15</v>
      </c>
      <c r="B217">
        <v>2030216</v>
      </c>
      <c r="C217">
        <v>2030</v>
      </c>
      <c r="D217">
        <f t="shared" ca="1" si="6"/>
        <v>0.1025430679245283</v>
      </c>
      <c r="E217">
        <v>0</v>
      </c>
      <c r="F217">
        <v>1</v>
      </c>
      <c r="H217" t="str">
        <f t="shared" ca="1" si="7"/>
        <v>Pench_2030216</v>
      </c>
      <c r="I217">
        <f ca="1">INDEX(dispatch_gen_hydro!$J$2:$J$2921,MATCH($H217,dispatch_gen_hydro!$L$2:$L$2921,0))</f>
        <v>5.4347826000000001</v>
      </c>
    </row>
    <row r="218" spans="1:9" x14ac:dyDescent="0.35">
      <c r="A218" t="s">
        <v>15</v>
      </c>
      <c r="B218">
        <v>2030217</v>
      </c>
      <c r="C218">
        <v>2030</v>
      </c>
      <c r="D218">
        <f t="shared" ca="1" si="6"/>
        <v>0.1025430679245283</v>
      </c>
      <c r="E218">
        <v>0</v>
      </c>
      <c r="F218">
        <v>1</v>
      </c>
      <c r="H218" t="str">
        <f t="shared" ca="1" si="7"/>
        <v>Pench_2030217</v>
      </c>
      <c r="I218">
        <f ca="1">INDEX(dispatch_gen_hydro!$J$2:$J$2921,MATCH($H218,dispatch_gen_hydro!$L$2:$L$2921,0))</f>
        <v>5.4347826000000001</v>
      </c>
    </row>
    <row r="219" spans="1:9" x14ac:dyDescent="0.35">
      <c r="A219" t="s">
        <v>15</v>
      </c>
      <c r="B219">
        <v>2030218</v>
      </c>
      <c r="C219">
        <v>2030</v>
      </c>
      <c r="D219">
        <f t="shared" ca="1" si="6"/>
        <v>0.1025430679245283</v>
      </c>
      <c r="E219">
        <v>0</v>
      </c>
      <c r="F219">
        <v>1</v>
      </c>
      <c r="H219" t="str">
        <f t="shared" ca="1" si="7"/>
        <v>Pench_2030218</v>
      </c>
      <c r="I219">
        <f ca="1">INDEX(dispatch_gen_hydro!$J$2:$J$2921,MATCH($H219,dispatch_gen_hydro!$L$2:$L$2921,0))</f>
        <v>5.4347826000000001</v>
      </c>
    </row>
    <row r="220" spans="1:9" x14ac:dyDescent="0.35">
      <c r="A220" t="s">
        <v>15</v>
      </c>
      <c r="B220">
        <v>2030219</v>
      </c>
      <c r="C220">
        <v>2030</v>
      </c>
      <c r="D220">
        <f t="shared" ca="1" si="6"/>
        <v>0.1025430679245283</v>
      </c>
      <c r="E220">
        <v>0</v>
      </c>
      <c r="F220">
        <v>1</v>
      </c>
      <c r="H220" t="str">
        <f t="shared" ca="1" si="7"/>
        <v>Pench_2030219</v>
      </c>
      <c r="I220">
        <f ca="1">INDEX(dispatch_gen_hydro!$J$2:$J$2921,MATCH($H220,dispatch_gen_hydro!$L$2:$L$2921,0))</f>
        <v>5.4347826000000001</v>
      </c>
    </row>
    <row r="221" spans="1:9" x14ac:dyDescent="0.35">
      <c r="A221" t="s">
        <v>15</v>
      </c>
      <c r="B221">
        <v>2030220</v>
      </c>
      <c r="C221">
        <v>2030</v>
      </c>
      <c r="D221">
        <f t="shared" ca="1" si="6"/>
        <v>0.1025430679245283</v>
      </c>
      <c r="E221">
        <v>0</v>
      </c>
      <c r="F221">
        <v>1</v>
      </c>
      <c r="H221" t="str">
        <f t="shared" ca="1" si="7"/>
        <v>Pench_2030220</v>
      </c>
      <c r="I221">
        <f ca="1">INDEX(dispatch_gen_hydro!$J$2:$J$2921,MATCH($H221,dispatch_gen_hydro!$L$2:$L$2921,0))</f>
        <v>5.4347826000000001</v>
      </c>
    </row>
    <row r="222" spans="1:9" x14ac:dyDescent="0.35">
      <c r="A222" t="s">
        <v>15</v>
      </c>
      <c r="B222">
        <v>2030221</v>
      </c>
      <c r="C222">
        <v>2030</v>
      </c>
      <c r="D222">
        <f t="shared" ca="1" si="6"/>
        <v>0.74343724528301891</v>
      </c>
      <c r="E222">
        <v>0</v>
      </c>
      <c r="F222">
        <v>1</v>
      </c>
      <c r="H222" t="str">
        <f t="shared" ca="1" si="7"/>
        <v>Pench_2030221</v>
      </c>
      <c r="I222">
        <f ca="1">INDEX(dispatch_gen_hydro!$J$2:$J$2921,MATCH($H222,dispatch_gen_hydro!$L$2:$L$2921,0))</f>
        <v>39.402174000000002</v>
      </c>
    </row>
    <row r="223" spans="1:9" x14ac:dyDescent="0.35">
      <c r="A223" t="s">
        <v>15</v>
      </c>
      <c r="B223">
        <v>2030222</v>
      </c>
      <c r="C223">
        <v>2030</v>
      </c>
      <c r="D223">
        <f t="shared" ca="1" si="6"/>
        <v>0.74343724528301891</v>
      </c>
      <c r="E223">
        <v>0</v>
      </c>
      <c r="F223">
        <v>1</v>
      </c>
      <c r="H223" t="str">
        <f t="shared" ca="1" si="7"/>
        <v>Pench_2030222</v>
      </c>
      <c r="I223">
        <f ca="1">INDEX(dispatch_gen_hydro!$J$2:$J$2921,MATCH($H223,dispatch_gen_hydro!$L$2:$L$2921,0))</f>
        <v>39.402174000000002</v>
      </c>
    </row>
    <row r="224" spans="1:9" x14ac:dyDescent="0.35">
      <c r="A224" t="s">
        <v>15</v>
      </c>
      <c r="B224">
        <v>2030223</v>
      </c>
      <c r="C224">
        <v>2030</v>
      </c>
      <c r="D224">
        <f t="shared" ca="1" si="6"/>
        <v>0.74343724528301891</v>
      </c>
      <c r="E224">
        <v>0</v>
      </c>
      <c r="F224">
        <v>1</v>
      </c>
      <c r="H224" t="str">
        <f t="shared" ca="1" si="7"/>
        <v>Pench_2030223</v>
      </c>
      <c r="I224">
        <f ca="1">INDEX(dispatch_gen_hydro!$J$2:$J$2921,MATCH($H224,dispatch_gen_hydro!$L$2:$L$2921,0))</f>
        <v>39.402174000000002</v>
      </c>
    </row>
    <row r="225" spans="1:9" x14ac:dyDescent="0.35">
      <c r="A225" t="s">
        <v>15</v>
      </c>
      <c r="B225">
        <v>2030224</v>
      </c>
      <c r="C225">
        <v>2030</v>
      </c>
      <c r="D225">
        <f t="shared" ca="1" si="6"/>
        <v>0.1025430679245283</v>
      </c>
      <c r="E225">
        <v>0</v>
      </c>
      <c r="F225">
        <v>1</v>
      </c>
      <c r="H225" t="str">
        <f t="shared" ca="1" si="7"/>
        <v>Pench_2030224</v>
      </c>
      <c r="I225">
        <f ca="1">INDEX(dispatch_gen_hydro!$J$2:$J$2921,MATCH($H225,dispatch_gen_hydro!$L$2:$L$2921,0))</f>
        <v>5.4347826000000001</v>
      </c>
    </row>
    <row r="226" spans="1:9" x14ac:dyDescent="0.35">
      <c r="A226" t="s">
        <v>15</v>
      </c>
      <c r="B226">
        <v>2030225</v>
      </c>
      <c r="C226">
        <v>2030</v>
      </c>
      <c r="D226">
        <f t="shared" ca="1" si="6"/>
        <v>0.1025430679245283</v>
      </c>
      <c r="E226">
        <v>0</v>
      </c>
      <c r="F226">
        <v>1</v>
      </c>
      <c r="H226" t="str">
        <f t="shared" ca="1" si="7"/>
        <v>Pench_2030225</v>
      </c>
      <c r="I226">
        <f ca="1">INDEX(dispatch_gen_hydro!$J$2:$J$2921,MATCH($H226,dispatch_gen_hydro!$L$2:$L$2921,0))</f>
        <v>5.4347826000000001</v>
      </c>
    </row>
    <row r="227" spans="1:9" x14ac:dyDescent="0.35">
      <c r="A227" t="s">
        <v>15</v>
      </c>
      <c r="B227">
        <v>2030226</v>
      </c>
      <c r="C227">
        <v>2030</v>
      </c>
      <c r="D227">
        <f t="shared" ca="1" si="6"/>
        <v>0.1025430679245283</v>
      </c>
      <c r="E227">
        <v>0</v>
      </c>
      <c r="F227">
        <v>1</v>
      </c>
      <c r="H227" t="str">
        <f t="shared" ca="1" si="7"/>
        <v>Pench_2030226</v>
      </c>
      <c r="I227">
        <f ca="1">INDEX(dispatch_gen_hydro!$J$2:$J$2921,MATCH($H227,dispatch_gen_hydro!$L$2:$L$2921,0))</f>
        <v>5.4347826000000001</v>
      </c>
    </row>
    <row r="228" spans="1:9" x14ac:dyDescent="0.35">
      <c r="A228" t="s">
        <v>15</v>
      </c>
      <c r="B228">
        <v>2030227</v>
      </c>
      <c r="C228">
        <v>2030</v>
      </c>
      <c r="D228">
        <f t="shared" ca="1" si="6"/>
        <v>0.74343724528301891</v>
      </c>
      <c r="E228">
        <v>0</v>
      </c>
      <c r="F228">
        <v>1</v>
      </c>
      <c r="H228" t="str">
        <f t="shared" ca="1" si="7"/>
        <v>Pench_2030227</v>
      </c>
      <c r="I228">
        <f ca="1">INDEX(dispatch_gen_hydro!$J$2:$J$2921,MATCH($H228,dispatch_gen_hydro!$L$2:$L$2921,0))</f>
        <v>39.402174000000002</v>
      </c>
    </row>
    <row r="229" spans="1:9" x14ac:dyDescent="0.35">
      <c r="A229" t="s">
        <v>15</v>
      </c>
      <c r="B229">
        <v>2030228</v>
      </c>
      <c r="C229">
        <v>2030</v>
      </c>
      <c r="D229">
        <f t="shared" ca="1" si="6"/>
        <v>0.74343724528301891</v>
      </c>
      <c r="E229">
        <v>0</v>
      </c>
      <c r="F229">
        <v>1</v>
      </c>
      <c r="H229" t="str">
        <f t="shared" ca="1" si="7"/>
        <v>Pench_2030228</v>
      </c>
      <c r="I229">
        <f ca="1">INDEX(dispatch_gen_hydro!$J$2:$J$2921,MATCH($H229,dispatch_gen_hydro!$L$2:$L$2921,0))</f>
        <v>39.402174000000002</v>
      </c>
    </row>
    <row r="230" spans="1:9" x14ac:dyDescent="0.35">
      <c r="A230" t="s">
        <v>15</v>
      </c>
      <c r="B230">
        <v>2030229</v>
      </c>
      <c r="C230">
        <v>2030</v>
      </c>
      <c r="D230">
        <f t="shared" ca="1" si="6"/>
        <v>0.74343724528301891</v>
      </c>
      <c r="E230">
        <v>0</v>
      </c>
      <c r="F230">
        <v>1</v>
      </c>
      <c r="H230" t="str">
        <f t="shared" ca="1" si="7"/>
        <v>Pench_2030229</v>
      </c>
      <c r="I230">
        <f ca="1">INDEX(dispatch_gen_hydro!$J$2:$J$2921,MATCH($H230,dispatch_gen_hydro!$L$2:$L$2921,0))</f>
        <v>39.402174000000002</v>
      </c>
    </row>
    <row r="231" spans="1:9" x14ac:dyDescent="0.35">
      <c r="A231" t="s">
        <v>15</v>
      </c>
      <c r="B231">
        <v>2030230</v>
      </c>
      <c r="C231">
        <v>2030</v>
      </c>
      <c r="D231">
        <f t="shared" ca="1" si="6"/>
        <v>0.1025430679245283</v>
      </c>
      <c r="E231">
        <v>0</v>
      </c>
      <c r="F231">
        <v>1</v>
      </c>
      <c r="H231" t="str">
        <f t="shared" ca="1" si="7"/>
        <v>Pench_2030230</v>
      </c>
      <c r="I231">
        <f ca="1">INDEX(dispatch_gen_hydro!$J$2:$J$2921,MATCH($H231,dispatch_gen_hydro!$L$2:$L$2921,0))</f>
        <v>5.4347826000000001</v>
      </c>
    </row>
    <row r="232" spans="1:9" x14ac:dyDescent="0.35">
      <c r="A232" t="s">
        <v>15</v>
      </c>
      <c r="B232">
        <v>2030231</v>
      </c>
      <c r="C232">
        <v>2030</v>
      </c>
      <c r="D232">
        <f t="shared" ca="1" si="6"/>
        <v>0.1025430679245283</v>
      </c>
      <c r="E232">
        <v>0</v>
      </c>
      <c r="F232">
        <v>1</v>
      </c>
      <c r="H232" t="str">
        <f t="shared" ca="1" si="7"/>
        <v>Pench_2030231</v>
      </c>
      <c r="I232">
        <f ca="1">INDEX(dispatch_gen_hydro!$J$2:$J$2921,MATCH($H232,dispatch_gen_hydro!$L$2:$L$2921,0))</f>
        <v>5.4347826000000001</v>
      </c>
    </row>
    <row r="233" spans="1:9" x14ac:dyDescent="0.35">
      <c r="A233" t="s">
        <v>15</v>
      </c>
      <c r="B233">
        <v>2030232</v>
      </c>
      <c r="C233">
        <v>2030</v>
      </c>
      <c r="D233">
        <f t="shared" ca="1" si="6"/>
        <v>0.74343724528301891</v>
      </c>
      <c r="E233">
        <v>0</v>
      </c>
      <c r="F233">
        <v>1</v>
      </c>
      <c r="H233" t="str">
        <f t="shared" ca="1" si="7"/>
        <v>Pench_2030232</v>
      </c>
      <c r="I233">
        <f ca="1">INDEX(dispatch_gen_hydro!$J$2:$J$2921,MATCH($H233,dispatch_gen_hydro!$L$2:$L$2921,0))</f>
        <v>39.402174000000002</v>
      </c>
    </row>
    <row r="234" spans="1:9" x14ac:dyDescent="0.35">
      <c r="A234" t="s">
        <v>15</v>
      </c>
      <c r="B234">
        <v>2030233</v>
      </c>
      <c r="C234">
        <v>2030</v>
      </c>
      <c r="D234">
        <f t="shared" ca="1" si="6"/>
        <v>0.74343724528301891</v>
      </c>
      <c r="E234">
        <v>0</v>
      </c>
      <c r="F234">
        <v>1</v>
      </c>
      <c r="H234" t="str">
        <f t="shared" ca="1" si="7"/>
        <v>Pench_2030233</v>
      </c>
      <c r="I234">
        <f ca="1">INDEX(dispatch_gen_hydro!$J$2:$J$2921,MATCH($H234,dispatch_gen_hydro!$L$2:$L$2921,0))</f>
        <v>39.402174000000002</v>
      </c>
    </row>
    <row r="235" spans="1:9" x14ac:dyDescent="0.35">
      <c r="A235" t="s">
        <v>15</v>
      </c>
      <c r="B235">
        <v>2030234</v>
      </c>
      <c r="C235">
        <v>2030</v>
      </c>
      <c r="D235">
        <f t="shared" ca="1" si="6"/>
        <v>0.1025430679245283</v>
      </c>
      <c r="E235">
        <v>0</v>
      </c>
      <c r="F235">
        <v>1</v>
      </c>
      <c r="H235" t="str">
        <f t="shared" ca="1" si="7"/>
        <v>Pench_2030234</v>
      </c>
      <c r="I235">
        <f ca="1">INDEX(dispatch_gen_hydro!$J$2:$J$2921,MATCH($H235,dispatch_gen_hydro!$L$2:$L$2921,0))</f>
        <v>5.4347826000000001</v>
      </c>
    </row>
    <row r="236" spans="1:9" x14ac:dyDescent="0.35">
      <c r="A236" t="s">
        <v>15</v>
      </c>
      <c r="B236">
        <v>2030235</v>
      </c>
      <c r="C236">
        <v>2030</v>
      </c>
      <c r="D236">
        <f t="shared" ca="1" si="6"/>
        <v>0.74343724528301891</v>
      </c>
      <c r="E236">
        <v>0</v>
      </c>
      <c r="F236">
        <v>1</v>
      </c>
      <c r="H236" t="str">
        <f t="shared" ca="1" si="7"/>
        <v>Pench_2030235</v>
      </c>
      <c r="I236">
        <f ca="1">INDEX(dispatch_gen_hydro!$J$2:$J$2921,MATCH($H236,dispatch_gen_hydro!$L$2:$L$2921,0))</f>
        <v>39.402174000000002</v>
      </c>
    </row>
    <row r="237" spans="1:9" x14ac:dyDescent="0.35">
      <c r="A237" t="s">
        <v>15</v>
      </c>
      <c r="B237">
        <v>2030236</v>
      </c>
      <c r="C237">
        <v>2030</v>
      </c>
      <c r="D237">
        <f t="shared" ca="1" si="6"/>
        <v>0.74343724528301891</v>
      </c>
      <c r="E237">
        <v>0</v>
      </c>
      <c r="F237">
        <v>1</v>
      </c>
      <c r="H237" t="str">
        <f t="shared" ca="1" si="7"/>
        <v>Pench_2030236</v>
      </c>
      <c r="I237">
        <f ca="1">INDEX(dispatch_gen_hydro!$J$2:$J$2921,MATCH($H237,dispatch_gen_hydro!$L$2:$L$2921,0))</f>
        <v>39.402174000000002</v>
      </c>
    </row>
    <row r="238" spans="1:9" x14ac:dyDescent="0.35">
      <c r="A238" t="s">
        <v>15</v>
      </c>
      <c r="B238">
        <v>2030237</v>
      </c>
      <c r="C238">
        <v>2030</v>
      </c>
      <c r="D238">
        <f t="shared" ca="1" si="6"/>
        <v>0.74343724528301891</v>
      </c>
      <c r="E238">
        <v>0</v>
      </c>
      <c r="F238">
        <v>1</v>
      </c>
      <c r="H238" t="str">
        <f t="shared" ca="1" si="7"/>
        <v>Pench_2030237</v>
      </c>
      <c r="I238">
        <f ca="1">INDEX(dispatch_gen_hydro!$J$2:$J$2921,MATCH($H238,dispatch_gen_hydro!$L$2:$L$2921,0))</f>
        <v>39.402174000000002</v>
      </c>
    </row>
    <row r="239" spans="1:9" x14ac:dyDescent="0.35">
      <c r="A239" t="s">
        <v>15</v>
      </c>
      <c r="B239">
        <v>2030238</v>
      </c>
      <c r="C239">
        <v>2030</v>
      </c>
      <c r="D239">
        <f t="shared" ca="1" si="6"/>
        <v>0.35764179245283018</v>
      </c>
      <c r="E239">
        <v>0</v>
      </c>
      <c r="F239">
        <v>1</v>
      </c>
      <c r="H239" t="str">
        <f t="shared" ca="1" si="7"/>
        <v>Pench_2030238</v>
      </c>
      <c r="I239">
        <f ca="1">INDEX(dispatch_gen_hydro!$J$2:$J$2921,MATCH($H239,dispatch_gen_hydro!$L$2:$L$2921,0))</f>
        <v>18.955015</v>
      </c>
    </row>
    <row r="240" spans="1:9" x14ac:dyDescent="0.35">
      <c r="A240" t="s">
        <v>15</v>
      </c>
      <c r="B240">
        <v>2030239</v>
      </c>
      <c r="C240">
        <v>2030</v>
      </c>
      <c r="D240">
        <f t="shared" ca="1" si="6"/>
        <v>0.1025430679245283</v>
      </c>
      <c r="E240">
        <v>0</v>
      </c>
      <c r="F240">
        <v>1</v>
      </c>
      <c r="H240" t="str">
        <f t="shared" ca="1" si="7"/>
        <v>Pench_2030239</v>
      </c>
      <c r="I240">
        <f ca="1">INDEX(dispatch_gen_hydro!$J$2:$J$2921,MATCH($H240,dispatch_gen_hydro!$L$2:$L$2921,0))</f>
        <v>5.4347826000000001</v>
      </c>
    </row>
    <row r="241" spans="1:9" x14ac:dyDescent="0.35">
      <c r="A241" t="s">
        <v>15</v>
      </c>
      <c r="B241">
        <v>2030240</v>
      </c>
      <c r="C241">
        <v>2030</v>
      </c>
      <c r="D241">
        <f t="shared" ca="1" si="6"/>
        <v>0.1025430679245283</v>
      </c>
      <c r="E241">
        <v>0</v>
      </c>
      <c r="F241">
        <v>1</v>
      </c>
      <c r="H241" t="str">
        <f t="shared" ca="1" si="7"/>
        <v>Pench_2030240</v>
      </c>
      <c r="I241">
        <f ca="1">INDEX(dispatch_gen_hydro!$J$2:$J$2921,MATCH($H241,dispatch_gen_hydro!$L$2:$L$2921,0))</f>
        <v>5.4347826000000001</v>
      </c>
    </row>
    <row r="242" spans="1:9" x14ac:dyDescent="0.35">
      <c r="A242" t="s">
        <v>15</v>
      </c>
      <c r="B242">
        <v>2030241</v>
      </c>
      <c r="C242">
        <v>2030</v>
      </c>
      <c r="D242">
        <f t="shared" ca="1" si="6"/>
        <v>0.1025430679245283</v>
      </c>
      <c r="E242">
        <v>0</v>
      </c>
      <c r="F242">
        <v>1</v>
      </c>
      <c r="H242" t="str">
        <f t="shared" ca="1" si="7"/>
        <v>Pench_2030241</v>
      </c>
      <c r="I242">
        <f ca="1">INDEX(dispatch_gen_hydro!$J$2:$J$2921,MATCH($H242,dispatch_gen_hydro!$L$2:$L$2921,0))</f>
        <v>5.4347826000000001</v>
      </c>
    </row>
    <row r="243" spans="1:9" x14ac:dyDescent="0.35">
      <c r="A243" t="s">
        <v>15</v>
      </c>
      <c r="B243">
        <v>2030242</v>
      </c>
      <c r="C243">
        <v>2030</v>
      </c>
      <c r="D243">
        <f t="shared" ca="1" si="6"/>
        <v>0.74343724528301891</v>
      </c>
      <c r="E243">
        <v>0</v>
      </c>
      <c r="F243">
        <v>1</v>
      </c>
      <c r="H243" t="str">
        <f t="shared" ca="1" si="7"/>
        <v>Pench_2030242</v>
      </c>
      <c r="I243">
        <f ca="1">INDEX(dispatch_gen_hydro!$J$2:$J$2921,MATCH($H243,dispatch_gen_hydro!$L$2:$L$2921,0))</f>
        <v>39.402174000000002</v>
      </c>
    </row>
    <row r="244" spans="1:9" x14ac:dyDescent="0.35">
      <c r="A244" t="s">
        <v>15</v>
      </c>
      <c r="B244">
        <v>2030243</v>
      </c>
      <c r="C244">
        <v>2030</v>
      </c>
      <c r="D244">
        <f t="shared" ca="1" si="6"/>
        <v>0.2608475849056604</v>
      </c>
      <c r="E244">
        <v>0</v>
      </c>
      <c r="F244">
        <v>1</v>
      </c>
      <c r="H244" t="str">
        <f t="shared" ca="1" si="7"/>
        <v>Pench_2030243</v>
      </c>
      <c r="I244">
        <f ca="1">INDEX(dispatch_gen_hydro!$J$2:$J$2921,MATCH($H244,dispatch_gen_hydro!$L$2:$L$2921,0))</f>
        <v>13.824922000000001</v>
      </c>
    </row>
    <row r="245" spans="1:9" x14ac:dyDescent="0.35">
      <c r="A245" t="s">
        <v>15</v>
      </c>
      <c r="B245">
        <v>2030244</v>
      </c>
      <c r="C245">
        <v>2030</v>
      </c>
      <c r="D245">
        <f t="shared" ca="1" si="6"/>
        <v>0.1025430679245283</v>
      </c>
      <c r="E245">
        <v>0</v>
      </c>
      <c r="F245">
        <v>1</v>
      </c>
      <c r="H245" t="str">
        <f t="shared" ca="1" si="7"/>
        <v>Pench_2030244</v>
      </c>
      <c r="I245">
        <f ca="1">INDEX(dispatch_gen_hydro!$J$2:$J$2921,MATCH($H245,dispatch_gen_hydro!$L$2:$L$2921,0))</f>
        <v>5.4347826000000001</v>
      </c>
    </row>
    <row r="246" spans="1:9" x14ac:dyDescent="0.35">
      <c r="A246" t="s">
        <v>15</v>
      </c>
      <c r="B246">
        <v>2030245</v>
      </c>
      <c r="C246">
        <v>2030</v>
      </c>
      <c r="D246">
        <f t="shared" ca="1" si="6"/>
        <v>0.1025430679245283</v>
      </c>
      <c r="E246">
        <v>0</v>
      </c>
      <c r="F246">
        <v>1</v>
      </c>
      <c r="H246" t="str">
        <f t="shared" ca="1" si="7"/>
        <v>Pench_2030245</v>
      </c>
      <c r="I246">
        <f ca="1">INDEX(dispatch_gen_hydro!$J$2:$J$2921,MATCH($H246,dispatch_gen_hydro!$L$2:$L$2921,0))</f>
        <v>5.4347826000000001</v>
      </c>
    </row>
    <row r="247" spans="1:9" x14ac:dyDescent="0.35">
      <c r="A247" t="s">
        <v>15</v>
      </c>
      <c r="B247">
        <v>2030246</v>
      </c>
      <c r="C247">
        <v>2030</v>
      </c>
      <c r="D247">
        <f t="shared" ca="1" si="6"/>
        <v>0.1025430679245283</v>
      </c>
      <c r="E247">
        <v>0</v>
      </c>
      <c r="F247">
        <v>1</v>
      </c>
      <c r="H247" t="str">
        <f t="shared" ca="1" si="7"/>
        <v>Pench_2030246</v>
      </c>
      <c r="I247">
        <f ca="1">INDEX(dispatch_gen_hydro!$J$2:$J$2921,MATCH($H247,dispatch_gen_hydro!$L$2:$L$2921,0))</f>
        <v>5.4347826000000001</v>
      </c>
    </row>
    <row r="248" spans="1:9" x14ac:dyDescent="0.35">
      <c r="A248" t="s">
        <v>15</v>
      </c>
      <c r="B248">
        <v>2030247</v>
      </c>
      <c r="C248">
        <v>2030</v>
      </c>
      <c r="D248">
        <f t="shared" ca="1" si="6"/>
        <v>0.1025430679245283</v>
      </c>
      <c r="E248">
        <v>0</v>
      </c>
      <c r="F248">
        <v>1</v>
      </c>
      <c r="H248" t="str">
        <f t="shared" ca="1" si="7"/>
        <v>Pench_2030247</v>
      </c>
      <c r="I248">
        <f ca="1">INDEX(dispatch_gen_hydro!$J$2:$J$2921,MATCH($H248,dispatch_gen_hydro!$L$2:$L$2921,0))</f>
        <v>5.4347826000000001</v>
      </c>
    </row>
    <row r="249" spans="1:9" x14ac:dyDescent="0.35">
      <c r="A249" t="s">
        <v>15</v>
      </c>
      <c r="B249">
        <v>2030248</v>
      </c>
      <c r="C249">
        <v>2030</v>
      </c>
      <c r="D249">
        <f t="shared" ca="1" si="6"/>
        <v>0.1025430679245283</v>
      </c>
      <c r="E249">
        <v>0</v>
      </c>
      <c r="F249">
        <v>1</v>
      </c>
      <c r="H249" t="str">
        <f t="shared" ca="1" si="7"/>
        <v>Pench_2030248</v>
      </c>
      <c r="I249">
        <f ca="1">INDEX(dispatch_gen_hydro!$J$2:$J$2921,MATCH($H249,dispatch_gen_hydro!$L$2:$L$2921,0))</f>
        <v>5.4347826000000001</v>
      </c>
    </row>
    <row r="250" spans="1:9" x14ac:dyDescent="0.35">
      <c r="A250" t="s">
        <v>15</v>
      </c>
      <c r="B250">
        <v>2030249</v>
      </c>
      <c r="C250">
        <v>2030</v>
      </c>
      <c r="D250">
        <f t="shared" ca="1" si="6"/>
        <v>0.1025430679245283</v>
      </c>
      <c r="E250">
        <v>0</v>
      </c>
      <c r="F250">
        <v>1</v>
      </c>
      <c r="H250" t="str">
        <f t="shared" ca="1" si="7"/>
        <v>Pench_2030249</v>
      </c>
      <c r="I250">
        <f ca="1">INDEX(dispatch_gen_hydro!$J$2:$J$2921,MATCH($H250,dispatch_gen_hydro!$L$2:$L$2921,0))</f>
        <v>5.4347826000000001</v>
      </c>
    </row>
    <row r="251" spans="1:9" x14ac:dyDescent="0.35">
      <c r="A251" t="s">
        <v>15</v>
      </c>
      <c r="B251">
        <v>2030250</v>
      </c>
      <c r="C251">
        <v>2030</v>
      </c>
      <c r="D251">
        <f t="shared" ca="1" si="6"/>
        <v>0.1025430679245283</v>
      </c>
      <c r="E251">
        <v>0</v>
      </c>
      <c r="F251">
        <v>1</v>
      </c>
      <c r="H251" t="str">
        <f t="shared" ca="1" si="7"/>
        <v>Pench_2030250</v>
      </c>
      <c r="I251">
        <f ca="1">INDEX(dispatch_gen_hydro!$J$2:$J$2921,MATCH($H251,dispatch_gen_hydro!$L$2:$L$2921,0))</f>
        <v>5.4347826000000001</v>
      </c>
    </row>
    <row r="252" spans="1:9" x14ac:dyDescent="0.35">
      <c r="A252" t="s">
        <v>15</v>
      </c>
      <c r="B252">
        <v>2030251</v>
      </c>
      <c r="C252">
        <v>2030</v>
      </c>
      <c r="D252">
        <f t="shared" ca="1" si="6"/>
        <v>0.1025430679245283</v>
      </c>
      <c r="E252">
        <v>0</v>
      </c>
      <c r="F252">
        <v>1</v>
      </c>
      <c r="H252" t="str">
        <f t="shared" ca="1" si="7"/>
        <v>Pench_2030251</v>
      </c>
      <c r="I252">
        <f ca="1">INDEX(dispatch_gen_hydro!$J$2:$J$2921,MATCH($H252,dispatch_gen_hydro!$L$2:$L$2921,0))</f>
        <v>5.4347826000000001</v>
      </c>
    </row>
    <row r="253" spans="1:9" x14ac:dyDescent="0.35">
      <c r="A253" t="s">
        <v>15</v>
      </c>
      <c r="B253">
        <v>2030252</v>
      </c>
      <c r="C253">
        <v>2030</v>
      </c>
      <c r="D253">
        <f t="shared" ca="1" si="6"/>
        <v>0.1025430679245283</v>
      </c>
      <c r="E253">
        <v>0</v>
      </c>
      <c r="F253">
        <v>1</v>
      </c>
      <c r="H253" t="str">
        <f t="shared" ca="1" si="7"/>
        <v>Pench_2030252</v>
      </c>
      <c r="I253">
        <f ca="1">INDEX(dispatch_gen_hydro!$J$2:$J$2921,MATCH($H253,dispatch_gen_hydro!$L$2:$L$2921,0))</f>
        <v>5.4347826000000001</v>
      </c>
    </row>
    <row r="254" spans="1:9" x14ac:dyDescent="0.35">
      <c r="A254" t="s">
        <v>15</v>
      </c>
      <c r="B254">
        <v>2030253</v>
      </c>
      <c r="C254">
        <v>2030</v>
      </c>
      <c r="D254">
        <f t="shared" ca="1" si="6"/>
        <v>0.1025430679245283</v>
      </c>
      <c r="E254">
        <v>0</v>
      </c>
      <c r="F254">
        <v>1</v>
      </c>
      <c r="H254" t="str">
        <f t="shared" ca="1" si="7"/>
        <v>Pench_2030253</v>
      </c>
      <c r="I254">
        <f ca="1">INDEX(dispatch_gen_hydro!$J$2:$J$2921,MATCH($H254,dispatch_gen_hydro!$L$2:$L$2921,0))</f>
        <v>5.4347826000000001</v>
      </c>
    </row>
    <row r="255" spans="1:9" x14ac:dyDescent="0.35">
      <c r="A255" t="s">
        <v>15</v>
      </c>
      <c r="B255">
        <v>2030254</v>
      </c>
      <c r="C255">
        <v>2030</v>
      </c>
      <c r="D255">
        <f t="shared" ca="1" si="6"/>
        <v>0.1025430679245283</v>
      </c>
      <c r="E255">
        <v>0</v>
      </c>
      <c r="F255">
        <v>1</v>
      </c>
      <c r="H255" t="str">
        <f t="shared" ca="1" si="7"/>
        <v>Pench_2030254</v>
      </c>
      <c r="I255">
        <f ca="1">INDEX(dispatch_gen_hydro!$J$2:$J$2921,MATCH($H255,dispatch_gen_hydro!$L$2:$L$2921,0))</f>
        <v>5.4347826000000001</v>
      </c>
    </row>
    <row r="256" spans="1:9" x14ac:dyDescent="0.35">
      <c r="A256" t="s">
        <v>15</v>
      </c>
      <c r="B256">
        <v>2030255</v>
      </c>
      <c r="C256">
        <v>2030</v>
      </c>
      <c r="D256">
        <f t="shared" ca="1" si="6"/>
        <v>0.1025430679245283</v>
      </c>
      <c r="E256">
        <v>0</v>
      </c>
      <c r="F256">
        <v>1</v>
      </c>
      <c r="H256" t="str">
        <f t="shared" ca="1" si="7"/>
        <v>Pench_2030255</v>
      </c>
      <c r="I256">
        <f ca="1">INDEX(dispatch_gen_hydro!$J$2:$J$2921,MATCH($H256,dispatch_gen_hydro!$L$2:$L$2921,0))</f>
        <v>5.4347826000000001</v>
      </c>
    </row>
    <row r="257" spans="1:9" x14ac:dyDescent="0.35">
      <c r="A257" t="s">
        <v>15</v>
      </c>
      <c r="B257">
        <v>2030256</v>
      </c>
      <c r="C257">
        <v>2030</v>
      </c>
      <c r="D257">
        <f t="shared" ca="1" si="6"/>
        <v>0.1025430679245283</v>
      </c>
      <c r="E257">
        <v>0</v>
      </c>
      <c r="F257">
        <v>1</v>
      </c>
      <c r="H257" t="str">
        <f t="shared" ca="1" si="7"/>
        <v>Pench_2030256</v>
      </c>
      <c r="I257">
        <f ca="1">INDEX(dispatch_gen_hydro!$J$2:$J$2921,MATCH($H257,dispatch_gen_hydro!$L$2:$L$2921,0))</f>
        <v>5.4347826000000001</v>
      </c>
    </row>
    <row r="258" spans="1:9" x14ac:dyDescent="0.35">
      <c r="A258" t="s">
        <v>15</v>
      </c>
      <c r="B258">
        <v>2030257</v>
      </c>
      <c r="C258">
        <v>2030</v>
      </c>
      <c r="D258">
        <f t="shared" ref="D258:D321" ca="1" si="8">I258/$I$1</f>
        <v>0.74343724528301891</v>
      </c>
      <c r="E258">
        <v>0</v>
      </c>
      <c r="F258">
        <v>1</v>
      </c>
      <c r="H258" t="str">
        <f t="shared" ca="1" si="7"/>
        <v>Pench_2030257</v>
      </c>
      <c r="I258">
        <f ca="1">INDEX(dispatch_gen_hydro!$J$2:$J$2921,MATCH($H258,dispatch_gen_hydro!$L$2:$L$2921,0))</f>
        <v>39.402174000000002</v>
      </c>
    </row>
    <row r="259" spans="1:9" x14ac:dyDescent="0.35">
      <c r="A259" t="s">
        <v>15</v>
      </c>
      <c r="B259">
        <v>2030258</v>
      </c>
      <c r="C259">
        <v>2030</v>
      </c>
      <c r="D259">
        <f t="shared" ca="1" si="8"/>
        <v>0.74343724528301891</v>
      </c>
      <c r="E259">
        <v>0</v>
      </c>
      <c r="F259">
        <v>1</v>
      </c>
      <c r="H259" t="str">
        <f t="shared" ref="H259:H322" ca="1" si="9">$K$1&amp;"_"&amp;B259</f>
        <v>Pench_2030258</v>
      </c>
      <c r="I259">
        <f ca="1">INDEX(dispatch_gen_hydro!$J$2:$J$2921,MATCH($H259,dispatch_gen_hydro!$L$2:$L$2921,0))</f>
        <v>39.402174000000002</v>
      </c>
    </row>
    <row r="260" spans="1:9" x14ac:dyDescent="0.35">
      <c r="A260" t="s">
        <v>15</v>
      </c>
      <c r="B260">
        <v>2030259</v>
      </c>
      <c r="C260">
        <v>2030</v>
      </c>
      <c r="D260">
        <f t="shared" ca="1" si="8"/>
        <v>0.1025430679245283</v>
      </c>
      <c r="E260">
        <v>0</v>
      </c>
      <c r="F260">
        <v>1</v>
      </c>
      <c r="H260" t="str">
        <f t="shared" ca="1" si="9"/>
        <v>Pench_2030259</v>
      </c>
      <c r="I260">
        <f ca="1">INDEX(dispatch_gen_hydro!$J$2:$J$2921,MATCH($H260,dispatch_gen_hydro!$L$2:$L$2921,0))</f>
        <v>5.4347826000000001</v>
      </c>
    </row>
    <row r="261" spans="1:9" x14ac:dyDescent="0.35">
      <c r="A261" t="s">
        <v>15</v>
      </c>
      <c r="B261">
        <v>2030260</v>
      </c>
      <c r="C261">
        <v>2030</v>
      </c>
      <c r="D261">
        <f t="shared" ca="1" si="8"/>
        <v>0.1025430679245283</v>
      </c>
      <c r="E261">
        <v>0</v>
      </c>
      <c r="F261">
        <v>1</v>
      </c>
      <c r="H261" t="str">
        <f t="shared" ca="1" si="9"/>
        <v>Pench_2030260</v>
      </c>
      <c r="I261">
        <f ca="1">INDEX(dispatch_gen_hydro!$J$2:$J$2921,MATCH($H261,dispatch_gen_hydro!$L$2:$L$2921,0))</f>
        <v>5.4347826000000001</v>
      </c>
    </row>
    <row r="262" spans="1:9" x14ac:dyDescent="0.35">
      <c r="A262" t="s">
        <v>15</v>
      </c>
      <c r="B262">
        <v>2030261</v>
      </c>
      <c r="C262">
        <v>2030</v>
      </c>
      <c r="D262">
        <f t="shared" ca="1" si="8"/>
        <v>0.1025430679245283</v>
      </c>
      <c r="E262">
        <v>0</v>
      </c>
      <c r="F262">
        <v>1</v>
      </c>
      <c r="H262" t="str">
        <f t="shared" ca="1" si="9"/>
        <v>Pench_2030261</v>
      </c>
      <c r="I262">
        <f ca="1">INDEX(dispatch_gen_hydro!$J$2:$J$2921,MATCH($H262,dispatch_gen_hydro!$L$2:$L$2921,0))</f>
        <v>5.4347826000000001</v>
      </c>
    </row>
    <row r="263" spans="1:9" x14ac:dyDescent="0.35">
      <c r="A263" t="s">
        <v>15</v>
      </c>
      <c r="B263">
        <v>2030262</v>
      </c>
      <c r="C263">
        <v>2030</v>
      </c>
      <c r="D263">
        <f t="shared" ca="1" si="8"/>
        <v>0.1025430679245283</v>
      </c>
      <c r="E263">
        <v>0</v>
      </c>
      <c r="F263">
        <v>1</v>
      </c>
      <c r="H263" t="str">
        <f t="shared" ca="1" si="9"/>
        <v>Pench_2030262</v>
      </c>
      <c r="I263">
        <f ca="1">INDEX(dispatch_gen_hydro!$J$2:$J$2921,MATCH($H263,dispatch_gen_hydro!$L$2:$L$2921,0))</f>
        <v>5.4347826000000001</v>
      </c>
    </row>
    <row r="264" spans="1:9" x14ac:dyDescent="0.35">
      <c r="A264" t="s">
        <v>15</v>
      </c>
      <c r="B264">
        <v>2030263</v>
      </c>
      <c r="C264">
        <v>2030</v>
      </c>
      <c r="D264">
        <f t="shared" ca="1" si="8"/>
        <v>0.1025430679245283</v>
      </c>
      <c r="E264">
        <v>0</v>
      </c>
      <c r="F264">
        <v>1</v>
      </c>
      <c r="H264" t="str">
        <f t="shared" ca="1" si="9"/>
        <v>Pench_2030263</v>
      </c>
      <c r="I264">
        <f ca="1">INDEX(dispatch_gen_hydro!$J$2:$J$2921,MATCH($H264,dispatch_gen_hydro!$L$2:$L$2921,0))</f>
        <v>5.4347826000000001</v>
      </c>
    </row>
    <row r="265" spans="1:9" x14ac:dyDescent="0.35">
      <c r="A265" t="s">
        <v>15</v>
      </c>
      <c r="B265">
        <v>2030264</v>
      </c>
      <c r="C265">
        <v>2030</v>
      </c>
      <c r="D265">
        <f t="shared" ca="1" si="8"/>
        <v>0.1025430679245283</v>
      </c>
      <c r="E265">
        <v>0</v>
      </c>
      <c r="F265">
        <v>1</v>
      </c>
      <c r="H265" t="str">
        <f t="shared" ca="1" si="9"/>
        <v>Pench_2030264</v>
      </c>
      <c r="I265">
        <f ca="1">INDEX(dispatch_gen_hydro!$J$2:$J$2921,MATCH($H265,dispatch_gen_hydro!$L$2:$L$2921,0))</f>
        <v>5.4347826000000001</v>
      </c>
    </row>
    <row r="266" spans="1:9" x14ac:dyDescent="0.35">
      <c r="A266" t="s">
        <v>15</v>
      </c>
      <c r="B266">
        <v>2030265</v>
      </c>
      <c r="C266">
        <v>2030</v>
      </c>
      <c r="D266">
        <f t="shared" ca="1" si="8"/>
        <v>0.1025430679245283</v>
      </c>
      <c r="E266">
        <v>0</v>
      </c>
      <c r="F266">
        <v>1</v>
      </c>
      <c r="H266" t="str">
        <f t="shared" ca="1" si="9"/>
        <v>Pench_2030265</v>
      </c>
      <c r="I266">
        <f ca="1">INDEX(dispatch_gen_hydro!$J$2:$J$2921,MATCH($H266,dispatch_gen_hydro!$L$2:$L$2921,0))</f>
        <v>5.4347826000000001</v>
      </c>
    </row>
    <row r="267" spans="1:9" x14ac:dyDescent="0.35">
      <c r="A267" t="s">
        <v>15</v>
      </c>
      <c r="B267">
        <v>2030266</v>
      </c>
      <c r="C267">
        <v>2030</v>
      </c>
      <c r="D267">
        <f t="shared" ca="1" si="8"/>
        <v>0.1025430679245283</v>
      </c>
      <c r="E267">
        <v>0</v>
      </c>
      <c r="F267">
        <v>1</v>
      </c>
      <c r="H267" t="str">
        <f t="shared" ca="1" si="9"/>
        <v>Pench_2030266</v>
      </c>
      <c r="I267">
        <f ca="1">INDEX(dispatch_gen_hydro!$J$2:$J$2921,MATCH($H267,dispatch_gen_hydro!$L$2:$L$2921,0))</f>
        <v>5.4347826000000001</v>
      </c>
    </row>
    <row r="268" spans="1:9" x14ac:dyDescent="0.35">
      <c r="A268" t="s">
        <v>15</v>
      </c>
      <c r="B268">
        <v>2030267</v>
      </c>
      <c r="C268">
        <v>2030</v>
      </c>
      <c r="D268">
        <f t="shared" ca="1" si="8"/>
        <v>0.74343724528301891</v>
      </c>
      <c r="E268">
        <v>0</v>
      </c>
      <c r="F268">
        <v>1</v>
      </c>
      <c r="H268" t="str">
        <f t="shared" ca="1" si="9"/>
        <v>Pench_2030267</v>
      </c>
      <c r="I268">
        <f ca="1">INDEX(dispatch_gen_hydro!$J$2:$J$2921,MATCH($H268,dispatch_gen_hydro!$L$2:$L$2921,0))</f>
        <v>39.402174000000002</v>
      </c>
    </row>
    <row r="269" spans="1:9" x14ac:dyDescent="0.35">
      <c r="A269" t="s">
        <v>15</v>
      </c>
      <c r="B269">
        <v>2030268</v>
      </c>
      <c r="C269">
        <v>2030</v>
      </c>
      <c r="D269">
        <f t="shared" ca="1" si="8"/>
        <v>0.1025430679245283</v>
      </c>
      <c r="E269">
        <v>0</v>
      </c>
      <c r="F269">
        <v>1</v>
      </c>
      <c r="H269" t="str">
        <f t="shared" ca="1" si="9"/>
        <v>Pench_2030268</v>
      </c>
      <c r="I269">
        <f ca="1">INDEX(dispatch_gen_hydro!$J$2:$J$2921,MATCH($H269,dispatch_gen_hydro!$L$2:$L$2921,0))</f>
        <v>5.4347826000000001</v>
      </c>
    </row>
    <row r="270" spans="1:9" x14ac:dyDescent="0.35">
      <c r="A270" t="s">
        <v>15</v>
      </c>
      <c r="B270">
        <v>2030269</v>
      </c>
      <c r="C270">
        <v>2030</v>
      </c>
      <c r="D270">
        <f t="shared" ca="1" si="8"/>
        <v>0.74343724528301891</v>
      </c>
      <c r="E270">
        <v>0</v>
      </c>
      <c r="F270">
        <v>1</v>
      </c>
      <c r="H270" t="str">
        <f t="shared" ca="1" si="9"/>
        <v>Pench_2030269</v>
      </c>
      <c r="I270">
        <f ca="1">INDEX(dispatch_gen_hydro!$J$2:$J$2921,MATCH($H270,dispatch_gen_hydro!$L$2:$L$2921,0))</f>
        <v>39.402174000000002</v>
      </c>
    </row>
    <row r="271" spans="1:9" x14ac:dyDescent="0.35">
      <c r="A271" t="s">
        <v>15</v>
      </c>
      <c r="B271">
        <v>2030270</v>
      </c>
      <c r="C271">
        <v>2030</v>
      </c>
      <c r="D271">
        <f t="shared" ca="1" si="8"/>
        <v>0.74343724528301891</v>
      </c>
      <c r="E271">
        <v>0</v>
      </c>
      <c r="F271">
        <v>1</v>
      </c>
      <c r="H271" t="str">
        <f t="shared" ca="1" si="9"/>
        <v>Pench_2030270</v>
      </c>
      <c r="I271">
        <f ca="1">INDEX(dispatch_gen_hydro!$J$2:$J$2921,MATCH($H271,dispatch_gen_hydro!$L$2:$L$2921,0))</f>
        <v>39.402174000000002</v>
      </c>
    </row>
    <row r="272" spans="1:9" x14ac:dyDescent="0.35">
      <c r="A272" t="s">
        <v>15</v>
      </c>
      <c r="B272">
        <v>2030271</v>
      </c>
      <c r="C272">
        <v>2030</v>
      </c>
      <c r="D272">
        <f t="shared" ca="1" si="8"/>
        <v>0.32207669811320755</v>
      </c>
      <c r="E272">
        <v>0</v>
      </c>
      <c r="F272">
        <v>1</v>
      </c>
      <c r="H272" t="str">
        <f t="shared" ca="1" si="9"/>
        <v>Pench_2030271</v>
      </c>
      <c r="I272">
        <f ca="1">INDEX(dispatch_gen_hydro!$J$2:$J$2921,MATCH($H272,dispatch_gen_hydro!$L$2:$L$2921,0))</f>
        <v>17.070065</v>
      </c>
    </row>
    <row r="273" spans="1:9" x14ac:dyDescent="0.35">
      <c r="A273" t="s">
        <v>15</v>
      </c>
      <c r="B273">
        <v>2030272</v>
      </c>
      <c r="C273">
        <v>2030</v>
      </c>
      <c r="D273">
        <f t="shared" ca="1" si="8"/>
        <v>0.1025430679245283</v>
      </c>
      <c r="E273">
        <v>0</v>
      </c>
      <c r="F273">
        <v>1</v>
      </c>
      <c r="H273" t="str">
        <f t="shared" ca="1" si="9"/>
        <v>Pench_2030272</v>
      </c>
      <c r="I273">
        <f ca="1">INDEX(dispatch_gen_hydro!$J$2:$J$2921,MATCH($H273,dispatch_gen_hydro!$L$2:$L$2921,0))</f>
        <v>5.4347826000000001</v>
      </c>
    </row>
    <row r="274" spans="1:9" x14ac:dyDescent="0.35">
      <c r="A274" t="s">
        <v>15</v>
      </c>
      <c r="B274">
        <v>2030273</v>
      </c>
      <c r="C274">
        <v>2030</v>
      </c>
      <c r="D274">
        <f t="shared" ca="1" si="8"/>
        <v>0.1025430679245283</v>
      </c>
      <c r="E274">
        <v>0</v>
      </c>
      <c r="F274">
        <v>1</v>
      </c>
      <c r="H274" t="str">
        <f t="shared" ca="1" si="9"/>
        <v>Pench_2030273</v>
      </c>
      <c r="I274">
        <f ca="1">INDEX(dispatch_gen_hydro!$J$2:$J$2921,MATCH($H274,dispatch_gen_hydro!$L$2:$L$2921,0))</f>
        <v>5.4347826000000001</v>
      </c>
    </row>
    <row r="275" spans="1:9" x14ac:dyDescent="0.35">
      <c r="A275" t="s">
        <v>15</v>
      </c>
      <c r="B275">
        <v>2030274</v>
      </c>
      <c r="C275">
        <v>2030</v>
      </c>
      <c r="D275">
        <f t="shared" ca="1" si="8"/>
        <v>0.74343724528301891</v>
      </c>
      <c r="E275">
        <v>0</v>
      </c>
      <c r="F275">
        <v>1</v>
      </c>
      <c r="H275" t="str">
        <f t="shared" ca="1" si="9"/>
        <v>Pench_2030274</v>
      </c>
      <c r="I275">
        <f ca="1">INDEX(dispatch_gen_hydro!$J$2:$J$2921,MATCH($H275,dispatch_gen_hydro!$L$2:$L$2921,0))</f>
        <v>39.402174000000002</v>
      </c>
    </row>
    <row r="276" spans="1:9" x14ac:dyDescent="0.35">
      <c r="A276" t="s">
        <v>15</v>
      </c>
      <c r="B276">
        <v>2030275</v>
      </c>
      <c r="C276">
        <v>2030</v>
      </c>
      <c r="D276">
        <f t="shared" ca="1" si="8"/>
        <v>0.74343724528301891</v>
      </c>
      <c r="E276">
        <v>0</v>
      </c>
      <c r="F276">
        <v>1</v>
      </c>
      <c r="H276" t="str">
        <f t="shared" ca="1" si="9"/>
        <v>Pench_2030275</v>
      </c>
      <c r="I276">
        <f ca="1">INDEX(dispatch_gen_hydro!$J$2:$J$2921,MATCH($H276,dispatch_gen_hydro!$L$2:$L$2921,0))</f>
        <v>39.402174000000002</v>
      </c>
    </row>
    <row r="277" spans="1:9" x14ac:dyDescent="0.35">
      <c r="A277" t="s">
        <v>15</v>
      </c>
      <c r="B277">
        <v>2030276</v>
      </c>
      <c r="C277">
        <v>2030</v>
      </c>
      <c r="D277">
        <f t="shared" ca="1" si="8"/>
        <v>0.4192872075471698</v>
      </c>
      <c r="E277">
        <v>0</v>
      </c>
      <c r="F277">
        <v>1</v>
      </c>
      <c r="H277" t="str">
        <f t="shared" ca="1" si="9"/>
        <v>Pench_2030276</v>
      </c>
      <c r="I277">
        <f ca="1">INDEX(dispatch_gen_hydro!$J$2:$J$2921,MATCH($H277,dispatch_gen_hydro!$L$2:$L$2921,0))</f>
        <v>22.222221999999999</v>
      </c>
    </row>
    <row r="278" spans="1:9" x14ac:dyDescent="0.35">
      <c r="A278" t="s">
        <v>15</v>
      </c>
      <c r="B278">
        <v>2030277</v>
      </c>
      <c r="C278">
        <v>2030</v>
      </c>
      <c r="D278">
        <f t="shared" ca="1" si="8"/>
        <v>0.4192872075471698</v>
      </c>
      <c r="E278">
        <v>0</v>
      </c>
      <c r="F278">
        <v>1</v>
      </c>
      <c r="H278" t="str">
        <f t="shared" ca="1" si="9"/>
        <v>Pench_2030277</v>
      </c>
      <c r="I278">
        <f ca="1">INDEX(dispatch_gen_hydro!$J$2:$J$2921,MATCH($H278,dispatch_gen_hydro!$L$2:$L$2921,0))</f>
        <v>22.222221999999999</v>
      </c>
    </row>
    <row r="279" spans="1:9" x14ac:dyDescent="0.35">
      <c r="A279" t="s">
        <v>15</v>
      </c>
      <c r="B279">
        <v>2030278</v>
      </c>
      <c r="C279">
        <v>2030</v>
      </c>
      <c r="D279">
        <f t="shared" ca="1" si="8"/>
        <v>0.4192872075471698</v>
      </c>
      <c r="E279">
        <v>0</v>
      </c>
      <c r="F279">
        <v>1</v>
      </c>
      <c r="H279" t="str">
        <f t="shared" ca="1" si="9"/>
        <v>Pench_2030278</v>
      </c>
      <c r="I279">
        <f ca="1">INDEX(dispatch_gen_hydro!$J$2:$J$2921,MATCH($H279,dispatch_gen_hydro!$L$2:$L$2921,0))</f>
        <v>22.222221999999999</v>
      </c>
    </row>
    <row r="280" spans="1:9" x14ac:dyDescent="0.35">
      <c r="A280" t="s">
        <v>15</v>
      </c>
      <c r="B280">
        <v>2030279</v>
      </c>
      <c r="C280">
        <v>2030</v>
      </c>
      <c r="D280">
        <f t="shared" ca="1" si="8"/>
        <v>0.4192872075471698</v>
      </c>
      <c r="E280">
        <v>0</v>
      </c>
      <c r="F280">
        <v>1</v>
      </c>
      <c r="H280" t="str">
        <f t="shared" ca="1" si="9"/>
        <v>Pench_2030279</v>
      </c>
      <c r="I280">
        <f ca="1">INDEX(dispatch_gen_hydro!$J$2:$J$2921,MATCH($H280,dispatch_gen_hydro!$L$2:$L$2921,0))</f>
        <v>22.222221999999999</v>
      </c>
    </row>
    <row r="281" spans="1:9" x14ac:dyDescent="0.35">
      <c r="A281" t="s">
        <v>15</v>
      </c>
      <c r="B281">
        <v>2030280</v>
      </c>
      <c r="C281">
        <v>2030</v>
      </c>
      <c r="D281">
        <f t="shared" ca="1" si="8"/>
        <v>0.4192872075471698</v>
      </c>
      <c r="E281">
        <v>0</v>
      </c>
      <c r="F281">
        <v>1</v>
      </c>
      <c r="H281" t="str">
        <f t="shared" ca="1" si="9"/>
        <v>Pench_2030280</v>
      </c>
      <c r="I281">
        <f ca="1">INDEX(dispatch_gen_hydro!$J$2:$J$2921,MATCH($H281,dispatch_gen_hydro!$L$2:$L$2921,0))</f>
        <v>22.222221999999999</v>
      </c>
    </row>
    <row r="282" spans="1:9" x14ac:dyDescent="0.35">
      <c r="A282" t="s">
        <v>15</v>
      </c>
      <c r="B282">
        <v>2030281</v>
      </c>
      <c r="C282">
        <v>2030</v>
      </c>
      <c r="D282">
        <f t="shared" ca="1" si="8"/>
        <v>0.4192872075471698</v>
      </c>
      <c r="E282">
        <v>0</v>
      </c>
      <c r="F282">
        <v>1</v>
      </c>
      <c r="H282" t="str">
        <f t="shared" ca="1" si="9"/>
        <v>Pench_2030281</v>
      </c>
      <c r="I282">
        <f ca="1">INDEX(dispatch_gen_hydro!$J$2:$J$2921,MATCH($H282,dispatch_gen_hydro!$L$2:$L$2921,0))</f>
        <v>22.222221999999999</v>
      </c>
    </row>
    <row r="283" spans="1:9" x14ac:dyDescent="0.35">
      <c r="A283" t="s">
        <v>15</v>
      </c>
      <c r="B283">
        <v>2030282</v>
      </c>
      <c r="C283">
        <v>2030</v>
      </c>
      <c r="D283">
        <f t="shared" ca="1" si="8"/>
        <v>0.4192872075471698</v>
      </c>
      <c r="E283">
        <v>0</v>
      </c>
      <c r="F283">
        <v>1</v>
      </c>
      <c r="H283" t="str">
        <f t="shared" ca="1" si="9"/>
        <v>Pench_2030282</v>
      </c>
      <c r="I283">
        <f ca="1">INDEX(dispatch_gen_hydro!$J$2:$J$2921,MATCH($H283,dispatch_gen_hydro!$L$2:$L$2921,0))</f>
        <v>22.222221999999999</v>
      </c>
    </row>
    <row r="284" spans="1:9" x14ac:dyDescent="0.35">
      <c r="A284" t="s">
        <v>15</v>
      </c>
      <c r="B284">
        <v>2030283</v>
      </c>
      <c r="C284">
        <v>2030</v>
      </c>
      <c r="D284">
        <f t="shared" ca="1" si="8"/>
        <v>7.8616352830188682E-2</v>
      </c>
      <c r="E284">
        <v>0</v>
      </c>
      <c r="F284">
        <v>1</v>
      </c>
      <c r="H284" t="str">
        <f t="shared" ca="1" si="9"/>
        <v>Pench_2030283</v>
      </c>
      <c r="I284">
        <f ca="1">INDEX(dispatch_gen_hydro!$J$2:$J$2921,MATCH($H284,dispatch_gen_hydro!$L$2:$L$2921,0))</f>
        <v>4.1666667000000004</v>
      </c>
    </row>
    <row r="285" spans="1:9" x14ac:dyDescent="0.35">
      <c r="A285" t="s">
        <v>15</v>
      </c>
      <c r="B285">
        <v>2030284</v>
      </c>
      <c r="C285">
        <v>2030</v>
      </c>
      <c r="D285">
        <f t="shared" ca="1" si="8"/>
        <v>7.8616352830188682E-2</v>
      </c>
      <c r="E285">
        <v>0</v>
      </c>
      <c r="F285">
        <v>1</v>
      </c>
      <c r="H285" t="str">
        <f t="shared" ca="1" si="9"/>
        <v>Pench_2030284</v>
      </c>
      <c r="I285">
        <f ca="1">INDEX(dispatch_gen_hydro!$J$2:$J$2921,MATCH($H285,dispatch_gen_hydro!$L$2:$L$2921,0))</f>
        <v>4.1666667000000004</v>
      </c>
    </row>
    <row r="286" spans="1:9" x14ac:dyDescent="0.35">
      <c r="A286" t="s">
        <v>15</v>
      </c>
      <c r="B286">
        <v>2030285</v>
      </c>
      <c r="C286">
        <v>2030</v>
      </c>
      <c r="D286">
        <f t="shared" ca="1" si="8"/>
        <v>7.8616352830188682E-2</v>
      </c>
      <c r="E286">
        <v>0</v>
      </c>
      <c r="F286">
        <v>1</v>
      </c>
      <c r="H286" t="str">
        <f t="shared" ca="1" si="9"/>
        <v>Pench_2030285</v>
      </c>
      <c r="I286">
        <f ca="1">INDEX(dispatch_gen_hydro!$J$2:$J$2921,MATCH($H286,dispatch_gen_hydro!$L$2:$L$2921,0))</f>
        <v>4.1666667000000004</v>
      </c>
    </row>
    <row r="287" spans="1:9" x14ac:dyDescent="0.35">
      <c r="A287" t="s">
        <v>15</v>
      </c>
      <c r="B287">
        <v>2030286</v>
      </c>
      <c r="C287">
        <v>2030</v>
      </c>
      <c r="D287">
        <f t="shared" ca="1" si="8"/>
        <v>0.4192872075471698</v>
      </c>
      <c r="E287">
        <v>0</v>
      </c>
      <c r="F287">
        <v>1</v>
      </c>
      <c r="H287" t="str">
        <f t="shared" ca="1" si="9"/>
        <v>Pench_2030286</v>
      </c>
      <c r="I287">
        <f ca="1">INDEX(dispatch_gen_hydro!$J$2:$J$2921,MATCH($H287,dispatch_gen_hydro!$L$2:$L$2921,0))</f>
        <v>22.222221999999999</v>
      </c>
    </row>
    <row r="288" spans="1:9" x14ac:dyDescent="0.35">
      <c r="A288" t="s">
        <v>15</v>
      </c>
      <c r="B288">
        <v>2030287</v>
      </c>
      <c r="C288">
        <v>2030</v>
      </c>
      <c r="D288">
        <f t="shared" ca="1" si="8"/>
        <v>0.4192872075471698</v>
      </c>
      <c r="E288">
        <v>0</v>
      </c>
      <c r="F288">
        <v>1</v>
      </c>
      <c r="H288" t="str">
        <f t="shared" ca="1" si="9"/>
        <v>Pench_2030287</v>
      </c>
      <c r="I288">
        <f ca="1">INDEX(dispatch_gen_hydro!$J$2:$J$2921,MATCH($H288,dispatch_gen_hydro!$L$2:$L$2921,0))</f>
        <v>22.222221999999999</v>
      </c>
    </row>
    <row r="289" spans="1:9" x14ac:dyDescent="0.35">
      <c r="A289" t="s">
        <v>15</v>
      </c>
      <c r="B289">
        <v>2030288</v>
      </c>
      <c r="C289">
        <v>2030</v>
      </c>
      <c r="D289">
        <f t="shared" ca="1" si="8"/>
        <v>0.4192872075471698</v>
      </c>
      <c r="E289">
        <v>0</v>
      </c>
      <c r="F289">
        <v>1</v>
      </c>
      <c r="H289" t="str">
        <f t="shared" ca="1" si="9"/>
        <v>Pench_2030288</v>
      </c>
      <c r="I289">
        <f ca="1">INDEX(dispatch_gen_hydro!$J$2:$J$2921,MATCH($H289,dispatch_gen_hydro!$L$2:$L$2921,0))</f>
        <v>22.222221999999999</v>
      </c>
    </row>
    <row r="290" spans="1:9" x14ac:dyDescent="0.35">
      <c r="A290" t="s">
        <v>15</v>
      </c>
      <c r="B290">
        <v>2030289</v>
      </c>
      <c r="C290">
        <v>2030</v>
      </c>
      <c r="D290">
        <f t="shared" ca="1" si="8"/>
        <v>0.4192872075471698</v>
      </c>
      <c r="E290">
        <v>0</v>
      </c>
      <c r="F290">
        <v>1</v>
      </c>
      <c r="H290" t="str">
        <f t="shared" ca="1" si="9"/>
        <v>Pench_2030289</v>
      </c>
      <c r="I290">
        <f ca="1">INDEX(dispatch_gen_hydro!$J$2:$J$2921,MATCH($H290,dispatch_gen_hydro!$L$2:$L$2921,0))</f>
        <v>22.222221999999999</v>
      </c>
    </row>
    <row r="291" spans="1:9" x14ac:dyDescent="0.35">
      <c r="A291" t="s">
        <v>15</v>
      </c>
      <c r="B291">
        <v>2030290</v>
      </c>
      <c r="C291">
        <v>2030</v>
      </c>
      <c r="D291">
        <f t="shared" ca="1" si="8"/>
        <v>0.4192872075471698</v>
      </c>
      <c r="E291">
        <v>0</v>
      </c>
      <c r="F291">
        <v>1</v>
      </c>
      <c r="H291" t="str">
        <f t="shared" ca="1" si="9"/>
        <v>Pench_2030290</v>
      </c>
      <c r="I291">
        <f ca="1">INDEX(dispatch_gen_hydro!$J$2:$J$2921,MATCH($H291,dispatch_gen_hydro!$L$2:$L$2921,0))</f>
        <v>22.222221999999999</v>
      </c>
    </row>
    <row r="292" spans="1:9" x14ac:dyDescent="0.35">
      <c r="A292" t="s">
        <v>15</v>
      </c>
      <c r="B292">
        <v>2030291</v>
      </c>
      <c r="C292">
        <v>2030</v>
      </c>
      <c r="D292">
        <f t="shared" ca="1" si="8"/>
        <v>0.4192872075471698</v>
      </c>
      <c r="E292">
        <v>0</v>
      </c>
      <c r="F292">
        <v>1</v>
      </c>
      <c r="H292" t="str">
        <f t="shared" ca="1" si="9"/>
        <v>Pench_2030291</v>
      </c>
      <c r="I292">
        <f ca="1">INDEX(dispatch_gen_hydro!$J$2:$J$2921,MATCH($H292,dispatch_gen_hydro!$L$2:$L$2921,0))</f>
        <v>22.222221999999999</v>
      </c>
    </row>
    <row r="293" spans="1:9" x14ac:dyDescent="0.35">
      <c r="A293" t="s">
        <v>15</v>
      </c>
      <c r="B293">
        <v>2030292</v>
      </c>
      <c r="C293">
        <v>2030</v>
      </c>
      <c r="D293">
        <f t="shared" ca="1" si="8"/>
        <v>0.4192872075471698</v>
      </c>
      <c r="E293">
        <v>0</v>
      </c>
      <c r="F293">
        <v>1</v>
      </c>
      <c r="H293" t="str">
        <f t="shared" ca="1" si="9"/>
        <v>Pench_2030292</v>
      </c>
      <c r="I293">
        <f ca="1">INDEX(dispatch_gen_hydro!$J$2:$J$2921,MATCH($H293,dispatch_gen_hydro!$L$2:$L$2921,0))</f>
        <v>22.222221999999999</v>
      </c>
    </row>
    <row r="294" spans="1:9" x14ac:dyDescent="0.35">
      <c r="A294" t="s">
        <v>15</v>
      </c>
      <c r="B294">
        <v>2030293</v>
      </c>
      <c r="C294">
        <v>2030</v>
      </c>
      <c r="D294">
        <f t="shared" ca="1" si="8"/>
        <v>0.4192872075471698</v>
      </c>
      <c r="E294">
        <v>0</v>
      </c>
      <c r="F294">
        <v>1</v>
      </c>
      <c r="H294" t="str">
        <f t="shared" ca="1" si="9"/>
        <v>Pench_2030293</v>
      </c>
      <c r="I294">
        <f ca="1">INDEX(dispatch_gen_hydro!$J$2:$J$2921,MATCH($H294,dispatch_gen_hydro!$L$2:$L$2921,0))</f>
        <v>22.222221999999999</v>
      </c>
    </row>
    <row r="295" spans="1:9" x14ac:dyDescent="0.35">
      <c r="A295" t="s">
        <v>15</v>
      </c>
      <c r="B295">
        <v>2030294</v>
      </c>
      <c r="C295">
        <v>2030</v>
      </c>
      <c r="D295">
        <f t="shared" ca="1" si="8"/>
        <v>0.4192872075471698</v>
      </c>
      <c r="E295">
        <v>0</v>
      </c>
      <c r="F295">
        <v>1</v>
      </c>
      <c r="H295" t="str">
        <f t="shared" ca="1" si="9"/>
        <v>Pench_2030294</v>
      </c>
      <c r="I295">
        <f ca="1">INDEX(dispatch_gen_hydro!$J$2:$J$2921,MATCH($H295,dispatch_gen_hydro!$L$2:$L$2921,0))</f>
        <v>22.222221999999999</v>
      </c>
    </row>
    <row r="296" spans="1:9" x14ac:dyDescent="0.35">
      <c r="A296" t="s">
        <v>15</v>
      </c>
      <c r="B296">
        <v>2030295</v>
      </c>
      <c r="C296">
        <v>2030</v>
      </c>
      <c r="D296">
        <f t="shared" ca="1" si="8"/>
        <v>7.8616352830188682E-2</v>
      </c>
      <c r="E296">
        <v>0</v>
      </c>
      <c r="F296">
        <v>1</v>
      </c>
      <c r="H296" t="str">
        <f t="shared" ca="1" si="9"/>
        <v>Pench_2030295</v>
      </c>
      <c r="I296">
        <f ca="1">INDEX(dispatch_gen_hydro!$J$2:$J$2921,MATCH($H296,dispatch_gen_hydro!$L$2:$L$2921,0))</f>
        <v>4.1666667000000004</v>
      </c>
    </row>
    <row r="297" spans="1:9" x14ac:dyDescent="0.35">
      <c r="A297" t="s">
        <v>15</v>
      </c>
      <c r="B297">
        <v>2030296</v>
      </c>
      <c r="C297">
        <v>2030</v>
      </c>
      <c r="D297">
        <f t="shared" ca="1" si="8"/>
        <v>0.4192872075471698</v>
      </c>
      <c r="E297">
        <v>0</v>
      </c>
      <c r="F297">
        <v>1</v>
      </c>
      <c r="H297" t="str">
        <f t="shared" ca="1" si="9"/>
        <v>Pench_2030296</v>
      </c>
      <c r="I297">
        <f ca="1">INDEX(dispatch_gen_hydro!$J$2:$J$2921,MATCH($H297,dispatch_gen_hydro!$L$2:$L$2921,0))</f>
        <v>22.222221999999999</v>
      </c>
    </row>
    <row r="298" spans="1:9" x14ac:dyDescent="0.35">
      <c r="A298" t="s">
        <v>15</v>
      </c>
      <c r="B298">
        <v>2030297</v>
      </c>
      <c r="C298">
        <v>2030</v>
      </c>
      <c r="D298">
        <f t="shared" ca="1" si="8"/>
        <v>0.4192872075471698</v>
      </c>
      <c r="E298">
        <v>0</v>
      </c>
      <c r="F298">
        <v>1</v>
      </c>
      <c r="H298" t="str">
        <f t="shared" ca="1" si="9"/>
        <v>Pench_2030297</v>
      </c>
      <c r="I298">
        <f ca="1">INDEX(dispatch_gen_hydro!$J$2:$J$2921,MATCH($H298,dispatch_gen_hydro!$L$2:$L$2921,0))</f>
        <v>22.222221999999999</v>
      </c>
    </row>
    <row r="299" spans="1:9" x14ac:dyDescent="0.35">
      <c r="A299" t="s">
        <v>15</v>
      </c>
      <c r="B299">
        <v>2030298</v>
      </c>
      <c r="C299">
        <v>2030</v>
      </c>
      <c r="D299">
        <f t="shared" ca="1" si="8"/>
        <v>7.8616352830188682E-2</v>
      </c>
      <c r="E299">
        <v>0</v>
      </c>
      <c r="F299">
        <v>1</v>
      </c>
      <c r="H299" t="str">
        <f t="shared" ca="1" si="9"/>
        <v>Pench_2030298</v>
      </c>
      <c r="I299">
        <f ca="1">INDEX(dispatch_gen_hydro!$J$2:$J$2921,MATCH($H299,dispatch_gen_hydro!$L$2:$L$2921,0))</f>
        <v>4.1666667000000004</v>
      </c>
    </row>
    <row r="300" spans="1:9" x14ac:dyDescent="0.35">
      <c r="A300" t="s">
        <v>15</v>
      </c>
      <c r="B300">
        <v>2030299</v>
      </c>
      <c r="C300">
        <v>2030</v>
      </c>
      <c r="D300">
        <f t="shared" ca="1" si="8"/>
        <v>9.705166037735849E-2</v>
      </c>
      <c r="E300">
        <v>0</v>
      </c>
      <c r="F300">
        <v>1</v>
      </c>
      <c r="H300" t="str">
        <f t="shared" ca="1" si="9"/>
        <v>Pench_2030299</v>
      </c>
      <c r="I300">
        <f ca="1">INDEX(dispatch_gen_hydro!$J$2:$J$2921,MATCH($H300,dispatch_gen_hydro!$L$2:$L$2921,0))</f>
        <v>5.1437379999999999</v>
      </c>
    </row>
    <row r="301" spans="1:9" x14ac:dyDescent="0.35">
      <c r="A301" t="s">
        <v>15</v>
      </c>
      <c r="B301">
        <v>2030300</v>
      </c>
      <c r="C301">
        <v>2030</v>
      </c>
      <c r="D301">
        <f t="shared" ca="1" si="8"/>
        <v>0.4192872075471698</v>
      </c>
      <c r="E301">
        <v>0</v>
      </c>
      <c r="F301">
        <v>1</v>
      </c>
      <c r="H301" t="str">
        <f t="shared" ca="1" si="9"/>
        <v>Pench_2030300</v>
      </c>
      <c r="I301">
        <f ca="1">INDEX(dispatch_gen_hydro!$J$2:$J$2921,MATCH($H301,dispatch_gen_hydro!$L$2:$L$2921,0))</f>
        <v>22.222221999999999</v>
      </c>
    </row>
    <row r="302" spans="1:9" x14ac:dyDescent="0.35">
      <c r="A302" t="s">
        <v>15</v>
      </c>
      <c r="B302">
        <v>2030301</v>
      </c>
      <c r="C302">
        <v>2030</v>
      </c>
      <c r="D302">
        <f t="shared" ca="1" si="8"/>
        <v>7.8616352830188682E-2</v>
      </c>
      <c r="E302">
        <v>0</v>
      </c>
      <c r="F302">
        <v>1</v>
      </c>
      <c r="H302" t="str">
        <f t="shared" ca="1" si="9"/>
        <v>Pench_2030301</v>
      </c>
      <c r="I302">
        <f ca="1">INDEX(dispatch_gen_hydro!$J$2:$J$2921,MATCH($H302,dispatch_gen_hydro!$L$2:$L$2921,0))</f>
        <v>4.1666667000000004</v>
      </c>
    </row>
    <row r="303" spans="1:9" x14ac:dyDescent="0.35">
      <c r="A303" t="s">
        <v>15</v>
      </c>
      <c r="B303">
        <v>2030302</v>
      </c>
      <c r="C303">
        <v>2030</v>
      </c>
      <c r="D303">
        <f t="shared" ca="1" si="8"/>
        <v>7.8616352830188682E-2</v>
      </c>
      <c r="E303">
        <v>0</v>
      </c>
      <c r="F303">
        <v>1</v>
      </c>
      <c r="H303" t="str">
        <f t="shared" ca="1" si="9"/>
        <v>Pench_2030302</v>
      </c>
      <c r="I303">
        <f ca="1">INDEX(dispatch_gen_hydro!$J$2:$J$2921,MATCH($H303,dispatch_gen_hydro!$L$2:$L$2921,0))</f>
        <v>4.1666667000000004</v>
      </c>
    </row>
    <row r="304" spans="1:9" x14ac:dyDescent="0.35">
      <c r="A304" t="s">
        <v>15</v>
      </c>
      <c r="B304">
        <v>2030303</v>
      </c>
      <c r="C304">
        <v>2030</v>
      </c>
      <c r="D304">
        <f t="shared" ca="1" si="8"/>
        <v>0.4192872075471698</v>
      </c>
      <c r="E304">
        <v>0</v>
      </c>
      <c r="F304">
        <v>1</v>
      </c>
      <c r="H304" t="str">
        <f t="shared" ca="1" si="9"/>
        <v>Pench_2030303</v>
      </c>
      <c r="I304">
        <f ca="1">INDEX(dispatch_gen_hydro!$J$2:$J$2921,MATCH($H304,dispatch_gen_hydro!$L$2:$L$2921,0))</f>
        <v>22.222221999999999</v>
      </c>
    </row>
    <row r="305" spans="1:9" x14ac:dyDescent="0.35">
      <c r="A305" t="s">
        <v>15</v>
      </c>
      <c r="B305">
        <v>2030304</v>
      </c>
      <c r="C305">
        <v>2030</v>
      </c>
      <c r="D305">
        <f t="shared" ca="1" si="8"/>
        <v>7.8616352830188682E-2</v>
      </c>
      <c r="E305">
        <v>0</v>
      </c>
      <c r="F305">
        <v>1</v>
      </c>
      <c r="H305" t="str">
        <f t="shared" ca="1" si="9"/>
        <v>Pench_2030304</v>
      </c>
      <c r="I305">
        <f ca="1">INDEX(dispatch_gen_hydro!$J$2:$J$2921,MATCH($H305,dispatch_gen_hydro!$L$2:$L$2921,0))</f>
        <v>4.1666667000000004</v>
      </c>
    </row>
    <row r="306" spans="1:9" x14ac:dyDescent="0.35">
      <c r="A306" t="s">
        <v>15</v>
      </c>
      <c r="B306">
        <v>2030305</v>
      </c>
      <c r="C306">
        <v>2030</v>
      </c>
      <c r="D306">
        <f t="shared" ca="1" si="8"/>
        <v>7.8616352830188682E-2</v>
      </c>
      <c r="E306">
        <v>0</v>
      </c>
      <c r="F306">
        <v>1</v>
      </c>
      <c r="H306" t="str">
        <f t="shared" ca="1" si="9"/>
        <v>Pench_2030305</v>
      </c>
      <c r="I306">
        <f ca="1">INDEX(dispatch_gen_hydro!$J$2:$J$2921,MATCH($H306,dispatch_gen_hydro!$L$2:$L$2921,0))</f>
        <v>4.1666667000000004</v>
      </c>
    </row>
    <row r="307" spans="1:9" x14ac:dyDescent="0.35">
      <c r="A307" t="s">
        <v>15</v>
      </c>
      <c r="B307">
        <v>2030306</v>
      </c>
      <c r="C307">
        <v>2030</v>
      </c>
      <c r="D307">
        <f t="shared" ca="1" si="8"/>
        <v>7.8616352830188682E-2</v>
      </c>
      <c r="E307">
        <v>0</v>
      </c>
      <c r="F307">
        <v>1</v>
      </c>
      <c r="H307" t="str">
        <f t="shared" ca="1" si="9"/>
        <v>Pench_2030306</v>
      </c>
      <c r="I307">
        <f ca="1">INDEX(dispatch_gen_hydro!$J$2:$J$2921,MATCH($H307,dispatch_gen_hydro!$L$2:$L$2921,0))</f>
        <v>4.1666667000000004</v>
      </c>
    </row>
    <row r="308" spans="1:9" x14ac:dyDescent="0.35">
      <c r="A308" t="s">
        <v>15</v>
      </c>
      <c r="B308">
        <v>2030307</v>
      </c>
      <c r="C308">
        <v>2030</v>
      </c>
      <c r="D308">
        <f t="shared" ca="1" si="8"/>
        <v>0.4192872075471698</v>
      </c>
      <c r="E308">
        <v>0</v>
      </c>
      <c r="F308">
        <v>1</v>
      </c>
      <c r="H308" t="str">
        <f t="shared" ca="1" si="9"/>
        <v>Pench_2030307</v>
      </c>
      <c r="I308">
        <f ca="1">INDEX(dispatch_gen_hydro!$J$2:$J$2921,MATCH($H308,dispatch_gen_hydro!$L$2:$L$2921,0))</f>
        <v>22.222221999999999</v>
      </c>
    </row>
    <row r="309" spans="1:9" x14ac:dyDescent="0.35">
      <c r="A309" t="s">
        <v>15</v>
      </c>
      <c r="B309">
        <v>2030308</v>
      </c>
      <c r="C309">
        <v>2030</v>
      </c>
      <c r="D309">
        <f t="shared" ca="1" si="8"/>
        <v>0.4192872075471698</v>
      </c>
      <c r="E309">
        <v>0</v>
      </c>
      <c r="F309">
        <v>1</v>
      </c>
      <c r="H309" t="str">
        <f t="shared" ca="1" si="9"/>
        <v>Pench_2030308</v>
      </c>
      <c r="I309">
        <f ca="1">INDEX(dispatch_gen_hydro!$J$2:$J$2921,MATCH($H309,dispatch_gen_hydro!$L$2:$L$2921,0))</f>
        <v>22.222221999999999</v>
      </c>
    </row>
    <row r="310" spans="1:9" x14ac:dyDescent="0.35">
      <c r="A310" t="s">
        <v>15</v>
      </c>
      <c r="B310">
        <v>2030309</v>
      </c>
      <c r="C310">
        <v>2030</v>
      </c>
      <c r="D310">
        <f t="shared" ca="1" si="8"/>
        <v>0.4192872075471698</v>
      </c>
      <c r="E310">
        <v>0</v>
      </c>
      <c r="F310">
        <v>1</v>
      </c>
      <c r="H310" t="str">
        <f t="shared" ca="1" si="9"/>
        <v>Pench_2030309</v>
      </c>
      <c r="I310">
        <f ca="1">INDEX(dispatch_gen_hydro!$J$2:$J$2921,MATCH($H310,dispatch_gen_hydro!$L$2:$L$2921,0))</f>
        <v>22.222221999999999</v>
      </c>
    </row>
    <row r="311" spans="1:9" x14ac:dyDescent="0.35">
      <c r="A311" t="s">
        <v>15</v>
      </c>
      <c r="B311">
        <v>2030310</v>
      </c>
      <c r="C311">
        <v>2030</v>
      </c>
      <c r="D311">
        <f t="shared" ca="1" si="8"/>
        <v>0.4192872075471698</v>
      </c>
      <c r="E311">
        <v>0</v>
      </c>
      <c r="F311">
        <v>1</v>
      </c>
      <c r="H311" t="str">
        <f t="shared" ca="1" si="9"/>
        <v>Pench_2030310</v>
      </c>
      <c r="I311">
        <f ca="1">INDEX(dispatch_gen_hydro!$J$2:$J$2921,MATCH($H311,dispatch_gen_hydro!$L$2:$L$2921,0))</f>
        <v>22.222221999999999</v>
      </c>
    </row>
    <row r="312" spans="1:9" x14ac:dyDescent="0.35">
      <c r="A312" t="s">
        <v>15</v>
      </c>
      <c r="B312">
        <v>2030311</v>
      </c>
      <c r="C312">
        <v>2030</v>
      </c>
      <c r="D312">
        <f t="shared" ca="1" si="8"/>
        <v>0.4192872075471698</v>
      </c>
      <c r="E312">
        <v>0</v>
      </c>
      <c r="F312">
        <v>1</v>
      </c>
      <c r="H312" t="str">
        <f t="shared" ca="1" si="9"/>
        <v>Pench_2030311</v>
      </c>
      <c r="I312">
        <f ca="1">INDEX(dispatch_gen_hydro!$J$2:$J$2921,MATCH($H312,dispatch_gen_hydro!$L$2:$L$2921,0))</f>
        <v>22.222221999999999</v>
      </c>
    </row>
    <row r="313" spans="1:9" x14ac:dyDescent="0.35">
      <c r="A313" t="s">
        <v>15</v>
      </c>
      <c r="B313">
        <v>2030312</v>
      </c>
      <c r="C313">
        <v>2030</v>
      </c>
      <c r="D313">
        <f t="shared" ca="1" si="8"/>
        <v>0.4192872075471698</v>
      </c>
      <c r="E313">
        <v>0</v>
      </c>
      <c r="F313">
        <v>1</v>
      </c>
      <c r="H313" t="str">
        <f t="shared" ca="1" si="9"/>
        <v>Pench_2030312</v>
      </c>
      <c r="I313">
        <f ca="1">INDEX(dispatch_gen_hydro!$J$2:$J$2921,MATCH($H313,dispatch_gen_hydro!$L$2:$L$2921,0))</f>
        <v>22.222221999999999</v>
      </c>
    </row>
    <row r="314" spans="1:9" x14ac:dyDescent="0.35">
      <c r="A314" t="s">
        <v>15</v>
      </c>
      <c r="B314">
        <v>2030313</v>
      </c>
      <c r="C314">
        <v>2030</v>
      </c>
      <c r="D314">
        <f t="shared" ca="1" si="8"/>
        <v>0.4192872075471698</v>
      </c>
      <c r="E314">
        <v>0</v>
      </c>
      <c r="F314">
        <v>1</v>
      </c>
      <c r="H314" t="str">
        <f t="shared" ca="1" si="9"/>
        <v>Pench_2030313</v>
      </c>
      <c r="I314">
        <f ca="1">INDEX(dispatch_gen_hydro!$J$2:$J$2921,MATCH($H314,dispatch_gen_hydro!$L$2:$L$2921,0))</f>
        <v>22.222221999999999</v>
      </c>
    </row>
    <row r="315" spans="1:9" x14ac:dyDescent="0.35">
      <c r="A315" t="s">
        <v>15</v>
      </c>
      <c r="B315">
        <v>2030314</v>
      </c>
      <c r="C315">
        <v>2030</v>
      </c>
      <c r="D315">
        <f t="shared" ca="1" si="8"/>
        <v>0.4192872075471698</v>
      </c>
      <c r="E315">
        <v>0</v>
      </c>
      <c r="F315">
        <v>1</v>
      </c>
      <c r="H315" t="str">
        <f t="shared" ca="1" si="9"/>
        <v>Pench_2030314</v>
      </c>
      <c r="I315">
        <f ca="1">INDEX(dispatch_gen_hydro!$J$2:$J$2921,MATCH($H315,dispatch_gen_hydro!$L$2:$L$2921,0))</f>
        <v>22.222221999999999</v>
      </c>
    </row>
    <row r="316" spans="1:9" x14ac:dyDescent="0.35">
      <c r="A316" t="s">
        <v>15</v>
      </c>
      <c r="B316">
        <v>2030315</v>
      </c>
      <c r="C316">
        <v>2030</v>
      </c>
      <c r="D316">
        <f t="shared" ca="1" si="8"/>
        <v>0.4192872075471698</v>
      </c>
      <c r="E316">
        <v>0</v>
      </c>
      <c r="F316">
        <v>1</v>
      </c>
      <c r="H316" t="str">
        <f t="shared" ca="1" si="9"/>
        <v>Pench_2030315</v>
      </c>
      <c r="I316">
        <f ca="1">INDEX(dispatch_gen_hydro!$J$2:$J$2921,MATCH($H316,dispatch_gen_hydro!$L$2:$L$2921,0))</f>
        <v>22.222221999999999</v>
      </c>
    </row>
    <row r="317" spans="1:9" x14ac:dyDescent="0.35">
      <c r="A317" t="s">
        <v>15</v>
      </c>
      <c r="B317">
        <v>2030316</v>
      </c>
      <c r="C317">
        <v>2030</v>
      </c>
      <c r="D317">
        <f t="shared" ca="1" si="8"/>
        <v>0.4192872075471698</v>
      </c>
      <c r="E317">
        <v>0</v>
      </c>
      <c r="F317">
        <v>1</v>
      </c>
      <c r="H317" t="str">
        <f t="shared" ca="1" si="9"/>
        <v>Pench_2030316</v>
      </c>
      <c r="I317">
        <f ca="1">INDEX(dispatch_gen_hydro!$J$2:$J$2921,MATCH($H317,dispatch_gen_hydro!$L$2:$L$2921,0))</f>
        <v>22.222221999999999</v>
      </c>
    </row>
    <row r="318" spans="1:9" x14ac:dyDescent="0.35">
      <c r="A318" t="s">
        <v>15</v>
      </c>
      <c r="B318">
        <v>2030317</v>
      </c>
      <c r="C318">
        <v>2030</v>
      </c>
      <c r="D318">
        <f t="shared" ca="1" si="8"/>
        <v>7.8616352830188682E-2</v>
      </c>
      <c r="E318">
        <v>0</v>
      </c>
      <c r="F318">
        <v>1</v>
      </c>
      <c r="H318" t="str">
        <f t="shared" ca="1" si="9"/>
        <v>Pench_2030317</v>
      </c>
      <c r="I318">
        <f ca="1">INDEX(dispatch_gen_hydro!$J$2:$J$2921,MATCH($H318,dispatch_gen_hydro!$L$2:$L$2921,0))</f>
        <v>4.1666667000000004</v>
      </c>
    </row>
    <row r="319" spans="1:9" x14ac:dyDescent="0.35">
      <c r="A319" t="s">
        <v>15</v>
      </c>
      <c r="B319">
        <v>2030318</v>
      </c>
      <c r="C319">
        <v>2030</v>
      </c>
      <c r="D319">
        <f t="shared" ca="1" si="8"/>
        <v>0.4192872075471698</v>
      </c>
      <c r="E319">
        <v>0</v>
      </c>
      <c r="F319">
        <v>1</v>
      </c>
      <c r="H319" t="str">
        <f t="shared" ca="1" si="9"/>
        <v>Pench_2030318</v>
      </c>
      <c r="I319">
        <f ca="1">INDEX(dispatch_gen_hydro!$J$2:$J$2921,MATCH($H319,dispatch_gen_hydro!$L$2:$L$2921,0))</f>
        <v>22.222221999999999</v>
      </c>
    </row>
    <row r="320" spans="1:9" x14ac:dyDescent="0.35">
      <c r="A320" t="s">
        <v>15</v>
      </c>
      <c r="B320">
        <v>2030319</v>
      </c>
      <c r="C320">
        <v>2030</v>
      </c>
      <c r="D320">
        <f t="shared" ca="1" si="8"/>
        <v>7.8616352830188682E-2</v>
      </c>
      <c r="E320">
        <v>0</v>
      </c>
      <c r="F320">
        <v>1</v>
      </c>
      <c r="H320" t="str">
        <f t="shared" ca="1" si="9"/>
        <v>Pench_2030319</v>
      </c>
      <c r="I320">
        <f ca="1">INDEX(dispatch_gen_hydro!$J$2:$J$2921,MATCH($H320,dispatch_gen_hydro!$L$2:$L$2921,0))</f>
        <v>4.1666667000000004</v>
      </c>
    </row>
    <row r="321" spans="1:9" x14ac:dyDescent="0.35">
      <c r="A321" t="s">
        <v>15</v>
      </c>
      <c r="B321">
        <v>2030320</v>
      </c>
      <c r="C321">
        <v>2030</v>
      </c>
      <c r="D321">
        <f t="shared" ca="1" si="8"/>
        <v>0.4192872075471698</v>
      </c>
      <c r="E321">
        <v>0</v>
      </c>
      <c r="F321">
        <v>1</v>
      </c>
      <c r="H321" t="str">
        <f t="shared" ca="1" si="9"/>
        <v>Pench_2030320</v>
      </c>
      <c r="I321">
        <f ca="1">INDEX(dispatch_gen_hydro!$J$2:$J$2921,MATCH($H321,dispatch_gen_hydro!$L$2:$L$2921,0))</f>
        <v>22.222221999999999</v>
      </c>
    </row>
    <row r="322" spans="1:9" x14ac:dyDescent="0.35">
      <c r="A322" t="s">
        <v>15</v>
      </c>
      <c r="B322">
        <v>2030321</v>
      </c>
      <c r="C322">
        <v>2030</v>
      </c>
      <c r="D322">
        <f t="shared" ref="D322:D366" ca="1" si="10">I322/$I$1</f>
        <v>0.4192872075471698</v>
      </c>
      <c r="E322">
        <v>0</v>
      </c>
      <c r="F322">
        <v>1</v>
      </c>
      <c r="H322" t="str">
        <f t="shared" ca="1" si="9"/>
        <v>Pench_2030321</v>
      </c>
      <c r="I322">
        <f ca="1">INDEX(dispatch_gen_hydro!$J$2:$J$2921,MATCH($H322,dispatch_gen_hydro!$L$2:$L$2921,0))</f>
        <v>22.222221999999999</v>
      </c>
    </row>
    <row r="323" spans="1:9" x14ac:dyDescent="0.35">
      <c r="A323" t="s">
        <v>15</v>
      </c>
      <c r="B323">
        <v>2030322</v>
      </c>
      <c r="C323">
        <v>2030</v>
      </c>
      <c r="D323">
        <f t="shared" ca="1" si="10"/>
        <v>0.4192872075471698</v>
      </c>
      <c r="E323">
        <v>0</v>
      </c>
      <c r="F323">
        <v>1</v>
      </c>
      <c r="H323" t="str">
        <f t="shared" ref="H323:H366" ca="1" si="11">$K$1&amp;"_"&amp;B323</f>
        <v>Pench_2030322</v>
      </c>
      <c r="I323">
        <f ca="1">INDEX(dispatch_gen_hydro!$J$2:$J$2921,MATCH($H323,dispatch_gen_hydro!$L$2:$L$2921,0))</f>
        <v>22.222221999999999</v>
      </c>
    </row>
    <row r="324" spans="1:9" x14ac:dyDescent="0.35">
      <c r="A324" t="s">
        <v>15</v>
      </c>
      <c r="B324">
        <v>2030323</v>
      </c>
      <c r="C324">
        <v>2030</v>
      </c>
      <c r="D324">
        <f t="shared" ca="1" si="10"/>
        <v>0.4192872075471698</v>
      </c>
      <c r="E324">
        <v>0</v>
      </c>
      <c r="F324">
        <v>1</v>
      </c>
      <c r="H324" t="str">
        <f t="shared" ca="1" si="11"/>
        <v>Pench_2030323</v>
      </c>
      <c r="I324">
        <f ca="1">INDEX(dispatch_gen_hydro!$J$2:$J$2921,MATCH($H324,dispatch_gen_hydro!$L$2:$L$2921,0))</f>
        <v>22.222221999999999</v>
      </c>
    </row>
    <row r="325" spans="1:9" x14ac:dyDescent="0.35">
      <c r="A325" t="s">
        <v>15</v>
      </c>
      <c r="B325">
        <v>2030324</v>
      </c>
      <c r="C325">
        <v>2030</v>
      </c>
      <c r="D325">
        <f t="shared" ca="1" si="10"/>
        <v>0.4192872075471698</v>
      </c>
      <c r="E325">
        <v>0</v>
      </c>
      <c r="F325">
        <v>1</v>
      </c>
      <c r="H325" t="str">
        <f t="shared" ca="1" si="11"/>
        <v>Pench_2030324</v>
      </c>
      <c r="I325">
        <f ca="1">INDEX(dispatch_gen_hydro!$J$2:$J$2921,MATCH($H325,dispatch_gen_hydro!$L$2:$L$2921,0))</f>
        <v>22.222221999999999</v>
      </c>
    </row>
    <row r="326" spans="1:9" x14ac:dyDescent="0.35">
      <c r="A326" t="s">
        <v>15</v>
      </c>
      <c r="B326">
        <v>2030325</v>
      </c>
      <c r="C326">
        <v>2030</v>
      </c>
      <c r="D326">
        <f t="shared" ca="1" si="10"/>
        <v>0.4192872075471698</v>
      </c>
      <c r="E326">
        <v>0</v>
      </c>
      <c r="F326">
        <v>1</v>
      </c>
      <c r="H326" t="str">
        <f t="shared" ca="1" si="11"/>
        <v>Pench_2030325</v>
      </c>
      <c r="I326">
        <f ca="1">INDEX(dispatch_gen_hydro!$J$2:$J$2921,MATCH($H326,dispatch_gen_hydro!$L$2:$L$2921,0))</f>
        <v>22.222221999999999</v>
      </c>
    </row>
    <row r="327" spans="1:9" x14ac:dyDescent="0.35">
      <c r="A327" t="s">
        <v>15</v>
      </c>
      <c r="B327">
        <v>2030326</v>
      </c>
      <c r="C327">
        <v>2030</v>
      </c>
      <c r="D327">
        <f t="shared" ca="1" si="10"/>
        <v>0.4192872075471698</v>
      </c>
      <c r="E327">
        <v>0</v>
      </c>
      <c r="F327">
        <v>1</v>
      </c>
      <c r="H327" t="str">
        <f t="shared" ca="1" si="11"/>
        <v>Pench_2030326</v>
      </c>
      <c r="I327">
        <f ca="1">INDEX(dispatch_gen_hydro!$J$2:$J$2921,MATCH($H327,dispatch_gen_hydro!$L$2:$L$2921,0))</f>
        <v>22.222221999999999</v>
      </c>
    </row>
    <row r="328" spans="1:9" x14ac:dyDescent="0.35">
      <c r="A328" t="s">
        <v>15</v>
      </c>
      <c r="B328">
        <v>2030327</v>
      </c>
      <c r="C328">
        <v>2030</v>
      </c>
      <c r="D328">
        <f t="shared" ca="1" si="10"/>
        <v>0.4192872075471698</v>
      </c>
      <c r="E328">
        <v>0</v>
      </c>
      <c r="F328">
        <v>1</v>
      </c>
      <c r="H328" t="str">
        <f t="shared" ca="1" si="11"/>
        <v>Pench_2030327</v>
      </c>
      <c r="I328">
        <f ca="1">INDEX(dispatch_gen_hydro!$J$2:$J$2921,MATCH($H328,dispatch_gen_hydro!$L$2:$L$2921,0))</f>
        <v>22.222221999999999</v>
      </c>
    </row>
    <row r="329" spans="1:9" x14ac:dyDescent="0.35">
      <c r="A329" t="s">
        <v>15</v>
      </c>
      <c r="B329">
        <v>2030328</v>
      </c>
      <c r="C329">
        <v>2030</v>
      </c>
      <c r="D329">
        <f t="shared" ca="1" si="10"/>
        <v>0.4192872075471698</v>
      </c>
      <c r="E329">
        <v>0</v>
      </c>
      <c r="F329">
        <v>1</v>
      </c>
      <c r="H329" t="str">
        <f t="shared" ca="1" si="11"/>
        <v>Pench_2030328</v>
      </c>
      <c r="I329">
        <f ca="1">INDEX(dispatch_gen_hydro!$J$2:$J$2921,MATCH($H329,dispatch_gen_hydro!$L$2:$L$2921,0))</f>
        <v>22.222221999999999</v>
      </c>
    </row>
    <row r="330" spans="1:9" x14ac:dyDescent="0.35">
      <c r="A330" t="s">
        <v>15</v>
      </c>
      <c r="B330">
        <v>2030329</v>
      </c>
      <c r="C330">
        <v>2030</v>
      </c>
      <c r="D330">
        <f t="shared" ca="1" si="10"/>
        <v>0.4192872075471698</v>
      </c>
      <c r="E330">
        <v>0</v>
      </c>
      <c r="F330">
        <v>1</v>
      </c>
      <c r="H330" t="str">
        <f t="shared" ca="1" si="11"/>
        <v>Pench_2030329</v>
      </c>
      <c r="I330">
        <f ca="1">INDEX(dispatch_gen_hydro!$J$2:$J$2921,MATCH($H330,dispatch_gen_hydro!$L$2:$L$2921,0))</f>
        <v>22.222221999999999</v>
      </c>
    </row>
    <row r="331" spans="1:9" x14ac:dyDescent="0.35">
      <c r="A331" t="s">
        <v>15</v>
      </c>
      <c r="B331">
        <v>2030330</v>
      </c>
      <c r="C331">
        <v>2030</v>
      </c>
      <c r="D331">
        <f t="shared" ca="1" si="10"/>
        <v>0.4192872075471698</v>
      </c>
      <c r="E331">
        <v>0</v>
      </c>
      <c r="F331">
        <v>1</v>
      </c>
      <c r="H331" t="str">
        <f t="shared" ca="1" si="11"/>
        <v>Pench_2030330</v>
      </c>
      <c r="I331">
        <f ca="1">INDEX(dispatch_gen_hydro!$J$2:$J$2921,MATCH($H331,dispatch_gen_hydro!$L$2:$L$2921,0))</f>
        <v>22.222221999999999</v>
      </c>
    </row>
    <row r="332" spans="1:9" x14ac:dyDescent="0.35">
      <c r="A332" t="s">
        <v>15</v>
      </c>
      <c r="B332">
        <v>2030331</v>
      </c>
      <c r="C332">
        <v>2030</v>
      </c>
      <c r="D332">
        <f t="shared" ca="1" si="10"/>
        <v>0.21095013207547172</v>
      </c>
      <c r="E332">
        <v>0</v>
      </c>
      <c r="F332">
        <v>1</v>
      </c>
      <c r="H332" t="str">
        <f t="shared" ca="1" si="11"/>
        <v>Pench_2030331</v>
      </c>
      <c r="I332">
        <f ca="1">INDEX(dispatch_gen_hydro!$J$2:$J$2921,MATCH($H332,dispatch_gen_hydro!$L$2:$L$2921,0))</f>
        <v>11.180357000000001</v>
      </c>
    </row>
    <row r="333" spans="1:9" x14ac:dyDescent="0.35">
      <c r="A333" t="s">
        <v>15</v>
      </c>
      <c r="B333">
        <v>2030332</v>
      </c>
      <c r="C333">
        <v>2030</v>
      </c>
      <c r="D333">
        <f t="shared" ca="1" si="10"/>
        <v>0.4192872075471698</v>
      </c>
      <c r="E333">
        <v>0</v>
      </c>
      <c r="F333">
        <v>1</v>
      </c>
      <c r="H333" t="str">
        <f t="shared" ca="1" si="11"/>
        <v>Pench_2030332</v>
      </c>
      <c r="I333">
        <f ca="1">INDEX(dispatch_gen_hydro!$J$2:$J$2921,MATCH($H333,dispatch_gen_hydro!$L$2:$L$2921,0))</f>
        <v>22.222221999999999</v>
      </c>
    </row>
    <row r="334" spans="1:9" x14ac:dyDescent="0.35">
      <c r="A334" t="s">
        <v>15</v>
      </c>
      <c r="B334">
        <v>2030333</v>
      </c>
      <c r="C334">
        <v>2030</v>
      </c>
      <c r="D334">
        <f t="shared" ca="1" si="10"/>
        <v>0.4192872075471698</v>
      </c>
      <c r="E334">
        <v>0</v>
      </c>
      <c r="F334">
        <v>1</v>
      </c>
      <c r="H334" t="str">
        <f t="shared" ca="1" si="11"/>
        <v>Pench_2030333</v>
      </c>
      <c r="I334">
        <f ca="1">INDEX(dispatch_gen_hydro!$J$2:$J$2921,MATCH($H334,dispatch_gen_hydro!$L$2:$L$2921,0))</f>
        <v>22.222221999999999</v>
      </c>
    </row>
    <row r="335" spans="1:9" x14ac:dyDescent="0.35">
      <c r="A335" t="s">
        <v>15</v>
      </c>
      <c r="B335">
        <v>2030334</v>
      </c>
      <c r="C335">
        <v>2030</v>
      </c>
      <c r="D335">
        <f t="shared" ca="1" si="10"/>
        <v>0.4192872075471698</v>
      </c>
      <c r="E335">
        <v>0</v>
      </c>
      <c r="F335">
        <v>1</v>
      </c>
      <c r="H335" t="str">
        <f t="shared" ca="1" si="11"/>
        <v>Pench_2030334</v>
      </c>
      <c r="I335">
        <f ca="1">INDEX(dispatch_gen_hydro!$J$2:$J$2921,MATCH($H335,dispatch_gen_hydro!$L$2:$L$2921,0))</f>
        <v>22.222221999999999</v>
      </c>
    </row>
    <row r="336" spans="1:9" x14ac:dyDescent="0.35">
      <c r="A336" t="s">
        <v>15</v>
      </c>
      <c r="B336">
        <v>2030335</v>
      </c>
      <c r="C336">
        <v>2030</v>
      </c>
      <c r="D336">
        <f t="shared" ca="1" si="10"/>
        <v>0.4192872075471698</v>
      </c>
      <c r="E336">
        <v>0</v>
      </c>
      <c r="F336">
        <v>1</v>
      </c>
      <c r="H336" t="str">
        <f t="shared" ca="1" si="11"/>
        <v>Pench_2030335</v>
      </c>
      <c r="I336">
        <f ca="1">INDEX(dispatch_gen_hydro!$J$2:$J$2921,MATCH($H336,dispatch_gen_hydro!$L$2:$L$2921,0))</f>
        <v>22.222221999999999</v>
      </c>
    </row>
    <row r="337" spans="1:9" x14ac:dyDescent="0.35">
      <c r="A337" t="s">
        <v>15</v>
      </c>
      <c r="B337">
        <v>2030336</v>
      </c>
      <c r="C337">
        <v>2030</v>
      </c>
      <c r="D337">
        <f t="shared" ca="1" si="10"/>
        <v>0.4192872075471698</v>
      </c>
      <c r="E337">
        <v>0</v>
      </c>
      <c r="F337">
        <v>1</v>
      </c>
      <c r="H337" t="str">
        <f t="shared" ca="1" si="11"/>
        <v>Pench_2030336</v>
      </c>
      <c r="I337">
        <f ca="1">INDEX(dispatch_gen_hydro!$J$2:$J$2921,MATCH($H337,dispatch_gen_hydro!$L$2:$L$2921,0))</f>
        <v>22.222221999999999</v>
      </c>
    </row>
    <row r="338" spans="1:9" x14ac:dyDescent="0.35">
      <c r="A338" t="s">
        <v>15</v>
      </c>
      <c r="B338">
        <v>2030337</v>
      </c>
      <c r="C338">
        <v>2030</v>
      </c>
      <c r="D338">
        <f t="shared" ca="1" si="10"/>
        <v>0.4192872075471698</v>
      </c>
      <c r="E338">
        <v>0</v>
      </c>
      <c r="F338">
        <v>1</v>
      </c>
      <c r="H338" t="str">
        <f t="shared" ca="1" si="11"/>
        <v>Pench_2030337</v>
      </c>
      <c r="I338">
        <f ca="1">INDEX(dispatch_gen_hydro!$J$2:$J$2921,MATCH($H338,dispatch_gen_hydro!$L$2:$L$2921,0))</f>
        <v>22.222221999999999</v>
      </c>
    </row>
    <row r="339" spans="1:9" x14ac:dyDescent="0.35">
      <c r="A339" t="s">
        <v>15</v>
      </c>
      <c r="B339">
        <v>2030338</v>
      </c>
      <c r="C339">
        <v>2030</v>
      </c>
      <c r="D339">
        <f t="shared" ca="1" si="10"/>
        <v>0.4192872075471698</v>
      </c>
      <c r="E339">
        <v>0</v>
      </c>
      <c r="F339">
        <v>1</v>
      </c>
      <c r="H339" t="str">
        <f t="shared" ca="1" si="11"/>
        <v>Pench_2030338</v>
      </c>
      <c r="I339">
        <f ca="1">INDEX(dispatch_gen_hydro!$J$2:$J$2921,MATCH($H339,dispatch_gen_hydro!$L$2:$L$2921,0))</f>
        <v>22.222221999999999</v>
      </c>
    </row>
    <row r="340" spans="1:9" x14ac:dyDescent="0.35">
      <c r="A340" t="s">
        <v>15</v>
      </c>
      <c r="B340">
        <v>2030339</v>
      </c>
      <c r="C340">
        <v>2030</v>
      </c>
      <c r="D340">
        <f t="shared" ca="1" si="10"/>
        <v>0.4192872075471698</v>
      </c>
      <c r="E340">
        <v>0</v>
      </c>
      <c r="F340">
        <v>1</v>
      </c>
      <c r="H340" t="str">
        <f t="shared" ca="1" si="11"/>
        <v>Pench_2030339</v>
      </c>
      <c r="I340">
        <f ca="1">INDEX(dispatch_gen_hydro!$J$2:$J$2921,MATCH($H340,dispatch_gen_hydro!$L$2:$L$2921,0))</f>
        <v>22.222221999999999</v>
      </c>
    </row>
    <row r="341" spans="1:9" x14ac:dyDescent="0.35">
      <c r="A341" t="s">
        <v>15</v>
      </c>
      <c r="B341">
        <v>2030340</v>
      </c>
      <c r="C341">
        <v>2030</v>
      </c>
      <c r="D341">
        <f t="shared" ca="1" si="10"/>
        <v>0.4192872075471698</v>
      </c>
      <c r="E341">
        <v>0</v>
      </c>
      <c r="F341">
        <v>1</v>
      </c>
      <c r="H341" t="str">
        <f t="shared" ca="1" si="11"/>
        <v>Pench_2030340</v>
      </c>
      <c r="I341">
        <f ca="1">INDEX(dispatch_gen_hydro!$J$2:$J$2921,MATCH($H341,dispatch_gen_hydro!$L$2:$L$2921,0))</f>
        <v>22.222221999999999</v>
      </c>
    </row>
    <row r="342" spans="1:9" x14ac:dyDescent="0.35">
      <c r="A342" t="s">
        <v>15</v>
      </c>
      <c r="B342">
        <v>2030341</v>
      </c>
      <c r="C342">
        <v>2030</v>
      </c>
      <c r="D342">
        <f t="shared" ca="1" si="10"/>
        <v>0.4192872075471698</v>
      </c>
      <c r="E342">
        <v>0</v>
      </c>
      <c r="F342">
        <v>1</v>
      </c>
      <c r="H342" t="str">
        <f t="shared" ca="1" si="11"/>
        <v>Pench_2030341</v>
      </c>
      <c r="I342">
        <f ca="1">INDEX(dispatch_gen_hydro!$J$2:$J$2921,MATCH($H342,dispatch_gen_hydro!$L$2:$L$2921,0))</f>
        <v>22.222221999999999</v>
      </c>
    </row>
    <row r="343" spans="1:9" x14ac:dyDescent="0.35">
      <c r="A343" t="s">
        <v>15</v>
      </c>
      <c r="B343">
        <v>2030342</v>
      </c>
      <c r="C343">
        <v>2030</v>
      </c>
      <c r="D343">
        <f t="shared" ca="1" si="10"/>
        <v>0.4192872075471698</v>
      </c>
      <c r="E343">
        <v>0</v>
      </c>
      <c r="F343">
        <v>1</v>
      </c>
      <c r="H343" t="str">
        <f t="shared" ca="1" si="11"/>
        <v>Pench_2030342</v>
      </c>
      <c r="I343">
        <f ca="1">INDEX(dispatch_gen_hydro!$J$2:$J$2921,MATCH($H343,dispatch_gen_hydro!$L$2:$L$2921,0))</f>
        <v>22.222221999999999</v>
      </c>
    </row>
    <row r="344" spans="1:9" x14ac:dyDescent="0.35">
      <c r="A344" t="s">
        <v>15</v>
      </c>
      <c r="B344">
        <v>2030343</v>
      </c>
      <c r="C344">
        <v>2030</v>
      </c>
      <c r="D344">
        <f t="shared" ca="1" si="10"/>
        <v>0.4192872075471698</v>
      </c>
      <c r="E344">
        <v>0</v>
      </c>
      <c r="F344">
        <v>1</v>
      </c>
      <c r="H344" t="str">
        <f t="shared" ca="1" si="11"/>
        <v>Pench_2030343</v>
      </c>
      <c r="I344">
        <f ca="1">INDEX(dispatch_gen_hydro!$J$2:$J$2921,MATCH($H344,dispatch_gen_hydro!$L$2:$L$2921,0))</f>
        <v>22.222221999999999</v>
      </c>
    </row>
    <row r="345" spans="1:9" x14ac:dyDescent="0.35">
      <c r="A345" t="s">
        <v>15</v>
      </c>
      <c r="B345">
        <v>2030344</v>
      </c>
      <c r="C345">
        <v>2030</v>
      </c>
      <c r="D345">
        <f t="shared" ca="1" si="10"/>
        <v>0.4192872075471698</v>
      </c>
      <c r="E345">
        <v>0</v>
      </c>
      <c r="F345">
        <v>1</v>
      </c>
      <c r="H345" t="str">
        <f t="shared" ca="1" si="11"/>
        <v>Pench_2030344</v>
      </c>
      <c r="I345">
        <f ca="1">INDEX(dispatch_gen_hydro!$J$2:$J$2921,MATCH($H345,dispatch_gen_hydro!$L$2:$L$2921,0))</f>
        <v>22.222221999999999</v>
      </c>
    </row>
    <row r="346" spans="1:9" x14ac:dyDescent="0.35">
      <c r="A346" t="s">
        <v>15</v>
      </c>
      <c r="B346">
        <v>2030345</v>
      </c>
      <c r="C346">
        <v>2030</v>
      </c>
      <c r="D346">
        <f t="shared" ca="1" si="10"/>
        <v>0.4192872075471698</v>
      </c>
      <c r="E346">
        <v>0</v>
      </c>
      <c r="F346">
        <v>1</v>
      </c>
      <c r="H346" t="str">
        <f t="shared" ca="1" si="11"/>
        <v>Pench_2030345</v>
      </c>
      <c r="I346">
        <f ca="1">INDEX(dispatch_gen_hydro!$J$2:$J$2921,MATCH($H346,dispatch_gen_hydro!$L$2:$L$2921,0))</f>
        <v>22.222221999999999</v>
      </c>
    </row>
    <row r="347" spans="1:9" x14ac:dyDescent="0.35">
      <c r="A347" t="s">
        <v>15</v>
      </c>
      <c r="B347">
        <v>2030346</v>
      </c>
      <c r="C347">
        <v>2030</v>
      </c>
      <c r="D347">
        <f t="shared" ca="1" si="10"/>
        <v>0.4192872075471698</v>
      </c>
      <c r="E347">
        <v>0</v>
      </c>
      <c r="F347">
        <v>1</v>
      </c>
      <c r="H347" t="str">
        <f t="shared" ca="1" si="11"/>
        <v>Pench_2030346</v>
      </c>
      <c r="I347">
        <f ca="1">INDEX(dispatch_gen_hydro!$J$2:$J$2921,MATCH($H347,dispatch_gen_hydro!$L$2:$L$2921,0))</f>
        <v>22.222221999999999</v>
      </c>
    </row>
    <row r="348" spans="1:9" x14ac:dyDescent="0.35">
      <c r="A348" t="s">
        <v>15</v>
      </c>
      <c r="B348">
        <v>2030347</v>
      </c>
      <c r="C348">
        <v>2030</v>
      </c>
      <c r="D348">
        <f t="shared" ca="1" si="10"/>
        <v>0.4192872075471698</v>
      </c>
      <c r="E348">
        <v>0</v>
      </c>
      <c r="F348">
        <v>1</v>
      </c>
      <c r="H348" t="str">
        <f t="shared" ca="1" si="11"/>
        <v>Pench_2030347</v>
      </c>
      <c r="I348">
        <f ca="1">INDEX(dispatch_gen_hydro!$J$2:$J$2921,MATCH($H348,dispatch_gen_hydro!$L$2:$L$2921,0))</f>
        <v>22.222221999999999</v>
      </c>
    </row>
    <row r="349" spans="1:9" x14ac:dyDescent="0.35">
      <c r="A349" t="s">
        <v>15</v>
      </c>
      <c r="B349">
        <v>2030348</v>
      </c>
      <c r="C349">
        <v>2030</v>
      </c>
      <c r="D349">
        <f t="shared" ca="1" si="10"/>
        <v>0.4192872075471698</v>
      </c>
      <c r="E349">
        <v>0</v>
      </c>
      <c r="F349">
        <v>1</v>
      </c>
      <c r="H349" t="str">
        <f t="shared" ca="1" si="11"/>
        <v>Pench_2030348</v>
      </c>
      <c r="I349">
        <f ca="1">INDEX(dispatch_gen_hydro!$J$2:$J$2921,MATCH($H349,dispatch_gen_hydro!$L$2:$L$2921,0))</f>
        <v>22.222221999999999</v>
      </c>
    </row>
    <row r="350" spans="1:9" x14ac:dyDescent="0.35">
      <c r="A350" t="s">
        <v>15</v>
      </c>
      <c r="B350">
        <v>2030349</v>
      </c>
      <c r="C350">
        <v>2030</v>
      </c>
      <c r="D350">
        <f t="shared" ca="1" si="10"/>
        <v>0.4192872075471698</v>
      </c>
      <c r="E350">
        <v>0</v>
      </c>
      <c r="F350">
        <v>1</v>
      </c>
      <c r="H350" t="str">
        <f t="shared" ca="1" si="11"/>
        <v>Pench_2030349</v>
      </c>
      <c r="I350">
        <f ca="1">INDEX(dispatch_gen_hydro!$J$2:$J$2921,MATCH($H350,dispatch_gen_hydro!$L$2:$L$2921,0))</f>
        <v>22.222221999999999</v>
      </c>
    </row>
    <row r="351" spans="1:9" x14ac:dyDescent="0.35">
      <c r="A351" t="s">
        <v>15</v>
      </c>
      <c r="B351">
        <v>2030350</v>
      </c>
      <c r="C351">
        <v>2030</v>
      </c>
      <c r="D351">
        <f t="shared" ca="1" si="10"/>
        <v>0.4192872075471698</v>
      </c>
      <c r="E351">
        <v>0</v>
      </c>
      <c r="F351">
        <v>1</v>
      </c>
      <c r="H351" t="str">
        <f t="shared" ca="1" si="11"/>
        <v>Pench_2030350</v>
      </c>
      <c r="I351">
        <f ca="1">INDEX(dispatch_gen_hydro!$J$2:$J$2921,MATCH($H351,dispatch_gen_hydro!$L$2:$L$2921,0))</f>
        <v>22.222221999999999</v>
      </c>
    </row>
    <row r="352" spans="1:9" x14ac:dyDescent="0.35">
      <c r="A352" t="s">
        <v>15</v>
      </c>
      <c r="B352">
        <v>2030351</v>
      </c>
      <c r="C352">
        <v>2030</v>
      </c>
      <c r="D352">
        <f t="shared" ca="1" si="10"/>
        <v>0.4192872075471698</v>
      </c>
      <c r="E352">
        <v>0</v>
      </c>
      <c r="F352">
        <v>1</v>
      </c>
      <c r="H352" t="str">
        <f t="shared" ca="1" si="11"/>
        <v>Pench_2030351</v>
      </c>
      <c r="I352">
        <f ca="1">INDEX(dispatch_gen_hydro!$J$2:$J$2921,MATCH($H352,dispatch_gen_hydro!$L$2:$L$2921,0))</f>
        <v>22.222221999999999</v>
      </c>
    </row>
    <row r="353" spans="1:9" x14ac:dyDescent="0.35">
      <c r="A353" t="s">
        <v>15</v>
      </c>
      <c r="B353">
        <v>2030352</v>
      </c>
      <c r="C353">
        <v>2030</v>
      </c>
      <c r="D353">
        <f t="shared" ca="1" si="10"/>
        <v>0.4192872075471698</v>
      </c>
      <c r="E353">
        <v>0</v>
      </c>
      <c r="F353">
        <v>1</v>
      </c>
      <c r="H353" t="str">
        <f t="shared" ca="1" si="11"/>
        <v>Pench_2030352</v>
      </c>
      <c r="I353">
        <f ca="1">INDEX(dispatch_gen_hydro!$J$2:$J$2921,MATCH($H353,dispatch_gen_hydro!$L$2:$L$2921,0))</f>
        <v>22.222221999999999</v>
      </c>
    </row>
    <row r="354" spans="1:9" x14ac:dyDescent="0.35">
      <c r="A354" t="s">
        <v>15</v>
      </c>
      <c r="B354">
        <v>2030353</v>
      </c>
      <c r="C354">
        <v>2030</v>
      </c>
      <c r="D354">
        <f t="shared" ca="1" si="10"/>
        <v>0.4192872075471698</v>
      </c>
      <c r="E354">
        <v>0</v>
      </c>
      <c r="F354">
        <v>1</v>
      </c>
      <c r="H354" t="str">
        <f t="shared" ca="1" si="11"/>
        <v>Pench_2030353</v>
      </c>
      <c r="I354">
        <f ca="1">INDEX(dispatch_gen_hydro!$J$2:$J$2921,MATCH($H354,dispatch_gen_hydro!$L$2:$L$2921,0))</f>
        <v>22.222221999999999</v>
      </c>
    </row>
    <row r="355" spans="1:9" x14ac:dyDescent="0.35">
      <c r="A355" t="s">
        <v>15</v>
      </c>
      <c r="B355">
        <v>2030354</v>
      </c>
      <c r="C355">
        <v>2030</v>
      </c>
      <c r="D355">
        <f t="shared" ca="1" si="10"/>
        <v>0.4192872075471698</v>
      </c>
      <c r="E355">
        <v>0</v>
      </c>
      <c r="F355">
        <v>1</v>
      </c>
      <c r="H355" t="str">
        <f t="shared" ca="1" si="11"/>
        <v>Pench_2030354</v>
      </c>
      <c r="I355">
        <f ca="1">INDEX(dispatch_gen_hydro!$J$2:$J$2921,MATCH($H355,dispatch_gen_hydro!$L$2:$L$2921,0))</f>
        <v>22.222221999999999</v>
      </c>
    </row>
    <row r="356" spans="1:9" x14ac:dyDescent="0.35">
      <c r="A356" t="s">
        <v>15</v>
      </c>
      <c r="B356">
        <v>2030355</v>
      </c>
      <c r="C356">
        <v>2030</v>
      </c>
      <c r="D356">
        <f t="shared" ca="1" si="10"/>
        <v>0.4192872075471698</v>
      </c>
      <c r="E356">
        <v>0</v>
      </c>
      <c r="F356">
        <v>1</v>
      </c>
      <c r="H356" t="str">
        <f t="shared" ca="1" si="11"/>
        <v>Pench_2030355</v>
      </c>
      <c r="I356">
        <f ca="1">INDEX(dispatch_gen_hydro!$J$2:$J$2921,MATCH($H356,dispatch_gen_hydro!$L$2:$L$2921,0))</f>
        <v>22.222221999999999</v>
      </c>
    </row>
    <row r="357" spans="1:9" x14ac:dyDescent="0.35">
      <c r="A357" t="s">
        <v>15</v>
      </c>
      <c r="B357">
        <v>2030356</v>
      </c>
      <c r="C357">
        <v>2030</v>
      </c>
      <c r="D357">
        <f t="shared" ca="1" si="10"/>
        <v>0.4192872075471698</v>
      </c>
      <c r="E357">
        <v>0</v>
      </c>
      <c r="F357">
        <v>1</v>
      </c>
      <c r="H357" t="str">
        <f t="shared" ca="1" si="11"/>
        <v>Pench_2030356</v>
      </c>
      <c r="I357">
        <f ca="1">INDEX(dispatch_gen_hydro!$J$2:$J$2921,MATCH($H357,dispatch_gen_hydro!$L$2:$L$2921,0))</f>
        <v>22.222221999999999</v>
      </c>
    </row>
    <row r="358" spans="1:9" x14ac:dyDescent="0.35">
      <c r="A358" t="s">
        <v>15</v>
      </c>
      <c r="B358">
        <v>2030357</v>
      </c>
      <c r="C358">
        <v>2030</v>
      </c>
      <c r="D358">
        <f t="shared" ca="1" si="10"/>
        <v>0.4192872075471698</v>
      </c>
      <c r="E358">
        <v>0</v>
      </c>
      <c r="F358">
        <v>1</v>
      </c>
      <c r="H358" t="str">
        <f t="shared" ca="1" si="11"/>
        <v>Pench_2030357</v>
      </c>
      <c r="I358">
        <f ca="1">INDEX(dispatch_gen_hydro!$J$2:$J$2921,MATCH($H358,dispatch_gen_hydro!$L$2:$L$2921,0))</f>
        <v>22.222221999999999</v>
      </c>
    </row>
    <row r="359" spans="1:9" x14ac:dyDescent="0.35">
      <c r="A359" t="s">
        <v>15</v>
      </c>
      <c r="B359">
        <v>2030358</v>
      </c>
      <c r="C359">
        <v>2030</v>
      </c>
      <c r="D359">
        <f t="shared" ca="1" si="10"/>
        <v>0.4192872075471698</v>
      </c>
      <c r="E359">
        <v>0</v>
      </c>
      <c r="F359">
        <v>1</v>
      </c>
      <c r="H359" t="str">
        <f t="shared" ca="1" si="11"/>
        <v>Pench_2030358</v>
      </c>
      <c r="I359">
        <f ca="1">INDEX(dispatch_gen_hydro!$J$2:$J$2921,MATCH($H359,dispatch_gen_hydro!$L$2:$L$2921,0))</f>
        <v>22.222221999999999</v>
      </c>
    </row>
    <row r="360" spans="1:9" x14ac:dyDescent="0.35">
      <c r="A360" t="s">
        <v>15</v>
      </c>
      <c r="B360">
        <v>2030359</v>
      </c>
      <c r="C360">
        <v>2030</v>
      </c>
      <c r="D360">
        <f t="shared" ca="1" si="10"/>
        <v>0.4192872075471698</v>
      </c>
      <c r="E360">
        <v>0</v>
      </c>
      <c r="F360">
        <v>1</v>
      </c>
      <c r="H360" t="str">
        <f t="shared" ca="1" si="11"/>
        <v>Pench_2030359</v>
      </c>
      <c r="I360">
        <f ca="1">INDEX(dispatch_gen_hydro!$J$2:$J$2921,MATCH($H360,dispatch_gen_hydro!$L$2:$L$2921,0))</f>
        <v>22.222221999999999</v>
      </c>
    </row>
    <row r="361" spans="1:9" x14ac:dyDescent="0.35">
      <c r="A361" t="s">
        <v>15</v>
      </c>
      <c r="B361">
        <v>2030360</v>
      </c>
      <c r="C361">
        <v>2030</v>
      </c>
      <c r="D361">
        <f t="shared" ca="1" si="10"/>
        <v>0.4192872075471698</v>
      </c>
      <c r="E361">
        <v>0</v>
      </c>
      <c r="F361">
        <v>1</v>
      </c>
      <c r="H361" t="str">
        <f t="shared" ca="1" si="11"/>
        <v>Pench_2030360</v>
      </c>
      <c r="I361">
        <f ca="1">INDEX(dispatch_gen_hydro!$J$2:$J$2921,MATCH($H361,dispatch_gen_hydro!$L$2:$L$2921,0))</f>
        <v>22.222221999999999</v>
      </c>
    </row>
    <row r="362" spans="1:9" x14ac:dyDescent="0.35">
      <c r="A362" t="s">
        <v>15</v>
      </c>
      <c r="B362">
        <v>2030361</v>
      </c>
      <c r="C362">
        <v>2030</v>
      </c>
      <c r="D362">
        <f t="shared" ca="1" si="10"/>
        <v>0.4192872075471698</v>
      </c>
      <c r="E362">
        <v>0</v>
      </c>
      <c r="F362">
        <v>1</v>
      </c>
      <c r="H362" t="str">
        <f t="shared" ca="1" si="11"/>
        <v>Pench_2030361</v>
      </c>
      <c r="I362">
        <f ca="1">INDEX(dispatch_gen_hydro!$J$2:$J$2921,MATCH($H362,dispatch_gen_hydro!$L$2:$L$2921,0))</f>
        <v>22.222221999999999</v>
      </c>
    </row>
    <row r="363" spans="1:9" x14ac:dyDescent="0.35">
      <c r="A363" t="s">
        <v>15</v>
      </c>
      <c r="B363">
        <v>2030362</v>
      </c>
      <c r="C363">
        <v>2030</v>
      </c>
      <c r="D363">
        <f t="shared" ca="1" si="10"/>
        <v>0.4192872075471698</v>
      </c>
      <c r="E363">
        <v>0</v>
      </c>
      <c r="F363">
        <v>1</v>
      </c>
      <c r="H363" t="str">
        <f t="shared" ca="1" si="11"/>
        <v>Pench_2030362</v>
      </c>
      <c r="I363">
        <f ca="1">INDEX(dispatch_gen_hydro!$J$2:$J$2921,MATCH($H363,dispatch_gen_hydro!$L$2:$L$2921,0))</f>
        <v>22.222221999999999</v>
      </c>
    </row>
    <row r="364" spans="1:9" x14ac:dyDescent="0.35">
      <c r="A364" t="s">
        <v>15</v>
      </c>
      <c r="B364">
        <v>2030363</v>
      </c>
      <c r="C364">
        <v>2030</v>
      </c>
      <c r="D364">
        <f t="shared" ca="1" si="10"/>
        <v>0.4192872075471698</v>
      </c>
      <c r="E364">
        <v>0</v>
      </c>
      <c r="F364">
        <v>1</v>
      </c>
      <c r="H364" t="str">
        <f t="shared" ca="1" si="11"/>
        <v>Pench_2030363</v>
      </c>
      <c r="I364">
        <f ca="1">INDEX(dispatch_gen_hydro!$J$2:$J$2921,MATCH($H364,dispatch_gen_hydro!$L$2:$L$2921,0))</f>
        <v>22.222221999999999</v>
      </c>
    </row>
    <row r="365" spans="1:9" x14ac:dyDescent="0.35">
      <c r="A365" t="s">
        <v>15</v>
      </c>
      <c r="B365">
        <v>2030364</v>
      </c>
      <c r="C365">
        <v>2030</v>
      </c>
      <c r="D365">
        <f t="shared" ca="1" si="10"/>
        <v>0.4192872075471698</v>
      </c>
      <c r="E365">
        <v>0</v>
      </c>
      <c r="F365">
        <v>1</v>
      </c>
      <c r="H365" t="str">
        <f t="shared" ca="1" si="11"/>
        <v>Pench_2030364</v>
      </c>
      <c r="I365">
        <f ca="1">INDEX(dispatch_gen_hydro!$J$2:$J$2921,MATCH($H365,dispatch_gen_hydro!$L$2:$L$2921,0))</f>
        <v>22.222221999999999</v>
      </c>
    </row>
    <row r="366" spans="1:9" x14ac:dyDescent="0.35">
      <c r="A366" t="s">
        <v>15</v>
      </c>
      <c r="B366">
        <v>2030365</v>
      </c>
      <c r="C366">
        <v>2030</v>
      </c>
      <c r="D366">
        <f t="shared" ca="1" si="10"/>
        <v>0.4192872075471698</v>
      </c>
      <c r="E366">
        <v>0</v>
      </c>
      <c r="F366">
        <v>1</v>
      </c>
      <c r="H366" t="str">
        <f t="shared" ca="1" si="11"/>
        <v>Pench_2030365</v>
      </c>
      <c r="I366">
        <f ca="1">INDEX(dispatch_gen_hydro!$J$2:$J$2921,MATCH($H366,dispatch_gen_hydro!$L$2:$L$2921,0))</f>
        <v>22.222221999999999</v>
      </c>
    </row>
    <row r="368" spans="1:9" x14ac:dyDescent="0.35">
      <c r="D368">
        <f ca="1">AVERAGE(D2:D366)</f>
        <v>0.29459725918325208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tabSelected="1" workbookViewId="0">
      <selection activeCell="F1" sqref="F1"/>
    </sheetView>
  </sheetViews>
  <sheetFormatPr defaultRowHeight="14.5" x14ac:dyDescent="0.35"/>
  <cols>
    <col min="8" max="8" width="1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>
        <v>67.5</v>
      </c>
      <c r="K1" t="str">
        <f ca="1">MID(CELL("filename",A1),FIND("]",CELL("filename",A1))+1,255)</f>
        <v>Sardar_Sarovar_CHPH</v>
      </c>
    </row>
    <row r="2" spans="1:11" x14ac:dyDescent="0.35">
      <c r="A2" t="s">
        <v>15</v>
      </c>
      <c r="B2">
        <v>2030001</v>
      </c>
      <c r="C2">
        <v>2030</v>
      </c>
      <c r="D2">
        <f t="shared" ref="D2:D65" ca="1" si="0">I2/$I$1</f>
        <v>0.24725274074074075</v>
      </c>
      <c r="E2">
        <v>0</v>
      </c>
      <c r="F2">
        <v>1</v>
      </c>
      <c r="H2" t="str">
        <f ca="1">$K$1&amp;"_"&amp;B2</f>
        <v>Sardar_Sarovar_CHPH_2030001</v>
      </c>
      <c r="I2">
        <f ca="1">INDEX(dispatch_gen_hydro!$J$2:$J$2921,MATCH($H2,dispatch_gen_hydro!$L$2:$L$2921,0))</f>
        <v>16.68956</v>
      </c>
    </row>
    <row r="3" spans="1:11" x14ac:dyDescent="0.35">
      <c r="A3" t="s">
        <v>15</v>
      </c>
      <c r="B3">
        <v>2030002</v>
      </c>
      <c r="C3">
        <v>2030</v>
      </c>
      <c r="D3">
        <f t="shared" ca="1" si="0"/>
        <v>0.24725274074074075</v>
      </c>
      <c r="E3">
        <v>0</v>
      </c>
      <c r="F3">
        <v>1</v>
      </c>
      <c r="H3" t="str">
        <f t="shared" ref="H3:H66" ca="1" si="1">$K$1&amp;"_"&amp;B3</f>
        <v>Sardar_Sarovar_CHPH_2030002</v>
      </c>
      <c r="I3">
        <f ca="1">INDEX(dispatch_gen_hydro!$J$2:$J$2921,MATCH($H3,dispatch_gen_hydro!$L$2:$L$2921,0))</f>
        <v>16.68956</v>
      </c>
    </row>
    <row r="4" spans="1:11" x14ac:dyDescent="0.35">
      <c r="A4" t="s">
        <v>15</v>
      </c>
      <c r="B4">
        <v>2030003</v>
      </c>
      <c r="C4">
        <v>2030</v>
      </c>
      <c r="D4">
        <f t="shared" ca="1" si="0"/>
        <v>0.24725274074074075</v>
      </c>
      <c r="E4">
        <v>0</v>
      </c>
      <c r="F4">
        <v>1</v>
      </c>
      <c r="H4" t="str">
        <f t="shared" ca="1" si="1"/>
        <v>Sardar_Sarovar_CHPH_2030003</v>
      </c>
      <c r="I4">
        <f ca="1">INDEX(dispatch_gen_hydro!$J$2:$J$2921,MATCH($H4,dispatch_gen_hydro!$L$2:$L$2921,0))</f>
        <v>16.68956</v>
      </c>
    </row>
    <row r="5" spans="1:11" x14ac:dyDescent="0.35">
      <c r="A5" t="s">
        <v>15</v>
      </c>
      <c r="B5">
        <v>2030004</v>
      </c>
      <c r="C5">
        <v>2030</v>
      </c>
      <c r="D5">
        <f t="shared" ca="1" si="0"/>
        <v>0.24725274074074075</v>
      </c>
      <c r="E5">
        <v>0</v>
      </c>
      <c r="F5">
        <v>1</v>
      </c>
      <c r="H5" t="str">
        <f t="shared" ca="1" si="1"/>
        <v>Sardar_Sarovar_CHPH_2030004</v>
      </c>
      <c r="I5">
        <f ca="1">INDEX(dispatch_gen_hydro!$J$2:$J$2921,MATCH($H5,dispatch_gen_hydro!$L$2:$L$2921,0))</f>
        <v>16.68956</v>
      </c>
    </row>
    <row r="6" spans="1:11" x14ac:dyDescent="0.35">
      <c r="A6" t="s">
        <v>15</v>
      </c>
      <c r="B6">
        <v>2030005</v>
      </c>
      <c r="C6">
        <v>2030</v>
      </c>
      <c r="D6">
        <f t="shared" ca="1" si="0"/>
        <v>0.24725274074074075</v>
      </c>
      <c r="E6">
        <v>0</v>
      </c>
      <c r="F6">
        <v>1</v>
      </c>
      <c r="H6" t="str">
        <f t="shared" ca="1" si="1"/>
        <v>Sardar_Sarovar_CHPH_2030005</v>
      </c>
      <c r="I6">
        <f ca="1">INDEX(dispatch_gen_hydro!$J$2:$J$2921,MATCH($H6,dispatch_gen_hydro!$L$2:$L$2921,0))</f>
        <v>16.68956</v>
      </c>
    </row>
    <row r="7" spans="1:11" x14ac:dyDescent="0.35">
      <c r="A7" t="s">
        <v>15</v>
      </c>
      <c r="B7">
        <v>2030006</v>
      </c>
      <c r="C7">
        <v>2030</v>
      </c>
      <c r="D7">
        <f t="shared" ca="1" si="0"/>
        <v>0.24725274074074075</v>
      </c>
      <c r="E7">
        <v>0</v>
      </c>
      <c r="F7">
        <v>1</v>
      </c>
      <c r="H7" t="str">
        <f t="shared" ca="1" si="1"/>
        <v>Sardar_Sarovar_CHPH_2030006</v>
      </c>
      <c r="I7">
        <f ca="1">INDEX(dispatch_gen_hydro!$J$2:$J$2921,MATCH($H7,dispatch_gen_hydro!$L$2:$L$2921,0))</f>
        <v>16.68956</v>
      </c>
    </row>
    <row r="8" spans="1:11" x14ac:dyDescent="0.35">
      <c r="A8" t="s">
        <v>15</v>
      </c>
      <c r="B8">
        <v>2030007</v>
      </c>
      <c r="C8">
        <v>2030</v>
      </c>
      <c r="D8">
        <f t="shared" ca="1" si="0"/>
        <v>0.24725274074074075</v>
      </c>
      <c r="E8">
        <v>0</v>
      </c>
      <c r="F8">
        <v>1</v>
      </c>
      <c r="H8" t="str">
        <f t="shared" ca="1" si="1"/>
        <v>Sardar_Sarovar_CHPH_2030007</v>
      </c>
      <c r="I8">
        <f ca="1">INDEX(dispatch_gen_hydro!$J$2:$J$2921,MATCH($H8,dispatch_gen_hydro!$L$2:$L$2921,0))</f>
        <v>16.68956</v>
      </c>
    </row>
    <row r="9" spans="1:11" x14ac:dyDescent="0.35">
      <c r="A9" t="s">
        <v>15</v>
      </c>
      <c r="B9">
        <v>2030008</v>
      </c>
      <c r="C9">
        <v>2030</v>
      </c>
      <c r="D9">
        <f t="shared" ca="1" si="0"/>
        <v>0.24725274074074075</v>
      </c>
      <c r="E9">
        <v>0</v>
      </c>
      <c r="F9">
        <v>1</v>
      </c>
      <c r="H9" t="str">
        <f t="shared" ca="1" si="1"/>
        <v>Sardar_Sarovar_CHPH_2030008</v>
      </c>
      <c r="I9">
        <f ca="1">INDEX(dispatch_gen_hydro!$J$2:$J$2921,MATCH($H9,dispatch_gen_hydro!$L$2:$L$2921,0))</f>
        <v>16.68956</v>
      </c>
    </row>
    <row r="10" spans="1:11" x14ac:dyDescent="0.35">
      <c r="A10" t="s">
        <v>15</v>
      </c>
      <c r="B10">
        <v>2030009</v>
      </c>
      <c r="C10">
        <v>2030</v>
      </c>
      <c r="D10">
        <f t="shared" ca="1" si="0"/>
        <v>0.24725274074074075</v>
      </c>
      <c r="E10">
        <v>0</v>
      </c>
      <c r="F10">
        <v>1</v>
      </c>
      <c r="H10" t="str">
        <f t="shared" ca="1" si="1"/>
        <v>Sardar_Sarovar_CHPH_2030009</v>
      </c>
      <c r="I10">
        <f ca="1">INDEX(dispatch_gen_hydro!$J$2:$J$2921,MATCH($H10,dispatch_gen_hydro!$L$2:$L$2921,0))</f>
        <v>16.68956</v>
      </c>
    </row>
    <row r="11" spans="1:11" x14ac:dyDescent="0.35">
      <c r="A11" t="s">
        <v>15</v>
      </c>
      <c r="B11">
        <v>2030010</v>
      </c>
      <c r="C11">
        <v>2030</v>
      </c>
      <c r="D11">
        <f t="shared" ca="1" si="0"/>
        <v>0.24725274074074075</v>
      </c>
      <c r="E11">
        <v>0</v>
      </c>
      <c r="F11">
        <v>1</v>
      </c>
      <c r="H11" t="str">
        <f t="shared" ca="1" si="1"/>
        <v>Sardar_Sarovar_CHPH_2030010</v>
      </c>
      <c r="I11">
        <f ca="1">INDEX(dispatch_gen_hydro!$J$2:$J$2921,MATCH($H11,dispatch_gen_hydro!$L$2:$L$2921,0))</f>
        <v>16.68956</v>
      </c>
    </row>
    <row r="12" spans="1:11" x14ac:dyDescent="0.35">
      <c r="A12" t="s">
        <v>15</v>
      </c>
      <c r="B12">
        <v>2030011</v>
      </c>
      <c r="C12">
        <v>2030</v>
      </c>
      <c r="D12">
        <f t="shared" ca="1" si="0"/>
        <v>0.24725274074074075</v>
      </c>
      <c r="E12">
        <v>0</v>
      </c>
      <c r="F12">
        <v>1</v>
      </c>
      <c r="H12" t="str">
        <f t="shared" ca="1" si="1"/>
        <v>Sardar_Sarovar_CHPH_2030011</v>
      </c>
      <c r="I12">
        <f ca="1">INDEX(dispatch_gen_hydro!$J$2:$J$2921,MATCH($H12,dispatch_gen_hydro!$L$2:$L$2921,0))</f>
        <v>16.68956</v>
      </c>
    </row>
    <row r="13" spans="1:11" x14ac:dyDescent="0.35">
      <c r="A13" t="s">
        <v>15</v>
      </c>
      <c r="B13">
        <v>2030012</v>
      </c>
      <c r="C13">
        <v>2030</v>
      </c>
      <c r="D13">
        <f t="shared" ca="1" si="0"/>
        <v>0.24725274074074075</v>
      </c>
      <c r="E13">
        <v>0</v>
      </c>
      <c r="F13">
        <v>1</v>
      </c>
      <c r="H13" t="str">
        <f t="shared" ca="1" si="1"/>
        <v>Sardar_Sarovar_CHPH_2030012</v>
      </c>
      <c r="I13">
        <f ca="1">INDEX(dispatch_gen_hydro!$J$2:$J$2921,MATCH($H13,dispatch_gen_hydro!$L$2:$L$2921,0))</f>
        <v>16.68956</v>
      </c>
    </row>
    <row r="14" spans="1:11" x14ac:dyDescent="0.35">
      <c r="A14" t="s">
        <v>15</v>
      </c>
      <c r="B14">
        <v>2030013</v>
      </c>
      <c r="C14">
        <v>2030</v>
      </c>
      <c r="D14">
        <f t="shared" ca="1" si="0"/>
        <v>0.24725274074074075</v>
      </c>
      <c r="E14">
        <v>0</v>
      </c>
      <c r="F14">
        <v>1</v>
      </c>
      <c r="H14" t="str">
        <f t="shared" ca="1" si="1"/>
        <v>Sardar_Sarovar_CHPH_2030013</v>
      </c>
      <c r="I14">
        <f ca="1">INDEX(dispatch_gen_hydro!$J$2:$J$2921,MATCH($H14,dispatch_gen_hydro!$L$2:$L$2921,0))</f>
        <v>16.68956</v>
      </c>
    </row>
    <row r="15" spans="1:11" x14ac:dyDescent="0.35">
      <c r="A15" t="s">
        <v>15</v>
      </c>
      <c r="B15">
        <v>2030014</v>
      </c>
      <c r="C15">
        <v>2030</v>
      </c>
      <c r="D15">
        <f t="shared" ca="1" si="0"/>
        <v>0.24725274074074075</v>
      </c>
      <c r="E15">
        <v>0</v>
      </c>
      <c r="F15">
        <v>1</v>
      </c>
      <c r="H15" t="str">
        <f t="shared" ca="1" si="1"/>
        <v>Sardar_Sarovar_CHPH_2030014</v>
      </c>
      <c r="I15">
        <f ca="1">INDEX(dispatch_gen_hydro!$J$2:$J$2921,MATCH($H15,dispatch_gen_hydro!$L$2:$L$2921,0))</f>
        <v>16.68956</v>
      </c>
    </row>
    <row r="16" spans="1:11" x14ac:dyDescent="0.35">
      <c r="A16" t="s">
        <v>15</v>
      </c>
      <c r="B16">
        <v>2030015</v>
      </c>
      <c r="C16">
        <v>2030</v>
      </c>
      <c r="D16">
        <f t="shared" ca="1" si="0"/>
        <v>0.24725274074074075</v>
      </c>
      <c r="E16">
        <v>0</v>
      </c>
      <c r="F16">
        <v>1</v>
      </c>
      <c r="H16" t="str">
        <f t="shared" ca="1" si="1"/>
        <v>Sardar_Sarovar_CHPH_2030015</v>
      </c>
      <c r="I16">
        <f ca="1">INDEX(dispatch_gen_hydro!$J$2:$J$2921,MATCH($H16,dispatch_gen_hydro!$L$2:$L$2921,0))</f>
        <v>16.68956</v>
      </c>
    </row>
    <row r="17" spans="1:9" x14ac:dyDescent="0.35">
      <c r="A17" t="s">
        <v>15</v>
      </c>
      <c r="B17">
        <v>2030016</v>
      </c>
      <c r="C17">
        <v>2030</v>
      </c>
      <c r="D17">
        <f t="shared" ca="1" si="0"/>
        <v>0.24725274074074075</v>
      </c>
      <c r="E17">
        <v>0</v>
      </c>
      <c r="F17">
        <v>1</v>
      </c>
      <c r="H17" t="str">
        <f t="shared" ca="1" si="1"/>
        <v>Sardar_Sarovar_CHPH_2030016</v>
      </c>
      <c r="I17">
        <f ca="1">INDEX(dispatch_gen_hydro!$J$2:$J$2921,MATCH($H17,dispatch_gen_hydro!$L$2:$L$2921,0))</f>
        <v>16.68956</v>
      </c>
    </row>
    <row r="18" spans="1:9" x14ac:dyDescent="0.35">
      <c r="A18" t="s">
        <v>15</v>
      </c>
      <c r="B18">
        <v>2030017</v>
      </c>
      <c r="C18">
        <v>2030</v>
      </c>
      <c r="D18">
        <f t="shared" ca="1" si="0"/>
        <v>0.24725274074074075</v>
      </c>
      <c r="E18">
        <v>0</v>
      </c>
      <c r="F18">
        <v>1</v>
      </c>
      <c r="H18" t="str">
        <f t="shared" ca="1" si="1"/>
        <v>Sardar_Sarovar_CHPH_2030017</v>
      </c>
      <c r="I18">
        <f ca="1">INDEX(dispatch_gen_hydro!$J$2:$J$2921,MATCH($H18,dispatch_gen_hydro!$L$2:$L$2921,0))</f>
        <v>16.68956</v>
      </c>
    </row>
    <row r="19" spans="1:9" x14ac:dyDescent="0.35">
      <c r="A19" t="s">
        <v>15</v>
      </c>
      <c r="B19">
        <v>2030018</v>
      </c>
      <c r="C19">
        <v>2030</v>
      </c>
      <c r="D19">
        <f t="shared" ca="1" si="0"/>
        <v>0.24725274074074075</v>
      </c>
      <c r="E19">
        <v>0</v>
      </c>
      <c r="F19">
        <v>1</v>
      </c>
      <c r="H19" t="str">
        <f t="shared" ca="1" si="1"/>
        <v>Sardar_Sarovar_CHPH_2030018</v>
      </c>
      <c r="I19">
        <f ca="1">INDEX(dispatch_gen_hydro!$J$2:$J$2921,MATCH($H19,dispatch_gen_hydro!$L$2:$L$2921,0))</f>
        <v>16.68956</v>
      </c>
    </row>
    <row r="20" spans="1:9" x14ac:dyDescent="0.35">
      <c r="A20" t="s">
        <v>15</v>
      </c>
      <c r="B20">
        <v>2030019</v>
      </c>
      <c r="C20">
        <v>2030</v>
      </c>
      <c r="D20">
        <f t="shared" ca="1" si="0"/>
        <v>0.24725274074074075</v>
      </c>
      <c r="E20">
        <v>0</v>
      </c>
      <c r="F20">
        <v>1</v>
      </c>
      <c r="H20" t="str">
        <f t="shared" ca="1" si="1"/>
        <v>Sardar_Sarovar_CHPH_2030019</v>
      </c>
      <c r="I20">
        <f ca="1">INDEX(dispatch_gen_hydro!$J$2:$J$2921,MATCH($H20,dispatch_gen_hydro!$L$2:$L$2921,0))</f>
        <v>16.68956</v>
      </c>
    </row>
    <row r="21" spans="1:9" x14ac:dyDescent="0.35">
      <c r="A21" t="s">
        <v>15</v>
      </c>
      <c r="B21">
        <v>2030020</v>
      </c>
      <c r="C21">
        <v>2030</v>
      </c>
      <c r="D21">
        <f t="shared" ca="1" si="0"/>
        <v>0.24725274074074075</v>
      </c>
      <c r="E21">
        <v>0</v>
      </c>
      <c r="F21">
        <v>1</v>
      </c>
      <c r="H21" t="str">
        <f t="shared" ca="1" si="1"/>
        <v>Sardar_Sarovar_CHPH_2030020</v>
      </c>
      <c r="I21">
        <f ca="1">INDEX(dispatch_gen_hydro!$J$2:$J$2921,MATCH($H21,dispatch_gen_hydro!$L$2:$L$2921,0))</f>
        <v>16.68956</v>
      </c>
    </row>
    <row r="22" spans="1:9" x14ac:dyDescent="0.35">
      <c r="A22" t="s">
        <v>15</v>
      </c>
      <c r="B22">
        <v>2030021</v>
      </c>
      <c r="C22">
        <v>2030</v>
      </c>
      <c r="D22">
        <f t="shared" ca="1" si="0"/>
        <v>0.24725274074074075</v>
      </c>
      <c r="E22">
        <v>0</v>
      </c>
      <c r="F22">
        <v>1</v>
      </c>
      <c r="H22" t="str">
        <f t="shared" ca="1" si="1"/>
        <v>Sardar_Sarovar_CHPH_2030021</v>
      </c>
      <c r="I22">
        <f ca="1">INDEX(dispatch_gen_hydro!$J$2:$J$2921,MATCH($H22,dispatch_gen_hydro!$L$2:$L$2921,0))</f>
        <v>16.68956</v>
      </c>
    </row>
    <row r="23" spans="1:9" x14ac:dyDescent="0.35">
      <c r="A23" t="s">
        <v>15</v>
      </c>
      <c r="B23">
        <v>2030022</v>
      </c>
      <c r="C23">
        <v>2030</v>
      </c>
      <c r="D23">
        <f t="shared" ca="1" si="0"/>
        <v>0.24725274074074075</v>
      </c>
      <c r="E23">
        <v>0</v>
      </c>
      <c r="F23">
        <v>1</v>
      </c>
      <c r="H23" t="str">
        <f t="shared" ca="1" si="1"/>
        <v>Sardar_Sarovar_CHPH_2030022</v>
      </c>
      <c r="I23">
        <f ca="1">INDEX(dispatch_gen_hydro!$J$2:$J$2921,MATCH($H23,dispatch_gen_hydro!$L$2:$L$2921,0))</f>
        <v>16.68956</v>
      </c>
    </row>
    <row r="24" spans="1:9" x14ac:dyDescent="0.35">
      <c r="A24" t="s">
        <v>15</v>
      </c>
      <c r="B24">
        <v>2030023</v>
      </c>
      <c r="C24">
        <v>2030</v>
      </c>
      <c r="D24">
        <f t="shared" ca="1" si="0"/>
        <v>0.24725274074074075</v>
      </c>
      <c r="E24">
        <v>0</v>
      </c>
      <c r="F24">
        <v>1</v>
      </c>
      <c r="H24" t="str">
        <f t="shared" ca="1" si="1"/>
        <v>Sardar_Sarovar_CHPH_2030023</v>
      </c>
      <c r="I24">
        <f ca="1">INDEX(dispatch_gen_hydro!$J$2:$J$2921,MATCH($H24,dispatch_gen_hydro!$L$2:$L$2921,0))</f>
        <v>16.68956</v>
      </c>
    </row>
    <row r="25" spans="1:9" x14ac:dyDescent="0.35">
      <c r="A25" t="s">
        <v>15</v>
      </c>
      <c r="B25">
        <v>2030024</v>
      </c>
      <c r="C25">
        <v>2030</v>
      </c>
      <c r="D25">
        <f t="shared" ca="1" si="0"/>
        <v>0.24725274074074075</v>
      </c>
      <c r="E25">
        <v>0</v>
      </c>
      <c r="F25">
        <v>1</v>
      </c>
      <c r="H25" t="str">
        <f t="shared" ca="1" si="1"/>
        <v>Sardar_Sarovar_CHPH_2030024</v>
      </c>
      <c r="I25">
        <f ca="1">INDEX(dispatch_gen_hydro!$J$2:$J$2921,MATCH($H25,dispatch_gen_hydro!$L$2:$L$2921,0))</f>
        <v>16.68956</v>
      </c>
    </row>
    <row r="26" spans="1:9" x14ac:dyDescent="0.35">
      <c r="A26" t="s">
        <v>15</v>
      </c>
      <c r="B26">
        <v>2030025</v>
      </c>
      <c r="C26">
        <v>2030</v>
      </c>
      <c r="D26">
        <f t="shared" ca="1" si="0"/>
        <v>0.24725274074074075</v>
      </c>
      <c r="E26">
        <v>0</v>
      </c>
      <c r="F26">
        <v>1</v>
      </c>
      <c r="H26" t="str">
        <f t="shared" ca="1" si="1"/>
        <v>Sardar_Sarovar_CHPH_2030025</v>
      </c>
      <c r="I26">
        <f ca="1">INDEX(dispatch_gen_hydro!$J$2:$J$2921,MATCH($H26,dispatch_gen_hydro!$L$2:$L$2921,0))</f>
        <v>16.68956</v>
      </c>
    </row>
    <row r="27" spans="1:9" x14ac:dyDescent="0.35">
      <c r="A27" t="s">
        <v>15</v>
      </c>
      <c r="B27">
        <v>2030026</v>
      </c>
      <c r="C27">
        <v>2030</v>
      </c>
      <c r="D27">
        <f t="shared" ca="1" si="0"/>
        <v>0.24725274074074075</v>
      </c>
      <c r="E27">
        <v>0</v>
      </c>
      <c r="F27">
        <v>1</v>
      </c>
      <c r="H27" t="str">
        <f t="shared" ca="1" si="1"/>
        <v>Sardar_Sarovar_CHPH_2030026</v>
      </c>
      <c r="I27">
        <f ca="1">INDEX(dispatch_gen_hydro!$J$2:$J$2921,MATCH($H27,dispatch_gen_hydro!$L$2:$L$2921,0))</f>
        <v>16.68956</v>
      </c>
    </row>
    <row r="28" spans="1:9" x14ac:dyDescent="0.35">
      <c r="A28" t="s">
        <v>15</v>
      </c>
      <c r="B28">
        <v>2030027</v>
      </c>
      <c r="C28">
        <v>2030</v>
      </c>
      <c r="D28">
        <f t="shared" ca="1" si="0"/>
        <v>0.24725274074074075</v>
      </c>
      <c r="E28">
        <v>0</v>
      </c>
      <c r="F28">
        <v>1</v>
      </c>
      <c r="H28" t="str">
        <f t="shared" ca="1" si="1"/>
        <v>Sardar_Sarovar_CHPH_2030027</v>
      </c>
      <c r="I28">
        <f ca="1">INDEX(dispatch_gen_hydro!$J$2:$J$2921,MATCH($H28,dispatch_gen_hydro!$L$2:$L$2921,0))</f>
        <v>16.68956</v>
      </c>
    </row>
    <row r="29" spans="1:9" x14ac:dyDescent="0.35">
      <c r="A29" t="s">
        <v>15</v>
      </c>
      <c r="B29">
        <v>2030028</v>
      </c>
      <c r="C29">
        <v>2030</v>
      </c>
      <c r="D29">
        <f t="shared" ca="1" si="0"/>
        <v>0.24725274074074075</v>
      </c>
      <c r="E29">
        <v>0</v>
      </c>
      <c r="F29">
        <v>1</v>
      </c>
      <c r="H29" t="str">
        <f t="shared" ca="1" si="1"/>
        <v>Sardar_Sarovar_CHPH_2030028</v>
      </c>
      <c r="I29">
        <f ca="1">INDEX(dispatch_gen_hydro!$J$2:$J$2921,MATCH($H29,dispatch_gen_hydro!$L$2:$L$2921,0))</f>
        <v>16.68956</v>
      </c>
    </row>
    <row r="30" spans="1:9" x14ac:dyDescent="0.35">
      <c r="A30" t="s">
        <v>15</v>
      </c>
      <c r="B30">
        <v>2030029</v>
      </c>
      <c r="C30">
        <v>2030</v>
      </c>
      <c r="D30">
        <f t="shared" ca="1" si="0"/>
        <v>0.24725274074074075</v>
      </c>
      <c r="E30">
        <v>0</v>
      </c>
      <c r="F30">
        <v>1</v>
      </c>
      <c r="H30" t="str">
        <f t="shared" ca="1" si="1"/>
        <v>Sardar_Sarovar_CHPH_2030029</v>
      </c>
      <c r="I30">
        <f ca="1">INDEX(dispatch_gen_hydro!$J$2:$J$2921,MATCH($H30,dispatch_gen_hydro!$L$2:$L$2921,0))</f>
        <v>16.68956</v>
      </c>
    </row>
    <row r="31" spans="1:9" x14ac:dyDescent="0.35">
      <c r="A31" t="s">
        <v>15</v>
      </c>
      <c r="B31">
        <v>2030030</v>
      </c>
      <c r="C31">
        <v>2030</v>
      </c>
      <c r="D31">
        <f t="shared" ca="1" si="0"/>
        <v>0.24725274074074075</v>
      </c>
      <c r="E31">
        <v>0</v>
      </c>
      <c r="F31">
        <v>1</v>
      </c>
      <c r="H31" t="str">
        <f t="shared" ca="1" si="1"/>
        <v>Sardar_Sarovar_CHPH_2030030</v>
      </c>
      <c r="I31">
        <f ca="1">INDEX(dispatch_gen_hydro!$J$2:$J$2921,MATCH($H31,dispatch_gen_hydro!$L$2:$L$2921,0))</f>
        <v>16.68956</v>
      </c>
    </row>
    <row r="32" spans="1:9" x14ac:dyDescent="0.35">
      <c r="A32" t="s">
        <v>15</v>
      </c>
      <c r="B32">
        <v>2030031</v>
      </c>
      <c r="C32">
        <v>2030</v>
      </c>
      <c r="D32">
        <f t="shared" ca="1" si="0"/>
        <v>0.24725274074074075</v>
      </c>
      <c r="E32">
        <v>0</v>
      </c>
      <c r="F32">
        <v>1</v>
      </c>
      <c r="H32" t="str">
        <f t="shared" ca="1" si="1"/>
        <v>Sardar_Sarovar_CHPH_2030031</v>
      </c>
      <c r="I32">
        <f ca="1">INDEX(dispatch_gen_hydro!$J$2:$J$2921,MATCH($H32,dispatch_gen_hydro!$L$2:$L$2921,0))</f>
        <v>16.68956</v>
      </c>
    </row>
    <row r="33" spans="1:9" x14ac:dyDescent="0.35">
      <c r="A33" t="s">
        <v>15</v>
      </c>
      <c r="B33">
        <v>2030032</v>
      </c>
      <c r="C33">
        <v>2030</v>
      </c>
      <c r="D33">
        <f t="shared" ca="1" si="0"/>
        <v>0.24725274074074075</v>
      </c>
      <c r="E33">
        <v>0</v>
      </c>
      <c r="F33">
        <v>1</v>
      </c>
      <c r="H33" t="str">
        <f t="shared" ca="1" si="1"/>
        <v>Sardar_Sarovar_CHPH_2030032</v>
      </c>
      <c r="I33">
        <f ca="1">INDEX(dispatch_gen_hydro!$J$2:$J$2921,MATCH($H33,dispatch_gen_hydro!$L$2:$L$2921,0))</f>
        <v>16.68956</v>
      </c>
    </row>
    <row r="34" spans="1:9" x14ac:dyDescent="0.35">
      <c r="A34" t="s">
        <v>15</v>
      </c>
      <c r="B34">
        <v>2030033</v>
      </c>
      <c r="C34">
        <v>2030</v>
      </c>
      <c r="D34">
        <f t="shared" ca="1" si="0"/>
        <v>0.24725274074074075</v>
      </c>
      <c r="E34">
        <v>0</v>
      </c>
      <c r="F34">
        <v>1</v>
      </c>
      <c r="H34" t="str">
        <f t="shared" ca="1" si="1"/>
        <v>Sardar_Sarovar_CHPH_2030033</v>
      </c>
      <c r="I34">
        <f ca="1">INDEX(dispatch_gen_hydro!$J$2:$J$2921,MATCH($H34,dispatch_gen_hydro!$L$2:$L$2921,0))</f>
        <v>16.68956</v>
      </c>
    </row>
    <row r="35" spans="1:9" x14ac:dyDescent="0.35">
      <c r="A35" t="s">
        <v>15</v>
      </c>
      <c r="B35">
        <v>2030034</v>
      </c>
      <c r="C35">
        <v>2030</v>
      </c>
      <c r="D35">
        <f t="shared" ca="1" si="0"/>
        <v>0.24725274074074075</v>
      </c>
      <c r="E35">
        <v>0</v>
      </c>
      <c r="F35">
        <v>1</v>
      </c>
      <c r="H35" t="str">
        <f t="shared" ca="1" si="1"/>
        <v>Sardar_Sarovar_CHPH_2030034</v>
      </c>
      <c r="I35">
        <f ca="1">INDEX(dispatch_gen_hydro!$J$2:$J$2921,MATCH($H35,dispatch_gen_hydro!$L$2:$L$2921,0))</f>
        <v>16.68956</v>
      </c>
    </row>
    <row r="36" spans="1:9" x14ac:dyDescent="0.35">
      <c r="A36" t="s">
        <v>15</v>
      </c>
      <c r="B36">
        <v>2030035</v>
      </c>
      <c r="C36">
        <v>2030</v>
      </c>
      <c r="D36">
        <f t="shared" ca="1" si="0"/>
        <v>0.24725274074074075</v>
      </c>
      <c r="E36">
        <v>0</v>
      </c>
      <c r="F36">
        <v>1</v>
      </c>
      <c r="H36" t="str">
        <f t="shared" ca="1" si="1"/>
        <v>Sardar_Sarovar_CHPH_2030035</v>
      </c>
      <c r="I36">
        <f ca="1">INDEX(dispatch_gen_hydro!$J$2:$J$2921,MATCH($H36,dispatch_gen_hydro!$L$2:$L$2921,0))</f>
        <v>16.68956</v>
      </c>
    </row>
    <row r="37" spans="1:9" x14ac:dyDescent="0.35">
      <c r="A37" t="s">
        <v>15</v>
      </c>
      <c r="B37">
        <v>2030036</v>
      </c>
      <c r="C37">
        <v>2030</v>
      </c>
      <c r="D37">
        <f t="shared" ca="1" si="0"/>
        <v>0.24725274074074075</v>
      </c>
      <c r="E37">
        <v>0</v>
      </c>
      <c r="F37">
        <v>1</v>
      </c>
      <c r="H37" t="str">
        <f t="shared" ca="1" si="1"/>
        <v>Sardar_Sarovar_CHPH_2030036</v>
      </c>
      <c r="I37">
        <f ca="1">INDEX(dispatch_gen_hydro!$J$2:$J$2921,MATCH($H37,dispatch_gen_hydro!$L$2:$L$2921,0))</f>
        <v>16.68956</v>
      </c>
    </row>
    <row r="38" spans="1:9" x14ac:dyDescent="0.35">
      <c r="A38" t="s">
        <v>15</v>
      </c>
      <c r="B38">
        <v>2030037</v>
      </c>
      <c r="C38">
        <v>2030</v>
      </c>
      <c r="D38">
        <f t="shared" ca="1" si="0"/>
        <v>0.24725274074074075</v>
      </c>
      <c r="E38">
        <v>0</v>
      </c>
      <c r="F38">
        <v>1</v>
      </c>
      <c r="H38" t="str">
        <f t="shared" ca="1" si="1"/>
        <v>Sardar_Sarovar_CHPH_2030037</v>
      </c>
      <c r="I38">
        <f ca="1">INDEX(dispatch_gen_hydro!$J$2:$J$2921,MATCH($H38,dispatch_gen_hydro!$L$2:$L$2921,0))</f>
        <v>16.68956</v>
      </c>
    </row>
    <row r="39" spans="1:9" x14ac:dyDescent="0.35">
      <c r="A39" t="s">
        <v>15</v>
      </c>
      <c r="B39">
        <v>2030038</v>
      </c>
      <c r="C39">
        <v>2030</v>
      </c>
      <c r="D39">
        <f t="shared" ca="1" si="0"/>
        <v>0.24725274074074075</v>
      </c>
      <c r="E39">
        <v>0</v>
      </c>
      <c r="F39">
        <v>1</v>
      </c>
      <c r="H39" t="str">
        <f t="shared" ca="1" si="1"/>
        <v>Sardar_Sarovar_CHPH_2030038</v>
      </c>
      <c r="I39">
        <f ca="1">INDEX(dispatch_gen_hydro!$J$2:$J$2921,MATCH($H39,dispatch_gen_hydro!$L$2:$L$2921,0))</f>
        <v>16.68956</v>
      </c>
    </row>
    <row r="40" spans="1:9" x14ac:dyDescent="0.35">
      <c r="A40" t="s">
        <v>15</v>
      </c>
      <c r="B40">
        <v>2030039</v>
      </c>
      <c r="C40">
        <v>2030</v>
      </c>
      <c r="D40">
        <f t="shared" ca="1" si="0"/>
        <v>0.24725274074074075</v>
      </c>
      <c r="E40">
        <v>0</v>
      </c>
      <c r="F40">
        <v>1</v>
      </c>
      <c r="H40" t="str">
        <f t="shared" ca="1" si="1"/>
        <v>Sardar_Sarovar_CHPH_2030039</v>
      </c>
      <c r="I40">
        <f ca="1">INDEX(dispatch_gen_hydro!$J$2:$J$2921,MATCH($H40,dispatch_gen_hydro!$L$2:$L$2921,0))</f>
        <v>16.68956</v>
      </c>
    </row>
    <row r="41" spans="1:9" x14ac:dyDescent="0.35">
      <c r="A41" t="s">
        <v>15</v>
      </c>
      <c r="B41">
        <v>2030040</v>
      </c>
      <c r="C41">
        <v>2030</v>
      </c>
      <c r="D41">
        <f t="shared" ca="1" si="0"/>
        <v>0.24725274074074075</v>
      </c>
      <c r="E41">
        <v>0</v>
      </c>
      <c r="F41">
        <v>1</v>
      </c>
      <c r="H41" t="str">
        <f t="shared" ca="1" si="1"/>
        <v>Sardar_Sarovar_CHPH_2030040</v>
      </c>
      <c r="I41">
        <f ca="1">INDEX(dispatch_gen_hydro!$J$2:$J$2921,MATCH($H41,dispatch_gen_hydro!$L$2:$L$2921,0))</f>
        <v>16.68956</v>
      </c>
    </row>
    <row r="42" spans="1:9" x14ac:dyDescent="0.35">
      <c r="A42" t="s">
        <v>15</v>
      </c>
      <c r="B42">
        <v>2030041</v>
      </c>
      <c r="C42">
        <v>2030</v>
      </c>
      <c r="D42">
        <f t="shared" ca="1" si="0"/>
        <v>0.24725274074074075</v>
      </c>
      <c r="E42">
        <v>0</v>
      </c>
      <c r="F42">
        <v>1</v>
      </c>
      <c r="H42" t="str">
        <f t="shared" ca="1" si="1"/>
        <v>Sardar_Sarovar_CHPH_2030041</v>
      </c>
      <c r="I42">
        <f ca="1">INDEX(dispatch_gen_hydro!$J$2:$J$2921,MATCH($H42,dispatch_gen_hydro!$L$2:$L$2921,0))</f>
        <v>16.68956</v>
      </c>
    </row>
    <row r="43" spans="1:9" x14ac:dyDescent="0.35">
      <c r="A43" t="s">
        <v>15</v>
      </c>
      <c r="B43">
        <v>2030042</v>
      </c>
      <c r="C43">
        <v>2030</v>
      </c>
      <c r="D43">
        <f t="shared" ca="1" si="0"/>
        <v>0.24725274074074075</v>
      </c>
      <c r="E43">
        <v>0</v>
      </c>
      <c r="F43">
        <v>1</v>
      </c>
      <c r="H43" t="str">
        <f t="shared" ca="1" si="1"/>
        <v>Sardar_Sarovar_CHPH_2030042</v>
      </c>
      <c r="I43">
        <f ca="1">INDEX(dispatch_gen_hydro!$J$2:$J$2921,MATCH($H43,dispatch_gen_hydro!$L$2:$L$2921,0))</f>
        <v>16.68956</v>
      </c>
    </row>
    <row r="44" spans="1:9" x14ac:dyDescent="0.35">
      <c r="A44" t="s">
        <v>15</v>
      </c>
      <c r="B44">
        <v>2030043</v>
      </c>
      <c r="C44">
        <v>2030</v>
      </c>
      <c r="D44">
        <f t="shared" ca="1" si="0"/>
        <v>0.24725274074074075</v>
      </c>
      <c r="E44">
        <v>0</v>
      </c>
      <c r="F44">
        <v>1</v>
      </c>
      <c r="H44" t="str">
        <f t="shared" ca="1" si="1"/>
        <v>Sardar_Sarovar_CHPH_2030043</v>
      </c>
      <c r="I44">
        <f ca="1">INDEX(dispatch_gen_hydro!$J$2:$J$2921,MATCH($H44,dispatch_gen_hydro!$L$2:$L$2921,0))</f>
        <v>16.68956</v>
      </c>
    </row>
    <row r="45" spans="1:9" x14ac:dyDescent="0.35">
      <c r="A45" t="s">
        <v>15</v>
      </c>
      <c r="B45">
        <v>2030044</v>
      </c>
      <c r="C45">
        <v>2030</v>
      </c>
      <c r="D45">
        <f t="shared" ca="1" si="0"/>
        <v>0.24725274074074075</v>
      </c>
      <c r="E45">
        <v>0</v>
      </c>
      <c r="F45">
        <v>1</v>
      </c>
      <c r="H45" t="str">
        <f t="shared" ca="1" si="1"/>
        <v>Sardar_Sarovar_CHPH_2030044</v>
      </c>
      <c r="I45">
        <f ca="1">INDEX(dispatch_gen_hydro!$J$2:$J$2921,MATCH($H45,dispatch_gen_hydro!$L$2:$L$2921,0))</f>
        <v>16.68956</v>
      </c>
    </row>
    <row r="46" spans="1:9" x14ac:dyDescent="0.35">
      <c r="A46" t="s">
        <v>15</v>
      </c>
      <c r="B46">
        <v>2030045</v>
      </c>
      <c r="C46">
        <v>2030</v>
      </c>
      <c r="D46">
        <f t="shared" ca="1" si="0"/>
        <v>0.24725274074074075</v>
      </c>
      <c r="E46">
        <v>0</v>
      </c>
      <c r="F46">
        <v>1</v>
      </c>
      <c r="H46" t="str">
        <f t="shared" ca="1" si="1"/>
        <v>Sardar_Sarovar_CHPH_2030045</v>
      </c>
      <c r="I46">
        <f ca="1">INDEX(dispatch_gen_hydro!$J$2:$J$2921,MATCH($H46,dispatch_gen_hydro!$L$2:$L$2921,0))</f>
        <v>16.68956</v>
      </c>
    </row>
    <row r="47" spans="1:9" x14ac:dyDescent="0.35">
      <c r="A47" t="s">
        <v>15</v>
      </c>
      <c r="B47">
        <v>2030046</v>
      </c>
      <c r="C47">
        <v>2030</v>
      </c>
      <c r="D47">
        <f t="shared" ca="1" si="0"/>
        <v>0.24725274074074075</v>
      </c>
      <c r="E47">
        <v>0</v>
      </c>
      <c r="F47">
        <v>1</v>
      </c>
      <c r="H47" t="str">
        <f t="shared" ca="1" si="1"/>
        <v>Sardar_Sarovar_CHPH_2030046</v>
      </c>
      <c r="I47">
        <f ca="1">INDEX(dispatch_gen_hydro!$J$2:$J$2921,MATCH($H47,dispatch_gen_hydro!$L$2:$L$2921,0))</f>
        <v>16.68956</v>
      </c>
    </row>
    <row r="48" spans="1:9" x14ac:dyDescent="0.35">
      <c r="A48" t="s">
        <v>15</v>
      </c>
      <c r="B48">
        <v>2030047</v>
      </c>
      <c r="C48">
        <v>2030</v>
      </c>
      <c r="D48">
        <f t="shared" ca="1" si="0"/>
        <v>0.24725274074074075</v>
      </c>
      <c r="E48">
        <v>0</v>
      </c>
      <c r="F48">
        <v>1</v>
      </c>
      <c r="H48" t="str">
        <f t="shared" ca="1" si="1"/>
        <v>Sardar_Sarovar_CHPH_2030047</v>
      </c>
      <c r="I48">
        <f ca="1">INDEX(dispatch_gen_hydro!$J$2:$J$2921,MATCH($H48,dispatch_gen_hydro!$L$2:$L$2921,0))</f>
        <v>16.68956</v>
      </c>
    </row>
    <row r="49" spans="1:9" x14ac:dyDescent="0.35">
      <c r="A49" t="s">
        <v>15</v>
      </c>
      <c r="B49">
        <v>2030048</v>
      </c>
      <c r="C49">
        <v>2030</v>
      </c>
      <c r="D49">
        <f t="shared" ca="1" si="0"/>
        <v>0.24725274074074075</v>
      </c>
      <c r="E49">
        <v>0</v>
      </c>
      <c r="F49">
        <v>1</v>
      </c>
      <c r="H49" t="str">
        <f t="shared" ca="1" si="1"/>
        <v>Sardar_Sarovar_CHPH_2030048</v>
      </c>
      <c r="I49">
        <f ca="1">INDEX(dispatch_gen_hydro!$J$2:$J$2921,MATCH($H49,dispatch_gen_hydro!$L$2:$L$2921,0))</f>
        <v>16.68956</v>
      </c>
    </row>
    <row r="50" spans="1:9" x14ac:dyDescent="0.35">
      <c r="A50" t="s">
        <v>15</v>
      </c>
      <c r="B50">
        <v>2030049</v>
      </c>
      <c r="C50">
        <v>2030</v>
      </c>
      <c r="D50">
        <f t="shared" ca="1" si="0"/>
        <v>0.24725274074074075</v>
      </c>
      <c r="E50">
        <v>0</v>
      </c>
      <c r="F50">
        <v>1</v>
      </c>
      <c r="H50" t="str">
        <f t="shared" ca="1" si="1"/>
        <v>Sardar_Sarovar_CHPH_2030049</v>
      </c>
      <c r="I50">
        <f ca="1">INDEX(dispatch_gen_hydro!$J$2:$J$2921,MATCH($H50,dispatch_gen_hydro!$L$2:$L$2921,0))</f>
        <v>16.68956</v>
      </c>
    </row>
    <row r="51" spans="1:9" x14ac:dyDescent="0.35">
      <c r="A51" t="s">
        <v>15</v>
      </c>
      <c r="B51">
        <v>2030050</v>
      </c>
      <c r="C51">
        <v>2030</v>
      </c>
      <c r="D51">
        <f t="shared" ca="1" si="0"/>
        <v>0.24725274074074075</v>
      </c>
      <c r="E51">
        <v>0</v>
      </c>
      <c r="F51">
        <v>1</v>
      </c>
      <c r="H51" t="str">
        <f t="shared" ca="1" si="1"/>
        <v>Sardar_Sarovar_CHPH_2030050</v>
      </c>
      <c r="I51">
        <f ca="1">INDEX(dispatch_gen_hydro!$J$2:$J$2921,MATCH($H51,dispatch_gen_hydro!$L$2:$L$2921,0))</f>
        <v>16.68956</v>
      </c>
    </row>
    <row r="52" spans="1:9" x14ac:dyDescent="0.35">
      <c r="A52" t="s">
        <v>15</v>
      </c>
      <c r="B52">
        <v>2030051</v>
      </c>
      <c r="C52">
        <v>2030</v>
      </c>
      <c r="D52">
        <f t="shared" ca="1" si="0"/>
        <v>0.24725274074074075</v>
      </c>
      <c r="E52">
        <v>0</v>
      </c>
      <c r="F52">
        <v>1</v>
      </c>
      <c r="H52" t="str">
        <f t="shared" ca="1" si="1"/>
        <v>Sardar_Sarovar_CHPH_2030051</v>
      </c>
      <c r="I52">
        <f ca="1">INDEX(dispatch_gen_hydro!$J$2:$J$2921,MATCH($H52,dispatch_gen_hydro!$L$2:$L$2921,0))</f>
        <v>16.68956</v>
      </c>
    </row>
    <row r="53" spans="1:9" x14ac:dyDescent="0.35">
      <c r="A53" t="s">
        <v>15</v>
      </c>
      <c r="B53">
        <v>2030052</v>
      </c>
      <c r="C53">
        <v>2030</v>
      </c>
      <c r="D53">
        <f t="shared" ca="1" si="0"/>
        <v>0.24725274074074075</v>
      </c>
      <c r="E53">
        <v>0</v>
      </c>
      <c r="F53">
        <v>1</v>
      </c>
      <c r="H53" t="str">
        <f t="shared" ca="1" si="1"/>
        <v>Sardar_Sarovar_CHPH_2030052</v>
      </c>
      <c r="I53">
        <f ca="1">INDEX(dispatch_gen_hydro!$J$2:$J$2921,MATCH($H53,dispatch_gen_hydro!$L$2:$L$2921,0))</f>
        <v>16.68956</v>
      </c>
    </row>
    <row r="54" spans="1:9" x14ac:dyDescent="0.35">
      <c r="A54" t="s">
        <v>15</v>
      </c>
      <c r="B54">
        <v>2030053</v>
      </c>
      <c r="C54">
        <v>2030</v>
      </c>
      <c r="D54">
        <f t="shared" ca="1" si="0"/>
        <v>0.24725274074074075</v>
      </c>
      <c r="E54">
        <v>0</v>
      </c>
      <c r="F54">
        <v>1</v>
      </c>
      <c r="H54" t="str">
        <f t="shared" ca="1" si="1"/>
        <v>Sardar_Sarovar_CHPH_2030053</v>
      </c>
      <c r="I54">
        <f ca="1">INDEX(dispatch_gen_hydro!$J$2:$J$2921,MATCH($H54,dispatch_gen_hydro!$L$2:$L$2921,0))</f>
        <v>16.68956</v>
      </c>
    </row>
    <row r="55" spans="1:9" x14ac:dyDescent="0.35">
      <c r="A55" t="s">
        <v>15</v>
      </c>
      <c r="B55">
        <v>2030054</v>
      </c>
      <c r="C55">
        <v>2030</v>
      </c>
      <c r="D55">
        <f t="shared" ca="1" si="0"/>
        <v>0.24725274074074075</v>
      </c>
      <c r="E55">
        <v>0</v>
      </c>
      <c r="F55">
        <v>1</v>
      </c>
      <c r="H55" t="str">
        <f t="shared" ca="1" si="1"/>
        <v>Sardar_Sarovar_CHPH_2030054</v>
      </c>
      <c r="I55">
        <f ca="1">INDEX(dispatch_gen_hydro!$J$2:$J$2921,MATCH($H55,dispatch_gen_hydro!$L$2:$L$2921,0))</f>
        <v>16.68956</v>
      </c>
    </row>
    <row r="56" spans="1:9" x14ac:dyDescent="0.35">
      <c r="A56" t="s">
        <v>15</v>
      </c>
      <c r="B56">
        <v>2030055</v>
      </c>
      <c r="C56">
        <v>2030</v>
      </c>
      <c r="D56">
        <f t="shared" ca="1" si="0"/>
        <v>0.24725274074074075</v>
      </c>
      <c r="E56">
        <v>0</v>
      </c>
      <c r="F56">
        <v>1</v>
      </c>
      <c r="H56" t="str">
        <f t="shared" ca="1" si="1"/>
        <v>Sardar_Sarovar_CHPH_2030055</v>
      </c>
      <c r="I56">
        <f ca="1">INDEX(dispatch_gen_hydro!$J$2:$J$2921,MATCH($H56,dispatch_gen_hydro!$L$2:$L$2921,0))</f>
        <v>16.68956</v>
      </c>
    </row>
    <row r="57" spans="1:9" x14ac:dyDescent="0.35">
      <c r="A57" t="s">
        <v>15</v>
      </c>
      <c r="B57">
        <v>2030056</v>
      </c>
      <c r="C57">
        <v>2030</v>
      </c>
      <c r="D57">
        <f t="shared" ca="1" si="0"/>
        <v>0.24725274074074075</v>
      </c>
      <c r="E57">
        <v>0</v>
      </c>
      <c r="F57">
        <v>1</v>
      </c>
      <c r="H57" t="str">
        <f t="shared" ca="1" si="1"/>
        <v>Sardar_Sarovar_CHPH_2030056</v>
      </c>
      <c r="I57">
        <f ca="1">INDEX(dispatch_gen_hydro!$J$2:$J$2921,MATCH($H57,dispatch_gen_hydro!$L$2:$L$2921,0))</f>
        <v>16.68956</v>
      </c>
    </row>
    <row r="58" spans="1:9" x14ac:dyDescent="0.35">
      <c r="A58" t="s">
        <v>15</v>
      </c>
      <c r="B58">
        <v>2030057</v>
      </c>
      <c r="C58">
        <v>2030</v>
      </c>
      <c r="D58">
        <f t="shared" ca="1" si="0"/>
        <v>0.24725274074074075</v>
      </c>
      <c r="E58">
        <v>0</v>
      </c>
      <c r="F58">
        <v>1</v>
      </c>
      <c r="H58" t="str">
        <f t="shared" ca="1" si="1"/>
        <v>Sardar_Sarovar_CHPH_2030057</v>
      </c>
      <c r="I58">
        <f ca="1">INDEX(dispatch_gen_hydro!$J$2:$J$2921,MATCH($H58,dispatch_gen_hydro!$L$2:$L$2921,0))</f>
        <v>16.68956</v>
      </c>
    </row>
    <row r="59" spans="1:9" x14ac:dyDescent="0.35">
      <c r="A59" t="s">
        <v>15</v>
      </c>
      <c r="B59">
        <v>2030058</v>
      </c>
      <c r="C59">
        <v>2030</v>
      </c>
      <c r="D59">
        <f t="shared" ca="1" si="0"/>
        <v>0.24725274074074075</v>
      </c>
      <c r="E59">
        <v>0</v>
      </c>
      <c r="F59">
        <v>1</v>
      </c>
      <c r="H59" t="str">
        <f t="shared" ca="1" si="1"/>
        <v>Sardar_Sarovar_CHPH_2030058</v>
      </c>
      <c r="I59">
        <f ca="1">INDEX(dispatch_gen_hydro!$J$2:$J$2921,MATCH($H59,dispatch_gen_hydro!$L$2:$L$2921,0))</f>
        <v>16.68956</v>
      </c>
    </row>
    <row r="60" spans="1:9" x14ac:dyDescent="0.35">
      <c r="A60" t="s">
        <v>15</v>
      </c>
      <c r="B60">
        <v>2030059</v>
      </c>
      <c r="C60">
        <v>2030</v>
      </c>
      <c r="D60">
        <f t="shared" ca="1" si="0"/>
        <v>0.24725274074074075</v>
      </c>
      <c r="E60">
        <v>0</v>
      </c>
      <c r="F60">
        <v>1</v>
      </c>
      <c r="H60" t="str">
        <f t="shared" ca="1" si="1"/>
        <v>Sardar_Sarovar_CHPH_2030059</v>
      </c>
      <c r="I60">
        <f ca="1">INDEX(dispatch_gen_hydro!$J$2:$J$2921,MATCH($H60,dispatch_gen_hydro!$L$2:$L$2921,0))</f>
        <v>16.68956</v>
      </c>
    </row>
    <row r="61" spans="1:9" x14ac:dyDescent="0.35">
      <c r="A61" t="s">
        <v>15</v>
      </c>
      <c r="B61">
        <v>2030060</v>
      </c>
      <c r="C61">
        <v>2030</v>
      </c>
      <c r="D61">
        <f t="shared" ca="1" si="0"/>
        <v>0.24725274074074075</v>
      </c>
      <c r="E61">
        <v>0</v>
      </c>
      <c r="F61">
        <v>1</v>
      </c>
      <c r="H61" t="str">
        <f t="shared" ca="1" si="1"/>
        <v>Sardar_Sarovar_CHPH_2030060</v>
      </c>
      <c r="I61">
        <f ca="1">INDEX(dispatch_gen_hydro!$J$2:$J$2921,MATCH($H61,dispatch_gen_hydro!$L$2:$L$2921,0))</f>
        <v>16.68956</v>
      </c>
    </row>
    <row r="62" spans="1:9" x14ac:dyDescent="0.35">
      <c r="A62" t="s">
        <v>15</v>
      </c>
      <c r="B62">
        <v>2030061</v>
      </c>
      <c r="C62">
        <v>2030</v>
      </c>
      <c r="D62">
        <f t="shared" ca="1" si="0"/>
        <v>0.24725274074074075</v>
      </c>
      <c r="E62">
        <v>0</v>
      </c>
      <c r="F62">
        <v>1</v>
      </c>
      <c r="H62" t="str">
        <f t="shared" ca="1" si="1"/>
        <v>Sardar_Sarovar_CHPH_2030061</v>
      </c>
      <c r="I62">
        <f ca="1">INDEX(dispatch_gen_hydro!$J$2:$J$2921,MATCH($H62,dispatch_gen_hydro!$L$2:$L$2921,0))</f>
        <v>16.68956</v>
      </c>
    </row>
    <row r="63" spans="1:9" x14ac:dyDescent="0.35">
      <c r="A63" t="s">
        <v>15</v>
      </c>
      <c r="B63">
        <v>2030062</v>
      </c>
      <c r="C63">
        <v>2030</v>
      </c>
      <c r="D63">
        <f t="shared" ca="1" si="0"/>
        <v>0.24725274074074075</v>
      </c>
      <c r="E63">
        <v>0</v>
      </c>
      <c r="F63">
        <v>1</v>
      </c>
      <c r="H63" t="str">
        <f t="shared" ca="1" si="1"/>
        <v>Sardar_Sarovar_CHPH_2030062</v>
      </c>
      <c r="I63">
        <f ca="1">INDEX(dispatch_gen_hydro!$J$2:$J$2921,MATCH($H63,dispatch_gen_hydro!$L$2:$L$2921,0))</f>
        <v>16.68956</v>
      </c>
    </row>
    <row r="64" spans="1:9" x14ac:dyDescent="0.35">
      <c r="A64" t="s">
        <v>15</v>
      </c>
      <c r="B64">
        <v>2030063</v>
      </c>
      <c r="C64">
        <v>2030</v>
      </c>
      <c r="D64">
        <f t="shared" ca="1" si="0"/>
        <v>0.24725274074074075</v>
      </c>
      <c r="E64">
        <v>0</v>
      </c>
      <c r="F64">
        <v>1</v>
      </c>
      <c r="H64" t="str">
        <f t="shared" ca="1" si="1"/>
        <v>Sardar_Sarovar_CHPH_2030063</v>
      </c>
      <c r="I64">
        <f ca="1">INDEX(dispatch_gen_hydro!$J$2:$J$2921,MATCH($H64,dispatch_gen_hydro!$L$2:$L$2921,0))</f>
        <v>16.68956</v>
      </c>
    </row>
    <row r="65" spans="1:9" x14ac:dyDescent="0.35">
      <c r="A65" t="s">
        <v>15</v>
      </c>
      <c r="B65">
        <v>2030064</v>
      </c>
      <c r="C65">
        <v>2030</v>
      </c>
      <c r="D65">
        <f t="shared" ca="1" si="0"/>
        <v>0.24725274074074075</v>
      </c>
      <c r="E65">
        <v>0</v>
      </c>
      <c r="F65">
        <v>1</v>
      </c>
      <c r="H65" t="str">
        <f t="shared" ca="1" si="1"/>
        <v>Sardar_Sarovar_CHPH_2030064</v>
      </c>
      <c r="I65">
        <f ca="1">INDEX(dispatch_gen_hydro!$J$2:$J$2921,MATCH($H65,dispatch_gen_hydro!$L$2:$L$2921,0))</f>
        <v>16.68956</v>
      </c>
    </row>
    <row r="66" spans="1:9" x14ac:dyDescent="0.35">
      <c r="A66" t="s">
        <v>15</v>
      </c>
      <c r="B66">
        <v>2030065</v>
      </c>
      <c r="C66">
        <v>2030</v>
      </c>
      <c r="D66">
        <f t="shared" ref="D66:D129" ca="1" si="2">I66/$I$1</f>
        <v>0.24725274074074075</v>
      </c>
      <c r="E66">
        <v>0</v>
      </c>
      <c r="F66">
        <v>1</v>
      </c>
      <c r="H66" t="str">
        <f t="shared" ca="1" si="1"/>
        <v>Sardar_Sarovar_CHPH_2030065</v>
      </c>
      <c r="I66">
        <f ca="1">INDEX(dispatch_gen_hydro!$J$2:$J$2921,MATCH($H66,dispatch_gen_hydro!$L$2:$L$2921,0))</f>
        <v>16.68956</v>
      </c>
    </row>
    <row r="67" spans="1:9" x14ac:dyDescent="0.35">
      <c r="A67" t="s">
        <v>15</v>
      </c>
      <c r="B67">
        <v>2030066</v>
      </c>
      <c r="C67">
        <v>2030</v>
      </c>
      <c r="D67">
        <f t="shared" ca="1" si="2"/>
        <v>0.24725274074074075</v>
      </c>
      <c r="E67">
        <v>0</v>
      </c>
      <c r="F67">
        <v>1</v>
      </c>
      <c r="H67" t="str">
        <f t="shared" ref="H67:H130" ca="1" si="3">$K$1&amp;"_"&amp;B67</f>
        <v>Sardar_Sarovar_CHPH_2030066</v>
      </c>
      <c r="I67">
        <f ca="1">INDEX(dispatch_gen_hydro!$J$2:$J$2921,MATCH($H67,dispatch_gen_hydro!$L$2:$L$2921,0))</f>
        <v>16.68956</v>
      </c>
    </row>
    <row r="68" spans="1:9" x14ac:dyDescent="0.35">
      <c r="A68" t="s">
        <v>15</v>
      </c>
      <c r="B68">
        <v>2030067</v>
      </c>
      <c r="C68">
        <v>2030</v>
      </c>
      <c r="D68">
        <f t="shared" ca="1" si="2"/>
        <v>0.24725274074074075</v>
      </c>
      <c r="E68">
        <v>0</v>
      </c>
      <c r="F68">
        <v>1</v>
      </c>
      <c r="H68" t="str">
        <f t="shared" ca="1" si="3"/>
        <v>Sardar_Sarovar_CHPH_2030067</v>
      </c>
      <c r="I68">
        <f ca="1">INDEX(dispatch_gen_hydro!$J$2:$J$2921,MATCH($H68,dispatch_gen_hydro!$L$2:$L$2921,0))</f>
        <v>16.68956</v>
      </c>
    </row>
    <row r="69" spans="1:9" x14ac:dyDescent="0.35">
      <c r="A69" t="s">
        <v>15</v>
      </c>
      <c r="B69">
        <v>2030068</v>
      </c>
      <c r="C69">
        <v>2030</v>
      </c>
      <c r="D69">
        <f t="shared" ca="1" si="2"/>
        <v>0.24725274074074075</v>
      </c>
      <c r="E69">
        <v>0</v>
      </c>
      <c r="F69">
        <v>1</v>
      </c>
      <c r="H69" t="str">
        <f t="shared" ca="1" si="3"/>
        <v>Sardar_Sarovar_CHPH_2030068</v>
      </c>
      <c r="I69">
        <f ca="1">INDEX(dispatch_gen_hydro!$J$2:$J$2921,MATCH($H69,dispatch_gen_hydro!$L$2:$L$2921,0))</f>
        <v>16.68956</v>
      </c>
    </row>
    <row r="70" spans="1:9" x14ac:dyDescent="0.35">
      <c r="A70" t="s">
        <v>15</v>
      </c>
      <c r="B70">
        <v>2030069</v>
      </c>
      <c r="C70">
        <v>2030</v>
      </c>
      <c r="D70">
        <f t="shared" ca="1" si="2"/>
        <v>0.24725274074074075</v>
      </c>
      <c r="E70">
        <v>0</v>
      </c>
      <c r="F70">
        <v>1</v>
      </c>
      <c r="H70" t="str">
        <f t="shared" ca="1" si="3"/>
        <v>Sardar_Sarovar_CHPH_2030069</v>
      </c>
      <c r="I70">
        <f ca="1">INDEX(dispatch_gen_hydro!$J$2:$J$2921,MATCH($H70,dispatch_gen_hydro!$L$2:$L$2921,0))</f>
        <v>16.68956</v>
      </c>
    </row>
    <row r="71" spans="1:9" x14ac:dyDescent="0.35">
      <c r="A71" t="s">
        <v>15</v>
      </c>
      <c r="B71">
        <v>2030070</v>
      </c>
      <c r="C71">
        <v>2030</v>
      </c>
      <c r="D71">
        <f t="shared" ca="1" si="2"/>
        <v>0.24725274074074075</v>
      </c>
      <c r="E71">
        <v>0</v>
      </c>
      <c r="F71">
        <v>1</v>
      </c>
      <c r="H71" t="str">
        <f t="shared" ca="1" si="3"/>
        <v>Sardar_Sarovar_CHPH_2030070</v>
      </c>
      <c r="I71">
        <f ca="1">INDEX(dispatch_gen_hydro!$J$2:$J$2921,MATCH($H71,dispatch_gen_hydro!$L$2:$L$2921,0))</f>
        <v>16.68956</v>
      </c>
    </row>
    <row r="72" spans="1:9" x14ac:dyDescent="0.35">
      <c r="A72" t="s">
        <v>15</v>
      </c>
      <c r="B72">
        <v>2030071</v>
      </c>
      <c r="C72">
        <v>2030</v>
      </c>
      <c r="D72">
        <f t="shared" ca="1" si="2"/>
        <v>0.24725274074074075</v>
      </c>
      <c r="E72">
        <v>0</v>
      </c>
      <c r="F72">
        <v>1</v>
      </c>
      <c r="H72" t="str">
        <f t="shared" ca="1" si="3"/>
        <v>Sardar_Sarovar_CHPH_2030071</v>
      </c>
      <c r="I72">
        <f ca="1">INDEX(dispatch_gen_hydro!$J$2:$J$2921,MATCH($H72,dispatch_gen_hydro!$L$2:$L$2921,0))</f>
        <v>16.68956</v>
      </c>
    </row>
    <row r="73" spans="1:9" x14ac:dyDescent="0.35">
      <c r="A73" t="s">
        <v>15</v>
      </c>
      <c r="B73">
        <v>2030072</v>
      </c>
      <c r="C73">
        <v>2030</v>
      </c>
      <c r="D73">
        <f t="shared" ca="1" si="2"/>
        <v>0.24725274074074075</v>
      </c>
      <c r="E73">
        <v>0</v>
      </c>
      <c r="F73">
        <v>1</v>
      </c>
      <c r="H73" t="str">
        <f t="shared" ca="1" si="3"/>
        <v>Sardar_Sarovar_CHPH_2030072</v>
      </c>
      <c r="I73">
        <f ca="1">INDEX(dispatch_gen_hydro!$J$2:$J$2921,MATCH($H73,dispatch_gen_hydro!$L$2:$L$2921,0))</f>
        <v>16.68956</v>
      </c>
    </row>
    <row r="74" spans="1:9" x14ac:dyDescent="0.35">
      <c r="A74" t="s">
        <v>15</v>
      </c>
      <c r="B74">
        <v>2030073</v>
      </c>
      <c r="C74">
        <v>2030</v>
      </c>
      <c r="D74">
        <f t="shared" ca="1" si="2"/>
        <v>0.24725274074074075</v>
      </c>
      <c r="E74">
        <v>0</v>
      </c>
      <c r="F74">
        <v>1</v>
      </c>
      <c r="H74" t="str">
        <f t="shared" ca="1" si="3"/>
        <v>Sardar_Sarovar_CHPH_2030073</v>
      </c>
      <c r="I74">
        <f ca="1">INDEX(dispatch_gen_hydro!$J$2:$J$2921,MATCH($H74,dispatch_gen_hydro!$L$2:$L$2921,0))</f>
        <v>16.68956</v>
      </c>
    </row>
    <row r="75" spans="1:9" x14ac:dyDescent="0.35">
      <c r="A75" t="s">
        <v>15</v>
      </c>
      <c r="B75">
        <v>2030074</v>
      </c>
      <c r="C75">
        <v>2030</v>
      </c>
      <c r="D75">
        <f t="shared" ca="1" si="2"/>
        <v>0.24725274074074075</v>
      </c>
      <c r="E75">
        <v>0</v>
      </c>
      <c r="F75">
        <v>1</v>
      </c>
      <c r="H75" t="str">
        <f t="shared" ca="1" si="3"/>
        <v>Sardar_Sarovar_CHPH_2030074</v>
      </c>
      <c r="I75">
        <f ca="1">INDEX(dispatch_gen_hydro!$J$2:$J$2921,MATCH($H75,dispatch_gen_hydro!$L$2:$L$2921,0))</f>
        <v>16.68956</v>
      </c>
    </row>
    <row r="76" spans="1:9" x14ac:dyDescent="0.35">
      <c r="A76" t="s">
        <v>15</v>
      </c>
      <c r="B76">
        <v>2030075</v>
      </c>
      <c r="C76">
        <v>2030</v>
      </c>
      <c r="D76">
        <f t="shared" ca="1" si="2"/>
        <v>0.24725274074074075</v>
      </c>
      <c r="E76">
        <v>0</v>
      </c>
      <c r="F76">
        <v>1</v>
      </c>
      <c r="H76" t="str">
        <f t="shared" ca="1" si="3"/>
        <v>Sardar_Sarovar_CHPH_2030075</v>
      </c>
      <c r="I76">
        <f ca="1">INDEX(dispatch_gen_hydro!$J$2:$J$2921,MATCH($H76,dispatch_gen_hydro!$L$2:$L$2921,0))</f>
        <v>16.68956</v>
      </c>
    </row>
    <row r="77" spans="1:9" x14ac:dyDescent="0.35">
      <c r="A77" t="s">
        <v>15</v>
      </c>
      <c r="B77">
        <v>2030076</v>
      </c>
      <c r="C77">
        <v>2030</v>
      </c>
      <c r="D77">
        <f t="shared" ca="1" si="2"/>
        <v>0.24725274074074075</v>
      </c>
      <c r="E77">
        <v>0</v>
      </c>
      <c r="F77">
        <v>1</v>
      </c>
      <c r="H77" t="str">
        <f t="shared" ca="1" si="3"/>
        <v>Sardar_Sarovar_CHPH_2030076</v>
      </c>
      <c r="I77">
        <f ca="1">INDEX(dispatch_gen_hydro!$J$2:$J$2921,MATCH($H77,dispatch_gen_hydro!$L$2:$L$2921,0))</f>
        <v>16.68956</v>
      </c>
    </row>
    <row r="78" spans="1:9" x14ac:dyDescent="0.35">
      <c r="A78" t="s">
        <v>15</v>
      </c>
      <c r="B78">
        <v>2030077</v>
      </c>
      <c r="C78">
        <v>2030</v>
      </c>
      <c r="D78">
        <f t="shared" ca="1" si="2"/>
        <v>0.24725274074074075</v>
      </c>
      <c r="E78">
        <v>0</v>
      </c>
      <c r="F78">
        <v>1</v>
      </c>
      <c r="H78" t="str">
        <f t="shared" ca="1" si="3"/>
        <v>Sardar_Sarovar_CHPH_2030077</v>
      </c>
      <c r="I78">
        <f ca="1">INDEX(dispatch_gen_hydro!$J$2:$J$2921,MATCH($H78,dispatch_gen_hydro!$L$2:$L$2921,0))</f>
        <v>16.68956</v>
      </c>
    </row>
    <row r="79" spans="1:9" x14ac:dyDescent="0.35">
      <c r="A79" t="s">
        <v>15</v>
      </c>
      <c r="B79">
        <v>2030078</v>
      </c>
      <c r="C79">
        <v>2030</v>
      </c>
      <c r="D79">
        <f t="shared" ca="1" si="2"/>
        <v>0.24725274074074075</v>
      </c>
      <c r="E79">
        <v>0</v>
      </c>
      <c r="F79">
        <v>1</v>
      </c>
      <c r="H79" t="str">
        <f t="shared" ca="1" si="3"/>
        <v>Sardar_Sarovar_CHPH_2030078</v>
      </c>
      <c r="I79">
        <f ca="1">INDEX(dispatch_gen_hydro!$J$2:$J$2921,MATCH($H79,dispatch_gen_hydro!$L$2:$L$2921,0))</f>
        <v>16.68956</v>
      </c>
    </row>
    <row r="80" spans="1:9" x14ac:dyDescent="0.35">
      <c r="A80" t="s">
        <v>15</v>
      </c>
      <c r="B80">
        <v>2030079</v>
      </c>
      <c r="C80">
        <v>2030</v>
      </c>
      <c r="D80">
        <f t="shared" ca="1" si="2"/>
        <v>0.24725274074074075</v>
      </c>
      <c r="E80">
        <v>0</v>
      </c>
      <c r="F80">
        <v>1</v>
      </c>
      <c r="H80" t="str">
        <f t="shared" ca="1" si="3"/>
        <v>Sardar_Sarovar_CHPH_2030079</v>
      </c>
      <c r="I80">
        <f ca="1">INDEX(dispatch_gen_hydro!$J$2:$J$2921,MATCH($H80,dispatch_gen_hydro!$L$2:$L$2921,0))</f>
        <v>16.68956</v>
      </c>
    </row>
    <row r="81" spans="1:9" x14ac:dyDescent="0.35">
      <c r="A81" t="s">
        <v>15</v>
      </c>
      <c r="B81">
        <v>2030080</v>
      </c>
      <c r="C81">
        <v>2030</v>
      </c>
      <c r="D81">
        <f t="shared" ca="1" si="2"/>
        <v>0.24725274074074075</v>
      </c>
      <c r="E81">
        <v>0</v>
      </c>
      <c r="F81">
        <v>1</v>
      </c>
      <c r="H81" t="str">
        <f t="shared" ca="1" si="3"/>
        <v>Sardar_Sarovar_CHPH_2030080</v>
      </c>
      <c r="I81">
        <f ca="1">INDEX(dispatch_gen_hydro!$J$2:$J$2921,MATCH($H81,dispatch_gen_hydro!$L$2:$L$2921,0))</f>
        <v>16.68956</v>
      </c>
    </row>
    <row r="82" spans="1:9" x14ac:dyDescent="0.35">
      <c r="A82" t="s">
        <v>15</v>
      </c>
      <c r="B82">
        <v>2030081</v>
      </c>
      <c r="C82">
        <v>2030</v>
      </c>
      <c r="D82">
        <f t="shared" ca="1" si="2"/>
        <v>0.24725274074074075</v>
      </c>
      <c r="E82">
        <v>0</v>
      </c>
      <c r="F82">
        <v>1</v>
      </c>
      <c r="H82" t="str">
        <f t="shared" ca="1" si="3"/>
        <v>Sardar_Sarovar_CHPH_2030081</v>
      </c>
      <c r="I82">
        <f ca="1">INDEX(dispatch_gen_hydro!$J$2:$J$2921,MATCH($H82,dispatch_gen_hydro!$L$2:$L$2921,0))</f>
        <v>16.68956</v>
      </c>
    </row>
    <row r="83" spans="1:9" x14ac:dyDescent="0.35">
      <c r="A83" t="s">
        <v>15</v>
      </c>
      <c r="B83">
        <v>2030082</v>
      </c>
      <c r="C83">
        <v>2030</v>
      </c>
      <c r="D83">
        <f t="shared" ca="1" si="2"/>
        <v>0.24725274074074075</v>
      </c>
      <c r="E83">
        <v>0</v>
      </c>
      <c r="F83">
        <v>1</v>
      </c>
      <c r="H83" t="str">
        <f t="shared" ca="1" si="3"/>
        <v>Sardar_Sarovar_CHPH_2030082</v>
      </c>
      <c r="I83">
        <f ca="1">INDEX(dispatch_gen_hydro!$J$2:$J$2921,MATCH($H83,dispatch_gen_hydro!$L$2:$L$2921,0))</f>
        <v>16.68956</v>
      </c>
    </row>
    <row r="84" spans="1:9" x14ac:dyDescent="0.35">
      <c r="A84" t="s">
        <v>15</v>
      </c>
      <c r="B84">
        <v>2030083</v>
      </c>
      <c r="C84">
        <v>2030</v>
      </c>
      <c r="D84">
        <f t="shared" ca="1" si="2"/>
        <v>8.241758222222223E-2</v>
      </c>
      <c r="E84">
        <v>0</v>
      </c>
      <c r="F84">
        <v>1</v>
      </c>
      <c r="H84" t="str">
        <f t="shared" ca="1" si="3"/>
        <v>Sardar_Sarovar_CHPH_2030083</v>
      </c>
      <c r="I84">
        <f ca="1">INDEX(dispatch_gen_hydro!$J$2:$J$2921,MATCH($H84,dispatch_gen_hydro!$L$2:$L$2921,0))</f>
        <v>5.5631868000000004</v>
      </c>
    </row>
    <row r="85" spans="1:9" x14ac:dyDescent="0.35">
      <c r="A85" t="s">
        <v>15</v>
      </c>
      <c r="B85">
        <v>2030084</v>
      </c>
      <c r="C85">
        <v>2030</v>
      </c>
      <c r="D85">
        <f t="shared" ca="1" si="2"/>
        <v>8.241758222222223E-2</v>
      </c>
      <c r="E85">
        <v>0</v>
      </c>
      <c r="F85">
        <v>1</v>
      </c>
      <c r="H85" t="str">
        <f t="shared" ca="1" si="3"/>
        <v>Sardar_Sarovar_CHPH_2030084</v>
      </c>
      <c r="I85">
        <f ca="1">INDEX(dispatch_gen_hydro!$J$2:$J$2921,MATCH($H85,dispatch_gen_hydro!$L$2:$L$2921,0))</f>
        <v>5.5631868000000004</v>
      </c>
    </row>
    <row r="86" spans="1:9" x14ac:dyDescent="0.35">
      <c r="A86" t="s">
        <v>15</v>
      </c>
      <c r="B86">
        <v>2030085</v>
      </c>
      <c r="C86">
        <v>2030</v>
      </c>
      <c r="D86">
        <f t="shared" ca="1" si="2"/>
        <v>0.24725274074074075</v>
      </c>
      <c r="E86">
        <v>0</v>
      </c>
      <c r="F86">
        <v>1</v>
      </c>
      <c r="H86" t="str">
        <f t="shared" ca="1" si="3"/>
        <v>Sardar_Sarovar_CHPH_2030085</v>
      </c>
      <c r="I86">
        <f ca="1">INDEX(dispatch_gen_hydro!$J$2:$J$2921,MATCH($H86,dispatch_gen_hydro!$L$2:$L$2921,0))</f>
        <v>16.68956</v>
      </c>
    </row>
    <row r="87" spans="1:9" x14ac:dyDescent="0.35">
      <c r="A87" t="s">
        <v>15</v>
      </c>
      <c r="B87">
        <v>2030086</v>
      </c>
      <c r="C87">
        <v>2030</v>
      </c>
      <c r="D87">
        <f t="shared" ca="1" si="2"/>
        <v>0.24725274074074075</v>
      </c>
      <c r="E87">
        <v>0</v>
      </c>
      <c r="F87">
        <v>1</v>
      </c>
      <c r="H87" t="str">
        <f t="shared" ca="1" si="3"/>
        <v>Sardar_Sarovar_CHPH_2030086</v>
      </c>
      <c r="I87">
        <f ca="1">INDEX(dispatch_gen_hydro!$J$2:$J$2921,MATCH($H87,dispatch_gen_hydro!$L$2:$L$2921,0))</f>
        <v>16.68956</v>
      </c>
    </row>
    <row r="88" spans="1:9" x14ac:dyDescent="0.35">
      <c r="A88" t="s">
        <v>15</v>
      </c>
      <c r="B88">
        <v>2030087</v>
      </c>
      <c r="C88">
        <v>2030</v>
      </c>
      <c r="D88">
        <f t="shared" ca="1" si="2"/>
        <v>8.241758222222223E-2</v>
      </c>
      <c r="E88">
        <v>0</v>
      </c>
      <c r="F88">
        <v>1</v>
      </c>
      <c r="H88" t="str">
        <f t="shared" ca="1" si="3"/>
        <v>Sardar_Sarovar_CHPH_2030087</v>
      </c>
      <c r="I88">
        <f ca="1">INDEX(dispatch_gen_hydro!$J$2:$J$2921,MATCH($H88,dispatch_gen_hydro!$L$2:$L$2921,0))</f>
        <v>5.5631868000000004</v>
      </c>
    </row>
    <row r="89" spans="1:9" x14ac:dyDescent="0.35">
      <c r="A89" t="s">
        <v>15</v>
      </c>
      <c r="B89">
        <v>2030088</v>
      </c>
      <c r="C89">
        <v>2030</v>
      </c>
      <c r="D89">
        <f t="shared" ca="1" si="2"/>
        <v>8.241758222222223E-2</v>
      </c>
      <c r="E89">
        <v>0</v>
      </c>
      <c r="F89">
        <v>1</v>
      </c>
      <c r="H89" t="str">
        <f t="shared" ca="1" si="3"/>
        <v>Sardar_Sarovar_CHPH_2030088</v>
      </c>
      <c r="I89">
        <f ca="1">INDEX(dispatch_gen_hydro!$J$2:$J$2921,MATCH($H89,dispatch_gen_hydro!$L$2:$L$2921,0))</f>
        <v>5.5631868000000004</v>
      </c>
    </row>
    <row r="90" spans="1:9" x14ac:dyDescent="0.35">
      <c r="A90" t="s">
        <v>15</v>
      </c>
      <c r="B90">
        <v>2030089</v>
      </c>
      <c r="C90">
        <v>2030</v>
      </c>
      <c r="D90">
        <f t="shared" ca="1" si="2"/>
        <v>8.241758222222223E-2</v>
      </c>
      <c r="E90">
        <v>0</v>
      </c>
      <c r="F90">
        <v>1</v>
      </c>
      <c r="H90" t="str">
        <f t="shared" ca="1" si="3"/>
        <v>Sardar_Sarovar_CHPH_2030089</v>
      </c>
      <c r="I90">
        <f ca="1">INDEX(dispatch_gen_hydro!$J$2:$J$2921,MATCH($H90,dispatch_gen_hydro!$L$2:$L$2921,0))</f>
        <v>5.5631868000000004</v>
      </c>
    </row>
    <row r="91" spans="1:9" x14ac:dyDescent="0.35">
      <c r="A91" t="s">
        <v>15</v>
      </c>
      <c r="B91">
        <v>2030090</v>
      </c>
      <c r="C91">
        <v>2030</v>
      </c>
      <c r="D91">
        <f t="shared" ca="1" si="2"/>
        <v>0.12831272148148148</v>
      </c>
      <c r="E91">
        <v>0</v>
      </c>
      <c r="F91">
        <v>1</v>
      </c>
      <c r="H91" t="str">
        <f t="shared" ca="1" si="3"/>
        <v>Sardar_Sarovar_CHPH_2030090</v>
      </c>
      <c r="I91">
        <f ca="1">INDEX(dispatch_gen_hydro!$J$2:$J$2921,MATCH($H91,dispatch_gen_hydro!$L$2:$L$2921,0))</f>
        <v>8.6611086999999998</v>
      </c>
    </row>
    <row r="92" spans="1:9" x14ac:dyDescent="0.35">
      <c r="A92" t="s">
        <v>15</v>
      </c>
      <c r="B92">
        <v>2030091</v>
      </c>
      <c r="C92">
        <v>2030</v>
      </c>
      <c r="D92">
        <f t="shared" ca="1" si="2"/>
        <v>0.24725274074074075</v>
      </c>
      <c r="E92">
        <v>0</v>
      </c>
      <c r="F92">
        <v>1</v>
      </c>
      <c r="H92" t="str">
        <f t="shared" ca="1" si="3"/>
        <v>Sardar_Sarovar_CHPH_2030091</v>
      </c>
      <c r="I92">
        <f ca="1">INDEX(dispatch_gen_hydro!$J$2:$J$2921,MATCH($H92,dispatch_gen_hydro!$L$2:$L$2921,0))</f>
        <v>16.68956</v>
      </c>
    </row>
    <row r="93" spans="1:9" x14ac:dyDescent="0.35">
      <c r="A93" t="s">
        <v>15</v>
      </c>
      <c r="B93">
        <v>2030092</v>
      </c>
      <c r="C93">
        <v>2030</v>
      </c>
      <c r="D93">
        <f t="shared" ca="1" si="2"/>
        <v>9.7826087407407419E-2</v>
      </c>
      <c r="E93">
        <v>0</v>
      </c>
      <c r="F93">
        <v>1</v>
      </c>
      <c r="H93" t="str">
        <f t="shared" ca="1" si="3"/>
        <v>Sardar_Sarovar_CHPH_2030092</v>
      </c>
      <c r="I93">
        <f ca="1">INDEX(dispatch_gen_hydro!$J$2:$J$2921,MATCH($H93,dispatch_gen_hydro!$L$2:$L$2921,0))</f>
        <v>6.6032609000000004</v>
      </c>
    </row>
    <row r="94" spans="1:9" x14ac:dyDescent="0.35">
      <c r="A94" t="s">
        <v>15</v>
      </c>
      <c r="B94">
        <v>2030093</v>
      </c>
      <c r="C94">
        <v>2030</v>
      </c>
      <c r="D94">
        <f t="shared" ca="1" si="2"/>
        <v>0.21649672592592592</v>
      </c>
      <c r="E94">
        <v>0</v>
      </c>
      <c r="F94">
        <v>1</v>
      </c>
      <c r="H94" t="str">
        <f t="shared" ca="1" si="3"/>
        <v>Sardar_Sarovar_CHPH_2030093</v>
      </c>
      <c r="I94">
        <f ca="1">INDEX(dispatch_gen_hydro!$J$2:$J$2921,MATCH($H94,dispatch_gen_hydro!$L$2:$L$2921,0))</f>
        <v>14.613529</v>
      </c>
    </row>
    <row r="95" spans="1:9" x14ac:dyDescent="0.35">
      <c r="A95" t="s">
        <v>15</v>
      </c>
      <c r="B95">
        <v>2030094</v>
      </c>
      <c r="C95">
        <v>2030</v>
      </c>
      <c r="D95">
        <f t="shared" ca="1" si="2"/>
        <v>9.7826087407407419E-2</v>
      </c>
      <c r="E95">
        <v>0</v>
      </c>
      <c r="F95">
        <v>1</v>
      </c>
      <c r="H95" t="str">
        <f t="shared" ca="1" si="3"/>
        <v>Sardar_Sarovar_CHPH_2030094</v>
      </c>
      <c r="I95">
        <f ca="1">INDEX(dispatch_gen_hydro!$J$2:$J$2921,MATCH($H95,dispatch_gen_hydro!$L$2:$L$2921,0))</f>
        <v>6.6032609000000004</v>
      </c>
    </row>
    <row r="96" spans="1:9" x14ac:dyDescent="0.35">
      <c r="A96" t="s">
        <v>15</v>
      </c>
      <c r="B96">
        <v>2030095</v>
      </c>
      <c r="C96">
        <v>2030</v>
      </c>
      <c r="D96">
        <f t="shared" ca="1" si="2"/>
        <v>9.7826087407407419E-2</v>
      </c>
      <c r="E96">
        <v>0</v>
      </c>
      <c r="F96">
        <v>1</v>
      </c>
      <c r="H96" t="str">
        <f t="shared" ca="1" si="3"/>
        <v>Sardar_Sarovar_CHPH_2030095</v>
      </c>
      <c r="I96">
        <f ca="1">INDEX(dispatch_gen_hydro!$J$2:$J$2921,MATCH($H96,dispatch_gen_hydro!$L$2:$L$2921,0))</f>
        <v>6.6032609000000004</v>
      </c>
    </row>
    <row r="97" spans="1:9" x14ac:dyDescent="0.35">
      <c r="A97" t="s">
        <v>15</v>
      </c>
      <c r="B97">
        <v>2030096</v>
      </c>
      <c r="C97">
        <v>2030</v>
      </c>
      <c r="D97">
        <f t="shared" ca="1" si="2"/>
        <v>9.7826087407407419E-2</v>
      </c>
      <c r="E97">
        <v>0</v>
      </c>
      <c r="F97">
        <v>1</v>
      </c>
      <c r="H97" t="str">
        <f t="shared" ca="1" si="3"/>
        <v>Sardar_Sarovar_CHPH_2030096</v>
      </c>
      <c r="I97">
        <f ca="1">INDEX(dispatch_gen_hydro!$J$2:$J$2921,MATCH($H97,dispatch_gen_hydro!$L$2:$L$2921,0))</f>
        <v>6.6032609000000004</v>
      </c>
    </row>
    <row r="98" spans="1:9" x14ac:dyDescent="0.35">
      <c r="A98" t="s">
        <v>15</v>
      </c>
      <c r="B98">
        <v>2030097</v>
      </c>
      <c r="C98">
        <v>2030</v>
      </c>
      <c r="D98">
        <f t="shared" ca="1" si="2"/>
        <v>9.7826087407407419E-2</v>
      </c>
      <c r="E98">
        <v>0</v>
      </c>
      <c r="F98">
        <v>1</v>
      </c>
      <c r="H98" t="str">
        <f t="shared" ca="1" si="3"/>
        <v>Sardar_Sarovar_CHPH_2030097</v>
      </c>
      <c r="I98">
        <f ca="1">INDEX(dispatch_gen_hydro!$J$2:$J$2921,MATCH($H98,dispatch_gen_hydro!$L$2:$L$2921,0))</f>
        <v>6.6032609000000004</v>
      </c>
    </row>
    <row r="99" spans="1:9" x14ac:dyDescent="0.35">
      <c r="A99" t="s">
        <v>15</v>
      </c>
      <c r="B99">
        <v>2030098</v>
      </c>
      <c r="C99">
        <v>2030</v>
      </c>
      <c r="D99">
        <f t="shared" ca="1" si="2"/>
        <v>0.72282608888888888</v>
      </c>
      <c r="E99">
        <v>0</v>
      </c>
      <c r="F99">
        <v>1</v>
      </c>
      <c r="H99" t="str">
        <f t="shared" ca="1" si="3"/>
        <v>Sardar_Sarovar_CHPH_2030098</v>
      </c>
      <c r="I99">
        <f ca="1">INDEX(dispatch_gen_hydro!$J$2:$J$2921,MATCH($H99,dispatch_gen_hydro!$L$2:$L$2921,0))</f>
        <v>48.790761000000003</v>
      </c>
    </row>
    <row r="100" spans="1:9" x14ac:dyDescent="0.35">
      <c r="A100" t="s">
        <v>15</v>
      </c>
      <c r="B100">
        <v>2030099</v>
      </c>
      <c r="C100">
        <v>2030</v>
      </c>
      <c r="D100">
        <f t="shared" ca="1" si="2"/>
        <v>0.72282608888888888</v>
      </c>
      <c r="E100">
        <v>0</v>
      </c>
      <c r="F100">
        <v>1</v>
      </c>
      <c r="H100" t="str">
        <f t="shared" ca="1" si="3"/>
        <v>Sardar_Sarovar_CHPH_2030099</v>
      </c>
      <c r="I100">
        <f ca="1">INDEX(dispatch_gen_hydro!$J$2:$J$2921,MATCH($H100,dispatch_gen_hydro!$L$2:$L$2921,0))</f>
        <v>48.790761000000003</v>
      </c>
    </row>
    <row r="101" spans="1:9" x14ac:dyDescent="0.35">
      <c r="A101" t="s">
        <v>15</v>
      </c>
      <c r="B101">
        <v>2030100</v>
      </c>
      <c r="C101">
        <v>2030</v>
      </c>
      <c r="D101">
        <f t="shared" ca="1" si="2"/>
        <v>0.72282608888888888</v>
      </c>
      <c r="E101">
        <v>0</v>
      </c>
      <c r="F101">
        <v>1</v>
      </c>
      <c r="H101" t="str">
        <f t="shared" ca="1" si="3"/>
        <v>Sardar_Sarovar_CHPH_2030100</v>
      </c>
      <c r="I101">
        <f ca="1">INDEX(dispatch_gen_hydro!$J$2:$J$2921,MATCH($H101,dispatch_gen_hydro!$L$2:$L$2921,0))</f>
        <v>48.790761000000003</v>
      </c>
    </row>
    <row r="102" spans="1:9" x14ac:dyDescent="0.35">
      <c r="A102" t="s">
        <v>15</v>
      </c>
      <c r="B102">
        <v>2030101</v>
      </c>
      <c r="C102">
        <v>2030</v>
      </c>
      <c r="D102">
        <f t="shared" ca="1" si="2"/>
        <v>0.72282608888888888</v>
      </c>
      <c r="E102">
        <v>0</v>
      </c>
      <c r="F102">
        <v>1</v>
      </c>
      <c r="H102" t="str">
        <f t="shared" ca="1" si="3"/>
        <v>Sardar_Sarovar_CHPH_2030101</v>
      </c>
      <c r="I102">
        <f ca="1">INDEX(dispatch_gen_hydro!$J$2:$J$2921,MATCH($H102,dispatch_gen_hydro!$L$2:$L$2921,0))</f>
        <v>48.790761000000003</v>
      </c>
    </row>
    <row r="103" spans="1:9" x14ac:dyDescent="0.35">
      <c r="A103" t="s">
        <v>15</v>
      </c>
      <c r="B103">
        <v>2030102</v>
      </c>
      <c r="C103">
        <v>2030</v>
      </c>
      <c r="D103">
        <f t="shared" ca="1" si="2"/>
        <v>0.72282608888888888</v>
      </c>
      <c r="E103">
        <v>0</v>
      </c>
      <c r="F103">
        <v>1</v>
      </c>
      <c r="H103" t="str">
        <f t="shared" ca="1" si="3"/>
        <v>Sardar_Sarovar_CHPH_2030102</v>
      </c>
      <c r="I103">
        <f ca="1">INDEX(dispatch_gen_hydro!$J$2:$J$2921,MATCH($H103,dispatch_gen_hydro!$L$2:$L$2921,0))</f>
        <v>48.790761000000003</v>
      </c>
    </row>
    <row r="104" spans="1:9" x14ac:dyDescent="0.35">
      <c r="A104" t="s">
        <v>15</v>
      </c>
      <c r="B104">
        <v>2030103</v>
      </c>
      <c r="C104">
        <v>2030</v>
      </c>
      <c r="D104">
        <f t="shared" ca="1" si="2"/>
        <v>0.72282608888888888</v>
      </c>
      <c r="E104">
        <v>0</v>
      </c>
      <c r="F104">
        <v>1</v>
      </c>
      <c r="H104" t="str">
        <f t="shared" ca="1" si="3"/>
        <v>Sardar_Sarovar_CHPH_2030103</v>
      </c>
      <c r="I104">
        <f ca="1">INDEX(dispatch_gen_hydro!$J$2:$J$2921,MATCH($H104,dispatch_gen_hydro!$L$2:$L$2921,0))</f>
        <v>48.790761000000003</v>
      </c>
    </row>
    <row r="105" spans="1:9" x14ac:dyDescent="0.35">
      <c r="A105" t="s">
        <v>15</v>
      </c>
      <c r="B105">
        <v>2030104</v>
      </c>
      <c r="C105">
        <v>2030</v>
      </c>
      <c r="D105">
        <f t="shared" ca="1" si="2"/>
        <v>9.7826087407407419E-2</v>
      </c>
      <c r="E105">
        <v>0</v>
      </c>
      <c r="F105">
        <v>1</v>
      </c>
      <c r="H105" t="str">
        <f t="shared" ca="1" si="3"/>
        <v>Sardar_Sarovar_CHPH_2030104</v>
      </c>
      <c r="I105">
        <f ca="1">INDEX(dispatch_gen_hydro!$J$2:$J$2921,MATCH($H105,dispatch_gen_hydro!$L$2:$L$2921,0))</f>
        <v>6.6032609000000004</v>
      </c>
    </row>
    <row r="106" spans="1:9" x14ac:dyDescent="0.35">
      <c r="A106" t="s">
        <v>15</v>
      </c>
      <c r="B106">
        <v>2030105</v>
      </c>
      <c r="C106">
        <v>2030</v>
      </c>
      <c r="D106">
        <f t="shared" ca="1" si="2"/>
        <v>9.7826087407407419E-2</v>
      </c>
      <c r="E106">
        <v>0</v>
      </c>
      <c r="F106">
        <v>1</v>
      </c>
      <c r="H106" t="str">
        <f t="shared" ca="1" si="3"/>
        <v>Sardar_Sarovar_CHPH_2030105</v>
      </c>
      <c r="I106">
        <f ca="1">INDEX(dispatch_gen_hydro!$J$2:$J$2921,MATCH($H106,dispatch_gen_hydro!$L$2:$L$2921,0))</f>
        <v>6.6032609000000004</v>
      </c>
    </row>
    <row r="107" spans="1:9" x14ac:dyDescent="0.35">
      <c r="A107" t="s">
        <v>15</v>
      </c>
      <c r="B107">
        <v>2030106</v>
      </c>
      <c r="C107">
        <v>2030</v>
      </c>
      <c r="D107">
        <f t="shared" ca="1" si="2"/>
        <v>9.7826087407407419E-2</v>
      </c>
      <c r="E107">
        <v>0</v>
      </c>
      <c r="F107">
        <v>1</v>
      </c>
      <c r="H107" t="str">
        <f t="shared" ca="1" si="3"/>
        <v>Sardar_Sarovar_CHPH_2030106</v>
      </c>
      <c r="I107">
        <f ca="1">INDEX(dispatch_gen_hydro!$J$2:$J$2921,MATCH($H107,dispatch_gen_hydro!$L$2:$L$2921,0))</f>
        <v>6.6032609000000004</v>
      </c>
    </row>
    <row r="108" spans="1:9" x14ac:dyDescent="0.35">
      <c r="A108" t="s">
        <v>15</v>
      </c>
      <c r="B108">
        <v>2030107</v>
      </c>
      <c r="C108">
        <v>2030</v>
      </c>
      <c r="D108">
        <f t="shared" ca="1" si="2"/>
        <v>9.7826087407407419E-2</v>
      </c>
      <c r="E108">
        <v>0</v>
      </c>
      <c r="F108">
        <v>1</v>
      </c>
      <c r="H108" t="str">
        <f t="shared" ca="1" si="3"/>
        <v>Sardar_Sarovar_CHPH_2030107</v>
      </c>
      <c r="I108">
        <f ca="1">INDEX(dispatch_gen_hydro!$J$2:$J$2921,MATCH($H108,dispatch_gen_hydro!$L$2:$L$2921,0))</f>
        <v>6.6032609000000004</v>
      </c>
    </row>
    <row r="109" spans="1:9" x14ac:dyDescent="0.35">
      <c r="A109" t="s">
        <v>15</v>
      </c>
      <c r="B109">
        <v>2030108</v>
      </c>
      <c r="C109">
        <v>2030</v>
      </c>
      <c r="D109">
        <f t="shared" ca="1" si="2"/>
        <v>9.7826087407407419E-2</v>
      </c>
      <c r="E109">
        <v>0</v>
      </c>
      <c r="F109">
        <v>1</v>
      </c>
      <c r="H109" t="str">
        <f t="shared" ca="1" si="3"/>
        <v>Sardar_Sarovar_CHPH_2030108</v>
      </c>
      <c r="I109">
        <f ca="1">INDEX(dispatch_gen_hydro!$J$2:$J$2921,MATCH($H109,dispatch_gen_hydro!$L$2:$L$2921,0))</f>
        <v>6.6032609000000004</v>
      </c>
    </row>
    <row r="110" spans="1:9" x14ac:dyDescent="0.35">
      <c r="A110" t="s">
        <v>15</v>
      </c>
      <c r="B110">
        <v>2030109</v>
      </c>
      <c r="C110">
        <v>2030</v>
      </c>
      <c r="D110">
        <f t="shared" ca="1" si="2"/>
        <v>9.7826087407407419E-2</v>
      </c>
      <c r="E110">
        <v>0</v>
      </c>
      <c r="F110">
        <v>1</v>
      </c>
      <c r="H110" t="str">
        <f t="shared" ca="1" si="3"/>
        <v>Sardar_Sarovar_CHPH_2030109</v>
      </c>
      <c r="I110">
        <f ca="1">INDEX(dispatch_gen_hydro!$J$2:$J$2921,MATCH($H110,dispatch_gen_hydro!$L$2:$L$2921,0))</f>
        <v>6.6032609000000004</v>
      </c>
    </row>
    <row r="111" spans="1:9" x14ac:dyDescent="0.35">
      <c r="A111" t="s">
        <v>15</v>
      </c>
      <c r="B111">
        <v>2030110</v>
      </c>
      <c r="C111">
        <v>2030</v>
      </c>
      <c r="D111">
        <f t="shared" ca="1" si="2"/>
        <v>9.7826087407407419E-2</v>
      </c>
      <c r="E111">
        <v>0</v>
      </c>
      <c r="F111">
        <v>1</v>
      </c>
      <c r="H111" t="str">
        <f t="shared" ca="1" si="3"/>
        <v>Sardar_Sarovar_CHPH_2030110</v>
      </c>
      <c r="I111">
        <f ca="1">INDEX(dispatch_gen_hydro!$J$2:$J$2921,MATCH($H111,dispatch_gen_hydro!$L$2:$L$2921,0))</f>
        <v>6.6032609000000004</v>
      </c>
    </row>
    <row r="112" spans="1:9" x14ac:dyDescent="0.35">
      <c r="A112" t="s">
        <v>15</v>
      </c>
      <c r="B112">
        <v>2030111</v>
      </c>
      <c r="C112">
        <v>2030</v>
      </c>
      <c r="D112">
        <f t="shared" ca="1" si="2"/>
        <v>9.7826087407407419E-2</v>
      </c>
      <c r="E112">
        <v>0</v>
      </c>
      <c r="F112">
        <v>1</v>
      </c>
      <c r="H112" t="str">
        <f t="shared" ca="1" si="3"/>
        <v>Sardar_Sarovar_CHPH_2030111</v>
      </c>
      <c r="I112">
        <f ca="1">INDEX(dispatch_gen_hydro!$J$2:$J$2921,MATCH($H112,dispatch_gen_hydro!$L$2:$L$2921,0))</f>
        <v>6.6032609000000004</v>
      </c>
    </row>
    <row r="113" spans="1:9" x14ac:dyDescent="0.35">
      <c r="A113" t="s">
        <v>15</v>
      </c>
      <c r="B113">
        <v>2030112</v>
      </c>
      <c r="C113">
        <v>2030</v>
      </c>
      <c r="D113">
        <f t="shared" ca="1" si="2"/>
        <v>9.7826087407407419E-2</v>
      </c>
      <c r="E113">
        <v>0</v>
      </c>
      <c r="F113">
        <v>1</v>
      </c>
      <c r="H113" t="str">
        <f t="shared" ca="1" si="3"/>
        <v>Sardar_Sarovar_CHPH_2030112</v>
      </c>
      <c r="I113">
        <f ca="1">INDEX(dispatch_gen_hydro!$J$2:$J$2921,MATCH($H113,dispatch_gen_hydro!$L$2:$L$2921,0))</f>
        <v>6.6032609000000004</v>
      </c>
    </row>
    <row r="114" spans="1:9" x14ac:dyDescent="0.35">
      <c r="A114" t="s">
        <v>15</v>
      </c>
      <c r="B114">
        <v>2030113</v>
      </c>
      <c r="C114">
        <v>2030</v>
      </c>
      <c r="D114">
        <f t="shared" ca="1" si="2"/>
        <v>9.7826087407407419E-2</v>
      </c>
      <c r="E114">
        <v>0</v>
      </c>
      <c r="F114">
        <v>1</v>
      </c>
      <c r="H114" t="str">
        <f t="shared" ca="1" si="3"/>
        <v>Sardar_Sarovar_CHPH_2030113</v>
      </c>
      <c r="I114">
        <f ca="1">INDEX(dispatch_gen_hydro!$J$2:$J$2921,MATCH($H114,dispatch_gen_hydro!$L$2:$L$2921,0))</f>
        <v>6.6032609000000004</v>
      </c>
    </row>
    <row r="115" spans="1:9" x14ac:dyDescent="0.35">
      <c r="A115" t="s">
        <v>15</v>
      </c>
      <c r="B115">
        <v>2030114</v>
      </c>
      <c r="C115">
        <v>2030</v>
      </c>
      <c r="D115">
        <f t="shared" ca="1" si="2"/>
        <v>9.7826087407407419E-2</v>
      </c>
      <c r="E115">
        <v>0</v>
      </c>
      <c r="F115">
        <v>1</v>
      </c>
      <c r="H115" t="str">
        <f t="shared" ca="1" si="3"/>
        <v>Sardar_Sarovar_CHPH_2030114</v>
      </c>
      <c r="I115">
        <f ca="1">INDEX(dispatch_gen_hydro!$J$2:$J$2921,MATCH($H115,dispatch_gen_hydro!$L$2:$L$2921,0))</f>
        <v>6.6032609000000004</v>
      </c>
    </row>
    <row r="116" spans="1:9" x14ac:dyDescent="0.35">
      <c r="A116" t="s">
        <v>15</v>
      </c>
      <c r="B116">
        <v>2030115</v>
      </c>
      <c r="C116">
        <v>2030</v>
      </c>
      <c r="D116">
        <f t="shared" ca="1" si="2"/>
        <v>9.7826087407407419E-2</v>
      </c>
      <c r="E116">
        <v>0</v>
      </c>
      <c r="F116">
        <v>1</v>
      </c>
      <c r="H116" t="str">
        <f t="shared" ca="1" si="3"/>
        <v>Sardar_Sarovar_CHPH_2030115</v>
      </c>
      <c r="I116">
        <f ca="1">INDEX(dispatch_gen_hydro!$J$2:$J$2921,MATCH($H116,dispatch_gen_hydro!$L$2:$L$2921,0))</f>
        <v>6.6032609000000004</v>
      </c>
    </row>
    <row r="117" spans="1:9" x14ac:dyDescent="0.35">
      <c r="A117" t="s">
        <v>15</v>
      </c>
      <c r="B117">
        <v>2030116</v>
      </c>
      <c r="C117">
        <v>2030</v>
      </c>
      <c r="D117">
        <f t="shared" ca="1" si="2"/>
        <v>9.7826087407407419E-2</v>
      </c>
      <c r="E117">
        <v>0</v>
      </c>
      <c r="F117">
        <v>1</v>
      </c>
      <c r="H117" t="str">
        <f t="shared" ca="1" si="3"/>
        <v>Sardar_Sarovar_CHPH_2030116</v>
      </c>
      <c r="I117">
        <f ca="1">INDEX(dispatch_gen_hydro!$J$2:$J$2921,MATCH($H117,dispatch_gen_hydro!$L$2:$L$2921,0))</f>
        <v>6.6032609000000004</v>
      </c>
    </row>
    <row r="118" spans="1:9" x14ac:dyDescent="0.35">
      <c r="A118" t="s">
        <v>15</v>
      </c>
      <c r="B118">
        <v>2030117</v>
      </c>
      <c r="C118">
        <v>2030</v>
      </c>
      <c r="D118">
        <f t="shared" ca="1" si="2"/>
        <v>9.7826087407407419E-2</v>
      </c>
      <c r="E118">
        <v>0</v>
      </c>
      <c r="F118">
        <v>1</v>
      </c>
      <c r="H118" t="str">
        <f t="shared" ca="1" si="3"/>
        <v>Sardar_Sarovar_CHPH_2030117</v>
      </c>
      <c r="I118">
        <f ca="1">INDEX(dispatch_gen_hydro!$J$2:$J$2921,MATCH($H118,dispatch_gen_hydro!$L$2:$L$2921,0))</f>
        <v>6.6032609000000004</v>
      </c>
    </row>
    <row r="119" spans="1:9" x14ac:dyDescent="0.35">
      <c r="A119" t="s">
        <v>15</v>
      </c>
      <c r="B119">
        <v>2030118</v>
      </c>
      <c r="C119">
        <v>2030</v>
      </c>
      <c r="D119">
        <f t="shared" ca="1" si="2"/>
        <v>9.7826087407407419E-2</v>
      </c>
      <c r="E119">
        <v>0</v>
      </c>
      <c r="F119">
        <v>1</v>
      </c>
      <c r="H119" t="str">
        <f t="shared" ca="1" si="3"/>
        <v>Sardar_Sarovar_CHPH_2030118</v>
      </c>
      <c r="I119">
        <f ca="1">INDEX(dispatch_gen_hydro!$J$2:$J$2921,MATCH($H119,dispatch_gen_hydro!$L$2:$L$2921,0))</f>
        <v>6.6032609000000004</v>
      </c>
    </row>
    <row r="120" spans="1:9" x14ac:dyDescent="0.35">
      <c r="A120" t="s">
        <v>15</v>
      </c>
      <c r="B120">
        <v>2030119</v>
      </c>
      <c r="C120">
        <v>2030</v>
      </c>
      <c r="D120">
        <f t="shared" ca="1" si="2"/>
        <v>9.7826087407407419E-2</v>
      </c>
      <c r="E120">
        <v>0</v>
      </c>
      <c r="F120">
        <v>1</v>
      </c>
      <c r="H120" t="str">
        <f t="shared" ca="1" si="3"/>
        <v>Sardar_Sarovar_CHPH_2030119</v>
      </c>
      <c r="I120">
        <f ca="1">INDEX(dispatch_gen_hydro!$J$2:$J$2921,MATCH($H120,dispatch_gen_hydro!$L$2:$L$2921,0))</f>
        <v>6.6032609000000004</v>
      </c>
    </row>
    <row r="121" spans="1:9" x14ac:dyDescent="0.35">
      <c r="A121" t="s">
        <v>15</v>
      </c>
      <c r="B121">
        <v>2030120</v>
      </c>
      <c r="C121">
        <v>2030</v>
      </c>
      <c r="D121">
        <f t="shared" ca="1" si="2"/>
        <v>9.7826087407407419E-2</v>
      </c>
      <c r="E121">
        <v>0</v>
      </c>
      <c r="F121">
        <v>1</v>
      </c>
      <c r="H121" t="str">
        <f t="shared" ca="1" si="3"/>
        <v>Sardar_Sarovar_CHPH_2030120</v>
      </c>
      <c r="I121">
        <f ca="1">INDEX(dispatch_gen_hydro!$J$2:$J$2921,MATCH($H121,dispatch_gen_hydro!$L$2:$L$2921,0))</f>
        <v>6.6032609000000004</v>
      </c>
    </row>
    <row r="122" spans="1:9" x14ac:dyDescent="0.35">
      <c r="A122" t="s">
        <v>15</v>
      </c>
      <c r="B122">
        <v>2030121</v>
      </c>
      <c r="C122">
        <v>2030</v>
      </c>
      <c r="D122">
        <f t="shared" ca="1" si="2"/>
        <v>9.7826087407407419E-2</v>
      </c>
      <c r="E122">
        <v>0</v>
      </c>
      <c r="F122">
        <v>1</v>
      </c>
      <c r="H122" t="str">
        <f t="shared" ca="1" si="3"/>
        <v>Sardar_Sarovar_CHPH_2030121</v>
      </c>
      <c r="I122">
        <f ca="1">INDEX(dispatch_gen_hydro!$J$2:$J$2921,MATCH($H122,dispatch_gen_hydro!$L$2:$L$2921,0))</f>
        <v>6.6032609000000004</v>
      </c>
    </row>
    <row r="123" spans="1:9" x14ac:dyDescent="0.35">
      <c r="A123" t="s">
        <v>15</v>
      </c>
      <c r="B123">
        <v>2030122</v>
      </c>
      <c r="C123">
        <v>2030</v>
      </c>
      <c r="D123">
        <f t="shared" ca="1" si="2"/>
        <v>9.7826087407407419E-2</v>
      </c>
      <c r="E123">
        <v>0</v>
      </c>
      <c r="F123">
        <v>1</v>
      </c>
      <c r="H123" t="str">
        <f t="shared" ca="1" si="3"/>
        <v>Sardar_Sarovar_CHPH_2030122</v>
      </c>
      <c r="I123">
        <f ca="1">INDEX(dispatch_gen_hydro!$J$2:$J$2921,MATCH($H123,dispatch_gen_hydro!$L$2:$L$2921,0))</f>
        <v>6.6032609000000004</v>
      </c>
    </row>
    <row r="124" spans="1:9" x14ac:dyDescent="0.35">
      <c r="A124" t="s">
        <v>15</v>
      </c>
      <c r="B124">
        <v>2030123</v>
      </c>
      <c r="C124">
        <v>2030</v>
      </c>
      <c r="D124">
        <f t="shared" ca="1" si="2"/>
        <v>9.7826087407407419E-2</v>
      </c>
      <c r="E124">
        <v>0</v>
      </c>
      <c r="F124">
        <v>1</v>
      </c>
      <c r="H124" t="str">
        <f t="shared" ca="1" si="3"/>
        <v>Sardar_Sarovar_CHPH_2030123</v>
      </c>
      <c r="I124">
        <f ca="1">INDEX(dispatch_gen_hydro!$J$2:$J$2921,MATCH($H124,dispatch_gen_hydro!$L$2:$L$2921,0))</f>
        <v>6.6032609000000004</v>
      </c>
    </row>
    <row r="125" spans="1:9" x14ac:dyDescent="0.35">
      <c r="A125" t="s">
        <v>15</v>
      </c>
      <c r="B125">
        <v>2030124</v>
      </c>
      <c r="C125">
        <v>2030</v>
      </c>
      <c r="D125">
        <f t="shared" ca="1" si="2"/>
        <v>9.7826087407407419E-2</v>
      </c>
      <c r="E125">
        <v>0</v>
      </c>
      <c r="F125">
        <v>1</v>
      </c>
      <c r="H125" t="str">
        <f t="shared" ca="1" si="3"/>
        <v>Sardar_Sarovar_CHPH_2030124</v>
      </c>
      <c r="I125">
        <f ca="1">INDEX(dispatch_gen_hydro!$J$2:$J$2921,MATCH($H125,dispatch_gen_hydro!$L$2:$L$2921,0))</f>
        <v>6.6032609000000004</v>
      </c>
    </row>
    <row r="126" spans="1:9" x14ac:dyDescent="0.35">
      <c r="A126" t="s">
        <v>15</v>
      </c>
      <c r="B126">
        <v>2030125</v>
      </c>
      <c r="C126">
        <v>2030</v>
      </c>
      <c r="D126">
        <f t="shared" ca="1" si="2"/>
        <v>9.7826087407407419E-2</v>
      </c>
      <c r="E126">
        <v>0</v>
      </c>
      <c r="F126">
        <v>1</v>
      </c>
      <c r="H126" t="str">
        <f t="shared" ca="1" si="3"/>
        <v>Sardar_Sarovar_CHPH_2030125</v>
      </c>
      <c r="I126">
        <f ca="1">INDEX(dispatch_gen_hydro!$J$2:$J$2921,MATCH($H126,dispatch_gen_hydro!$L$2:$L$2921,0))</f>
        <v>6.6032609000000004</v>
      </c>
    </row>
    <row r="127" spans="1:9" x14ac:dyDescent="0.35">
      <c r="A127" t="s">
        <v>15</v>
      </c>
      <c r="B127">
        <v>2030126</v>
      </c>
      <c r="C127">
        <v>2030</v>
      </c>
      <c r="D127">
        <f t="shared" ca="1" si="2"/>
        <v>9.7826087407407419E-2</v>
      </c>
      <c r="E127">
        <v>0</v>
      </c>
      <c r="F127">
        <v>1</v>
      </c>
      <c r="H127" t="str">
        <f t="shared" ca="1" si="3"/>
        <v>Sardar_Sarovar_CHPH_2030126</v>
      </c>
      <c r="I127">
        <f ca="1">INDEX(dispatch_gen_hydro!$J$2:$J$2921,MATCH($H127,dispatch_gen_hydro!$L$2:$L$2921,0))</f>
        <v>6.6032609000000004</v>
      </c>
    </row>
    <row r="128" spans="1:9" x14ac:dyDescent="0.35">
      <c r="A128" t="s">
        <v>15</v>
      </c>
      <c r="B128">
        <v>2030127</v>
      </c>
      <c r="C128">
        <v>2030</v>
      </c>
      <c r="D128">
        <f t="shared" ca="1" si="2"/>
        <v>0.72282608888888888</v>
      </c>
      <c r="E128">
        <v>0</v>
      </c>
      <c r="F128">
        <v>1</v>
      </c>
      <c r="H128" t="str">
        <f t="shared" ca="1" si="3"/>
        <v>Sardar_Sarovar_CHPH_2030127</v>
      </c>
      <c r="I128">
        <f ca="1">INDEX(dispatch_gen_hydro!$J$2:$J$2921,MATCH($H128,dispatch_gen_hydro!$L$2:$L$2921,0))</f>
        <v>48.790761000000003</v>
      </c>
    </row>
    <row r="129" spans="1:9" x14ac:dyDescent="0.35">
      <c r="A129" t="s">
        <v>15</v>
      </c>
      <c r="B129">
        <v>2030128</v>
      </c>
      <c r="C129">
        <v>2030</v>
      </c>
      <c r="D129">
        <f t="shared" ca="1" si="2"/>
        <v>0.72282608888888888</v>
      </c>
      <c r="E129">
        <v>0</v>
      </c>
      <c r="F129">
        <v>1</v>
      </c>
      <c r="H129" t="str">
        <f t="shared" ca="1" si="3"/>
        <v>Sardar_Sarovar_CHPH_2030128</v>
      </c>
      <c r="I129">
        <f ca="1">INDEX(dispatch_gen_hydro!$J$2:$J$2921,MATCH($H129,dispatch_gen_hydro!$L$2:$L$2921,0))</f>
        <v>48.790761000000003</v>
      </c>
    </row>
    <row r="130" spans="1:9" x14ac:dyDescent="0.35">
      <c r="A130" t="s">
        <v>15</v>
      </c>
      <c r="B130">
        <v>2030129</v>
      </c>
      <c r="C130">
        <v>2030</v>
      </c>
      <c r="D130">
        <f t="shared" ref="D130:D193" ca="1" si="4">I130/$I$1</f>
        <v>0.72282608888888888</v>
      </c>
      <c r="E130">
        <v>0</v>
      </c>
      <c r="F130">
        <v>1</v>
      </c>
      <c r="H130" t="str">
        <f t="shared" ca="1" si="3"/>
        <v>Sardar_Sarovar_CHPH_2030129</v>
      </c>
      <c r="I130">
        <f ca="1">INDEX(dispatch_gen_hydro!$J$2:$J$2921,MATCH($H130,dispatch_gen_hydro!$L$2:$L$2921,0))</f>
        <v>48.790761000000003</v>
      </c>
    </row>
    <row r="131" spans="1:9" x14ac:dyDescent="0.35">
      <c r="A131" t="s">
        <v>15</v>
      </c>
      <c r="B131">
        <v>2030130</v>
      </c>
      <c r="C131">
        <v>2030</v>
      </c>
      <c r="D131">
        <f t="shared" ca="1" si="4"/>
        <v>0.72282608888888888</v>
      </c>
      <c r="E131">
        <v>0</v>
      </c>
      <c r="F131">
        <v>1</v>
      </c>
      <c r="H131" t="str">
        <f t="shared" ref="H131:H194" ca="1" si="5">$K$1&amp;"_"&amp;B131</f>
        <v>Sardar_Sarovar_CHPH_2030130</v>
      </c>
      <c r="I131">
        <f ca="1">INDEX(dispatch_gen_hydro!$J$2:$J$2921,MATCH($H131,dispatch_gen_hydro!$L$2:$L$2921,0))</f>
        <v>48.790761000000003</v>
      </c>
    </row>
    <row r="132" spans="1:9" x14ac:dyDescent="0.35">
      <c r="A132" t="s">
        <v>15</v>
      </c>
      <c r="B132">
        <v>2030131</v>
      </c>
      <c r="C132">
        <v>2030</v>
      </c>
      <c r="D132">
        <f t="shared" ca="1" si="4"/>
        <v>0.72282608888888888</v>
      </c>
      <c r="E132">
        <v>0</v>
      </c>
      <c r="F132">
        <v>1</v>
      </c>
      <c r="H132" t="str">
        <f t="shared" ca="1" si="5"/>
        <v>Sardar_Sarovar_CHPH_2030131</v>
      </c>
      <c r="I132">
        <f ca="1">INDEX(dispatch_gen_hydro!$J$2:$J$2921,MATCH($H132,dispatch_gen_hydro!$L$2:$L$2921,0))</f>
        <v>48.790761000000003</v>
      </c>
    </row>
    <row r="133" spans="1:9" x14ac:dyDescent="0.35">
      <c r="A133" t="s">
        <v>15</v>
      </c>
      <c r="B133">
        <v>2030132</v>
      </c>
      <c r="C133">
        <v>2030</v>
      </c>
      <c r="D133">
        <f t="shared" ca="1" si="4"/>
        <v>0.72282608888888888</v>
      </c>
      <c r="E133">
        <v>0</v>
      </c>
      <c r="F133">
        <v>1</v>
      </c>
      <c r="H133" t="str">
        <f t="shared" ca="1" si="5"/>
        <v>Sardar_Sarovar_CHPH_2030132</v>
      </c>
      <c r="I133">
        <f ca="1">INDEX(dispatch_gen_hydro!$J$2:$J$2921,MATCH($H133,dispatch_gen_hydro!$L$2:$L$2921,0))</f>
        <v>48.790761000000003</v>
      </c>
    </row>
    <row r="134" spans="1:9" x14ac:dyDescent="0.35">
      <c r="A134" t="s">
        <v>15</v>
      </c>
      <c r="B134">
        <v>2030133</v>
      </c>
      <c r="C134">
        <v>2030</v>
      </c>
      <c r="D134">
        <f t="shared" ca="1" si="4"/>
        <v>0.72282608888888888</v>
      </c>
      <c r="E134">
        <v>0</v>
      </c>
      <c r="F134">
        <v>1</v>
      </c>
      <c r="H134" t="str">
        <f t="shared" ca="1" si="5"/>
        <v>Sardar_Sarovar_CHPH_2030133</v>
      </c>
      <c r="I134">
        <f ca="1">INDEX(dispatch_gen_hydro!$J$2:$J$2921,MATCH($H134,dispatch_gen_hydro!$L$2:$L$2921,0))</f>
        <v>48.790761000000003</v>
      </c>
    </row>
    <row r="135" spans="1:9" x14ac:dyDescent="0.35">
      <c r="A135" t="s">
        <v>15</v>
      </c>
      <c r="B135">
        <v>2030134</v>
      </c>
      <c r="C135">
        <v>2030</v>
      </c>
      <c r="D135">
        <f t="shared" ca="1" si="4"/>
        <v>9.7826087407407419E-2</v>
      </c>
      <c r="E135">
        <v>0</v>
      </c>
      <c r="F135">
        <v>1</v>
      </c>
      <c r="H135" t="str">
        <f t="shared" ca="1" si="5"/>
        <v>Sardar_Sarovar_CHPH_2030134</v>
      </c>
      <c r="I135">
        <f ca="1">INDEX(dispatch_gen_hydro!$J$2:$J$2921,MATCH($H135,dispatch_gen_hydro!$L$2:$L$2921,0))</f>
        <v>6.6032609000000004</v>
      </c>
    </row>
    <row r="136" spans="1:9" x14ac:dyDescent="0.35">
      <c r="A136" t="s">
        <v>15</v>
      </c>
      <c r="B136">
        <v>2030135</v>
      </c>
      <c r="C136">
        <v>2030</v>
      </c>
      <c r="D136">
        <f t="shared" ca="1" si="4"/>
        <v>9.7826087407407419E-2</v>
      </c>
      <c r="E136">
        <v>0</v>
      </c>
      <c r="F136">
        <v>1</v>
      </c>
      <c r="H136" t="str">
        <f t="shared" ca="1" si="5"/>
        <v>Sardar_Sarovar_CHPH_2030135</v>
      </c>
      <c r="I136">
        <f ca="1">INDEX(dispatch_gen_hydro!$J$2:$J$2921,MATCH($H136,dispatch_gen_hydro!$L$2:$L$2921,0))</f>
        <v>6.6032609000000004</v>
      </c>
    </row>
    <row r="137" spans="1:9" x14ac:dyDescent="0.35">
      <c r="A137" t="s">
        <v>15</v>
      </c>
      <c r="B137">
        <v>2030136</v>
      </c>
      <c r="C137">
        <v>2030</v>
      </c>
      <c r="D137">
        <f t="shared" ca="1" si="4"/>
        <v>0.72282608888888888</v>
      </c>
      <c r="E137">
        <v>0</v>
      </c>
      <c r="F137">
        <v>1</v>
      </c>
      <c r="H137" t="str">
        <f t="shared" ca="1" si="5"/>
        <v>Sardar_Sarovar_CHPH_2030136</v>
      </c>
      <c r="I137">
        <f ca="1">INDEX(dispatch_gen_hydro!$J$2:$J$2921,MATCH($H137,dispatch_gen_hydro!$L$2:$L$2921,0))</f>
        <v>48.790761000000003</v>
      </c>
    </row>
    <row r="138" spans="1:9" x14ac:dyDescent="0.35">
      <c r="A138" t="s">
        <v>15</v>
      </c>
      <c r="B138">
        <v>2030137</v>
      </c>
      <c r="C138">
        <v>2030</v>
      </c>
      <c r="D138">
        <f t="shared" ca="1" si="4"/>
        <v>9.7826087407407419E-2</v>
      </c>
      <c r="E138">
        <v>0</v>
      </c>
      <c r="F138">
        <v>1</v>
      </c>
      <c r="H138" t="str">
        <f t="shared" ca="1" si="5"/>
        <v>Sardar_Sarovar_CHPH_2030137</v>
      </c>
      <c r="I138">
        <f ca="1">INDEX(dispatch_gen_hydro!$J$2:$J$2921,MATCH($H138,dispatch_gen_hydro!$L$2:$L$2921,0))</f>
        <v>6.6032609000000004</v>
      </c>
    </row>
    <row r="139" spans="1:9" x14ac:dyDescent="0.35">
      <c r="A139" t="s">
        <v>15</v>
      </c>
      <c r="B139">
        <v>2030138</v>
      </c>
      <c r="C139">
        <v>2030</v>
      </c>
      <c r="D139">
        <f t="shared" ca="1" si="4"/>
        <v>0.15441253333333332</v>
      </c>
      <c r="E139">
        <v>0</v>
      </c>
      <c r="F139">
        <v>1</v>
      </c>
      <c r="H139" t="str">
        <f t="shared" ca="1" si="5"/>
        <v>Sardar_Sarovar_CHPH_2030138</v>
      </c>
      <c r="I139">
        <f ca="1">INDEX(dispatch_gen_hydro!$J$2:$J$2921,MATCH($H139,dispatch_gen_hydro!$L$2:$L$2921,0))</f>
        <v>10.422846</v>
      </c>
    </row>
    <row r="140" spans="1:9" x14ac:dyDescent="0.35">
      <c r="A140" t="s">
        <v>15</v>
      </c>
      <c r="B140">
        <v>2030139</v>
      </c>
      <c r="C140">
        <v>2030</v>
      </c>
      <c r="D140">
        <f t="shared" ca="1" si="4"/>
        <v>9.7826087407407419E-2</v>
      </c>
      <c r="E140">
        <v>0</v>
      </c>
      <c r="F140">
        <v>1</v>
      </c>
      <c r="H140" t="str">
        <f t="shared" ca="1" si="5"/>
        <v>Sardar_Sarovar_CHPH_2030139</v>
      </c>
      <c r="I140">
        <f ca="1">INDEX(dispatch_gen_hydro!$J$2:$J$2921,MATCH($H140,dispatch_gen_hydro!$L$2:$L$2921,0))</f>
        <v>6.6032609000000004</v>
      </c>
    </row>
    <row r="141" spans="1:9" x14ac:dyDescent="0.35">
      <c r="A141" t="s">
        <v>15</v>
      </c>
      <c r="B141">
        <v>2030140</v>
      </c>
      <c r="C141">
        <v>2030</v>
      </c>
      <c r="D141">
        <f t="shared" ca="1" si="4"/>
        <v>0.72282608888888888</v>
      </c>
      <c r="E141">
        <v>0</v>
      </c>
      <c r="F141">
        <v>1</v>
      </c>
      <c r="H141" t="str">
        <f t="shared" ca="1" si="5"/>
        <v>Sardar_Sarovar_CHPH_2030140</v>
      </c>
      <c r="I141">
        <f ca="1">INDEX(dispatch_gen_hydro!$J$2:$J$2921,MATCH($H141,dispatch_gen_hydro!$L$2:$L$2921,0))</f>
        <v>48.790761000000003</v>
      </c>
    </row>
    <row r="142" spans="1:9" x14ac:dyDescent="0.35">
      <c r="A142" t="s">
        <v>15</v>
      </c>
      <c r="B142">
        <v>2030141</v>
      </c>
      <c r="C142">
        <v>2030</v>
      </c>
      <c r="D142">
        <f t="shared" ca="1" si="4"/>
        <v>9.7826087407407419E-2</v>
      </c>
      <c r="E142">
        <v>0</v>
      </c>
      <c r="F142">
        <v>1</v>
      </c>
      <c r="H142" t="str">
        <f t="shared" ca="1" si="5"/>
        <v>Sardar_Sarovar_CHPH_2030141</v>
      </c>
      <c r="I142">
        <f ca="1">INDEX(dispatch_gen_hydro!$J$2:$J$2921,MATCH($H142,dispatch_gen_hydro!$L$2:$L$2921,0))</f>
        <v>6.6032609000000004</v>
      </c>
    </row>
    <row r="143" spans="1:9" x14ac:dyDescent="0.35">
      <c r="A143" t="s">
        <v>15</v>
      </c>
      <c r="B143">
        <v>2030142</v>
      </c>
      <c r="C143">
        <v>2030</v>
      </c>
      <c r="D143">
        <f t="shared" ca="1" si="4"/>
        <v>9.7826087407407419E-2</v>
      </c>
      <c r="E143">
        <v>0</v>
      </c>
      <c r="F143">
        <v>1</v>
      </c>
      <c r="H143" t="str">
        <f t="shared" ca="1" si="5"/>
        <v>Sardar_Sarovar_CHPH_2030142</v>
      </c>
      <c r="I143">
        <f ca="1">INDEX(dispatch_gen_hydro!$J$2:$J$2921,MATCH($H143,dispatch_gen_hydro!$L$2:$L$2921,0))</f>
        <v>6.6032609000000004</v>
      </c>
    </row>
    <row r="144" spans="1:9" x14ac:dyDescent="0.35">
      <c r="A144" t="s">
        <v>15</v>
      </c>
      <c r="B144">
        <v>2030143</v>
      </c>
      <c r="C144">
        <v>2030</v>
      </c>
      <c r="D144">
        <f t="shared" ca="1" si="4"/>
        <v>9.7826087407407419E-2</v>
      </c>
      <c r="E144">
        <v>0</v>
      </c>
      <c r="F144">
        <v>1</v>
      </c>
      <c r="H144" t="str">
        <f t="shared" ca="1" si="5"/>
        <v>Sardar_Sarovar_CHPH_2030143</v>
      </c>
      <c r="I144">
        <f ca="1">INDEX(dispatch_gen_hydro!$J$2:$J$2921,MATCH($H144,dispatch_gen_hydro!$L$2:$L$2921,0))</f>
        <v>6.6032609000000004</v>
      </c>
    </row>
    <row r="145" spans="1:9" x14ac:dyDescent="0.35">
      <c r="A145" t="s">
        <v>15</v>
      </c>
      <c r="B145">
        <v>2030144</v>
      </c>
      <c r="C145">
        <v>2030</v>
      </c>
      <c r="D145">
        <f t="shared" ca="1" si="4"/>
        <v>9.7826087407407419E-2</v>
      </c>
      <c r="E145">
        <v>0</v>
      </c>
      <c r="F145">
        <v>1</v>
      </c>
      <c r="H145" t="str">
        <f t="shared" ca="1" si="5"/>
        <v>Sardar_Sarovar_CHPH_2030144</v>
      </c>
      <c r="I145">
        <f ca="1">INDEX(dispatch_gen_hydro!$J$2:$J$2921,MATCH($H145,dispatch_gen_hydro!$L$2:$L$2921,0))</f>
        <v>6.6032609000000004</v>
      </c>
    </row>
    <row r="146" spans="1:9" x14ac:dyDescent="0.35">
      <c r="A146" t="s">
        <v>15</v>
      </c>
      <c r="B146">
        <v>2030145</v>
      </c>
      <c r="C146">
        <v>2030</v>
      </c>
      <c r="D146">
        <f t="shared" ca="1" si="4"/>
        <v>9.7826087407407419E-2</v>
      </c>
      <c r="E146">
        <v>0</v>
      </c>
      <c r="F146">
        <v>1</v>
      </c>
      <c r="H146" t="str">
        <f t="shared" ca="1" si="5"/>
        <v>Sardar_Sarovar_CHPH_2030145</v>
      </c>
      <c r="I146">
        <f ca="1">INDEX(dispatch_gen_hydro!$J$2:$J$2921,MATCH($H146,dispatch_gen_hydro!$L$2:$L$2921,0))</f>
        <v>6.6032609000000004</v>
      </c>
    </row>
    <row r="147" spans="1:9" x14ac:dyDescent="0.35">
      <c r="A147" t="s">
        <v>15</v>
      </c>
      <c r="B147">
        <v>2030146</v>
      </c>
      <c r="C147">
        <v>2030</v>
      </c>
      <c r="D147">
        <f t="shared" ca="1" si="4"/>
        <v>9.7826087407407419E-2</v>
      </c>
      <c r="E147">
        <v>0</v>
      </c>
      <c r="F147">
        <v>1</v>
      </c>
      <c r="H147" t="str">
        <f t="shared" ca="1" si="5"/>
        <v>Sardar_Sarovar_CHPH_2030146</v>
      </c>
      <c r="I147">
        <f ca="1">INDEX(dispatch_gen_hydro!$J$2:$J$2921,MATCH($H147,dispatch_gen_hydro!$L$2:$L$2921,0))</f>
        <v>6.6032609000000004</v>
      </c>
    </row>
    <row r="148" spans="1:9" x14ac:dyDescent="0.35">
      <c r="A148" t="s">
        <v>15</v>
      </c>
      <c r="B148">
        <v>2030147</v>
      </c>
      <c r="C148">
        <v>2030</v>
      </c>
      <c r="D148">
        <f t="shared" ca="1" si="4"/>
        <v>9.7826087407407419E-2</v>
      </c>
      <c r="E148">
        <v>0</v>
      </c>
      <c r="F148">
        <v>1</v>
      </c>
      <c r="H148" t="str">
        <f t="shared" ca="1" si="5"/>
        <v>Sardar_Sarovar_CHPH_2030147</v>
      </c>
      <c r="I148">
        <f ca="1">INDEX(dispatch_gen_hydro!$J$2:$J$2921,MATCH($H148,dispatch_gen_hydro!$L$2:$L$2921,0))</f>
        <v>6.6032609000000004</v>
      </c>
    </row>
    <row r="149" spans="1:9" x14ac:dyDescent="0.35">
      <c r="A149" t="s">
        <v>15</v>
      </c>
      <c r="B149">
        <v>2030148</v>
      </c>
      <c r="C149">
        <v>2030</v>
      </c>
      <c r="D149">
        <f t="shared" ca="1" si="4"/>
        <v>9.7826087407407419E-2</v>
      </c>
      <c r="E149">
        <v>0</v>
      </c>
      <c r="F149">
        <v>1</v>
      </c>
      <c r="H149" t="str">
        <f t="shared" ca="1" si="5"/>
        <v>Sardar_Sarovar_CHPH_2030148</v>
      </c>
      <c r="I149">
        <f ca="1">INDEX(dispatch_gen_hydro!$J$2:$J$2921,MATCH($H149,dispatch_gen_hydro!$L$2:$L$2921,0))</f>
        <v>6.6032609000000004</v>
      </c>
    </row>
    <row r="150" spans="1:9" x14ac:dyDescent="0.35">
      <c r="A150" t="s">
        <v>15</v>
      </c>
      <c r="B150">
        <v>2030149</v>
      </c>
      <c r="C150">
        <v>2030</v>
      </c>
      <c r="D150">
        <f t="shared" ca="1" si="4"/>
        <v>9.7826087407407419E-2</v>
      </c>
      <c r="E150">
        <v>0</v>
      </c>
      <c r="F150">
        <v>1</v>
      </c>
      <c r="H150" t="str">
        <f t="shared" ca="1" si="5"/>
        <v>Sardar_Sarovar_CHPH_2030149</v>
      </c>
      <c r="I150">
        <f ca="1">INDEX(dispatch_gen_hydro!$J$2:$J$2921,MATCH($H150,dispatch_gen_hydro!$L$2:$L$2921,0))</f>
        <v>6.6032609000000004</v>
      </c>
    </row>
    <row r="151" spans="1:9" x14ac:dyDescent="0.35">
      <c r="A151" t="s">
        <v>15</v>
      </c>
      <c r="B151">
        <v>2030150</v>
      </c>
      <c r="C151">
        <v>2030</v>
      </c>
      <c r="D151">
        <f t="shared" ca="1" si="4"/>
        <v>9.7826087407407419E-2</v>
      </c>
      <c r="E151">
        <v>0</v>
      </c>
      <c r="F151">
        <v>1</v>
      </c>
      <c r="H151" t="str">
        <f t="shared" ca="1" si="5"/>
        <v>Sardar_Sarovar_CHPH_2030150</v>
      </c>
      <c r="I151">
        <f ca="1">INDEX(dispatch_gen_hydro!$J$2:$J$2921,MATCH($H151,dispatch_gen_hydro!$L$2:$L$2921,0))</f>
        <v>6.6032609000000004</v>
      </c>
    </row>
    <row r="152" spans="1:9" x14ac:dyDescent="0.35">
      <c r="A152" t="s">
        <v>15</v>
      </c>
      <c r="B152">
        <v>2030151</v>
      </c>
      <c r="C152">
        <v>2030</v>
      </c>
      <c r="D152">
        <f t="shared" ca="1" si="4"/>
        <v>9.7826087407407419E-2</v>
      </c>
      <c r="E152">
        <v>0</v>
      </c>
      <c r="F152">
        <v>1</v>
      </c>
      <c r="H152" t="str">
        <f t="shared" ca="1" si="5"/>
        <v>Sardar_Sarovar_CHPH_2030151</v>
      </c>
      <c r="I152">
        <f ca="1">INDEX(dispatch_gen_hydro!$J$2:$J$2921,MATCH($H152,dispatch_gen_hydro!$L$2:$L$2921,0))</f>
        <v>6.6032609000000004</v>
      </c>
    </row>
    <row r="153" spans="1:9" x14ac:dyDescent="0.35">
      <c r="A153" t="s">
        <v>15</v>
      </c>
      <c r="B153">
        <v>2030152</v>
      </c>
      <c r="C153">
        <v>2030</v>
      </c>
      <c r="D153">
        <f t="shared" ca="1" si="4"/>
        <v>9.7826087407407419E-2</v>
      </c>
      <c r="E153">
        <v>0</v>
      </c>
      <c r="F153">
        <v>1</v>
      </c>
      <c r="H153" t="str">
        <f t="shared" ca="1" si="5"/>
        <v>Sardar_Sarovar_CHPH_2030152</v>
      </c>
      <c r="I153">
        <f ca="1">INDEX(dispatch_gen_hydro!$J$2:$J$2921,MATCH($H153,dispatch_gen_hydro!$L$2:$L$2921,0))</f>
        <v>6.6032609000000004</v>
      </c>
    </row>
    <row r="154" spans="1:9" x14ac:dyDescent="0.35">
      <c r="A154" t="s">
        <v>15</v>
      </c>
      <c r="B154">
        <v>2030153</v>
      </c>
      <c r="C154">
        <v>2030</v>
      </c>
      <c r="D154">
        <f t="shared" ca="1" si="4"/>
        <v>9.7826087407407419E-2</v>
      </c>
      <c r="E154">
        <v>0</v>
      </c>
      <c r="F154">
        <v>1</v>
      </c>
      <c r="H154" t="str">
        <f t="shared" ca="1" si="5"/>
        <v>Sardar_Sarovar_CHPH_2030153</v>
      </c>
      <c r="I154">
        <f ca="1">INDEX(dispatch_gen_hydro!$J$2:$J$2921,MATCH($H154,dispatch_gen_hydro!$L$2:$L$2921,0))</f>
        <v>6.6032609000000004</v>
      </c>
    </row>
    <row r="155" spans="1:9" x14ac:dyDescent="0.35">
      <c r="A155" t="s">
        <v>15</v>
      </c>
      <c r="B155">
        <v>2030154</v>
      </c>
      <c r="C155">
        <v>2030</v>
      </c>
      <c r="D155">
        <f t="shared" ca="1" si="4"/>
        <v>9.7826087407407419E-2</v>
      </c>
      <c r="E155">
        <v>0</v>
      </c>
      <c r="F155">
        <v>1</v>
      </c>
      <c r="H155" t="str">
        <f t="shared" ca="1" si="5"/>
        <v>Sardar_Sarovar_CHPH_2030154</v>
      </c>
      <c r="I155">
        <f ca="1">INDEX(dispatch_gen_hydro!$J$2:$J$2921,MATCH($H155,dispatch_gen_hydro!$L$2:$L$2921,0))</f>
        <v>6.6032609000000004</v>
      </c>
    </row>
    <row r="156" spans="1:9" x14ac:dyDescent="0.35">
      <c r="A156" t="s">
        <v>15</v>
      </c>
      <c r="B156">
        <v>2030155</v>
      </c>
      <c r="C156">
        <v>2030</v>
      </c>
      <c r="D156">
        <f t="shared" ca="1" si="4"/>
        <v>9.7826087407407419E-2</v>
      </c>
      <c r="E156">
        <v>0</v>
      </c>
      <c r="F156">
        <v>1</v>
      </c>
      <c r="H156" t="str">
        <f t="shared" ca="1" si="5"/>
        <v>Sardar_Sarovar_CHPH_2030155</v>
      </c>
      <c r="I156">
        <f ca="1">INDEX(dispatch_gen_hydro!$J$2:$J$2921,MATCH($H156,dispatch_gen_hydro!$L$2:$L$2921,0))</f>
        <v>6.6032609000000004</v>
      </c>
    </row>
    <row r="157" spans="1:9" x14ac:dyDescent="0.35">
      <c r="A157" t="s">
        <v>15</v>
      </c>
      <c r="B157">
        <v>2030156</v>
      </c>
      <c r="C157">
        <v>2030</v>
      </c>
      <c r="D157">
        <f t="shared" ca="1" si="4"/>
        <v>9.7826087407407419E-2</v>
      </c>
      <c r="E157">
        <v>0</v>
      </c>
      <c r="F157">
        <v>1</v>
      </c>
      <c r="H157" t="str">
        <f t="shared" ca="1" si="5"/>
        <v>Sardar_Sarovar_CHPH_2030156</v>
      </c>
      <c r="I157">
        <f ca="1">INDEX(dispatch_gen_hydro!$J$2:$J$2921,MATCH($H157,dispatch_gen_hydro!$L$2:$L$2921,0))</f>
        <v>6.6032609000000004</v>
      </c>
    </row>
    <row r="158" spans="1:9" x14ac:dyDescent="0.35">
      <c r="A158" t="s">
        <v>15</v>
      </c>
      <c r="B158">
        <v>2030157</v>
      </c>
      <c r="C158">
        <v>2030</v>
      </c>
      <c r="D158">
        <f t="shared" ca="1" si="4"/>
        <v>0.72282608888888888</v>
      </c>
      <c r="E158">
        <v>0</v>
      </c>
      <c r="F158">
        <v>1</v>
      </c>
      <c r="H158" t="str">
        <f t="shared" ca="1" si="5"/>
        <v>Sardar_Sarovar_CHPH_2030157</v>
      </c>
      <c r="I158">
        <f ca="1">INDEX(dispatch_gen_hydro!$J$2:$J$2921,MATCH($H158,dispatch_gen_hydro!$L$2:$L$2921,0))</f>
        <v>48.790761000000003</v>
      </c>
    </row>
    <row r="159" spans="1:9" x14ac:dyDescent="0.35">
      <c r="A159" t="s">
        <v>15</v>
      </c>
      <c r="B159">
        <v>2030158</v>
      </c>
      <c r="C159">
        <v>2030</v>
      </c>
      <c r="D159">
        <f t="shared" ca="1" si="4"/>
        <v>0.72282608888888888</v>
      </c>
      <c r="E159">
        <v>0</v>
      </c>
      <c r="F159">
        <v>1</v>
      </c>
      <c r="H159" t="str">
        <f t="shared" ca="1" si="5"/>
        <v>Sardar_Sarovar_CHPH_2030158</v>
      </c>
      <c r="I159">
        <f ca="1">INDEX(dispatch_gen_hydro!$J$2:$J$2921,MATCH($H159,dispatch_gen_hydro!$L$2:$L$2921,0))</f>
        <v>48.790761000000003</v>
      </c>
    </row>
    <row r="160" spans="1:9" x14ac:dyDescent="0.35">
      <c r="A160" t="s">
        <v>15</v>
      </c>
      <c r="B160">
        <v>2030159</v>
      </c>
      <c r="C160">
        <v>2030</v>
      </c>
      <c r="D160">
        <f t="shared" ca="1" si="4"/>
        <v>0.72282608888888888</v>
      </c>
      <c r="E160">
        <v>0</v>
      </c>
      <c r="F160">
        <v>1</v>
      </c>
      <c r="H160" t="str">
        <f t="shared" ca="1" si="5"/>
        <v>Sardar_Sarovar_CHPH_2030159</v>
      </c>
      <c r="I160">
        <f ca="1">INDEX(dispatch_gen_hydro!$J$2:$J$2921,MATCH($H160,dispatch_gen_hydro!$L$2:$L$2921,0))</f>
        <v>48.790761000000003</v>
      </c>
    </row>
    <row r="161" spans="1:9" x14ac:dyDescent="0.35">
      <c r="A161" t="s">
        <v>15</v>
      </c>
      <c r="B161">
        <v>2030160</v>
      </c>
      <c r="C161">
        <v>2030</v>
      </c>
      <c r="D161">
        <f t="shared" ca="1" si="4"/>
        <v>0.72282608888888888</v>
      </c>
      <c r="E161">
        <v>0</v>
      </c>
      <c r="F161">
        <v>1</v>
      </c>
      <c r="H161" t="str">
        <f t="shared" ca="1" si="5"/>
        <v>Sardar_Sarovar_CHPH_2030160</v>
      </c>
      <c r="I161">
        <f ca="1">INDEX(dispatch_gen_hydro!$J$2:$J$2921,MATCH($H161,dispatch_gen_hydro!$L$2:$L$2921,0))</f>
        <v>48.790761000000003</v>
      </c>
    </row>
    <row r="162" spans="1:9" x14ac:dyDescent="0.35">
      <c r="A162" t="s">
        <v>15</v>
      </c>
      <c r="B162">
        <v>2030161</v>
      </c>
      <c r="C162">
        <v>2030</v>
      </c>
      <c r="D162">
        <f t="shared" ca="1" si="4"/>
        <v>0.72282608888888888</v>
      </c>
      <c r="E162">
        <v>0</v>
      </c>
      <c r="F162">
        <v>1</v>
      </c>
      <c r="H162" t="str">
        <f t="shared" ca="1" si="5"/>
        <v>Sardar_Sarovar_CHPH_2030161</v>
      </c>
      <c r="I162">
        <f ca="1">INDEX(dispatch_gen_hydro!$J$2:$J$2921,MATCH($H162,dispatch_gen_hydro!$L$2:$L$2921,0))</f>
        <v>48.790761000000003</v>
      </c>
    </row>
    <row r="163" spans="1:9" x14ac:dyDescent="0.35">
      <c r="A163" t="s">
        <v>15</v>
      </c>
      <c r="B163">
        <v>2030162</v>
      </c>
      <c r="C163">
        <v>2030</v>
      </c>
      <c r="D163">
        <f t="shared" ca="1" si="4"/>
        <v>0.72282608888888888</v>
      </c>
      <c r="E163">
        <v>0</v>
      </c>
      <c r="F163">
        <v>1</v>
      </c>
      <c r="H163" t="str">
        <f t="shared" ca="1" si="5"/>
        <v>Sardar_Sarovar_CHPH_2030162</v>
      </c>
      <c r="I163">
        <f ca="1">INDEX(dispatch_gen_hydro!$J$2:$J$2921,MATCH($H163,dispatch_gen_hydro!$L$2:$L$2921,0))</f>
        <v>48.790761000000003</v>
      </c>
    </row>
    <row r="164" spans="1:9" x14ac:dyDescent="0.35">
      <c r="A164" t="s">
        <v>15</v>
      </c>
      <c r="B164">
        <v>2030163</v>
      </c>
      <c r="C164">
        <v>2030</v>
      </c>
      <c r="D164">
        <f t="shared" ca="1" si="4"/>
        <v>0.72282608888888888</v>
      </c>
      <c r="E164">
        <v>0</v>
      </c>
      <c r="F164">
        <v>1</v>
      </c>
      <c r="H164" t="str">
        <f t="shared" ca="1" si="5"/>
        <v>Sardar_Sarovar_CHPH_2030163</v>
      </c>
      <c r="I164">
        <f ca="1">INDEX(dispatch_gen_hydro!$J$2:$J$2921,MATCH($H164,dispatch_gen_hydro!$L$2:$L$2921,0))</f>
        <v>48.790761000000003</v>
      </c>
    </row>
    <row r="165" spans="1:9" x14ac:dyDescent="0.35">
      <c r="A165" t="s">
        <v>15</v>
      </c>
      <c r="B165">
        <v>2030164</v>
      </c>
      <c r="C165">
        <v>2030</v>
      </c>
      <c r="D165">
        <f t="shared" ca="1" si="4"/>
        <v>0.72282608888888888</v>
      </c>
      <c r="E165">
        <v>0</v>
      </c>
      <c r="F165">
        <v>1</v>
      </c>
      <c r="H165" t="str">
        <f t="shared" ca="1" si="5"/>
        <v>Sardar_Sarovar_CHPH_2030164</v>
      </c>
      <c r="I165">
        <f ca="1">INDEX(dispatch_gen_hydro!$J$2:$J$2921,MATCH($H165,dispatch_gen_hydro!$L$2:$L$2921,0))</f>
        <v>48.790761000000003</v>
      </c>
    </row>
    <row r="166" spans="1:9" x14ac:dyDescent="0.35">
      <c r="A166" t="s">
        <v>15</v>
      </c>
      <c r="B166">
        <v>2030165</v>
      </c>
      <c r="C166">
        <v>2030</v>
      </c>
      <c r="D166">
        <f t="shared" ca="1" si="4"/>
        <v>0.72282608888888888</v>
      </c>
      <c r="E166">
        <v>0</v>
      </c>
      <c r="F166">
        <v>1</v>
      </c>
      <c r="H166" t="str">
        <f t="shared" ca="1" si="5"/>
        <v>Sardar_Sarovar_CHPH_2030165</v>
      </c>
      <c r="I166">
        <f ca="1">INDEX(dispatch_gen_hydro!$J$2:$J$2921,MATCH($H166,dispatch_gen_hydro!$L$2:$L$2921,0))</f>
        <v>48.790761000000003</v>
      </c>
    </row>
    <row r="167" spans="1:9" x14ac:dyDescent="0.35">
      <c r="A167" t="s">
        <v>15</v>
      </c>
      <c r="B167">
        <v>2030166</v>
      </c>
      <c r="C167">
        <v>2030</v>
      </c>
      <c r="D167">
        <f t="shared" ca="1" si="4"/>
        <v>0.72282608888888888</v>
      </c>
      <c r="E167">
        <v>0</v>
      </c>
      <c r="F167">
        <v>1</v>
      </c>
      <c r="H167" t="str">
        <f t="shared" ca="1" si="5"/>
        <v>Sardar_Sarovar_CHPH_2030166</v>
      </c>
      <c r="I167">
        <f ca="1">INDEX(dispatch_gen_hydro!$J$2:$J$2921,MATCH($H167,dispatch_gen_hydro!$L$2:$L$2921,0))</f>
        <v>48.790761000000003</v>
      </c>
    </row>
    <row r="168" spans="1:9" x14ac:dyDescent="0.35">
      <c r="A168" t="s">
        <v>15</v>
      </c>
      <c r="B168">
        <v>2030167</v>
      </c>
      <c r="C168">
        <v>2030</v>
      </c>
      <c r="D168">
        <f t="shared" ca="1" si="4"/>
        <v>0.72282608888888888</v>
      </c>
      <c r="E168">
        <v>0</v>
      </c>
      <c r="F168">
        <v>1</v>
      </c>
      <c r="H168" t="str">
        <f t="shared" ca="1" si="5"/>
        <v>Sardar_Sarovar_CHPH_2030167</v>
      </c>
      <c r="I168">
        <f ca="1">INDEX(dispatch_gen_hydro!$J$2:$J$2921,MATCH($H168,dispatch_gen_hydro!$L$2:$L$2921,0))</f>
        <v>48.790761000000003</v>
      </c>
    </row>
    <row r="169" spans="1:9" x14ac:dyDescent="0.35">
      <c r="A169" t="s">
        <v>15</v>
      </c>
      <c r="B169">
        <v>2030168</v>
      </c>
      <c r="C169">
        <v>2030</v>
      </c>
      <c r="D169">
        <f t="shared" ca="1" si="4"/>
        <v>9.7826087407407419E-2</v>
      </c>
      <c r="E169">
        <v>0</v>
      </c>
      <c r="F169">
        <v>1</v>
      </c>
      <c r="H169" t="str">
        <f t="shared" ca="1" si="5"/>
        <v>Sardar_Sarovar_CHPH_2030168</v>
      </c>
      <c r="I169">
        <f ca="1">INDEX(dispatch_gen_hydro!$J$2:$J$2921,MATCH($H169,dispatch_gen_hydro!$L$2:$L$2921,0))</f>
        <v>6.6032609000000004</v>
      </c>
    </row>
    <row r="170" spans="1:9" x14ac:dyDescent="0.35">
      <c r="A170" t="s">
        <v>15</v>
      </c>
      <c r="B170">
        <v>2030169</v>
      </c>
      <c r="C170">
        <v>2030</v>
      </c>
      <c r="D170">
        <f t="shared" ca="1" si="4"/>
        <v>0.37664045925925926</v>
      </c>
      <c r="E170">
        <v>0</v>
      </c>
      <c r="F170">
        <v>1</v>
      </c>
      <c r="H170" t="str">
        <f t="shared" ca="1" si="5"/>
        <v>Sardar_Sarovar_CHPH_2030169</v>
      </c>
      <c r="I170">
        <f ca="1">INDEX(dispatch_gen_hydro!$J$2:$J$2921,MATCH($H170,dispatch_gen_hydro!$L$2:$L$2921,0))</f>
        <v>25.423231000000001</v>
      </c>
    </row>
    <row r="171" spans="1:9" x14ac:dyDescent="0.35">
      <c r="A171" t="s">
        <v>15</v>
      </c>
      <c r="B171">
        <v>2030170</v>
      </c>
      <c r="C171">
        <v>2030</v>
      </c>
      <c r="D171">
        <f t="shared" ca="1" si="4"/>
        <v>9.7826087407407419E-2</v>
      </c>
      <c r="E171">
        <v>0</v>
      </c>
      <c r="F171">
        <v>1</v>
      </c>
      <c r="H171" t="str">
        <f t="shared" ca="1" si="5"/>
        <v>Sardar_Sarovar_CHPH_2030170</v>
      </c>
      <c r="I171">
        <f ca="1">INDEX(dispatch_gen_hydro!$J$2:$J$2921,MATCH($H171,dispatch_gen_hydro!$L$2:$L$2921,0))</f>
        <v>6.6032609000000004</v>
      </c>
    </row>
    <row r="172" spans="1:9" x14ac:dyDescent="0.35">
      <c r="A172" t="s">
        <v>15</v>
      </c>
      <c r="B172">
        <v>2030171</v>
      </c>
      <c r="C172">
        <v>2030</v>
      </c>
      <c r="D172">
        <f t="shared" ca="1" si="4"/>
        <v>9.7826087407407419E-2</v>
      </c>
      <c r="E172">
        <v>0</v>
      </c>
      <c r="F172">
        <v>1</v>
      </c>
      <c r="H172" t="str">
        <f t="shared" ca="1" si="5"/>
        <v>Sardar_Sarovar_CHPH_2030171</v>
      </c>
      <c r="I172">
        <f ca="1">INDEX(dispatch_gen_hydro!$J$2:$J$2921,MATCH($H172,dispatch_gen_hydro!$L$2:$L$2921,0))</f>
        <v>6.6032609000000004</v>
      </c>
    </row>
    <row r="173" spans="1:9" x14ac:dyDescent="0.35">
      <c r="A173" t="s">
        <v>15</v>
      </c>
      <c r="B173">
        <v>2030172</v>
      </c>
      <c r="C173">
        <v>2030</v>
      </c>
      <c r="D173">
        <f t="shared" ca="1" si="4"/>
        <v>9.7826087407407419E-2</v>
      </c>
      <c r="E173">
        <v>0</v>
      </c>
      <c r="F173">
        <v>1</v>
      </c>
      <c r="H173" t="str">
        <f t="shared" ca="1" si="5"/>
        <v>Sardar_Sarovar_CHPH_2030172</v>
      </c>
      <c r="I173">
        <f ca="1">INDEX(dispatch_gen_hydro!$J$2:$J$2921,MATCH($H173,dispatch_gen_hydro!$L$2:$L$2921,0))</f>
        <v>6.6032609000000004</v>
      </c>
    </row>
    <row r="174" spans="1:9" x14ac:dyDescent="0.35">
      <c r="A174" t="s">
        <v>15</v>
      </c>
      <c r="B174">
        <v>2030173</v>
      </c>
      <c r="C174">
        <v>2030</v>
      </c>
      <c r="D174">
        <f t="shared" ca="1" si="4"/>
        <v>9.7826087407407419E-2</v>
      </c>
      <c r="E174">
        <v>0</v>
      </c>
      <c r="F174">
        <v>1</v>
      </c>
      <c r="H174" t="str">
        <f t="shared" ca="1" si="5"/>
        <v>Sardar_Sarovar_CHPH_2030173</v>
      </c>
      <c r="I174">
        <f ca="1">INDEX(dispatch_gen_hydro!$J$2:$J$2921,MATCH($H174,dispatch_gen_hydro!$L$2:$L$2921,0))</f>
        <v>6.6032609000000004</v>
      </c>
    </row>
    <row r="175" spans="1:9" x14ac:dyDescent="0.35">
      <c r="A175" t="s">
        <v>15</v>
      </c>
      <c r="B175">
        <v>2030174</v>
      </c>
      <c r="C175">
        <v>2030</v>
      </c>
      <c r="D175">
        <f t="shared" ca="1" si="4"/>
        <v>9.7826087407407419E-2</v>
      </c>
      <c r="E175">
        <v>0</v>
      </c>
      <c r="F175">
        <v>1</v>
      </c>
      <c r="H175" t="str">
        <f t="shared" ca="1" si="5"/>
        <v>Sardar_Sarovar_CHPH_2030174</v>
      </c>
      <c r="I175">
        <f ca="1">INDEX(dispatch_gen_hydro!$J$2:$J$2921,MATCH($H175,dispatch_gen_hydro!$L$2:$L$2921,0))</f>
        <v>6.6032609000000004</v>
      </c>
    </row>
    <row r="176" spans="1:9" x14ac:dyDescent="0.35">
      <c r="A176" t="s">
        <v>15</v>
      </c>
      <c r="B176">
        <v>2030175</v>
      </c>
      <c r="C176">
        <v>2030</v>
      </c>
      <c r="D176">
        <f t="shared" ca="1" si="4"/>
        <v>9.7826087407407419E-2</v>
      </c>
      <c r="E176">
        <v>0</v>
      </c>
      <c r="F176">
        <v>1</v>
      </c>
      <c r="H176" t="str">
        <f t="shared" ca="1" si="5"/>
        <v>Sardar_Sarovar_CHPH_2030175</v>
      </c>
      <c r="I176">
        <f ca="1">INDEX(dispatch_gen_hydro!$J$2:$J$2921,MATCH($H176,dispatch_gen_hydro!$L$2:$L$2921,0))</f>
        <v>6.6032609000000004</v>
      </c>
    </row>
    <row r="177" spans="1:9" x14ac:dyDescent="0.35">
      <c r="A177" t="s">
        <v>15</v>
      </c>
      <c r="B177">
        <v>2030176</v>
      </c>
      <c r="C177">
        <v>2030</v>
      </c>
      <c r="D177">
        <f t="shared" ca="1" si="4"/>
        <v>9.7826087407407419E-2</v>
      </c>
      <c r="E177">
        <v>0</v>
      </c>
      <c r="F177">
        <v>1</v>
      </c>
      <c r="H177" t="str">
        <f t="shared" ca="1" si="5"/>
        <v>Sardar_Sarovar_CHPH_2030176</v>
      </c>
      <c r="I177">
        <f ca="1">INDEX(dispatch_gen_hydro!$J$2:$J$2921,MATCH($H177,dispatch_gen_hydro!$L$2:$L$2921,0))</f>
        <v>6.6032609000000004</v>
      </c>
    </row>
    <row r="178" spans="1:9" x14ac:dyDescent="0.35">
      <c r="A178" t="s">
        <v>15</v>
      </c>
      <c r="B178">
        <v>2030177</v>
      </c>
      <c r="C178">
        <v>2030</v>
      </c>
      <c r="D178">
        <f t="shared" ca="1" si="4"/>
        <v>9.7826087407407419E-2</v>
      </c>
      <c r="E178">
        <v>0</v>
      </c>
      <c r="F178">
        <v>1</v>
      </c>
      <c r="H178" t="str">
        <f t="shared" ca="1" si="5"/>
        <v>Sardar_Sarovar_CHPH_2030177</v>
      </c>
      <c r="I178">
        <f ca="1">INDEX(dispatch_gen_hydro!$J$2:$J$2921,MATCH($H178,dispatch_gen_hydro!$L$2:$L$2921,0))</f>
        <v>6.6032609000000004</v>
      </c>
    </row>
    <row r="179" spans="1:9" x14ac:dyDescent="0.35">
      <c r="A179" t="s">
        <v>15</v>
      </c>
      <c r="B179">
        <v>2030178</v>
      </c>
      <c r="C179">
        <v>2030</v>
      </c>
      <c r="D179">
        <f t="shared" ca="1" si="4"/>
        <v>9.7826087407407419E-2</v>
      </c>
      <c r="E179">
        <v>0</v>
      </c>
      <c r="F179">
        <v>1</v>
      </c>
      <c r="H179" t="str">
        <f t="shared" ca="1" si="5"/>
        <v>Sardar_Sarovar_CHPH_2030178</v>
      </c>
      <c r="I179">
        <f ca="1">INDEX(dispatch_gen_hydro!$J$2:$J$2921,MATCH($H179,dispatch_gen_hydro!$L$2:$L$2921,0))</f>
        <v>6.6032609000000004</v>
      </c>
    </row>
    <row r="180" spans="1:9" x14ac:dyDescent="0.35">
      <c r="A180" t="s">
        <v>15</v>
      </c>
      <c r="B180">
        <v>2030179</v>
      </c>
      <c r="C180">
        <v>2030</v>
      </c>
      <c r="D180">
        <f t="shared" ca="1" si="4"/>
        <v>9.7826087407407419E-2</v>
      </c>
      <c r="E180">
        <v>0</v>
      </c>
      <c r="F180">
        <v>1</v>
      </c>
      <c r="H180" t="str">
        <f t="shared" ca="1" si="5"/>
        <v>Sardar_Sarovar_CHPH_2030179</v>
      </c>
      <c r="I180">
        <f ca="1">INDEX(dispatch_gen_hydro!$J$2:$J$2921,MATCH($H180,dispatch_gen_hydro!$L$2:$L$2921,0))</f>
        <v>6.6032609000000004</v>
      </c>
    </row>
    <row r="181" spans="1:9" x14ac:dyDescent="0.35">
      <c r="A181" t="s">
        <v>15</v>
      </c>
      <c r="B181">
        <v>2030180</v>
      </c>
      <c r="C181">
        <v>2030</v>
      </c>
      <c r="D181">
        <f t="shared" ca="1" si="4"/>
        <v>9.7826087407407419E-2</v>
      </c>
      <c r="E181">
        <v>0</v>
      </c>
      <c r="F181">
        <v>1</v>
      </c>
      <c r="H181" t="str">
        <f t="shared" ca="1" si="5"/>
        <v>Sardar_Sarovar_CHPH_2030180</v>
      </c>
      <c r="I181">
        <f ca="1">INDEX(dispatch_gen_hydro!$J$2:$J$2921,MATCH($H181,dispatch_gen_hydro!$L$2:$L$2921,0))</f>
        <v>6.6032609000000004</v>
      </c>
    </row>
    <row r="182" spans="1:9" x14ac:dyDescent="0.35">
      <c r="A182" t="s">
        <v>15</v>
      </c>
      <c r="B182">
        <v>2030181</v>
      </c>
      <c r="C182">
        <v>2030</v>
      </c>
      <c r="D182">
        <f t="shared" ca="1" si="4"/>
        <v>9.7826087407407419E-2</v>
      </c>
      <c r="E182">
        <v>0</v>
      </c>
      <c r="F182">
        <v>1</v>
      </c>
      <c r="H182" t="str">
        <f t="shared" ca="1" si="5"/>
        <v>Sardar_Sarovar_CHPH_2030181</v>
      </c>
      <c r="I182">
        <f ca="1">INDEX(dispatch_gen_hydro!$J$2:$J$2921,MATCH($H182,dispatch_gen_hydro!$L$2:$L$2921,0))</f>
        <v>6.6032609000000004</v>
      </c>
    </row>
    <row r="183" spans="1:9" x14ac:dyDescent="0.35">
      <c r="A183" t="s">
        <v>15</v>
      </c>
      <c r="B183">
        <v>2030182</v>
      </c>
      <c r="C183">
        <v>2030</v>
      </c>
      <c r="D183">
        <f t="shared" ca="1" si="4"/>
        <v>9.7826087407407419E-2</v>
      </c>
      <c r="E183">
        <v>0</v>
      </c>
      <c r="F183">
        <v>1</v>
      </c>
      <c r="H183" t="str">
        <f t="shared" ca="1" si="5"/>
        <v>Sardar_Sarovar_CHPH_2030182</v>
      </c>
      <c r="I183">
        <f ca="1">INDEX(dispatch_gen_hydro!$J$2:$J$2921,MATCH($H183,dispatch_gen_hydro!$L$2:$L$2921,0))</f>
        <v>6.6032609000000004</v>
      </c>
    </row>
    <row r="184" spans="1:9" x14ac:dyDescent="0.35">
      <c r="A184" t="s">
        <v>15</v>
      </c>
      <c r="B184">
        <v>2030183</v>
      </c>
      <c r="C184">
        <v>2030</v>
      </c>
      <c r="D184">
        <f t="shared" ca="1" si="4"/>
        <v>9.7826087407407419E-2</v>
      </c>
      <c r="E184">
        <v>0</v>
      </c>
      <c r="F184">
        <v>1</v>
      </c>
      <c r="H184" t="str">
        <f t="shared" ca="1" si="5"/>
        <v>Sardar_Sarovar_CHPH_2030183</v>
      </c>
      <c r="I184">
        <f ca="1">INDEX(dispatch_gen_hydro!$J$2:$J$2921,MATCH($H184,dispatch_gen_hydro!$L$2:$L$2921,0))</f>
        <v>6.6032609000000004</v>
      </c>
    </row>
    <row r="185" spans="1:9" x14ac:dyDescent="0.35">
      <c r="A185" t="s">
        <v>15</v>
      </c>
      <c r="B185">
        <v>2030184</v>
      </c>
      <c r="C185">
        <v>2030</v>
      </c>
      <c r="D185">
        <f t="shared" ca="1" si="4"/>
        <v>0.26630434074074072</v>
      </c>
      <c r="E185">
        <v>0</v>
      </c>
      <c r="F185">
        <v>1</v>
      </c>
      <c r="H185" t="str">
        <f t="shared" ca="1" si="5"/>
        <v>Sardar_Sarovar_CHPH_2030184</v>
      </c>
      <c r="I185">
        <f ca="1">INDEX(dispatch_gen_hydro!$J$2:$J$2921,MATCH($H185,dispatch_gen_hydro!$L$2:$L$2921,0))</f>
        <v>17.975542999999998</v>
      </c>
    </row>
    <row r="186" spans="1:9" x14ac:dyDescent="0.35">
      <c r="A186" t="s">
        <v>15</v>
      </c>
      <c r="B186">
        <v>2030185</v>
      </c>
      <c r="C186">
        <v>2030</v>
      </c>
      <c r="D186">
        <f t="shared" ca="1" si="4"/>
        <v>0.26630434074074072</v>
      </c>
      <c r="E186">
        <v>0</v>
      </c>
      <c r="F186">
        <v>1</v>
      </c>
      <c r="H186" t="str">
        <f t="shared" ca="1" si="5"/>
        <v>Sardar_Sarovar_CHPH_2030185</v>
      </c>
      <c r="I186">
        <f ca="1">INDEX(dispatch_gen_hydro!$J$2:$J$2921,MATCH($H186,dispatch_gen_hydro!$L$2:$L$2921,0))</f>
        <v>17.975542999999998</v>
      </c>
    </row>
    <row r="187" spans="1:9" x14ac:dyDescent="0.35">
      <c r="A187" t="s">
        <v>15</v>
      </c>
      <c r="B187">
        <v>2030186</v>
      </c>
      <c r="C187">
        <v>2030</v>
      </c>
      <c r="D187">
        <f t="shared" ca="1" si="4"/>
        <v>0.57065217777777777</v>
      </c>
      <c r="E187">
        <v>0</v>
      </c>
      <c r="F187">
        <v>1</v>
      </c>
      <c r="H187" t="str">
        <f t="shared" ca="1" si="5"/>
        <v>Sardar_Sarovar_CHPH_2030186</v>
      </c>
      <c r="I187">
        <f ca="1">INDEX(dispatch_gen_hydro!$J$2:$J$2921,MATCH($H187,dispatch_gen_hydro!$L$2:$L$2921,0))</f>
        <v>38.519022</v>
      </c>
    </row>
    <row r="188" spans="1:9" x14ac:dyDescent="0.35">
      <c r="A188" t="s">
        <v>15</v>
      </c>
      <c r="B188">
        <v>2030187</v>
      </c>
      <c r="C188">
        <v>2030</v>
      </c>
      <c r="D188">
        <f t="shared" ca="1" si="4"/>
        <v>0.57065217777777777</v>
      </c>
      <c r="E188">
        <v>0</v>
      </c>
      <c r="F188">
        <v>1</v>
      </c>
      <c r="H188" t="str">
        <f t="shared" ca="1" si="5"/>
        <v>Sardar_Sarovar_CHPH_2030187</v>
      </c>
      <c r="I188">
        <f ca="1">INDEX(dispatch_gen_hydro!$J$2:$J$2921,MATCH($H188,dispatch_gen_hydro!$L$2:$L$2921,0))</f>
        <v>38.519022</v>
      </c>
    </row>
    <row r="189" spans="1:9" x14ac:dyDescent="0.35">
      <c r="A189" t="s">
        <v>15</v>
      </c>
      <c r="B189">
        <v>2030188</v>
      </c>
      <c r="C189">
        <v>2030</v>
      </c>
      <c r="D189">
        <f t="shared" ca="1" si="4"/>
        <v>0.57065217777777777</v>
      </c>
      <c r="E189">
        <v>0</v>
      </c>
      <c r="F189">
        <v>1</v>
      </c>
      <c r="H189" t="str">
        <f t="shared" ca="1" si="5"/>
        <v>Sardar_Sarovar_CHPH_2030188</v>
      </c>
      <c r="I189">
        <f ca="1">INDEX(dispatch_gen_hydro!$J$2:$J$2921,MATCH($H189,dispatch_gen_hydro!$L$2:$L$2921,0))</f>
        <v>38.519022</v>
      </c>
    </row>
    <row r="190" spans="1:9" x14ac:dyDescent="0.35">
      <c r="A190" t="s">
        <v>15</v>
      </c>
      <c r="B190">
        <v>2030189</v>
      </c>
      <c r="C190">
        <v>2030</v>
      </c>
      <c r="D190">
        <f t="shared" ca="1" si="4"/>
        <v>0.57065217777777777</v>
      </c>
      <c r="E190">
        <v>0</v>
      </c>
      <c r="F190">
        <v>1</v>
      </c>
      <c r="H190" t="str">
        <f t="shared" ca="1" si="5"/>
        <v>Sardar_Sarovar_CHPH_2030189</v>
      </c>
      <c r="I190">
        <f ca="1">INDEX(dispatch_gen_hydro!$J$2:$J$2921,MATCH($H190,dispatch_gen_hydro!$L$2:$L$2921,0))</f>
        <v>38.519022</v>
      </c>
    </row>
    <row r="191" spans="1:9" x14ac:dyDescent="0.35">
      <c r="A191" t="s">
        <v>15</v>
      </c>
      <c r="B191">
        <v>2030190</v>
      </c>
      <c r="C191">
        <v>2030</v>
      </c>
      <c r="D191">
        <f t="shared" ca="1" si="4"/>
        <v>0.3446299259259259</v>
      </c>
      <c r="E191">
        <v>0</v>
      </c>
      <c r="F191">
        <v>1</v>
      </c>
      <c r="H191" t="str">
        <f t="shared" ca="1" si="5"/>
        <v>Sardar_Sarovar_CHPH_2030190</v>
      </c>
      <c r="I191">
        <f ca="1">INDEX(dispatch_gen_hydro!$J$2:$J$2921,MATCH($H191,dispatch_gen_hydro!$L$2:$L$2921,0))</f>
        <v>23.262519999999999</v>
      </c>
    </row>
    <row r="192" spans="1:9" x14ac:dyDescent="0.35">
      <c r="A192" t="s">
        <v>15</v>
      </c>
      <c r="B192">
        <v>2030191</v>
      </c>
      <c r="C192">
        <v>2030</v>
      </c>
      <c r="D192">
        <f t="shared" ca="1" si="4"/>
        <v>0.26630434074074072</v>
      </c>
      <c r="E192">
        <v>0</v>
      </c>
      <c r="F192">
        <v>1</v>
      </c>
      <c r="H192" t="str">
        <f t="shared" ca="1" si="5"/>
        <v>Sardar_Sarovar_CHPH_2030191</v>
      </c>
      <c r="I192">
        <f ca="1">INDEX(dispatch_gen_hydro!$J$2:$J$2921,MATCH($H192,dispatch_gen_hydro!$L$2:$L$2921,0))</f>
        <v>17.975542999999998</v>
      </c>
    </row>
    <row r="193" spans="1:9" x14ac:dyDescent="0.35">
      <c r="A193" t="s">
        <v>15</v>
      </c>
      <c r="B193">
        <v>2030192</v>
      </c>
      <c r="C193">
        <v>2030</v>
      </c>
      <c r="D193">
        <f t="shared" ca="1" si="4"/>
        <v>0.26630434074074072</v>
      </c>
      <c r="E193">
        <v>0</v>
      </c>
      <c r="F193">
        <v>1</v>
      </c>
      <c r="H193" t="str">
        <f t="shared" ca="1" si="5"/>
        <v>Sardar_Sarovar_CHPH_2030192</v>
      </c>
      <c r="I193">
        <f ca="1">INDEX(dispatch_gen_hydro!$J$2:$J$2921,MATCH($H193,dispatch_gen_hydro!$L$2:$L$2921,0))</f>
        <v>17.975542999999998</v>
      </c>
    </row>
    <row r="194" spans="1:9" x14ac:dyDescent="0.35">
      <c r="A194" t="s">
        <v>15</v>
      </c>
      <c r="B194">
        <v>2030193</v>
      </c>
      <c r="C194">
        <v>2030</v>
      </c>
      <c r="D194">
        <f t="shared" ref="D194:D257" ca="1" si="6">I194/$I$1</f>
        <v>0.26630434074074072</v>
      </c>
      <c r="E194">
        <v>0</v>
      </c>
      <c r="F194">
        <v>1</v>
      </c>
      <c r="H194" t="str">
        <f t="shared" ca="1" si="5"/>
        <v>Sardar_Sarovar_CHPH_2030193</v>
      </c>
      <c r="I194">
        <f ca="1">INDEX(dispatch_gen_hydro!$J$2:$J$2921,MATCH($H194,dispatch_gen_hydro!$L$2:$L$2921,0))</f>
        <v>17.975542999999998</v>
      </c>
    </row>
    <row r="195" spans="1:9" x14ac:dyDescent="0.35">
      <c r="A195" t="s">
        <v>15</v>
      </c>
      <c r="B195">
        <v>2030194</v>
      </c>
      <c r="C195">
        <v>2030</v>
      </c>
      <c r="D195">
        <f t="shared" ca="1" si="6"/>
        <v>0.26630434074074072</v>
      </c>
      <c r="E195">
        <v>0</v>
      </c>
      <c r="F195">
        <v>1</v>
      </c>
      <c r="H195" t="str">
        <f t="shared" ref="H195:H258" ca="1" si="7">$K$1&amp;"_"&amp;B195</f>
        <v>Sardar_Sarovar_CHPH_2030194</v>
      </c>
      <c r="I195">
        <f ca="1">INDEX(dispatch_gen_hydro!$J$2:$J$2921,MATCH($H195,dispatch_gen_hydro!$L$2:$L$2921,0))</f>
        <v>17.975542999999998</v>
      </c>
    </row>
    <row r="196" spans="1:9" x14ac:dyDescent="0.35">
      <c r="A196" t="s">
        <v>15</v>
      </c>
      <c r="B196">
        <v>2030195</v>
      </c>
      <c r="C196">
        <v>2030</v>
      </c>
      <c r="D196">
        <f t="shared" ca="1" si="6"/>
        <v>0.26630434074074072</v>
      </c>
      <c r="E196">
        <v>0</v>
      </c>
      <c r="F196">
        <v>1</v>
      </c>
      <c r="H196" t="str">
        <f t="shared" ca="1" si="7"/>
        <v>Sardar_Sarovar_CHPH_2030195</v>
      </c>
      <c r="I196">
        <f ca="1">INDEX(dispatch_gen_hydro!$J$2:$J$2921,MATCH($H196,dispatch_gen_hydro!$L$2:$L$2921,0))</f>
        <v>17.975542999999998</v>
      </c>
    </row>
    <row r="197" spans="1:9" x14ac:dyDescent="0.35">
      <c r="A197" t="s">
        <v>15</v>
      </c>
      <c r="B197">
        <v>2030196</v>
      </c>
      <c r="C197">
        <v>2030</v>
      </c>
      <c r="D197">
        <f t="shared" ca="1" si="6"/>
        <v>0.26630434074074072</v>
      </c>
      <c r="E197">
        <v>0</v>
      </c>
      <c r="F197">
        <v>1</v>
      </c>
      <c r="H197" t="str">
        <f t="shared" ca="1" si="7"/>
        <v>Sardar_Sarovar_CHPH_2030196</v>
      </c>
      <c r="I197">
        <f ca="1">INDEX(dispatch_gen_hydro!$J$2:$J$2921,MATCH($H197,dispatch_gen_hydro!$L$2:$L$2921,0))</f>
        <v>17.975542999999998</v>
      </c>
    </row>
    <row r="198" spans="1:9" x14ac:dyDescent="0.35">
      <c r="A198" t="s">
        <v>15</v>
      </c>
      <c r="B198">
        <v>2030197</v>
      </c>
      <c r="C198">
        <v>2030</v>
      </c>
      <c r="D198">
        <f t="shared" ca="1" si="6"/>
        <v>0.26630434074074072</v>
      </c>
      <c r="E198">
        <v>0</v>
      </c>
      <c r="F198">
        <v>1</v>
      </c>
      <c r="H198" t="str">
        <f t="shared" ca="1" si="7"/>
        <v>Sardar_Sarovar_CHPH_2030197</v>
      </c>
      <c r="I198">
        <f ca="1">INDEX(dispatch_gen_hydro!$J$2:$J$2921,MATCH($H198,dispatch_gen_hydro!$L$2:$L$2921,0))</f>
        <v>17.975542999999998</v>
      </c>
    </row>
    <row r="199" spans="1:9" x14ac:dyDescent="0.35">
      <c r="A199" t="s">
        <v>15</v>
      </c>
      <c r="B199">
        <v>2030198</v>
      </c>
      <c r="C199">
        <v>2030</v>
      </c>
      <c r="D199">
        <f t="shared" ca="1" si="6"/>
        <v>0.26630434074074072</v>
      </c>
      <c r="E199">
        <v>0</v>
      </c>
      <c r="F199">
        <v>1</v>
      </c>
      <c r="H199" t="str">
        <f t="shared" ca="1" si="7"/>
        <v>Sardar_Sarovar_CHPH_2030198</v>
      </c>
      <c r="I199">
        <f ca="1">INDEX(dispatch_gen_hydro!$J$2:$J$2921,MATCH($H199,dispatch_gen_hydro!$L$2:$L$2921,0))</f>
        <v>17.975542999999998</v>
      </c>
    </row>
    <row r="200" spans="1:9" x14ac:dyDescent="0.35">
      <c r="A200" t="s">
        <v>15</v>
      </c>
      <c r="B200">
        <v>2030199</v>
      </c>
      <c r="C200">
        <v>2030</v>
      </c>
      <c r="D200">
        <f t="shared" ca="1" si="6"/>
        <v>0.57065217777777777</v>
      </c>
      <c r="E200">
        <v>0</v>
      </c>
      <c r="F200">
        <v>1</v>
      </c>
      <c r="H200" t="str">
        <f t="shared" ca="1" si="7"/>
        <v>Sardar_Sarovar_CHPH_2030199</v>
      </c>
      <c r="I200">
        <f ca="1">INDEX(dispatch_gen_hydro!$J$2:$J$2921,MATCH($H200,dispatch_gen_hydro!$L$2:$L$2921,0))</f>
        <v>38.519022</v>
      </c>
    </row>
    <row r="201" spans="1:9" x14ac:dyDescent="0.35">
      <c r="A201" t="s">
        <v>15</v>
      </c>
      <c r="B201">
        <v>2030200</v>
      </c>
      <c r="C201">
        <v>2030</v>
      </c>
      <c r="D201">
        <f t="shared" ca="1" si="6"/>
        <v>0.26630434074074072</v>
      </c>
      <c r="E201">
        <v>0</v>
      </c>
      <c r="F201">
        <v>1</v>
      </c>
      <c r="H201" t="str">
        <f t="shared" ca="1" si="7"/>
        <v>Sardar_Sarovar_CHPH_2030200</v>
      </c>
      <c r="I201">
        <f ca="1">INDEX(dispatch_gen_hydro!$J$2:$J$2921,MATCH($H201,dispatch_gen_hydro!$L$2:$L$2921,0))</f>
        <v>17.975542999999998</v>
      </c>
    </row>
    <row r="202" spans="1:9" x14ac:dyDescent="0.35">
      <c r="A202" t="s">
        <v>15</v>
      </c>
      <c r="B202">
        <v>2030201</v>
      </c>
      <c r="C202">
        <v>2030</v>
      </c>
      <c r="D202">
        <f t="shared" ca="1" si="6"/>
        <v>0.26630434074074072</v>
      </c>
      <c r="E202">
        <v>0</v>
      </c>
      <c r="F202">
        <v>1</v>
      </c>
      <c r="H202" t="str">
        <f t="shared" ca="1" si="7"/>
        <v>Sardar_Sarovar_CHPH_2030201</v>
      </c>
      <c r="I202">
        <f ca="1">INDEX(dispatch_gen_hydro!$J$2:$J$2921,MATCH($H202,dispatch_gen_hydro!$L$2:$L$2921,0))</f>
        <v>17.975542999999998</v>
      </c>
    </row>
    <row r="203" spans="1:9" x14ac:dyDescent="0.35">
      <c r="A203" t="s">
        <v>15</v>
      </c>
      <c r="B203">
        <v>2030202</v>
      </c>
      <c r="C203">
        <v>2030</v>
      </c>
      <c r="D203">
        <f t="shared" ca="1" si="6"/>
        <v>0.26630434074074072</v>
      </c>
      <c r="E203">
        <v>0</v>
      </c>
      <c r="F203">
        <v>1</v>
      </c>
      <c r="H203" t="str">
        <f t="shared" ca="1" si="7"/>
        <v>Sardar_Sarovar_CHPH_2030202</v>
      </c>
      <c r="I203">
        <f ca="1">INDEX(dispatch_gen_hydro!$J$2:$J$2921,MATCH($H203,dispatch_gen_hydro!$L$2:$L$2921,0))</f>
        <v>17.975542999999998</v>
      </c>
    </row>
    <row r="204" spans="1:9" x14ac:dyDescent="0.35">
      <c r="A204" t="s">
        <v>15</v>
      </c>
      <c r="B204">
        <v>2030203</v>
      </c>
      <c r="C204">
        <v>2030</v>
      </c>
      <c r="D204">
        <f t="shared" ca="1" si="6"/>
        <v>0.26630434074074072</v>
      </c>
      <c r="E204">
        <v>0</v>
      </c>
      <c r="F204">
        <v>1</v>
      </c>
      <c r="H204" t="str">
        <f t="shared" ca="1" si="7"/>
        <v>Sardar_Sarovar_CHPH_2030203</v>
      </c>
      <c r="I204">
        <f ca="1">INDEX(dispatch_gen_hydro!$J$2:$J$2921,MATCH($H204,dispatch_gen_hydro!$L$2:$L$2921,0))</f>
        <v>17.975542999999998</v>
      </c>
    </row>
    <row r="205" spans="1:9" x14ac:dyDescent="0.35">
      <c r="A205" t="s">
        <v>15</v>
      </c>
      <c r="B205">
        <v>2030204</v>
      </c>
      <c r="C205">
        <v>2030</v>
      </c>
      <c r="D205">
        <f t="shared" ca="1" si="6"/>
        <v>0.26630434074074072</v>
      </c>
      <c r="E205">
        <v>0</v>
      </c>
      <c r="F205">
        <v>1</v>
      </c>
      <c r="H205" t="str">
        <f t="shared" ca="1" si="7"/>
        <v>Sardar_Sarovar_CHPH_2030204</v>
      </c>
      <c r="I205">
        <f ca="1">INDEX(dispatch_gen_hydro!$J$2:$J$2921,MATCH($H205,dispatch_gen_hydro!$L$2:$L$2921,0))</f>
        <v>17.975542999999998</v>
      </c>
    </row>
    <row r="206" spans="1:9" x14ac:dyDescent="0.35">
      <c r="A206" t="s">
        <v>15</v>
      </c>
      <c r="B206">
        <v>2030205</v>
      </c>
      <c r="C206">
        <v>2030</v>
      </c>
      <c r="D206">
        <f t="shared" ca="1" si="6"/>
        <v>0.26630434074074072</v>
      </c>
      <c r="E206">
        <v>0</v>
      </c>
      <c r="F206">
        <v>1</v>
      </c>
      <c r="H206" t="str">
        <f t="shared" ca="1" si="7"/>
        <v>Sardar_Sarovar_CHPH_2030205</v>
      </c>
      <c r="I206">
        <f ca="1">INDEX(dispatch_gen_hydro!$J$2:$J$2921,MATCH($H206,dispatch_gen_hydro!$L$2:$L$2921,0))</f>
        <v>17.975542999999998</v>
      </c>
    </row>
    <row r="207" spans="1:9" x14ac:dyDescent="0.35">
      <c r="A207" t="s">
        <v>15</v>
      </c>
      <c r="B207">
        <v>2030206</v>
      </c>
      <c r="C207">
        <v>2030</v>
      </c>
      <c r="D207">
        <f t="shared" ca="1" si="6"/>
        <v>0.26630434074074072</v>
      </c>
      <c r="E207">
        <v>0</v>
      </c>
      <c r="F207">
        <v>1</v>
      </c>
      <c r="H207" t="str">
        <f t="shared" ca="1" si="7"/>
        <v>Sardar_Sarovar_CHPH_2030206</v>
      </c>
      <c r="I207">
        <f ca="1">INDEX(dispatch_gen_hydro!$J$2:$J$2921,MATCH($H207,dispatch_gen_hydro!$L$2:$L$2921,0))</f>
        <v>17.975542999999998</v>
      </c>
    </row>
    <row r="208" spans="1:9" x14ac:dyDescent="0.35">
      <c r="A208" t="s">
        <v>15</v>
      </c>
      <c r="B208">
        <v>2030207</v>
      </c>
      <c r="C208">
        <v>2030</v>
      </c>
      <c r="D208">
        <f t="shared" ca="1" si="6"/>
        <v>0.26630434074074072</v>
      </c>
      <c r="E208">
        <v>0</v>
      </c>
      <c r="F208">
        <v>1</v>
      </c>
      <c r="H208" t="str">
        <f t="shared" ca="1" si="7"/>
        <v>Sardar_Sarovar_CHPH_2030207</v>
      </c>
      <c r="I208">
        <f ca="1">INDEX(dispatch_gen_hydro!$J$2:$J$2921,MATCH($H208,dispatch_gen_hydro!$L$2:$L$2921,0))</f>
        <v>17.975542999999998</v>
      </c>
    </row>
    <row r="209" spans="1:9" x14ac:dyDescent="0.35">
      <c r="A209" t="s">
        <v>15</v>
      </c>
      <c r="B209">
        <v>2030208</v>
      </c>
      <c r="C209">
        <v>2030</v>
      </c>
      <c r="D209">
        <f t="shared" ca="1" si="6"/>
        <v>0.26630434074074072</v>
      </c>
      <c r="E209">
        <v>0</v>
      </c>
      <c r="F209">
        <v>1</v>
      </c>
      <c r="H209" t="str">
        <f t="shared" ca="1" si="7"/>
        <v>Sardar_Sarovar_CHPH_2030208</v>
      </c>
      <c r="I209">
        <f ca="1">INDEX(dispatch_gen_hydro!$J$2:$J$2921,MATCH($H209,dispatch_gen_hydro!$L$2:$L$2921,0))</f>
        <v>17.975542999999998</v>
      </c>
    </row>
    <row r="210" spans="1:9" x14ac:dyDescent="0.35">
      <c r="A210" t="s">
        <v>15</v>
      </c>
      <c r="B210">
        <v>2030209</v>
      </c>
      <c r="C210">
        <v>2030</v>
      </c>
      <c r="D210">
        <f t="shared" ca="1" si="6"/>
        <v>0.26630434074074072</v>
      </c>
      <c r="E210">
        <v>0</v>
      </c>
      <c r="F210">
        <v>1</v>
      </c>
      <c r="H210" t="str">
        <f t="shared" ca="1" si="7"/>
        <v>Sardar_Sarovar_CHPH_2030209</v>
      </c>
      <c r="I210">
        <f ca="1">INDEX(dispatch_gen_hydro!$J$2:$J$2921,MATCH($H210,dispatch_gen_hydro!$L$2:$L$2921,0))</f>
        <v>17.975542999999998</v>
      </c>
    </row>
    <row r="211" spans="1:9" x14ac:dyDescent="0.35">
      <c r="A211" t="s">
        <v>15</v>
      </c>
      <c r="B211">
        <v>2030210</v>
      </c>
      <c r="C211">
        <v>2030</v>
      </c>
      <c r="D211">
        <f t="shared" ca="1" si="6"/>
        <v>0.57065217777777777</v>
      </c>
      <c r="E211">
        <v>0</v>
      </c>
      <c r="F211">
        <v>1</v>
      </c>
      <c r="H211" t="str">
        <f t="shared" ca="1" si="7"/>
        <v>Sardar_Sarovar_CHPH_2030210</v>
      </c>
      <c r="I211">
        <f ca="1">INDEX(dispatch_gen_hydro!$J$2:$J$2921,MATCH($H211,dispatch_gen_hydro!$L$2:$L$2921,0))</f>
        <v>38.519022</v>
      </c>
    </row>
    <row r="212" spans="1:9" x14ac:dyDescent="0.35">
      <c r="A212" t="s">
        <v>15</v>
      </c>
      <c r="B212">
        <v>2030211</v>
      </c>
      <c r="C212">
        <v>2030</v>
      </c>
      <c r="D212">
        <f t="shared" ca="1" si="6"/>
        <v>0.57065217777777777</v>
      </c>
      <c r="E212">
        <v>0</v>
      </c>
      <c r="F212">
        <v>1</v>
      </c>
      <c r="H212" t="str">
        <f t="shared" ca="1" si="7"/>
        <v>Sardar_Sarovar_CHPH_2030211</v>
      </c>
      <c r="I212">
        <f ca="1">INDEX(dispatch_gen_hydro!$J$2:$J$2921,MATCH($H212,dispatch_gen_hydro!$L$2:$L$2921,0))</f>
        <v>38.519022</v>
      </c>
    </row>
    <row r="213" spans="1:9" x14ac:dyDescent="0.35">
      <c r="A213" t="s">
        <v>15</v>
      </c>
      <c r="B213">
        <v>2030212</v>
      </c>
      <c r="C213">
        <v>2030</v>
      </c>
      <c r="D213">
        <f t="shared" ca="1" si="6"/>
        <v>0.26630434074074072</v>
      </c>
      <c r="E213">
        <v>0</v>
      </c>
      <c r="F213">
        <v>1</v>
      </c>
      <c r="H213" t="str">
        <f t="shared" ca="1" si="7"/>
        <v>Sardar_Sarovar_CHPH_2030212</v>
      </c>
      <c r="I213">
        <f ca="1">INDEX(dispatch_gen_hydro!$J$2:$J$2921,MATCH($H213,dispatch_gen_hydro!$L$2:$L$2921,0))</f>
        <v>17.975542999999998</v>
      </c>
    </row>
    <row r="214" spans="1:9" x14ac:dyDescent="0.35">
      <c r="A214" t="s">
        <v>15</v>
      </c>
      <c r="B214">
        <v>2030213</v>
      </c>
      <c r="C214">
        <v>2030</v>
      </c>
      <c r="D214">
        <f t="shared" ca="1" si="6"/>
        <v>0.26630434074074072</v>
      </c>
      <c r="E214">
        <v>0</v>
      </c>
      <c r="F214">
        <v>1</v>
      </c>
      <c r="H214" t="str">
        <f t="shared" ca="1" si="7"/>
        <v>Sardar_Sarovar_CHPH_2030213</v>
      </c>
      <c r="I214">
        <f ca="1">INDEX(dispatch_gen_hydro!$J$2:$J$2921,MATCH($H214,dispatch_gen_hydro!$L$2:$L$2921,0))</f>
        <v>17.975542999999998</v>
      </c>
    </row>
    <row r="215" spans="1:9" x14ac:dyDescent="0.35">
      <c r="A215" t="s">
        <v>15</v>
      </c>
      <c r="B215">
        <v>2030214</v>
      </c>
      <c r="C215">
        <v>2030</v>
      </c>
      <c r="D215">
        <f t="shared" ca="1" si="6"/>
        <v>0.26630434074074072</v>
      </c>
      <c r="E215">
        <v>0</v>
      </c>
      <c r="F215">
        <v>1</v>
      </c>
      <c r="H215" t="str">
        <f t="shared" ca="1" si="7"/>
        <v>Sardar_Sarovar_CHPH_2030214</v>
      </c>
      <c r="I215">
        <f ca="1">INDEX(dispatch_gen_hydro!$J$2:$J$2921,MATCH($H215,dispatch_gen_hydro!$L$2:$L$2921,0))</f>
        <v>17.975542999999998</v>
      </c>
    </row>
    <row r="216" spans="1:9" x14ac:dyDescent="0.35">
      <c r="A216" t="s">
        <v>15</v>
      </c>
      <c r="B216">
        <v>2030215</v>
      </c>
      <c r="C216">
        <v>2030</v>
      </c>
      <c r="D216">
        <f t="shared" ca="1" si="6"/>
        <v>0.57065217777777777</v>
      </c>
      <c r="E216">
        <v>0</v>
      </c>
      <c r="F216">
        <v>1</v>
      </c>
      <c r="H216" t="str">
        <f t="shared" ca="1" si="7"/>
        <v>Sardar_Sarovar_CHPH_2030215</v>
      </c>
      <c r="I216">
        <f ca="1">INDEX(dispatch_gen_hydro!$J$2:$J$2921,MATCH($H216,dispatch_gen_hydro!$L$2:$L$2921,0))</f>
        <v>38.519022</v>
      </c>
    </row>
    <row r="217" spans="1:9" x14ac:dyDescent="0.35">
      <c r="A217" t="s">
        <v>15</v>
      </c>
      <c r="B217">
        <v>2030216</v>
      </c>
      <c r="C217">
        <v>2030</v>
      </c>
      <c r="D217">
        <f t="shared" ca="1" si="6"/>
        <v>0.26630434074074072</v>
      </c>
      <c r="E217">
        <v>0</v>
      </c>
      <c r="F217">
        <v>1</v>
      </c>
      <c r="H217" t="str">
        <f t="shared" ca="1" si="7"/>
        <v>Sardar_Sarovar_CHPH_2030216</v>
      </c>
      <c r="I217">
        <f ca="1">INDEX(dispatch_gen_hydro!$J$2:$J$2921,MATCH($H217,dispatch_gen_hydro!$L$2:$L$2921,0))</f>
        <v>17.975542999999998</v>
      </c>
    </row>
    <row r="218" spans="1:9" x14ac:dyDescent="0.35">
      <c r="A218" t="s">
        <v>15</v>
      </c>
      <c r="B218">
        <v>2030217</v>
      </c>
      <c r="C218">
        <v>2030</v>
      </c>
      <c r="D218">
        <f t="shared" ca="1" si="6"/>
        <v>0.26630434074074072</v>
      </c>
      <c r="E218">
        <v>0</v>
      </c>
      <c r="F218">
        <v>1</v>
      </c>
      <c r="H218" t="str">
        <f t="shared" ca="1" si="7"/>
        <v>Sardar_Sarovar_CHPH_2030217</v>
      </c>
      <c r="I218">
        <f ca="1">INDEX(dispatch_gen_hydro!$J$2:$J$2921,MATCH($H218,dispatch_gen_hydro!$L$2:$L$2921,0))</f>
        <v>17.975542999999998</v>
      </c>
    </row>
    <row r="219" spans="1:9" x14ac:dyDescent="0.35">
      <c r="A219" t="s">
        <v>15</v>
      </c>
      <c r="B219">
        <v>2030218</v>
      </c>
      <c r="C219">
        <v>2030</v>
      </c>
      <c r="D219">
        <f t="shared" ca="1" si="6"/>
        <v>0.26630434074074072</v>
      </c>
      <c r="E219">
        <v>0</v>
      </c>
      <c r="F219">
        <v>1</v>
      </c>
      <c r="H219" t="str">
        <f t="shared" ca="1" si="7"/>
        <v>Sardar_Sarovar_CHPH_2030218</v>
      </c>
      <c r="I219">
        <f ca="1">INDEX(dispatch_gen_hydro!$J$2:$J$2921,MATCH($H219,dispatch_gen_hydro!$L$2:$L$2921,0))</f>
        <v>17.975542999999998</v>
      </c>
    </row>
    <row r="220" spans="1:9" x14ac:dyDescent="0.35">
      <c r="A220" t="s">
        <v>15</v>
      </c>
      <c r="B220">
        <v>2030219</v>
      </c>
      <c r="C220">
        <v>2030</v>
      </c>
      <c r="D220">
        <f t="shared" ca="1" si="6"/>
        <v>0.26630434074074072</v>
      </c>
      <c r="E220">
        <v>0</v>
      </c>
      <c r="F220">
        <v>1</v>
      </c>
      <c r="H220" t="str">
        <f t="shared" ca="1" si="7"/>
        <v>Sardar_Sarovar_CHPH_2030219</v>
      </c>
      <c r="I220">
        <f ca="1">INDEX(dispatch_gen_hydro!$J$2:$J$2921,MATCH($H220,dispatch_gen_hydro!$L$2:$L$2921,0))</f>
        <v>17.975542999999998</v>
      </c>
    </row>
    <row r="221" spans="1:9" x14ac:dyDescent="0.35">
      <c r="A221" t="s">
        <v>15</v>
      </c>
      <c r="B221">
        <v>2030220</v>
      </c>
      <c r="C221">
        <v>2030</v>
      </c>
      <c r="D221">
        <f t="shared" ca="1" si="6"/>
        <v>0.26630434074074072</v>
      </c>
      <c r="E221">
        <v>0</v>
      </c>
      <c r="F221">
        <v>1</v>
      </c>
      <c r="H221" t="str">
        <f t="shared" ca="1" si="7"/>
        <v>Sardar_Sarovar_CHPH_2030220</v>
      </c>
      <c r="I221">
        <f ca="1">INDEX(dispatch_gen_hydro!$J$2:$J$2921,MATCH($H221,dispatch_gen_hydro!$L$2:$L$2921,0))</f>
        <v>17.975542999999998</v>
      </c>
    </row>
    <row r="222" spans="1:9" x14ac:dyDescent="0.35">
      <c r="A222" t="s">
        <v>15</v>
      </c>
      <c r="B222">
        <v>2030221</v>
      </c>
      <c r="C222">
        <v>2030</v>
      </c>
      <c r="D222">
        <f t="shared" ca="1" si="6"/>
        <v>0.57065217777777777</v>
      </c>
      <c r="E222">
        <v>0</v>
      </c>
      <c r="F222">
        <v>1</v>
      </c>
      <c r="H222" t="str">
        <f t="shared" ca="1" si="7"/>
        <v>Sardar_Sarovar_CHPH_2030221</v>
      </c>
      <c r="I222">
        <f ca="1">INDEX(dispatch_gen_hydro!$J$2:$J$2921,MATCH($H222,dispatch_gen_hydro!$L$2:$L$2921,0))</f>
        <v>38.519022</v>
      </c>
    </row>
    <row r="223" spans="1:9" x14ac:dyDescent="0.35">
      <c r="A223" t="s">
        <v>15</v>
      </c>
      <c r="B223">
        <v>2030222</v>
      </c>
      <c r="C223">
        <v>2030</v>
      </c>
      <c r="D223">
        <f t="shared" ca="1" si="6"/>
        <v>0.57065217777777777</v>
      </c>
      <c r="E223">
        <v>0</v>
      </c>
      <c r="F223">
        <v>1</v>
      </c>
      <c r="H223" t="str">
        <f t="shared" ca="1" si="7"/>
        <v>Sardar_Sarovar_CHPH_2030222</v>
      </c>
      <c r="I223">
        <f ca="1">INDEX(dispatch_gen_hydro!$J$2:$J$2921,MATCH($H223,dispatch_gen_hydro!$L$2:$L$2921,0))</f>
        <v>38.519022</v>
      </c>
    </row>
    <row r="224" spans="1:9" x14ac:dyDescent="0.35">
      <c r="A224" t="s">
        <v>15</v>
      </c>
      <c r="B224">
        <v>2030223</v>
      </c>
      <c r="C224">
        <v>2030</v>
      </c>
      <c r="D224">
        <f t="shared" ca="1" si="6"/>
        <v>0.57065217777777777</v>
      </c>
      <c r="E224">
        <v>0</v>
      </c>
      <c r="F224">
        <v>1</v>
      </c>
      <c r="H224" t="str">
        <f t="shared" ca="1" si="7"/>
        <v>Sardar_Sarovar_CHPH_2030223</v>
      </c>
      <c r="I224">
        <f ca="1">INDEX(dispatch_gen_hydro!$J$2:$J$2921,MATCH($H224,dispatch_gen_hydro!$L$2:$L$2921,0))</f>
        <v>38.519022</v>
      </c>
    </row>
    <row r="225" spans="1:9" x14ac:dyDescent="0.35">
      <c r="A225" t="s">
        <v>15</v>
      </c>
      <c r="B225">
        <v>2030224</v>
      </c>
      <c r="C225">
        <v>2030</v>
      </c>
      <c r="D225">
        <f t="shared" ca="1" si="6"/>
        <v>0.31142308148148146</v>
      </c>
      <c r="E225">
        <v>0</v>
      </c>
      <c r="F225">
        <v>1</v>
      </c>
      <c r="H225" t="str">
        <f t="shared" ca="1" si="7"/>
        <v>Sardar_Sarovar_CHPH_2030224</v>
      </c>
      <c r="I225">
        <f ca="1">INDEX(dispatch_gen_hydro!$J$2:$J$2921,MATCH($H225,dispatch_gen_hydro!$L$2:$L$2921,0))</f>
        <v>21.021058</v>
      </c>
    </row>
    <row r="226" spans="1:9" x14ac:dyDescent="0.35">
      <c r="A226" t="s">
        <v>15</v>
      </c>
      <c r="B226">
        <v>2030225</v>
      </c>
      <c r="C226">
        <v>2030</v>
      </c>
      <c r="D226">
        <f t="shared" ca="1" si="6"/>
        <v>0.57065217777777777</v>
      </c>
      <c r="E226">
        <v>0</v>
      </c>
      <c r="F226">
        <v>1</v>
      </c>
      <c r="H226" t="str">
        <f t="shared" ca="1" si="7"/>
        <v>Sardar_Sarovar_CHPH_2030225</v>
      </c>
      <c r="I226">
        <f ca="1">INDEX(dispatch_gen_hydro!$J$2:$J$2921,MATCH($H226,dispatch_gen_hydro!$L$2:$L$2921,0))</f>
        <v>38.519022</v>
      </c>
    </row>
    <row r="227" spans="1:9" x14ac:dyDescent="0.35">
      <c r="A227" t="s">
        <v>15</v>
      </c>
      <c r="B227">
        <v>2030226</v>
      </c>
      <c r="C227">
        <v>2030</v>
      </c>
      <c r="D227">
        <f t="shared" ca="1" si="6"/>
        <v>0.26630434074074072</v>
      </c>
      <c r="E227">
        <v>0</v>
      </c>
      <c r="F227">
        <v>1</v>
      </c>
      <c r="H227" t="str">
        <f t="shared" ca="1" si="7"/>
        <v>Sardar_Sarovar_CHPH_2030226</v>
      </c>
      <c r="I227">
        <f ca="1">INDEX(dispatch_gen_hydro!$J$2:$J$2921,MATCH($H227,dispatch_gen_hydro!$L$2:$L$2921,0))</f>
        <v>17.975542999999998</v>
      </c>
    </row>
    <row r="228" spans="1:9" x14ac:dyDescent="0.35">
      <c r="A228" t="s">
        <v>15</v>
      </c>
      <c r="B228">
        <v>2030227</v>
      </c>
      <c r="C228">
        <v>2030</v>
      </c>
      <c r="D228">
        <f t="shared" ca="1" si="6"/>
        <v>0.57065217777777777</v>
      </c>
      <c r="E228">
        <v>0</v>
      </c>
      <c r="F228">
        <v>1</v>
      </c>
      <c r="H228" t="str">
        <f t="shared" ca="1" si="7"/>
        <v>Sardar_Sarovar_CHPH_2030227</v>
      </c>
      <c r="I228">
        <f ca="1">INDEX(dispatch_gen_hydro!$J$2:$J$2921,MATCH($H228,dispatch_gen_hydro!$L$2:$L$2921,0))</f>
        <v>38.519022</v>
      </c>
    </row>
    <row r="229" spans="1:9" x14ac:dyDescent="0.35">
      <c r="A229" t="s">
        <v>15</v>
      </c>
      <c r="B229">
        <v>2030228</v>
      </c>
      <c r="C229">
        <v>2030</v>
      </c>
      <c r="D229">
        <f t="shared" ca="1" si="6"/>
        <v>0.57065217777777777</v>
      </c>
      <c r="E229">
        <v>0</v>
      </c>
      <c r="F229">
        <v>1</v>
      </c>
      <c r="H229" t="str">
        <f t="shared" ca="1" si="7"/>
        <v>Sardar_Sarovar_CHPH_2030228</v>
      </c>
      <c r="I229">
        <f ca="1">INDEX(dispatch_gen_hydro!$J$2:$J$2921,MATCH($H229,dispatch_gen_hydro!$L$2:$L$2921,0))</f>
        <v>38.519022</v>
      </c>
    </row>
    <row r="230" spans="1:9" x14ac:dyDescent="0.35">
      <c r="A230" t="s">
        <v>15</v>
      </c>
      <c r="B230">
        <v>2030229</v>
      </c>
      <c r="C230">
        <v>2030</v>
      </c>
      <c r="D230">
        <f t="shared" ca="1" si="6"/>
        <v>0.57065217777777777</v>
      </c>
      <c r="E230">
        <v>0</v>
      </c>
      <c r="F230">
        <v>1</v>
      </c>
      <c r="H230" t="str">
        <f t="shared" ca="1" si="7"/>
        <v>Sardar_Sarovar_CHPH_2030229</v>
      </c>
      <c r="I230">
        <f ca="1">INDEX(dispatch_gen_hydro!$J$2:$J$2921,MATCH($H230,dispatch_gen_hydro!$L$2:$L$2921,0))</f>
        <v>38.519022</v>
      </c>
    </row>
    <row r="231" spans="1:9" x14ac:dyDescent="0.35">
      <c r="A231" t="s">
        <v>15</v>
      </c>
      <c r="B231">
        <v>2030230</v>
      </c>
      <c r="C231">
        <v>2030</v>
      </c>
      <c r="D231">
        <f t="shared" ca="1" si="6"/>
        <v>0.57065217777777777</v>
      </c>
      <c r="E231">
        <v>0</v>
      </c>
      <c r="F231">
        <v>1</v>
      </c>
      <c r="H231" t="str">
        <f t="shared" ca="1" si="7"/>
        <v>Sardar_Sarovar_CHPH_2030230</v>
      </c>
      <c r="I231">
        <f ca="1">INDEX(dispatch_gen_hydro!$J$2:$J$2921,MATCH($H231,dispatch_gen_hydro!$L$2:$L$2921,0))</f>
        <v>38.519022</v>
      </c>
    </row>
    <row r="232" spans="1:9" x14ac:dyDescent="0.35">
      <c r="A232" t="s">
        <v>15</v>
      </c>
      <c r="B232">
        <v>2030231</v>
      </c>
      <c r="C232">
        <v>2030</v>
      </c>
      <c r="D232">
        <f t="shared" ca="1" si="6"/>
        <v>0.57065217777777777</v>
      </c>
      <c r="E232">
        <v>0</v>
      </c>
      <c r="F232">
        <v>1</v>
      </c>
      <c r="H232" t="str">
        <f t="shared" ca="1" si="7"/>
        <v>Sardar_Sarovar_CHPH_2030231</v>
      </c>
      <c r="I232">
        <f ca="1">INDEX(dispatch_gen_hydro!$J$2:$J$2921,MATCH($H232,dispatch_gen_hydro!$L$2:$L$2921,0))</f>
        <v>38.519022</v>
      </c>
    </row>
    <row r="233" spans="1:9" x14ac:dyDescent="0.35">
      <c r="A233" t="s">
        <v>15</v>
      </c>
      <c r="B233">
        <v>2030232</v>
      </c>
      <c r="C233">
        <v>2030</v>
      </c>
      <c r="D233">
        <f t="shared" ca="1" si="6"/>
        <v>0.57065217777777777</v>
      </c>
      <c r="E233">
        <v>0</v>
      </c>
      <c r="F233">
        <v>1</v>
      </c>
      <c r="H233" t="str">
        <f t="shared" ca="1" si="7"/>
        <v>Sardar_Sarovar_CHPH_2030232</v>
      </c>
      <c r="I233">
        <f ca="1">INDEX(dispatch_gen_hydro!$J$2:$J$2921,MATCH($H233,dispatch_gen_hydro!$L$2:$L$2921,0))</f>
        <v>38.519022</v>
      </c>
    </row>
    <row r="234" spans="1:9" x14ac:dyDescent="0.35">
      <c r="A234" t="s">
        <v>15</v>
      </c>
      <c r="B234">
        <v>2030233</v>
      </c>
      <c r="C234">
        <v>2030</v>
      </c>
      <c r="D234">
        <f t="shared" ca="1" si="6"/>
        <v>0.57065217777777777</v>
      </c>
      <c r="E234">
        <v>0</v>
      </c>
      <c r="F234">
        <v>1</v>
      </c>
      <c r="H234" t="str">
        <f t="shared" ca="1" si="7"/>
        <v>Sardar_Sarovar_CHPH_2030233</v>
      </c>
      <c r="I234">
        <f ca="1">INDEX(dispatch_gen_hydro!$J$2:$J$2921,MATCH($H234,dispatch_gen_hydro!$L$2:$L$2921,0))</f>
        <v>38.519022</v>
      </c>
    </row>
    <row r="235" spans="1:9" x14ac:dyDescent="0.35">
      <c r="A235" t="s">
        <v>15</v>
      </c>
      <c r="B235">
        <v>2030234</v>
      </c>
      <c r="C235">
        <v>2030</v>
      </c>
      <c r="D235">
        <f t="shared" ca="1" si="6"/>
        <v>0.57065217777777777</v>
      </c>
      <c r="E235">
        <v>0</v>
      </c>
      <c r="F235">
        <v>1</v>
      </c>
      <c r="H235" t="str">
        <f t="shared" ca="1" si="7"/>
        <v>Sardar_Sarovar_CHPH_2030234</v>
      </c>
      <c r="I235">
        <f ca="1">INDEX(dispatch_gen_hydro!$J$2:$J$2921,MATCH($H235,dispatch_gen_hydro!$L$2:$L$2921,0))</f>
        <v>38.519022</v>
      </c>
    </row>
    <row r="236" spans="1:9" x14ac:dyDescent="0.35">
      <c r="A236" t="s">
        <v>15</v>
      </c>
      <c r="B236">
        <v>2030235</v>
      </c>
      <c r="C236">
        <v>2030</v>
      </c>
      <c r="D236">
        <f t="shared" ca="1" si="6"/>
        <v>0.57065217777777777</v>
      </c>
      <c r="E236">
        <v>0</v>
      </c>
      <c r="F236">
        <v>1</v>
      </c>
      <c r="H236" t="str">
        <f t="shared" ca="1" si="7"/>
        <v>Sardar_Sarovar_CHPH_2030235</v>
      </c>
      <c r="I236">
        <f ca="1">INDEX(dispatch_gen_hydro!$J$2:$J$2921,MATCH($H236,dispatch_gen_hydro!$L$2:$L$2921,0))</f>
        <v>38.519022</v>
      </c>
    </row>
    <row r="237" spans="1:9" x14ac:dyDescent="0.35">
      <c r="A237" t="s">
        <v>15</v>
      </c>
      <c r="B237">
        <v>2030236</v>
      </c>
      <c r="C237">
        <v>2030</v>
      </c>
      <c r="D237">
        <f t="shared" ca="1" si="6"/>
        <v>0.57065217777777777</v>
      </c>
      <c r="E237">
        <v>0</v>
      </c>
      <c r="F237">
        <v>1</v>
      </c>
      <c r="H237" t="str">
        <f t="shared" ca="1" si="7"/>
        <v>Sardar_Sarovar_CHPH_2030236</v>
      </c>
      <c r="I237">
        <f ca="1">INDEX(dispatch_gen_hydro!$J$2:$J$2921,MATCH($H237,dispatch_gen_hydro!$L$2:$L$2921,0))</f>
        <v>38.519022</v>
      </c>
    </row>
    <row r="238" spans="1:9" x14ac:dyDescent="0.35">
      <c r="A238" t="s">
        <v>15</v>
      </c>
      <c r="B238">
        <v>2030237</v>
      </c>
      <c r="C238">
        <v>2030</v>
      </c>
      <c r="D238">
        <f t="shared" ca="1" si="6"/>
        <v>0.57065217777777777</v>
      </c>
      <c r="E238">
        <v>0</v>
      </c>
      <c r="F238">
        <v>1</v>
      </c>
      <c r="H238" t="str">
        <f t="shared" ca="1" si="7"/>
        <v>Sardar_Sarovar_CHPH_2030237</v>
      </c>
      <c r="I238">
        <f ca="1">INDEX(dispatch_gen_hydro!$J$2:$J$2921,MATCH($H238,dispatch_gen_hydro!$L$2:$L$2921,0))</f>
        <v>38.519022</v>
      </c>
    </row>
    <row r="239" spans="1:9" x14ac:dyDescent="0.35">
      <c r="A239" t="s">
        <v>15</v>
      </c>
      <c r="B239">
        <v>2030238</v>
      </c>
      <c r="C239">
        <v>2030</v>
      </c>
      <c r="D239">
        <f t="shared" ca="1" si="6"/>
        <v>0.57065217777777777</v>
      </c>
      <c r="E239">
        <v>0</v>
      </c>
      <c r="F239">
        <v>1</v>
      </c>
      <c r="H239" t="str">
        <f t="shared" ca="1" si="7"/>
        <v>Sardar_Sarovar_CHPH_2030238</v>
      </c>
      <c r="I239">
        <f ca="1">INDEX(dispatch_gen_hydro!$J$2:$J$2921,MATCH($H239,dispatch_gen_hydro!$L$2:$L$2921,0))</f>
        <v>38.519022</v>
      </c>
    </row>
    <row r="240" spans="1:9" x14ac:dyDescent="0.35">
      <c r="A240" t="s">
        <v>15</v>
      </c>
      <c r="B240">
        <v>2030239</v>
      </c>
      <c r="C240">
        <v>2030</v>
      </c>
      <c r="D240">
        <f t="shared" ca="1" si="6"/>
        <v>0.57065217777777777</v>
      </c>
      <c r="E240">
        <v>0</v>
      </c>
      <c r="F240">
        <v>1</v>
      </c>
      <c r="H240" t="str">
        <f t="shared" ca="1" si="7"/>
        <v>Sardar_Sarovar_CHPH_2030239</v>
      </c>
      <c r="I240">
        <f ca="1">INDEX(dispatch_gen_hydro!$J$2:$J$2921,MATCH($H240,dispatch_gen_hydro!$L$2:$L$2921,0))</f>
        <v>38.519022</v>
      </c>
    </row>
    <row r="241" spans="1:9" x14ac:dyDescent="0.35">
      <c r="A241" t="s">
        <v>15</v>
      </c>
      <c r="B241">
        <v>2030240</v>
      </c>
      <c r="C241">
        <v>2030</v>
      </c>
      <c r="D241">
        <f t="shared" ca="1" si="6"/>
        <v>0.26630434074074072</v>
      </c>
      <c r="E241">
        <v>0</v>
      </c>
      <c r="F241">
        <v>1</v>
      </c>
      <c r="H241" t="str">
        <f t="shared" ca="1" si="7"/>
        <v>Sardar_Sarovar_CHPH_2030240</v>
      </c>
      <c r="I241">
        <f ca="1">INDEX(dispatch_gen_hydro!$J$2:$J$2921,MATCH($H241,dispatch_gen_hydro!$L$2:$L$2921,0))</f>
        <v>17.975542999999998</v>
      </c>
    </row>
    <row r="242" spans="1:9" x14ac:dyDescent="0.35">
      <c r="A242" t="s">
        <v>15</v>
      </c>
      <c r="B242">
        <v>2030241</v>
      </c>
      <c r="C242">
        <v>2030</v>
      </c>
      <c r="D242">
        <f t="shared" ca="1" si="6"/>
        <v>0.26630434074074072</v>
      </c>
      <c r="E242">
        <v>0</v>
      </c>
      <c r="F242">
        <v>1</v>
      </c>
      <c r="H242" t="str">
        <f t="shared" ca="1" si="7"/>
        <v>Sardar_Sarovar_CHPH_2030241</v>
      </c>
      <c r="I242">
        <f ca="1">INDEX(dispatch_gen_hydro!$J$2:$J$2921,MATCH($H242,dispatch_gen_hydro!$L$2:$L$2921,0))</f>
        <v>17.975542999999998</v>
      </c>
    </row>
    <row r="243" spans="1:9" x14ac:dyDescent="0.35">
      <c r="A243" t="s">
        <v>15</v>
      </c>
      <c r="B243">
        <v>2030242</v>
      </c>
      <c r="C243">
        <v>2030</v>
      </c>
      <c r="D243">
        <f t="shared" ca="1" si="6"/>
        <v>0.57065217777777777</v>
      </c>
      <c r="E243">
        <v>0</v>
      </c>
      <c r="F243">
        <v>1</v>
      </c>
      <c r="H243" t="str">
        <f t="shared" ca="1" si="7"/>
        <v>Sardar_Sarovar_CHPH_2030242</v>
      </c>
      <c r="I243">
        <f ca="1">INDEX(dispatch_gen_hydro!$J$2:$J$2921,MATCH($H243,dispatch_gen_hydro!$L$2:$L$2921,0))</f>
        <v>38.519022</v>
      </c>
    </row>
    <row r="244" spans="1:9" x14ac:dyDescent="0.35">
      <c r="A244" t="s">
        <v>15</v>
      </c>
      <c r="B244">
        <v>2030243</v>
      </c>
      <c r="C244">
        <v>2030</v>
      </c>
      <c r="D244">
        <f t="shared" ca="1" si="6"/>
        <v>0.57065217777777777</v>
      </c>
      <c r="E244">
        <v>0</v>
      </c>
      <c r="F244">
        <v>1</v>
      </c>
      <c r="H244" t="str">
        <f t="shared" ca="1" si="7"/>
        <v>Sardar_Sarovar_CHPH_2030243</v>
      </c>
      <c r="I244">
        <f ca="1">INDEX(dispatch_gen_hydro!$J$2:$J$2921,MATCH($H244,dispatch_gen_hydro!$L$2:$L$2921,0))</f>
        <v>38.519022</v>
      </c>
    </row>
    <row r="245" spans="1:9" x14ac:dyDescent="0.35">
      <c r="A245" t="s">
        <v>15</v>
      </c>
      <c r="B245">
        <v>2030244</v>
      </c>
      <c r="C245">
        <v>2030</v>
      </c>
      <c r="D245">
        <f t="shared" ca="1" si="6"/>
        <v>0.57065217777777777</v>
      </c>
      <c r="E245">
        <v>0</v>
      </c>
      <c r="F245">
        <v>1</v>
      </c>
      <c r="H245" t="str">
        <f t="shared" ca="1" si="7"/>
        <v>Sardar_Sarovar_CHPH_2030244</v>
      </c>
      <c r="I245">
        <f ca="1">INDEX(dispatch_gen_hydro!$J$2:$J$2921,MATCH($H245,dispatch_gen_hydro!$L$2:$L$2921,0))</f>
        <v>38.519022</v>
      </c>
    </row>
    <row r="246" spans="1:9" x14ac:dyDescent="0.35">
      <c r="A246" t="s">
        <v>15</v>
      </c>
      <c r="B246">
        <v>2030245</v>
      </c>
      <c r="C246">
        <v>2030</v>
      </c>
      <c r="D246">
        <f t="shared" ca="1" si="6"/>
        <v>0.26630434074074072</v>
      </c>
      <c r="E246">
        <v>0</v>
      </c>
      <c r="F246">
        <v>1</v>
      </c>
      <c r="H246" t="str">
        <f t="shared" ca="1" si="7"/>
        <v>Sardar_Sarovar_CHPH_2030245</v>
      </c>
      <c r="I246">
        <f ca="1">INDEX(dispatch_gen_hydro!$J$2:$J$2921,MATCH($H246,dispatch_gen_hydro!$L$2:$L$2921,0))</f>
        <v>17.975542999999998</v>
      </c>
    </row>
    <row r="247" spans="1:9" x14ac:dyDescent="0.35">
      <c r="A247" t="s">
        <v>15</v>
      </c>
      <c r="B247">
        <v>2030246</v>
      </c>
      <c r="C247">
        <v>2030</v>
      </c>
      <c r="D247">
        <f t="shared" ca="1" si="6"/>
        <v>0.26630434074074072</v>
      </c>
      <c r="E247">
        <v>0</v>
      </c>
      <c r="F247">
        <v>1</v>
      </c>
      <c r="H247" t="str">
        <f t="shared" ca="1" si="7"/>
        <v>Sardar_Sarovar_CHPH_2030246</v>
      </c>
      <c r="I247">
        <f ca="1">INDEX(dispatch_gen_hydro!$J$2:$J$2921,MATCH($H247,dispatch_gen_hydro!$L$2:$L$2921,0))</f>
        <v>17.975542999999998</v>
      </c>
    </row>
    <row r="248" spans="1:9" x14ac:dyDescent="0.35">
      <c r="A248" t="s">
        <v>15</v>
      </c>
      <c r="B248">
        <v>2030247</v>
      </c>
      <c r="C248">
        <v>2030</v>
      </c>
      <c r="D248">
        <f t="shared" ca="1" si="6"/>
        <v>0.26630434074074072</v>
      </c>
      <c r="E248">
        <v>0</v>
      </c>
      <c r="F248">
        <v>1</v>
      </c>
      <c r="H248" t="str">
        <f t="shared" ca="1" si="7"/>
        <v>Sardar_Sarovar_CHPH_2030247</v>
      </c>
      <c r="I248">
        <f ca="1">INDEX(dispatch_gen_hydro!$J$2:$J$2921,MATCH($H248,dispatch_gen_hydro!$L$2:$L$2921,0))</f>
        <v>17.975542999999998</v>
      </c>
    </row>
    <row r="249" spans="1:9" x14ac:dyDescent="0.35">
      <c r="A249" t="s">
        <v>15</v>
      </c>
      <c r="B249">
        <v>2030248</v>
      </c>
      <c r="C249">
        <v>2030</v>
      </c>
      <c r="D249">
        <f t="shared" ca="1" si="6"/>
        <v>0.26630434074074072</v>
      </c>
      <c r="E249">
        <v>0</v>
      </c>
      <c r="F249">
        <v>1</v>
      </c>
      <c r="H249" t="str">
        <f t="shared" ca="1" si="7"/>
        <v>Sardar_Sarovar_CHPH_2030248</v>
      </c>
      <c r="I249">
        <f ca="1">INDEX(dispatch_gen_hydro!$J$2:$J$2921,MATCH($H249,dispatch_gen_hydro!$L$2:$L$2921,0))</f>
        <v>17.975542999999998</v>
      </c>
    </row>
    <row r="250" spans="1:9" x14ac:dyDescent="0.35">
      <c r="A250" t="s">
        <v>15</v>
      </c>
      <c r="B250">
        <v>2030249</v>
      </c>
      <c r="C250">
        <v>2030</v>
      </c>
      <c r="D250">
        <f t="shared" ca="1" si="6"/>
        <v>0.26630434074074072</v>
      </c>
      <c r="E250">
        <v>0</v>
      </c>
      <c r="F250">
        <v>1</v>
      </c>
      <c r="H250" t="str">
        <f t="shared" ca="1" si="7"/>
        <v>Sardar_Sarovar_CHPH_2030249</v>
      </c>
      <c r="I250">
        <f ca="1">INDEX(dispatch_gen_hydro!$J$2:$J$2921,MATCH($H250,dispatch_gen_hydro!$L$2:$L$2921,0))</f>
        <v>17.975542999999998</v>
      </c>
    </row>
    <row r="251" spans="1:9" x14ac:dyDescent="0.35">
      <c r="A251" t="s">
        <v>15</v>
      </c>
      <c r="B251">
        <v>2030250</v>
      </c>
      <c r="C251">
        <v>2030</v>
      </c>
      <c r="D251">
        <f t="shared" ca="1" si="6"/>
        <v>0.26630434074074072</v>
      </c>
      <c r="E251">
        <v>0</v>
      </c>
      <c r="F251">
        <v>1</v>
      </c>
      <c r="H251" t="str">
        <f t="shared" ca="1" si="7"/>
        <v>Sardar_Sarovar_CHPH_2030250</v>
      </c>
      <c r="I251">
        <f ca="1">INDEX(dispatch_gen_hydro!$J$2:$J$2921,MATCH($H251,dispatch_gen_hydro!$L$2:$L$2921,0))</f>
        <v>17.975542999999998</v>
      </c>
    </row>
    <row r="252" spans="1:9" x14ac:dyDescent="0.35">
      <c r="A252" t="s">
        <v>15</v>
      </c>
      <c r="B252">
        <v>2030251</v>
      </c>
      <c r="C252">
        <v>2030</v>
      </c>
      <c r="D252">
        <f t="shared" ca="1" si="6"/>
        <v>0.26630434074074072</v>
      </c>
      <c r="E252">
        <v>0</v>
      </c>
      <c r="F252">
        <v>1</v>
      </c>
      <c r="H252" t="str">
        <f t="shared" ca="1" si="7"/>
        <v>Sardar_Sarovar_CHPH_2030251</v>
      </c>
      <c r="I252">
        <f ca="1">INDEX(dispatch_gen_hydro!$J$2:$J$2921,MATCH($H252,dispatch_gen_hydro!$L$2:$L$2921,0))</f>
        <v>17.975542999999998</v>
      </c>
    </row>
    <row r="253" spans="1:9" x14ac:dyDescent="0.35">
      <c r="A253" t="s">
        <v>15</v>
      </c>
      <c r="B253">
        <v>2030252</v>
      </c>
      <c r="C253">
        <v>2030</v>
      </c>
      <c r="D253">
        <f t="shared" ca="1" si="6"/>
        <v>0.26630434074074072</v>
      </c>
      <c r="E253">
        <v>0</v>
      </c>
      <c r="F253">
        <v>1</v>
      </c>
      <c r="H253" t="str">
        <f t="shared" ca="1" si="7"/>
        <v>Sardar_Sarovar_CHPH_2030252</v>
      </c>
      <c r="I253">
        <f ca="1">INDEX(dispatch_gen_hydro!$J$2:$J$2921,MATCH($H253,dispatch_gen_hydro!$L$2:$L$2921,0))</f>
        <v>17.975542999999998</v>
      </c>
    </row>
    <row r="254" spans="1:9" x14ac:dyDescent="0.35">
      <c r="A254" t="s">
        <v>15</v>
      </c>
      <c r="B254">
        <v>2030253</v>
      </c>
      <c r="C254">
        <v>2030</v>
      </c>
      <c r="D254">
        <f t="shared" ca="1" si="6"/>
        <v>0.26630434074074072</v>
      </c>
      <c r="E254">
        <v>0</v>
      </c>
      <c r="F254">
        <v>1</v>
      </c>
      <c r="H254" t="str">
        <f t="shared" ca="1" si="7"/>
        <v>Sardar_Sarovar_CHPH_2030253</v>
      </c>
      <c r="I254">
        <f ca="1">INDEX(dispatch_gen_hydro!$J$2:$J$2921,MATCH($H254,dispatch_gen_hydro!$L$2:$L$2921,0))</f>
        <v>17.975542999999998</v>
      </c>
    </row>
    <row r="255" spans="1:9" x14ac:dyDescent="0.35">
      <c r="A255" t="s">
        <v>15</v>
      </c>
      <c r="B255">
        <v>2030254</v>
      </c>
      <c r="C255">
        <v>2030</v>
      </c>
      <c r="D255">
        <f t="shared" ca="1" si="6"/>
        <v>0.26630434074074072</v>
      </c>
      <c r="E255">
        <v>0</v>
      </c>
      <c r="F255">
        <v>1</v>
      </c>
      <c r="H255" t="str">
        <f t="shared" ca="1" si="7"/>
        <v>Sardar_Sarovar_CHPH_2030254</v>
      </c>
      <c r="I255">
        <f ca="1">INDEX(dispatch_gen_hydro!$J$2:$J$2921,MATCH($H255,dispatch_gen_hydro!$L$2:$L$2921,0))</f>
        <v>17.975542999999998</v>
      </c>
    </row>
    <row r="256" spans="1:9" x14ac:dyDescent="0.35">
      <c r="A256" t="s">
        <v>15</v>
      </c>
      <c r="B256">
        <v>2030255</v>
      </c>
      <c r="C256">
        <v>2030</v>
      </c>
      <c r="D256">
        <f t="shared" ca="1" si="6"/>
        <v>0.26630434074074072</v>
      </c>
      <c r="E256">
        <v>0</v>
      </c>
      <c r="F256">
        <v>1</v>
      </c>
      <c r="H256" t="str">
        <f t="shared" ca="1" si="7"/>
        <v>Sardar_Sarovar_CHPH_2030255</v>
      </c>
      <c r="I256">
        <f ca="1">INDEX(dispatch_gen_hydro!$J$2:$J$2921,MATCH($H256,dispatch_gen_hydro!$L$2:$L$2921,0))</f>
        <v>17.975542999999998</v>
      </c>
    </row>
    <row r="257" spans="1:9" x14ac:dyDescent="0.35">
      <c r="A257" t="s">
        <v>15</v>
      </c>
      <c r="B257">
        <v>2030256</v>
      </c>
      <c r="C257">
        <v>2030</v>
      </c>
      <c r="D257">
        <f t="shared" ca="1" si="6"/>
        <v>0.26630434074074072</v>
      </c>
      <c r="E257">
        <v>0</v>
      </c>
      <c r="F257">
        <v>1</v>
      </c>
      <c r="H257" t="str">
        <f t="shared" ca="1" si="7"/>
        <v>Sardar_Sarovar_CHPH_2030256</v>
      </c>
      <c r="I257">
        <f ca="1">INDEX(dispatch_gen_hydro!$J$2:$J$2921,MATCH($H257,dispatch_gen_hydro!$L$2:$L$2921,0))</f>
        <v>17.975542999999998</v>
      </c>
    </row>
    <row r="258" spans="1:9" x14ac:dyDescent="0.35">
      <c r="A258" t="s">
        <v>15</v>
      </c>
      <c r="B258">
        <v>2030257</v>
      </c>
      <c r="C258">
        <v>2030</v>
      </c>
      <c r="D258">
        <f t="shared" ref="D258:D321" ca="1" si="8">I258/$I$1</f>
        <v>0.57065217777777777</v>
      </c>
      <c r="E258">
        <v>0</v>
      </c>
      <c r="F258">
        <v>1</v>
      </c>
      <c r="H258" t="str">
        <f t="shared" ca="1" si="7"/>
        <v>Sardar_Sarovar_CHPH_2030257</v>
      </c>
      <c r="I258">
        <f ca="1">INDEX(dispatch_gen_hydro!$J$2:$J$2921,MATCH($H258,dispatch_gen_hydro!$L$2:$L$2921,0))</f>
        <v>38.519022</v>
      </c>
    </row>
    <row r="259" spans="1:9" x14ac:dyDescent="0.35">
      <c r="A259" t="s">
        <v>15</v>
      </c>
      <c r="B259">
        <v>2030258</v>
      </c>
      <c r="C259">
        <v>2030</v>
      </c>
      <c r="D259">
        <f t="shared" ca="1" si="8"/>
        <v>0.57065217777777777</v>
      </c>
      <c r="E259">
        <v>0</v>
      </c>
      <c r="F259">
        <v>1</v>
      </c>
      <c r="H259" t="str">
        <f t="shared" ref="H259:H322" ca="1" si="9">$K$1&amp;"_"&amp;B259</f>
        <v>Sardar_Sarovar_CHPH_2030258</v>
      </c>
      <c r="I259">
        <f ca="1">INDEX(dispatch_gen_hydro!$J$2:$J$2921,MATCH($H259,dispatch_gen_hydro!$L$2:$L$2921,0))</f>
        <v>38.519022</v>
      </c>
    </row>
    <row r="260" spans="1:9" x14ac:dyDescent="0.35">
      <c r="A260" t="s">
        <v>15</v>
      </c>
      <c r="B260">
        <v>2030259</v>
      </c>
      <c r="C260">
        <v>2030</v>
      </c>
      <c r="D260">
        <f t="shared" ca="1" si="8"/>
        <v>0.26630434074074072</v>
      </c>
      <c r="E260">
        <v>0</v>
      </c>
      <c r="F260">
        <v>1</v>
      </c>
      <c r="H260" t="str">
        <f t="shared" ca="1" si="9"/>
        <v>Sardar_Sarovar_CHPH_2030259</v>
      </c>
      <c r="I260">
        <f ca="1">INDEX(dispatch_gen_hydro!$J$2:$J$2921,MATCH($H260,dispatch_gen_hydro!$L$2:$L$2921,0))</f>
        <v>17.975542999999998</v>
      </c>
    </row>
    <row r="261" spans="1:9" x14ac:dyDescent="0.35">
      <c r="A261" t="s">
        <v>15</v>
      </c>
      <c r="B261">
        <v>2030260</v>
      </c>
      <c r="C261">
        <v>2030</v>
      </c>
      <c r="D261">
        <f t="shared" ca="1" si="8"/>
        <v>0.26630434074074072</v>
      </c>
      <c r="E261">
        <v>0</v>
      </c>
      <c r="F261">
        <v>1</v>
      </c>
      <c r="H261" t="str">
        <f t="shared" ca="1" si="9"/>
        <v>Sardar_Sarovar_CHPH_2030260</v>
      </c>
      <c r="I261">
        <f ca="1">INDEX(dispatch_gen_hydro!$J$2:$J$2921,MATCH($H261,dispatch_gen_hydro!$L$2:$L$2921,0))</f>
        <v>17.975542999999998</v>
      </c>
    </row>
    <row r="262" spans="1:9" x14ac:dyDescent="0.35">
      <c r="A262" t="s">
        <v>15</v>
      </c>
      <c r="B262">
        <v>2030261</v>
      </c>
      <c r="C262">
        <v>2030</v>
      </c>
      <c r="D262">
        <f t="shared" ca="1" si="8"/>
        <v>0.26630434074074072</v>
      </c>
      <c r="E262">
        <v>0</v>
      </c>
      <c r="F262">
        <v>1</v>
      </c>
      <c r="H262" t="str">
        <f t="shared" ca="1" si="9"/>
        <v>Sardar_Sarovar_CHPH_2030261</v>
      </c>
      <c r="I262">
        <f ca="1">INDEX(dispatch_gen_hydro!$J$2:$J$2921,MATCH($H262,dispatch_gen_hydro!$L$2:$L$2921,0))</f>
        <v>17.975542999999998</v>
      </c>
    </row>
    <row r="263" spans="1:9" x14ac:dyDescent="0.35">
      <c r="A263" t="s">
        <v>15</v>
      </c>
      <c r="B263">
        <v>2030262</v>
      </c>
      <c r="C263">
        <v>2030</v>
      </c>
      <c r="D263">
        <f t="shared" ca="1" si="8"/>
        <v>0.26630434074074072</v>
      </c>
      <c r="E263">
        <v>0</v>
      </c>
      <c r="F263">
        <v>1</v>
      </c>
      <c r="H263" t="str">
        <f t="shared" ca="1" si="9"/>
        <v>Sardar_Sarovar_CHPH_2030262</v>
      </c>
      <c r="I263">
        <f ca="1">INDEX(dispatch_gen_hydro!$J$2:$J$2921,MATCH($H263,dispatch_gen_hydro!$L$2:$L$2921,0))</f>
        <v>17.975542999999998</v>
      </c>
    </row>
    <row r="264" spans="1:9" x14ac:dyDescent="0.35">
      <c r="A264" t="s">
        <v>15</v>
      </c>
      <c r="B264">
        <v>2030263</v>
      </c>
      <c r="C264">
        <v>2030</v>
      </c>
      <c r="D264">
        <f t="shared" ca="1" si="8"/>
        <v>0.26630434074074072</v>
      </c>
      <c r="E264">
        <v>0</v>
      </c>
      <c r="F264">
        <v>1</v>
      </c>
      <c r="H264" t="str">
        <f t="shared" ca="1" si="9"/>
        <v>Sardar_Sarovar_CHPH_2030263</v>
      </c>
      <c r="I264">
        <f ca="1">INDEX(dispatch_gen_hydro!$J$2:$J$2921,MATCH($H264,dispatch_gen_hydro!$L$2:$L$2921,0))</f>
        <v>17.975542999999998</v>
      </c>
    </row>
    <row r="265" spans="1:9" x14ac:dyDescent="0.35">
      <c r="A265" t="s">
        <v>15</v>
      </c>
      <c r="B265">
        <v>2030264</v>
      </c>
      <c r="C265">
        <v>2030</v>
      </c>
      <c r="D265">
        <f t="shared" ca="1" si="8"/>
        <v>0.26630434074074072</v>
      </c>
      <c r="E265">
        <v>0</v>
      </c>
      <c r="F265">
        <v>1</v>
      </c>
      <c r="H265" t="str">
        <f t="shared" ca="1" si="9"/>
        <v>Sardar_Sarovar_CHPH_2030264</v>
      </c>
      <c r="I265">
        <f ca="1">INDEX(dispatch_gen_hydro!$J$2:$J$2921,MATCH($H265,dispatch_gen_hydro!$L$2:$L$2921,0))</f>
        <v>17.975542999999998</v>
      </c>
    </row>
    <row r="266" spans="1:9" x14ac:dyDescent="0.35">
      <c r="A266" t="s">
        <v>15</v>
      </c>
      <c r="B266">
        <v>2030265</v>
      </c>
      <c r="C266">
        <v>2030</v>
      </c>
      <c r="D266">
        <f t="shared" ca="1" si="8"/>
        <v>0.26630434074074072</v>
      </c>
      <c r="E266">
        <v>0</v>
      </c>
      <c r="F266">
        <v>1</v>
      </c>
      <c r="H266" t="str">
        <f t="shared" ca="1" si="9"/>
        <v>Sardar_Sarovar_CHPH_2030265</v>
      </c>
      <c r="I266">
        <f ca="1">INDEX(dispatch_gen_hydro!$J$2:$J$2921,MATCH($H266,dispatch_gen_hydro!$L$2:$L$2921,0))</f>
        <v>17.975542999999998</v>
      </c>
    </row>
    <row r="267" spans="1:9" x14ac:dyDescent="0.35">
      <c r="A267" t="s">
        <v>15</v>
      </c>
      <c r="B267">
        <v>2030266</v>
      </c>
      <c r="C267">
        <v>2030</v>
      </c>
      <c r="D267">
        <f t="shared" ca="1" si="8"/>
        <v>0.26630434074074072</v>
      </c>
      <c r="E267">
        <v>0</v>
      </c>
      <c r="F267">
        <v>1</v>
      </c>
      <c r="H267" t="str">
        <f t="shared" ca="1" si="9"/>
        <v>Sardar_Sarovar_CHPH_2030266</v>
      </c>
      <c r="I267">
        <f ca="1">INDEX(dispatch_gen_hydro!$J$2:$J$2921,MATCH($H267,dispatch_gen_hydro!$L$2:$L$2921,0))</f>
        <v>17.975542999999998</v>
      </c>
    </row>
    <row r="268" spans="1:9" x14ac:dyDescent="0.35">
      <c r="A268" t="s">
        <v>15</v>
      </c>
      <c r="B268">
        <v>2030267</v>
      </c>
      <c r="C268">
        <v>2030</v>
      </c>
      <c r="D268">
        <f t="shared" ca="1" si="8"/>
        <v>0.57065217777777777</v>
      </c>
      <c r="E268">
        <v>0</v>
      </c>
      <c r="F268">
        <v>1</v>
      </c>
      <c r="H268" t="str">
        <f t="shared" ca="1" si="9"/>
        <v>Sardar_Sarovar_CHPH_2030267</v>
      </c>
      <c r="I268">
        <f ca="1">INDEX(dispatch_gen_hydro!$J$2:$J$2921,MATCH($H268,dispatch_gen_hydro!$L$2:$L$2921,0))</f>
        <v>38.519022</v>
      </c>
    </row>
    <row r="269" spans="1:9" x14ac:dyDescent="0.35">
      <c r="A269" t="s">
        <v>15</v>
      </c>
      <c r="B269">
        <v>2030268</v>
      </c>
      <c r="C269">
        <v>2030</v>
      </c>
      <c r="D269">
        <f t="shared" ca="1" si="8"/>
        <v>0.26630434074074072</v>
      </c>
      <c r="E269">
        <v>0</v>
      </c>
      <c r="F269">
        <v>1</v>
      </c>
      <c r="H269" t="str">
        <f t="shared" ca="1" si="9"/>
        <v>Sardar_Sarovar_CHPH_2030268</v>
      </c>
      <c r="I269">
        <f ca="1">INDEX(dispatch_gen_hydro!$J$2:$J$2921,MATCH($H269,dispatch_gen_hydro!$L$2:$L$2921,0))</f>
        <v>17.975542999999998</v>
      </c>
    </row>
    <row r="270" spans="1:9" x14ac:dyDescent="0.35">
      <c r="A270" t="s">
        <v>15</v>
      </c>
      <c r="B270">
        <v>2030269</v>
      </c>
      <c r="C270">
        <v>2030</v>
      </c>
      <c r="D270">
        <f t="shared" ca="1" si="8"/>
        <v>0.3446299259259259</v>
      </c>
      <c r="E270">
        <v>0</v>
      </c>
      <c r="F270">
        <v>1</v>
      </c>
      <c r="H270" t="str">
        <f t="shared" ca="1" si="9"/>
        <v>Sardar_Sarovar_CHPH_2030269</v>
      </c>
      <c r="I270">
        <f ca="1">INDEX(dispatch_gen_hydro!$J$2:$J$2921,MATCH($H270,dispatch_gen_hydro!$L$2:$L$2921,0))</f>
        <v>23.262519999999999</v>
      </c>
    </row>
    <row r="271" spans="1:9" x14ac:dyDescent="0.35">
      <c r="A271" t="s">
        <v>15</v>
      </c>
      <c r="B271">
        <v>2030270</v>
      </c>
      <c r="C271">
        <v>2030</v>
      </c>
      <c r="D271">
        <f t="shared" ca="1" si="8"/>
        <v>0.57065217777777777</v>
      </c>
      <c r="E271">
        <v>0</v>
      </c>
      <c r="F271">
        <v>1</v>
      </c>
      <c r="H271" t="str">
        <f t="shared" ca="1" si="9"/>
        <v>Sardar_Sarovar_CHPH_2030270</v>
      </c>
      <c r="I271">
        <f ca="1">INDEX(dispatch_gen_hydro!$J$2:$J$2921,MATCH($H271,dispatch_gen_hydro!$L$2:$L$2921,0))</f>
        <v>38.519022</v>
      </c>
    </row>
    <row r="272" spans="1:9" x14ac:dyDescent="0.35">
      <c r="A272" t="s">
        <v>15</v>
      </c>
      <c r="B272">
        <v>2030271</v>
      </c>
      <c r="C272">
        <v>2030</v>
      </c>
      <c r="D272">
        <f t="shared" ca="1" si="8"/>
        <v>0.57065217777777777</v>
      </c>
      <c r="E272">
        <v>0</v>
      </c>
      <c r="F272">
        <v>1</v>
      </c>
      <c r="H272" t="str">
        <f t="shared" ca="1" si="9"/>
        <v>Sardar_Sarovar_CHPH_2030271</v>
      </c>
      <c r="I272">
        <f ca="1">INDEX(dispatch_gen_hydro!$J$2:$J$2921,MATCH($H272,dispatch_gen_hydro!$L$2:$L$2921,0))</f>
        <v>38.519022</v>
      </c>
    </row>
    <row r="273" spans="1:9" x14ac:dyDescent="0.35">
      <c r="A273" t="s">
        <v>15</v>
      </c>
      <c r="B273">
        <v>2030272</v>
      </c>
      <c r="C273">
        <v>2030</v>
      </c>
      <c r="D273">
        <f t="shared" ca="1" si="8"/>
        <v>0.26630434074074072</v>
      </c>
      <c r="E273">
        <v>0</v>
      </c>
      <c r="F273">
        <v>1</v>
      </c>
      <c r="H273" t="str">
        <f t="shared" ca="1" si="9"/>
        <v>Sardar_Sarovar_CHPH_2030272</v>
      </c>
      <c r="I273">
        <f ca="1">INDEX(dispatch_gen_hydro!$J$2:$J$2921,MATCH($H273,dispatch_gen_hydro!$L$2:$L$2921,0))</f>
        <v>17.975542999999998</v>
      </c>
    </row>
    <row r="274" spans="1:9" x14ac:dyDescent="0.35">
      <c r="A274" t="s">
        <v>15</v>
      </c>
      <c r="B274">
        <v>2030273</v>
      </c>
      <c r="C274">
        <v>2030</v>
      </c>
      <c r="D274">
        <f t="shared" ca="1" si="8"/>
        <v>0.26630434074074072</v>
      </c>
      <c r="E274">
        <v>0</v>
      </c>
      <c r="F274">
        <v>1</v>
      </c>
      <c r="H274" t="str">
        <f t="shared" ca="1" si="9"/>
        <v>Sardar_Sarovar_CHPH_2030273</v>
      </c>
      <c r="I274">
        <f ca="1">INDEX(dispatch_gen_hydro!$J$2:$J$2921,MATCH($H274,dispatch_gen_hydro!$L$2:$L$2921,0))</f>
        <v>17.975542999999998</v>
      </c>
    </row>
    <row r="275" spans="1:9" x14ac:dyDescent="0.35">
      <c r="A275" t="s">
        <v>15</v>
      </c>
      <c r="B275">
        <v>2030274</v>
      </c>
      <c r="C275">
        <v>2030</v>
      </c>
      <c r="D275">
        <f t="shared" ca="1" si="8"/>
        <v>0.57065217777777777</v>
      </c>
      <c r="E275">
        <v>0</v>
      </c>
      <c r="F275">
        <v>1</v>
      </c>
      <c r="H275" t="str">
        <f t="shared" ca="1" si="9"/>
        <v>Sardar_Sarovar_CHPH_2030274</v>
      </c>
      <c r="I275">
        <f ca="1">INDEX(dispatch_gen_hydro!$J$2:$J$2921,MATCH($H275,dispatch_gen_hydro!$L$2:$L$2921,0))</f>
        <v>38.519022</v>
      </c>
    </row>
    <row r="276" spans="1:9" x14ac:dyDescent="0.35">
      <c r="A276" t="s">
        <v>15</v>
      </c>
      <c r="B276">
        <v>2030275</v>
      </c>
      <c r="C276">
        <v>2030</v>
      </c>
      <c r="D276">
        <f t="shared" ca="1" si="8"/>
        <v>0.57065217777777777</v>
      </c>
      <c r="E276">
        <v>0</v>
      </c>
      <c r="F276">
        <v>1</v>
      </c>
      <c r="H276" t="str">
        <f t="shared" ca="1" si="9"/>
        <v>Sardar_Sarovar_CHPH_2030275</v>
      </c>
      <c r="I276">
        <f ca="1">INDEX(dispatch_gen_hydro!$J$2:$J$2921,MATCH($H276,dispatch_gen_hydro!$L$2:$L$2921,0))</f>
        <v>38.519022</v>
      </c>
    </row>
    <row r="277" spans="1:9" x14ac:dyDescent="0.35">
      <c r="A277" t="s">
        <v>15</v>
      </c>
      <c r="B277">
        <v>2030276</v>
      </c>
      <c r="C277">
        <v>2030</v>
      </c>
      <c r="D277">
        <f t="shared" ca="1" si="8"/>
        <v>0.50555555555555554</v>
      </c>
      <c r="E277">
        <v>0</v>
      </c>
      <c r="F277">
        <v>1</v>
      </c>
      <c r="H277" t="str">
        <f t="shared" ca="1" si="9"/>
        <v>Sardar_Sarovar_CHPH_2030276</v>
      </c>
      <c r="I277">
        <f ca="1">INDEX(dispatch_gen_hydro!$J$2:$J$2921,MATCH($H277,dispatch_gen_hydro!$L$2:$L$2921,0))</f>
        <v>34.125</v>
      </c>
    </row>
    <row r="278" spans="1:9" x14ac:dyDescent="0.35">
      <c r="A278" t="s">
        <v>15</v>
      </c>
      <c r="B278">
        <v>2030277</v>
      </c>
      <c r="C278">
        <v>2030</v>
      </c>
      <c r="D278">
        <f t="shared" ca="1" si="8"/>
        <v>0.50555555555555554</v>
      </c>
      <c r="E278">
        <v>0</v>
      </c>
      <c r="F278">
        <v>1</v>
      </c>
      <c r="H278" t="str">
        <f t="shared" ca="1" si="9"/>
        <v>Sardar_Sarovar_CHPH_2030277</v>
      </c>
      <c r="I278">
        <f ca="1">INDEX(dispatch_gen_hydro!$J$2:$J$2921,MATCH($H278,dispatch_gen_hydro!$L$2:$L$2921,0))</f>
        <v>34.125</v>
      </c>
    </row>
    <row r="279" spans="1:9" x14ac:dyDescent="0.35">
      <c r="A279" t="s">
        <v>15</v>
      </c>
      <c r="B279">
        <v>2030278</v>
      </c>
      <c r="C279">
        <v>2030</v>
      </c>
      <c r="D279">
        <f t="shared" ca="1" si="8"/>
        <v>0.50555555555555554</v>
      </c>
      <c r="E279">
        <v>0</v>
      </c>
      <c r="F279">
        <v>1</v>
      </c>
      <c r="H279" t="str">
        <f t="shared" ca="1" si="9"/>
        <v>Sardar_Sarovar_CHPH_2030278</v>
      </c>
      <c r="I279">
        <f ca="1">INDEX(dispatch_gen_hydro!$J$2:$J$2921,MATCH($H279,dispatch_gen_hydro!$L$2:$L$2921,0))</f>
        <v>34.125</v>
      </c>
    </row>
    <row r="280" spans="1:9" x14ac:dyDescent="0.35">
      <c r="A280" t="s">
        <v>15</v>
      </c>
      <c r="B280">
        <v>2030279</v>
      </c>
      <c r="C280">
        <v>2030</v>
      </c>
      <c r="D280">
        <f t="shared" ca="1" si="8"/>
        <v>0.50555555555555554</v>
      </c>
      <c r="E280">
        <v>0</v>
      </c>
      <c r="F280">
        <v>1</v>
      </c>
      <c r="H280" t="str">
        <f t="shared" ca="1" si="9"/>
        <v>Sardar_Sarovar_CHPH_2030279</v>
      </c>
      <c r="I280">
        <f ca="1">INDEX(dispatch_gen_hydro!$J$2:$J$2921,MATCH($H280,dispatch_gen_hydro!$L$2:$L$2921,0))</f>
        <v>34.125</v>
      </c>
    </row>
    <row r="281" spans="1:9" x14ac:dyDescent="0.35">
      <c r="A281" t="s">
        <v>15</v>
      </c>
      <c r="B281">
        <v>2030280</v>
      </c>
      <c r="C281">
        <v>2030</v>
      </c>
      <c r="D281">
        <f t="shared" ca="1" si="8"/>
        <v>0.50555555555555554</v>
      </c>
      <c r="E281">
        <v>0</v>
      </c>
      <c r="F281">
        <v>1</v>
      </c>
      <c r="H281" t="str">
        <f t="shared" ca="1" si="9"/>
        <v>Sardar_Sarovar_CHPH_2030280</v>
      </c>
      <c r="I281">
        <f ca="1">INDEX(dispatch_gen_hydro!$J$2:$J$2921,MATCH($H281,dispatch_gen_hydro!$L$2:$L$2921,0))</f>
        <v>34.125</v>
      </c>
    </row>
    <row r="282" spans="1:9" x14ac:dyDescent="0.35">
      <c r="A282" t="s">
        <v>15</v>
      </c>
      <c r="B282">
        <v>2030281</v>
      </c>
      <c r="C282">
        <v>2030</v>
      </c>
      <c r="D282">
        <f t="shared" ca="1" si="8"/>
        <v>0.50555555555555554</v>
      </c>
      <c r="E282">
        <v>0</v>
      </c>
      <c r="F282">
        <v>1</v>
      </c>
      <c r="H282" t="str">
        <f t="shared" ca="1" si="9"/>
        <v>Sardar_Sarovar_CHPH_2030281</v>
      </c>
      <c r="I282">
        <f ca="1">INDEX(dispatch_gen_hydro!$J$2:$J$2921,MATCH($H282,dispatch_gen_hydro!$L$2:$L$2921,0))</f>
        <v>34.125</v>
      </c>
    </row>
    <row r="283" spans="1:9" x14ac:dyDescent="0.35">
      <c r="A283" t="s">
        <v>15</v>
      </c>
      <c r="B283">
        <v>2030282</v>
      </c>
      <c r="C283">
        <v>2030</v>
      </c>
      <c r="D283">
        <f t="shared" ca="1" si="8"/>
        <v>0.50555555555555554</v>
      </c>
      <c r="E283">
        <v>0</v>
      </c>
      <c r="F283">
        <v>1</v>
      </c>
      <c r="H283" t="str">
        <f t="shared" ca="1" si="9"/>
        <v>Sardar_Sarovar_CHPH_2030282</v>
      </c>
      <c r="I283">
        <f ca="1">INDEX(dispatch_gen_hydro!$J$2:$J$2921,MATCH($H283,dispatch_gen_hydro!$L$2:$L$2921,0))</f>
        <v>34.125</v>
      </c>
    </row>
    <row r="284" spans="1:9" x14ac:dyDescent="0.35">
      <c r="A284" t="s">
        <v>15</v>
      </c>
      <c r="B284">
        <v>2030283</v>
      </c>
      <c r="C284">
        <v>2030</v>
      </c>
      <c r="D284">
        <f t="shared" ca="1" si="8"/>
        <v>0</v>
      </c>
      <c r="E284">
        <v>0</v>
      </c>
      <c r="F284">
        <v>1</v>
      </c>
      <c r="H284" t="str">
        <f t="shared" ca="1" si="9"/>
        <v>Sardar_Sarovar_CHPH_2030283</v>
      </c>
      <c r="I284">
        <f ca="1">INDEX(dispatch_gen_hydro!$J$2:$J$2921,MATCH($H284,dispatch_gen_hydro!$L$2:$L$2921,0))</f>
        <v>0</v>
      </c>
    </row>
    <row r="285" spans="1:9" x14ac:dyDescent="0.35">
      <c r="A285" t="s">
        <v>15</v>
      </c>
      <c r="B285">
        <v>2030284</v>
      </c>
      <c r="C285">
        <v>2030</v>
      </c>
      <c r="D285">
        <f t="shared" ca="1" si="8"/>
        <v>0</v>
      </c>
      <c r="E285">
        <v>0</v>
      </c>
      <c r="F285">
        <v>1</v>
      </c>
      <c r="H285" t="str">
        <f t="shared" ca="1" si="9"/>
        <v>Sardar_Sarovar_CHPH_2030284</v>
      </c>
      <c r="I285">
        <f ca="1">INDEX(dispatch_gen_hydro!$J$2:$J$2921,MATCH($H285,dispatch_gen_hydro!$L$2:$L$2921,0))</f>
        <v>0</v>
      </c>
    </row>
    <row r="286" spans="1:9" x14ac:dyDescent="0.35">
      <c r="A286" t="s">
        <v>15</v>
      </c>
      <c r="B286">
        <v>2030285</v>
      </c>
      <c r="C286">
        <v>2030</v>
      </c>
      <c r="D286">
        <f t="shared" ca="1" si="8"/>
        <v>0</v>
      </c>
      <c r="E286">
        <v>0</v>
      </c>
      <c r="F286">
        <v>1</v>
      </c>
      <c r="H286" t="str">
        <f t="shared" ca="1" si="9"/>
        <v>Sardar_Sarovar_CHPH_2030285</v>
      </c>
      <c r="I286">
        <f ca="1">INDEX(dispatch_gen_hydro!$J$2:$J$2921,MATCH($H286,dispatch_gen_hydro!$L$2:$L$2921,0))</f>
        <v>0</v>
      </c>
    </row>
    <row r="287" spans="1:9" x14ac:dyDescent="0.35">
      <c r="A287" t="s">
        <v>15</v>
      </c>
      <c r="B287">
        <v>2030286</v>
      </c>
      <c r="C287">
        <v>2030</v>
      </c>
      <c r="D287">
        <f t="shared" ca="1" si="8"/>
        <v>0.40803573333333332</v>
      </c>
      <c r="E287">
        <v>0</v>
      </c>
      <c r="F287">
        <v>1</v>
      </c>
      <c r="H287" t="str">
        <f t="shared" ca="1" si="9"/>
        <v>Sardar_Sarovar_CHPH_2030286</v>
      </c>
      <c r="I287">
        <f ca="1">INDEX(dispatch_gen_hydro!$J$2:$J$2921,MATCH($H287,dispatch_gen_hydro!$L$2:$L$2921,0))</f>
        <v>27.542411999999999</v>
      </c>
    </row>
    <row r="288" spans="1:9" x14ac:dyDescent="0.35">
      <c r="A288" t="s">
        <v>15</v>
      </c>
      <c r="B288">
        <v>2030287</v>
      </c>
      <c r="C288">
        <v>2030</v>
      </c>
      <c r="D288">
        <f t="shared" ca="1" si="8"/>
        <v>0.50555555555555554</v>
      </c>
      <c r="E288">
        <v>0</v>
      </c>
      <c r="F288">
        <v>1</v>
      </c>
      <c r="H288" t="str">
        <f t="shared" ca="1" si="9"/>
        <v>Sardar_Sarovar_CHPH_2030287</v>
      </c>
      <c r="I288">
        <f ca="1">INDEX(dispatch_gen_hydro!$J$2:$J$2921,MATCH($H288,dispatch_gen_hydro!$L$2:$L$2921,0))</f>
        <v>34.125</v>
      </c>
    </row>
    <row r="289" spans="1:9" x14ac:dyDescent="0.35">
      <c r="A289" t="s">
        <v>15</v>
      </c>
      <c r="B289">
        <v>2030288</v>
      </c>
      <c r="C289">
        <v>2030</v>
      </c>
      <c r="D289">
        <f t="shared" ca="1" si="8"/>
        <v>0.50555555555555554</v>
      </c>
      <c r="E289">
        <v>0</v>
      </c>
      <c r="F289">
        <v>1</v>
      </c>
      <c r="H289" t="str">
        <f t="shared" ca="1" si="9"/>
        <v>Sardar_Sarovar_CHPH_2030288</v>
      </c>
      <c r="I289">
        <f ca="1">INDEX(dispatch_gen_hydro!$J$2:$J$2921,MATCH($H289,dispatch_gen_hydro!$L$2:$L$2921,0))</f>
        <v>34.125</v>
      </c>
    </row>
    <row r="290" spans="1:9" x14ac:dyDescent="0.35">
      <c r="A290" t="s">
        <v>15</v>
      </c>
      <c r="B290">
        <v>2030289</v>
      </c>
      <c r="C290">
        <v>2030</v>
      </c>
      <c r="D290">
        <f t="shared" ca="1" si="8"/>
        <v>0.50555555555555554</v>
      </c>
      <c r="E290">
        <v>0</v>
      </c>
      <c r="F290">
        <v>1</v>
      </c>
      <c r="H290" t="str">
        <f t="shared" ca="1" si="9"/>
        <v>Sardar_Sarovar_CHPH_2030289</v>
      </c>
      <c r="I290">
        <f ca="1">INDEX(dispatch_gen_hydro!$J$2:$J$2921,MATCH($H290,dispatch_gen_hydro!$L$2:$L$2921,0))</f>
        <v>34.125</v>
      </c>
    </row>
    <row r="291" spans="1:9" x14ac:dyDescent="0.35">
      <c r="A291" t="s">
        <v>15</v>
      </c>
      <c r="B291">
        <v>2030290</v>
      </c>
      <c r="C291">
        <v>2030</v>
      </c>
      <c r="D291">
        <f t="shared" ca="1" si="8"/>
        <v>0.50555555555555554</v>
      </c>
      <c r="E291">
        <v>0</v>
      </c>
      <c r="F291">
        <v>1</v>
      </c>
      <c r="H291" t="str">
        <f t="shared" ca="1" si="9"/>
        <v>Sardar_Sarovar_CHPH_2030290</v>
      </c>
      <c r="I291">
        <f ca="1">INDEX(dispatch_gen_hydro!$J$2:$J$2921,MATCH($H291,dispatch_gen_hydro!$L$2:$L$2921,0))</f>
        <v>34.125</v>
      </c>
    </row>
    <row r="292" spans="1:9" x14ac:dyDescent="0.35">
      <c r="A292" t="s">
        <v>15</v>
      </c>
      <c r="B292">
        <v>2030291</v>
      </c>
      <c r="C292">
        <v>2030</v>
      </c>
      <c r="D292">
        <f t="shared" ca="1" si="8"/>
        <v>0.50555555555555554</v>
      </c>
      <c r="E292">
        <v>0</v>
      </c>
      <c r="F292">
        <v>1</v>
      </c>
      <c r="H292" t="str">
        <f t="shared" ca="1" si="9"/>
        <v>Sardar_Sarovar_CHPH_2030291</v>
      </c>
      <c r="I292">
        <f ca="1">INDEX(dispatch_gen_hydro!$J$2:$J$2921,MATCH($H292,dispatch_gen_hydro!$L$2:$L$2921,0))</f>
        <v>34.125</v>
      </c>
    </row>
    <row r="293" spans="1:9" x14ac:dyDescent="0.35">
      <c r="A293" t="s">
        <v>15</v>
      </c>
      <c r="B293">
        <v>2030292</v>
      </c>
      <c r="C293">
        <v>2030</v>
      </c>
      <c r="D293">
        <f t="shared" ca="1" si="8"/>
        <v>0</v>
      </c>
      <c r="E293">
        <v>0</v>
      </c>
      <c r="F293">
        <v>1</v>
      </c>
      <c r="H293" t="str">
        <f t="shared" ca="1" si="9"/>
        <v>Sardar_Sarovar_CHPH_2030292</v>
      </c>
      <c r="I293">
        <f ca="1">INDEX(dispatch_gen_hydro!$J$2:$J$2921,MATCH($H293,dispatch_gen_hydro!$L$2:$L$2921,0))</f>
        <v>0</v>
      </c>
    </row>
    <row r="294" spans="1:9" x14ac:dyDescent="0.35">
      <c r="A294" t="s">
        <v>15</v>
      </c>
      <c r="B294">
        <v>2030293</v>
      </c>
      <c r="C294">
        <v>2030</v>
      </c>
      <c r="D294">
        <f t="shared" ca="1" si="8"/>
        <v>0</v>
      </c>
      <c r="E294">
        <v>0</v>
      </c>
      <c r="F294">
        <v>1</v>
      </c>
      <c r="H294" t="str">
        <f t="shared" ca="1" si="9"/>
        <v>Sardar_Sarovar_CHPH_2030293</v>
      </c>
      <c r="I294">
        <f ca="1">INDEX(dispatch_gen_hydro!$J$2:$J$2921,MATCH($H294,dispatch_gen_hydro!$L$2:$L$2921,0))</f>
        <v>0</v>
      </c>
    </row>
    <row r="295" spans="1:9" x14ac:dyDescent="0.35">
      <c r="A295" t="s">
        <v>15</v>
      </c>
      <c r="B295">
        <v>2030294</v>
      </c>
      <c r="C295">
        <v>2030</v>
      </c>
      <c r="D295">
        <f t="shared" ca="1" si="8"/>
        <v>0</v>
      </c>
      <c r="E295">
        <v>0</v>
      </c>
      <c r="F295">
        <v>1</v>
      </c>
      <c r="H295" t="str">
        <f t="shared" ca="1" si="9"/>
        <v>Sardar_Sarovar_CHPH_2030294</v>
      </c>
      <c r="I295">
        <f ca="1">INDEX(dispatch_gen_hydro!$J$2:$J$2921,MATCH($H295,dispatch_gen_hydro!$L$2:$L$2921,0))</f>
        <v>0</v>
      </c>
    </row>
    <row r="296" spans="1:9" x14ac:dyDescent="0.35">
      <c r="A296" t="s">
        <v>15</v>
      </c>
      <c r="B296">
        <v>2030295</v>
      </c>
      <c r="C296">
        <v>2030</v>
      </c>
      <c r="D296">
        <f t="shared" ca="1" si="8"/>
        <v>0</v>
      </c>
      <c r="E296">
        <v>0</v>
      </c>
      <c r="F296">
        <v>1</v>
      </c>
      <c r="H296" t="str">
        <f t="shared" ca="1" si="9"/>
        <v>Sardar_Sarovar_CHPH_2030295</v>
      </c>
      <c r="I296">
        <f ca="1">INDEX(dispatch_gen_hydro!$J$2:$J$2921,MATCH($H296,dispatch_gen_hydro!$L$2:$L$2921,0))</f>
        <v>0</v>
      </c>
    </row>
    <row r="297" spans="1:9" x14ac:dyDescent="0.35">
      <c r="A297" t="s">
        <v>15</v>
      </c>
      <c r="B297">
        <v>2030296</v>
      </c>
      <c r="C297">
        <v>2030</v>
      </c>
      <c r="D297">
        <f t="shared" ca="1" si="8"/>
        <v>0.50555555555555554</v>
      </c>
      <c r="E297">
        <v>0</v>
      </c>
      <c r="F297">
        <v>1</v>
      </c>
      <c r="H297" t="str">
        <f t="shared" ca="1" si="9"/>
        <v>Sardar_Sarovar_CHPH_2030296</v>
      </c>
      <c r="I297">
        <f ca="1">INDEX(dispatch_gen_hydro!$J$2:$J$2921,MATCH($H297,dispatch_gen_hydro!$L$2:$L$2921,0))</f>
        <v>34.125</v>
      </c>
    </row>
    <row r="298" spans="1:9" x14ac:dyDescent="0.35">
      <c r="A298" t="s">
        <v>15</v>
      </c>
      <c r="B298">
        <v>2030297</v>
      </c>
      <c r="C298">
        <v>2030</v>
      </c>
      <c r="D298">
        <f t="shared" ca="1" si="8"/>
        <v>0.50555555555555554</v>
      </c>
      <c r="E298">
        <v>0</v>
      </c>
      <c r="F298">
        <v>1</v>
      </c>
      <c r="H298" t="str">
        <f t="shared" ca="1" si="9"/>
        <v>Sardar_Sarovar_CHPH_2030297</v>
      </c>
      <c r="I298">
        <f ca="1">INDEX(dispatch_gen_hydro!$J$2:$J$2921,MATCH($H298,dispatch_gen_hydro!$L$2:$L$2921,0))</f>
        <v>34.125</v>
      </c>
    </row>
    <row r="299" spans="1:9" x14ac:dyDescent="0.35">
      <c r="A299" t="s">
        <v>15</v>
      </c>
      <c r="B299">
        <v>2030298</v>
      </c>
      <c r="C299">
        <v>2030</v>
      </c>
      <c r="D299">
        <f t="shared" ca="1" si="8"/>
        <v>0</v>
      </c>
      <c r="E299">
        <v>0</v>
      </c>
      <c r="F299">
        <v>1</v>
      </c>
      <c r="H299" t="str">
        <f t="shared" ca="1" si="9"/>
        <v>Sardar_Sarovar_CHPH_2030298</v>
      </c>
      <c r="I299">
        <f ca="1">INDEX(dispatch_gen_hydro!$J$2:$J$2921,MATCH($H299,dispatch_gen_hydro!$L$2:$L$2921,0))</f>
        <v>0</v>
      </c>
    </row>
    <row r="300" spans="1:9" x14ac:dyDescent="0.35">
      <c r="A300" t="s">
        <v>15</v>
      </c>
      <c r="B300">
        <v>2030299</v>
      </c>
      <c r="C300">
        <v>2030</v>
      </c>
      <c r="D300">
        <f t="shared" ca="1" si="8"/>
        <v>0</v>
      </c>
      <c r="E300">
        <v>0</v>
      </c>
      <c r="F300">
        <v>1</v>
      </c>
      <c r="H300" t="str">
        <f t="shared" ca="1" si="9"/>
        <v>Sardar_Sarovar_CHPH_2030299</v>
      </c>
      <c r="I300">
        <f ca="1">INDEX(dispatch_gen_hydro!$J$2:$J$2921,MATCH($H300,dispatch_gen_hydro!$L$2:$L$2921,0))</f>
        <v>0</v>
      </c>
    </row>
    <row r="301" spans="1:9" x14ac:dyDescent="0.35">
      <c r="A301" t="s">
        <v>15</v>
      </c>
      <c r="B301">
        <v>2030300</v>
      </c>
      <c r="C301">
        <v>2030</v>
      </c>
      <c r="D301">
        <f t="shared" ca="1" si="8"/>
        <v>0</v>
      </c>
      <c r="E301">
        <v>0</v>
      </c>
      <c r="F301">
        <v>1</v>
      </c>
      <c r="H301" t="str">
        <f t="shared" ca="1" si="9"/>
        <v>Sardar_Sarovar_CHPH_2030300</v>
      </c>
      <c r="I301">
        <f ca="1">INDEX(dispatch_gen_hydro!$J$2:$J$2921,MATCH($H301,dispatch_gen_hydro!$L$2:$L$2921,0))</f>
        <v>0</v>
      </c>
    </row>
    <row r="302" spans="1:9" x14ac:dyDescent="0.35">
      <c r="A302" t="s">
        <v>15</v>
      </c>
      <c r="B302">
        <v>2030301</v>
      </c>
      <c r="C302">
        <v>2030</v>
      </c>
      <c r="D302">
        <f t="shared" ca="1" si="8"/>
        <v>0</v>
      </c>
      <c r="E302">
        <v>0</v>
      </c>
      <c r="F302">
        <v>1</v>
      </c>
      <c r="H302" t="str">
        <f t="shared" ca="1" si="9"/>
        <v>Sardar_Sarovar_CHPH_2030301</v>
      </c>
      <c r="I302">
        <f ca="1">INDEX(dispatch_gen_hydro!$J$2:$J$2921,MATCH($H302,dispatch_gen_hydro!$L$2:$L$2921,0))</f>
        <v>0</v>
      </c>
    </row>
    <row r="303" spans="1:9" x14ac:dyDescent="0.35">
      <c r="A303" t="s">
        <v>15</v>
      </c>
      <c r="B303">
        <v>2030302</v>
      </c>
      <c r="C303">
        <v>2030</v>
      </c>
      <c r="D303">
        <f t="shared" ca="1" si="8"/>
        <v>0</v>
      </c>
      <c r="E303">
        <v>0</v>
      </c>
      <c r="F303">
        <v>1</v>
      </c>
      <c r="H303" t="str">
        <f t="shared" ca="1" si="9"/>
        <v>Sardar_Sarovar_CHPH_2030302</v>
      </c>
      <c r="I303">
        <f ca="1">INDEX(dispatch_gen_hydro!$J$2:$J$2921,MATCH($H303,dispatch_gen_hydro!$L$2:$L$2921,0))</f>
        <v>0</v>
      </c>
    </row>
    <row r="304" spans="1:9" x14ac:dyDescent="0.35">
      <c r="A304" t="s">
        <v>15</v>
      </c>
      <c r="B304">
        <v>2030303</v>
      </c>
      <c r="C304">
        <v>2030</v>
      </c>
      <c r="D304">
        <f t="shared" ca="1" si="8"/>
        <v>0.50555555555555554</v>
      </c>
      <c r="E304">
        <v>0</v>
      </c>
      <c r="F304">
        <v>1</v>
      </c>
      <c r="H304" t="str">
        <f t="shared" ca="1" si="9"/>
        <v>Sardar_Sarovar_CHPH_2030303</v>
      </c>
      <c r="I304">
        <f ca="1">INDEX(dispatch_gen_hydro!$J$2:$J$2921,MATCH($H304,dispatch_gen_hydro!$L$2:$L$2921,0))</f>
        <v>34.125</v>
      </c>
    </row>
    <row r="305" spans="1:9" x14ac:dyDescent="0.35">
      <c r="A305" t="s">
        <v>15</v>
      </c>
      <c r="B305">
        <v>2030304</v>
      </c>
      <c r="C305">
        <v>2030</v>
      </c>
      <c r="D305">
        <f t="shared" ca="1" si="8"/>
        <v>0</v>
      </c>
      <c r="E305">
        <v>0</v>
      </c>
      <c r="F305">
        <v>1</v>
      </c>
      <c r="H305" t="str">
        <f t="shared" ca="1" si="9"/>
        <v>Sardar_Sarovar_CHPH_2030304</v>
      </c>
      <c r="I305">
        <f ca="1">INDEX(dispatch_gen_hydro!$J$2:$J$2921,MATCH($H305,dispatch_gen_hydro!$L$2:$L$2921,0))</f>
        <v>0</v>
      </c>
    </row>
    <row r="306" spans="1:9" x14ac:dyDescent="0.35">
      <c r="A306" t="s">
        <v>15</v>
      </c>
      <c r="B306">
        <v>2030305</v>
      </c>
      <c r="C306">
        <v>2030</v>
      </c>
      <c r="D306">
        <f t="shared" ca="1" si="8"/>
        <v>0</v>
      </c>
      <c r="E306">
        <v>0</v>
      </c>
      <c r="F306">
        <v>1</v>
      </c>
      <c r="H306" t="str">
        <f t="shared" ca="1" si="9"/>
        <v>Sardar_Sarovar_CHPH_2030305</v>
      </c>
      <c r="I306">
        <f ca="1">INDEX(dispatch_gen_hydro!$J$2:$J$2921,MATCH($H306,dispatch_gen_hydro!$L$2:$L$2921,0))</f>
        <v>0</v>
      </c>
    </row>
    <row r="307" spans="1:9" x14ac:dyDescent="0.35">
      <c r="A307" t="s">
        <v>15</v>
      </c>
      <c r="B307">
        <v>2030306</v>
      </c>
      <c r="C307">
        <v>2030</v>
      </c>
      <c r="D307">
        <f t="shared" ca="1" si="8"/>
        <v>0</v>
      </c>
      <c r="E307">
        <v>0</v>
      </c>
      <c r="F307">
        <v>1</v>
      </c>
      <c r="H307" t="str">
        <f t="shared" ca="1" si="9"/>
        <v>Sardar_Sarovar_CHPH_2030306</v>
      </c>
      <c r="I307">
        <f ca="1">INDEX(dispatch_gen_hydro!$J$2:$J$2921,MATCH($H307,dispatch_gen_hydro!$L$2:$L$2921,0))</f>
        <v>0</v>
      </c>
    </row>
    <row r="308" spans="1:9" x14ac:dyDescent="0.35">
      <c r="A308" t="s">
        <v>15</v>
      </c>
      <c r="B308">
        <v>2030307</v>
      </c>
      <c r="C308">
        <v>2030</v>
      </c>
      <c r="D308">
        <f t="shared" ca="1" si="8"/>
        <v>0.50555555555555554</v>
      </c>
      <c r="E308">
        <v>0</v>
      </c>
      <c r="F308">
        <v>1</v>
      </c>
      <c r="H308" t="str">
        <f t="shared" ca="1" si="9"/>
        <v>Sardar_Sarovar_CHPH_2030307</v>
      </c>
      <c r="I308">
        <f ca="1">INDEX(dispatch_gen_hydro!$J$2:$J$2921,MATCH($H308,dispatch_gen_hydro!$L$2:$L$2921,0))</f>
        <v>34.125</v>
      </c>
    </row>
    <row r="309" spans="1:9" x14ac:dyDescent="0.35">
      <c r="A309" t="s">
        <v>15</v>
      </c>
      <c r="B309">
        <v>2030308</v>
      </c>
      <c r="C309">
        <v>2030</v>
      </c>
      <c r="D309">
        <f t="shared" ca="1" si="8"/>
        <v>0.12327021629629629</v>
      </c>
      <c r="E309">
        <v>0</v>
      </c>
      <c r="F309">
        <v>1</v>
      </c>
      <c r="H309" t="str">
        <f t="shared" ca="1" si="9"/>
        <v>Sardar_Sarovar_CHPH_2030308</v>
      </c>
      <c r="I309">
        <f ca="1">INDEX(dispatch_gen_hydro!$J$2:$J$2921,MATCH($H309,dispatch_gen_hydro!$L$2:$L$2921,0))</f>
        <v>8.3207395999999996</v>
      </c>
    </row>
    <row r="310" spans="1:9" x14ac:dyDescent="0.35">
      <c r="A310" t="s">
        <v>15</v>
      </c>
      <c r="B310">
        <v>2030309</v>
      </c>
      <c r="C310">
        <v>2030</v>
      </c>
      <c r="D310">
        <f t="shared" ca="1" si="8"/>
        <v>0.50555555555555554</v>
      </c>
      <c r="E310">
        <v>0</v>
      </c>
      <c r="F310">
        <v>1</v>
      </c>
      <c r="H310" t="str">
        <f t="shared" ca="1" si="9"/>
        <v>Sardar_Sarovar_CHPH_2030309</v>
      </c>
      <c r="I310">
        <f ca="1">INDEX(dispatch_gen_hydro!$J$2:$J$2921,MATCH($H310,dispatch_gen_hydro!$L$2:$L$2921,0))</f>
        <v>34.125</v>
      </c>
    </row>
    <row r="311" spans="1:9" x14ac:dyDescent="0.35">
      <c r="A311" t="s">
        <v>15</v>
      </c>
      <c r="B311">
        <v>2030310</v>
      </c>
      <c r="C311">
        <v>2030</v>
      </c>
      <c r="D311">
        <f t="shared" ca="1" si="8"/>
        <v>0.50555555555555554</v>
      </c>
      <c r="E311">
        <v>0</v>
      </c>
      <c r="F311">
        <v>1</v>
      </c>
      <c r="H311" t="str">
        <f t="shared" ca="1" si="9"/>
        <v>Sardar_Sarovar_CHPH_2030310</v>
      </c>
      <c r="I311">
        <f ca="1">INDEX(dispatch_gen_hydro!$J$2:$J$2921,MATCH($H311,dispatch_gen_hydro!$L$2:$L$2921,0))</f>
        <v>34.125</v>
      </c>
    </row>
    <row r="312" spans="1:9" x14ac:dyDescent="0.35">
      <c r="A312" t="s">
        <v>15</v>
      </c>
      <c r="B312">
        <v>2030311</v>
      </c>
      <c r="C312">
        <v>2030</v>
      </c>
      <c r="D312">
        <f t="shared" ca="1" si="8"/>
        <v>0.50555555555555554</v>
      </c>
      <c r="E312">
        <v>0</v>
      </c>
      <c r="F312">
        <v>1</v>
      </c>
      <c r="H312" t="str">
        <f t="shared" ca="1" si="9"/>
        <v>Sardar_Sarovar_CHPH_2030311</v>
      </c>
      <c r="I312">
        <f ca="1">INDEX(dispatch_gen_hydro!$J$2:$J$2921,MATCH($H312,dispatch_gen_hydro!$L$2:$L$2921,0))</f>
        <v>34.125</v>
      </c>
    </row>
    <row r="313" spans="1:9" x14ac:dyDescent="0.35">
      <c r="A313" t="s">
        <v>15</v>
      </c>
      <c r="B313">
        <v>2030312</v>
      </c>
      <c r="C313">
        <v>2030</v>
      </c>
      <c r="D313">
        <f t="shared" ca="1" si="8"/>
        <v>0</v>
      </c>
      <c r="E313">
        <v>0</v>
      </c>
      <c r="F313">
        <v>1</v>
      </c>
      <c r="H313" t="str">
        <f t="shared" ca="1" si="9"/>
        <v>Sardar_Sarovar_CHPH_2030312</v>
      </c>
      <c r="I313">
        <f ca="1">INDEX(dispatch_gen_hydro!$J$2:$J$2921,MATCH($H313,dispatch_gen_hydro!$L$2:$L$2921,0))</f>
        <v>0</v>
      </c>
    </row>
    <row r="314" spans="1:9" x14ac:dyDescent="0.35">
      <c r="A314" t="s">
        <v>15</v>
      </c>
      <c r="B314">
        <v>2030313</v>
      </c>
      <c r="C314">
        <v>2030</v>
      </c>
      <c r="D314">
        <f t="shared" ca="1" si="8"/>
        <v>0.50555555555555554</v>
      </c>
      <c r="E314">
        <v>0</v>
      </c>
      <c r="F314">
        <v>1</v>
      </c>
      <c r="H314" t="str">
        <f t="shared" ca="1" si="9"/>
        <v>Sardar_Sarovar_CHPH_2030313</v>
      </c>
      <c r="I314">
        <f ca="1">INDEX(dispatch_gen_hydro!$J$2:$J$2921,MATCH($H314,dispatch_gen_hydro!$L$2:$L$2921,0))</f>
        <v>34.125</v>
      </c>
    </row>
    <row r="315" spans="1:9" x14ac:dyDescent="0.35">
      <c r="A315" t="s">
        <v>15</v>
      </c>
      <c r="B315">
        <v>2030314</v>
      </c>
      <c r="C315">
        <v>2030</v>
      </c>
      <c r="D315">
        <f t="shared" ca="1" si="8"/>
        <v>0.50555555555555554</v>
      </c>
      <c r="E315">
        <v>0</v>
      </c>
      <c r="F315">
        <v>1</v>
      </c>
      <c r="H315" t="str">
        <f t="shared" ca="1" si="9"/>
        <v>Sardar_Sarovar_CHPH_2030314</v>
      </c>
      <c r="I315">
        <f ca="1">INDEX(dispatch_gen_hydro!$J$2:$J$2921,MATCH($H315,dispatch_gen_hydro!$L$2:$L$2921,0))</f>
        <v>34.125</v>
      </c>
    </row>
    <row r="316" spans="1:9" x14ac:dyDescent="0.35">
      <c r="A316" t="s">
        <v>15</v>
      </c>
      <c r="B316">
        <v>2030315</v>
      </c>
      <c r="C316">
        <v>2030</v>
      </c>
      <c r="D316">
        <f t="shared" ca="1" si="8"/>
        <v>0</v>
      </c>
      <c r="E316">
        <v>0</v>
      </c>
      <c r="F316">
        <v>1</v>
      </c>
      <c r="H316" t="str">
        <f t="shared" ca="1" si="9"/>
        <v>Sardar_Sarovar_CHPH_2030315</v>
      </c>
      <c r="I316">
        <f ca="1">INDEX(dispatch_gen_hydro!$J$2:$J$2921,MATCH($H316,dispatch_gen_hydro!$L$2:$L$2921,0))</f>
        <v>0</v>
      </c>
    </row>
    <row r="317" spans="1:9" x14ac:dyDescent="0.35">
      <c r="A317" t="s">
        <v>15</v>
      </c>
      <c r="B317">
        <v>2030316</v>
      </c>
      <c r="C317">
        <v>2030</v>
      </c>
      <c r="D317">
        <f t="shared" ca="1" si="8"/>
        <v>0.50555555555555554</v>
      </c>
      <c r="E317">
        <v>0</v>
      </c>
      <c r="F317">
        <v>1</v>
      </c>
      <c r="H317" t="str">
        <f t="shared" ca="1" si="9"/>
        <v>Sardar_Sarovar_CHPH_2030316</v>
      </c>
      <c r="I317">
        <f ca="1">INDEX(dispatch_gen_hydro!$J$2:$J$2921,MATCH($H317,dispatch_gen_hydro!$L$2:$L$2921,0))</f>
        <v>34.125</v>
      </c>
    </row>
    <row r="318" spans="1:9" x14ac:dyDescent="0.35">
      <c r="A318" t="s">
        <v>15</v>
      </c>
      <c r="B318">
        <v>2030317</v>
      </c>
      <c r="C318">
        <v>2030</v>
      </c>
      <c r="D318">
        <f t="shared" ca="1" si="8"/>
        <v>0</v>
      </c>
      <c r="E318">
        <v>0</v>
      </c>
      <c r="F318">
        <v>1</v>
      </c>
      <c r="H318" t="str">
        <f t="shared" ca="1" si="9"/>
        <v>Sardar_Sarovar_CHPH_2030317</v>
      </c>
      <c r="I318">
        <f ca="1">INDEX(dispatch_gen_hydro!$J$2:$J$2921,MATCH($H318,dispatch_gen_hydro!$L$2:$L$2921,0))</f>
        <v>0</v>
      </c>
    </row>
    <row r="319" spans="1:9" x14ac:dyDescent="0.35">
      <c r="A319" t="s">
        <v>15</v>
      </c>
      <c r="B319">
        <v>2030318</v>
      </c>
      <c r="C319">
        <v>2030</v>
      </c>
      <c r="D319">
        <f t="shared" ca="1" si="8"/>
        <v>0</v>
      </c>
      <c r="E319">
        <v>0</v>
      </c>
      <c r="F319">
        <v>1</v>
      </c>
      <c r="H319" t="str">
        <f t="shared" ca="1" si="9"/>
        <v>Sardar_Sarovar_CHPH_2030318</v>
      </c>
      <c r="I319">
        <f ca="1">INDEX(dispatch_gen_hydro!$J$2:$J$2921,MATCH($H319,dispatch_gen_hydro!$L$2:$L$2921,0))</f>
        <v>0</v>
      </c>
    </row>
    <row r="320" spans="1:9" x14ac:dyDescent="0.35">
      <c r="A320" t="s">
        <v>15</v>
      </c>
      <c r="B320">
        <v>2030319</v>
      </c>
      <c r="C320">
        <v>2030</v>
      </c>
      <c r="D320">
        <f t="shared" ca="1" si="8"/>
        <v>0</v>
      </c>
      <c r="E320">
        <v>0</v>
      </c>
      <c r="F320">
        <v>1</v>
      </c>
      <c r="H320" t="str">
        <f t="shared" ca="1" si="9"/>
        <v>Sardar_Sarovar_CHPH_2030319</v>
      </c>
      <c r="I320">
        <f ca="1">INDEX(dispatch_gen_hydro!$J$2:$J$2921,MATCH($H320,dispatch_gen_hydro!$L$2:$L$2921,0))</f>
        <v>0</v>
      </c>
    </row>
    <row r="321" spans="1:9" x14ac:dyDescent="0.35">
      <c r="A321" t="s">
        <v>15</v>
      </c>
      <c r="B321">
        <v>2030320</v>
      </c>
      <c r="C321">
        <v>2030</v>
      </c>
      <c r="D321">
        <f t="shared" ca="1" si="8"/>
        <v>0</v>
      </c>
      <c r="E321">
        <v>0</v>
      </c>
      <c r="F321">
        <v>1</v>
      </c>
      <c r="H321" t="str">
        <f t="shared" ca="1" si="9"/>
        <v>Sardar_Sarovar_CHPH_2030320</v>
      </c>
      <c r="I321">
        <f ca="1">INDEX(dispatch_gen_hydro!$J$2:$J$2921,MATCH($H321,dispatch_gen_hydro!$L$2:$L$2921,0))</f>
        <v>0</v>
      </c>
    </row>
    <row r="322" spans="1:9" x14ac:dyDescent="0.35">
      <c r="A322" t="s">
        <v>15</v>
      </c>
      <c r="B322">
        <v>2030321</v>
      </c>
      <c r="C322">
        <v>2030</v>
      </c>
      <c r="D322">
        <f t="shared" ref="D322:D366" ca="1" si="10">I322/$I$1</f>
        <v>0.50555555555555554</v>
      </c>
      <c r="E322">
        <v>0</v>
      </c>
      <c r="F322">
        <v>1</v>
      </c>
      <c r="H322" t="str">
        <f t="shared" ca="1" si="9"/>
        <v>Sardar_Sarovar_CHPH_2030321</v>
      </c>
      <c r="I322">
        <f ca="1">INDEX(dispatch_gen_hydro!$J$2:$J$2921,MATCH($H322,dispatch_gen_hydro!$L$2:$L$2921,0))</f>
        <v>34.125</v>
      </c>
    </row>
    <row r="323" spans="1:9" x14ac:dyDescent="0.35">
      <c r="A323" t="s">
        <v>15</v>
      </c>
      <c r="B323">
        <v>2030322</v>
      </c>
      <c r="C323">
        <v>2030</v>
      </c>
      <c r="D323">
        <f t="shared" ca="1" si="10"/>
        <v>0</v>
      </c>
      <c r="E323">
        <v>0</v>
      </c>
      <c r="F323">
        <v>1</v>
      </c>
      <c r="H323" t="str">
        <f t="shared" ref="H323:H366" ca="1" si="11">$K$1&amp;"_"&amp;B323</f>
        <v>Sardar_Sarovar_CHPH_2030322</v>
      </c>
      <c r="I323">
        <f ca="1">INDEX(dispatch_gen_hydro!$J$2:$J$2921,MATCH($H323,dispatch_gen_hydro!$L$2:$L$2921,0))</f>
        <v>0</v>
      </c>
    </row>
    <row r="324" spans="1:9" x14ac:dyDescent="0.35">
      <c r="A324" t="s">
        <v>15</v>
      </c>
      <c r="B324">
        <v>2030323</v>
      </c>
      <c r="C324">
        <v>2030</v>
      </c>
      <c r="D324">
        <f t="shared" ca="1" si="10"/>
        <v>0.50555555555555554</v>
      </c>
      <c r="E324">
        <v>0</v>
      </c>
      <c r="F324">
        <v>1</v>
      </c>
      <c r="H324" t="str">
        <f t="shared" ca="1" si="11"/>
        <v>Sardar_Sarovar_CHPH_2030323</v>
      </c>
      <c r="I324">
        <f ca="1">INDEX(dispatch_gen_hydro!$J$2:$J$2921,MATCH($H324,dispatch_gen_hydro!$L$2:$L$2921,0))</f>
        <v>34.125</v>
      </c>
    </row>
    <row r="325" spans="1:9" x14ac:dyDescent="0.35">
      <c r="A325" t="s">
        <v>15</v>
      </c>
      <c r="B325">
        <v>2030324</v>
      </c>
      <c r="C325">
        <v>2030</v>
      </c>
      <c r="D325">
        <f t="shared" ca="1" si="10"/>
        <v>0</v>
      </c>
      <c r="E325">
        <v>0</v>
      </c>
      <c r="F325">
        <v>1</v>
      </c>
      <c r="H325" t="str">
        <f t="shared" ca="1" si="11"/>
        <v>Sardar_Sarovar_CHPH_2030324</v>
      </c>
      <c r="I325">
        <f ca="1">INDEX(dispatch_gen_hydro!$J$2:$J$2921,MATCH($H325,dispatch_gen_hydro!$L$2:$L$2921,0))</f>
        <v>0</v>
      </c>
    </row>
    <row r="326" spans="1:9" x14ac:dyDescent="0.35">
      <c r="A326" t="s">
        <v>15</v>
      </c>
      <c r="B326">
        <v>2030325</v>
      </c>
      <c r="C326">
        <v>2030</v>
      </c>
      <c r="D326">
        <f t="shared" ca="1" si="10"/>
        <v>0.50555555555555554</v>
      </c>
      <c r="E326">
        <v>0</v>
      </c>
      <c r="F326">
        <v>1</v>
      </c>
      <c r="H326" t="str">
        <f t="shared" ca="1" si="11"/>
        <v>Sardar_Sarovar_CHPH_2030325</v>
      </c>
      <c r="I326">
        <f ca="1">INDEX(dispatch_gen_hydro!$J$2:$J$2921,MATCH($H326,dispatch_gen_hydro!$L$2:$L$2921,0))</f>
        <v>34.125</v>
      </c>
    </row>
    <row r="327" spans="1:9" x14ac:dyDescent="0.35">
      <c r="A327" t="s">
        <v>15</v>
      </c>
      <c r="B327">
        <v>2030326</v>
      </c>
      <c r="C327">
        <v>2030</v>
      </c>
      <c r="D327">
        <f t="shared" ca="1" si="10"/>
        <v>0.50555555555555554</v>
      </c>
      <c r="E327">
        <v>0</v>
      </c>
      <c r="F327">
        <v>1</v>
      </c>
      <c r="H327" t="str">
        <f t="shared" ca="1" si="11"/>
        <v>Sardar_Sarovar_CHPH_2030326</v>
      </c>
      <c r="I327">
        <f ca="1">INDEX(dispatch_gen_hydro!$J$2:$J$2921,MATCH($H327,dispatch_gen_hydro!$L$2:$L$2921,0))</f>
        <v>34.125</v>
      </c>
    </row>
    <row r="328" spans="1:9" x14ac:dyDescent="0.35">
      <c r="A328" t="s">
        <v>15</v>
      </c>
      <c r="B328">
        <v>2030327</v>
      </c>
      <c r="C328">
        <v>2030</v>
      </c>
      <c r="D328">
        <f t="shared" ca="1" si="10"/>
        <v>0.50555555555555554</v>
      </c>
      <c r="E328">
        <v>0</v>
      </c>
      <c r="F328">
        <v>1</v>
      </c>
      <c r="H328" t="str">
        <f t="shared" ca="1" si="11"/>
        <v>Sardar_Sarovar_CHPH_2030327</v>
      </c>
      <c r="I328">
        <f ca="1">INDEX(dispatch_gen_hydro!$J$2:$J$2921,MATCH($H328,dispatch_gen_hydro!$L$2:$L$2921,0))</f>
        <v>34.125</v>
      </c>
    </row>
    <row r="329" spans="1:9" x14ac:dyDescent="0.35">
      <c r="A329" t="s">
        <v>15</v>
      </c>
      <c r="B329">
        <v>2030328</v>
      </c>
      <c r="C329">
        <v>2030</v>
      </c>
      <c r="D329">
        <f t="shared" ca="1" si="10"/>
        <v>0.50555555555555554</v>
      </c>
      <c r="E329">
        <v>0</v>
      </c>
      <c r="F329">
        <v>1</v>
      </c>
      <c r="H329" t="str">
        <f t="shared" ca="1" si="11"/>
        <v>Sardar_Sarovar_CHPH_2030328</v>
      </c>
      <c r="I329">
        <f ca="1">INDEX(dispatch_gen_hydro!$J$2:$J$2921,MATCH($H329,dispatch_gen_hydro!$L$2:$L$2921,0))</f>
        <v>34.125</v>
      </c>
    </row>
    <row r="330" spans="1:9" x14ac:dyDescent="0.35">
      <c r="A330" t="s">
        <v>15</v>
      </c>
      <c r="B330">
        <v>2030329</v>
      </c>
      <c r="C330">
        <v>2030</v>
      </c>
      <c r="D330">
        <f t="shared" ca="1" si="10"/>
        <v>0.50555555555555554</v>
      </c>
      <c r="E330">
        <v>0</v>
      </c>
      <c r="F330">
        <v>1</v>
      </c>
      <c r="H330" t="str">
        <f t="shared" ca="1" si="11"/>
        <v>Sardar_Sarovar_CHPH_2030329</v>
      </c>
      <c r="I330">
        <f ca="1">INDEX(dispatch_gen_hydro!$J$2:$J$2921,MATCH($H330,dispatch_gen_hydro!$L$2:$L$2921,0))</f>
        <v>34.125</v>
      </c>
    </row>
    <row r="331" spans="1:9" x14ac:dyDescent="0.35">
      <c r="A331" t="s">
        <v>15</v>
      </c>
      <c r="B331">
        <v>2030330</v>
      </c>
      <c r="C331">
        <v>2030</v>
      </c>
      <c r="D331">
        <f t="shared" ca="1" si="10"/>
        <v>0.50555555555555554</v>
      </c>
      <c r="E331">
        <v>0</v>
      </c>
      <c r="F331">
        <v>1</v>
      </c>
      <c r="H331" t="str">
        <f t="shared" ca="1" si="11"/>
        <v>Sardar_Sarovar_CHPH_2030330</v>
      </c>
      <c r="I331">
        <f ca="1">INDEX(dispatch_gen_hydro!$J$2:$J$2921,MATCH($H331,dispatch_gen_hydro!$L$2:$L$2921,0))</f>
        <v>34.125</v>
      </c>
    </row>
    <row r="332" spans="1:9" x14ac:dyDescent="0.35">
      <c r="A332" t="s">
        <v>15</v>
      </c>
      <c r="B332">
        <v>2030331</v>
      </c>
      <c r="C332">
        <v>2030</v>
      </c>
      <c r="D332">
        <f t="shared" ca="1" si="10"/>
        <v>0</v>
      </c>
      <c r="E332">
        <v>0</v>
      </c>
      <c r="F332">
        <v>1</v>
      </c>
      <c r="H332" t="str">
        <f t="shared" ca="1" si="11"/>
        <v>Sardar_Sarovar_CHPH_2030331</v>
      </c>
      <c r="I332">
        <f ca="1">INDEX(dispatch_gen_hydro!$J$2:$J$2921,MATCH($H332,dispatch_gen_hydro!$L$2:$L$2921,0))</f>
        <v>0</v>
      </c>
    </row>
    <row r="333" spans="1:9" x14ac:dyDescent="0.35">
      <c r="A333" t="s">
        <v>15</v>
      </c>
      <c r="B333">
        <v>2030332</v>
      </c>
      <c r="C333">
        <v>2030</v>
      </c>
      <c r="D333">
        <f t="shared" ca="1" si="10"/>
        <v>0.50555555555555554</v>
      </c>
      <c r="E333">
        <v>0</v>
      </c>
      <c r="F333">
        <v>1</v>
      </c>
      <c r="H333" t="str">
        <f t="shared" ca="1" si="11"/>
        <v>Sardar_Sarovar_CHPH_2030332</v>
      </c>
      <c r="I333">
        <f ca="1">INDEX(dispatch_gen_hydro!$J$2:$J$2921,MATCH($H333,dispatch_gen_hydro!$L$2:$L$2921,0))</f>
        <v>34.125</v>
      </c>
    </row>
    <row r="334" spans="1:9" x14ac:dyDescent="0.35">
      <c r="A334" t="s">
        <v>15</v>
      </c>
      <c r="B334">
        <v>2030333</v>
      </c>
      <c r="C334">
        <v>2030</v>
      </c>
      <c r="D334">
        <f t="shared" ca="1" si="10"/>
        <v>0.50555555555555554</v>
      </c>
      <c r="E334">
        <v>0</v>
      </c>
      <c r="F334">
        <v>1</v>
      </c>
      <c r="H334" t="str">
        <f t="shared" ca="1" si="11"/>
        <v>Sardar_Sarovar_CHPH_2030333</v>
      </c>
      <c r="I334">
        <f ca="1">INDEX(dispatch_gen_hydro!$J$2:$J$2921,MATCH($H334,dispatch_gen_hydro!$L$2:$L$2921,0))</f>
        <v>34.125</v>
      </c>
    </row>
    <row r="335" spans="1:9" x14ac:dyDescent="0.35">
      <c r="A335" t="s">
        <v>15</v>
      </c>
      <c r="B335">
        <v>2030334</v>
      </c>
      <c r="C335">
        <v>2030</v>
      </c>
      <c r="D335">
        <f t="shared" ca="1" si="10"/>
        <v>0.50555555555555554</v>
      </c>
      <c r="E335">
        <v>0</v>
      </c>
      <c r="F335">
        <v>1</v>
      </c>
      <c r="H335" t="str">
        <f t="shared" ca="1" si="11"/>
        <v>Sardar_Sarovar_CHPH_2030334</v>
      </c>
      <c r="I335">
        <f ca="1">INDEX(dispatch_gen_hydro!$J$2:$J$2921,MATCH($H335,dispatch_gen_hydro!$L$2:$L$2921,0))</f>
        <v>34.125</v>
      </c>
    </row>
    <row r="336" spans="1:9" x14ac:dyDescent="0.35">
      <c r="A336" t="s">
        <v>15</v>
      </c>
      <c r="B336">
        <v>2030335</v>
      </c>
      <c r="C336">
        <v>2030</v>
      </c>
      <c r="D336">
        <f t="shared" ca="1" si="10"/>
        <v>0.50555555555555554</v>
      </c>
      <c r="E336">
        <v>0</v>
      </c>
      <c r="F336">
        <v>1</v>
      </c>
      <c r="H336" t="str">
        <f t="shared" ca="1" si="11"/>
        <v>Sardar_Sarovar_CHPH_2030335</v>
      </c>
      <c r="I336">
        <f ca="1">INDEX(dispatch_gen_hydro!$J$2:$J$2921,MATCH($H336,dispatch_gen_hydro!$L$2:$L$2921,0))</f>
        <v>34.125</v>
      </c>
    </row>
    <row r="337" spans="1:9" x14ac:dyDescent="0.35">
      <c r="A337" t="s">
        <v>15</v>
      </c>
      <c r="B337">
        <v>2030336</v>
      </c>
      <c r="C337">
        <v>2030</v>
      </c>
      <c r="D337">
        <f t="shared" ca="1" si="10"/>
        <v>0.50555555555555554</v>
      </c>
      <c r="E337">
        <v>0</v>
      </c>
      <c r="F337">
        <v>1</v>
      </c>
      <c r="H337" t="str">
        <f t="shared" ca="1" si="11"/>
        <v>Sardar_Sarovar_CHPH_2030336</v>
      </c>
      <c r="I337">
        <f ca="1">INDEX(dispatch_gen_hydro!$J$2:$J$2921,MATCH($H337,dispatch_gen_hydro!$L$2:$L$2921,0))</f>
        <v>34.125</v>
      </c>
    </row>
    <row r="338" spans="1:9" x14ac:dyDescent="0.35">
      <c r="A338" t="s">
        <v>15</v>
      </c>
      <c r="B338">
        <v>2030337</v>
      </c>
      <c r="C338">
        <v>2030</v>
      </c>
      <c r="D338">
        <f t="shared" ca="1" si="10"/>
        <v>0.50555555555555554</v>
      </c>
      <c r="E338">
        <v>0</v>
      </c>
      <c r="F338">
        <v>1</v>
      </c>
      <c r="H338" t="str">
        <f t="shared" ca="1" si="11"/>
        <v>Sardar_Sarovar_CHPH_2030337</v>
      </c>
      <c r="I338">
        <f ca="1">INDEX(dispatch_gen_hydro!$J$2:$J$2921,MATCH($H338,dispatch_gen_hydro!$L$2:$L$2921,0))</f>
        <v>34.125</v>
      </c>
    </row>
    <row r="339" spans="1:9" x14ac:dyDescent="0.35">
      <c r="A339" t="s">
        <v>15</v>
      </c>
      <c r="B339">
        <v>2030338</v>
      </c>
      <c r="C339">
        <v>2030</v>
      </c>
      <c r="D339">
        <f t="shared" ca="1" si="10"/>
        <v>0.50555555555555554</v>
      </c>
      <c r="E339">
        <v>0</v>
      </c>
      <c r="F339">
        <v>1</v>
      </c>
      <c r="H339" t="str">
        <f t="shared" ca="1" si="11"/>
        <v>Sardar_Sarovar_CHPH_2030338</v>
      </c>
      <c r="I339">
        <f ca="1">INDEX(dispatch_gen_hydro!$J$2:$J$2921,MATCH($H339,dispatch_gen_hydro!$L$2:$L$2921,0))</f>
        <v>34.125</v>
      </c>
    </row>
    <row r="340" spans="1:9" x14ac:dyDescent="0.35">
      <c r="A340" t="s">
        <v>15</v>
      </c>
      <c r="B340">
        <v>2030339</v>
      </c>
      <c r="C340">
        <v>2030</v>
      </c>
      <c r="D340">
        <f t="shared" ca="1" si="10"/>
        <v>0.50555555555555554</v>
      </c>
      <c r="E340">
        <v>0</v>
      </c>
      <c r="F340">
        <v>1</v>
      </c>
      <c r="H340" t="str">
        <f t="shared" ca="1" si="11"/>
        <v>Sardar_Sarovar_CHPH_2030339</v>
      </c>
      <c r="I340">
        <f ca="1">INDEX(dispatch_gen_hydro!$J$2:$J$2921,MATCH($H340,dispatch_gen_hydro!$L$2:$L$2921,0))</f>
        <v>34.125</v>
      </c>
    </row>
    <row r="341" spans="1:9" x14ac:dyDescent="0.35">
      <c r="A341" t="s">
        <v>15</v>
      </c>
      <c r="B341">
        <v>2030340</v>
      </c>
      <c r="C341">
        <v>2030</v>
      </c>
      <c r="D341">
        <f t="shared" ca="1" si="10"/>
        <v>0.50555555555555554</v>
      </c>
      <c r="E341">
        <v>0</v>
      </c>
      <c r="F341">
        <v>1</v>
      </c>
      <c r="H341" t="str">
        <f t="shared" ca="1" si="11"/>
        <v>Sardar_Sarovar_CHPH_2030340</v>
      </c>
      <c r="I341">
        <f ca="1">INDEX(dispatch_gen_hydro!$J$2:$J$2921,MATCH($H341,dispatch_gen_hydro!$L$2:$L$2921,0))</f>
        <v>34.125</v>
      </c>
    </row>
    <row r="342" spans="1:9" x14ac:dyDescent="0.35">
      <c r="A342" t="s">
        <v>15</v>
      </c>
      <c r="B342">
        <v>2030341</v>
      </c>
      <c r="C342">
        <v>2030</v>
      </c>
      <c r="D342">
        <f t="shared" ca="1" si="10"/>
        <v>0.50555555555555554</v>
      </c>
      <c r="E342">
        <v>0</v>
      </c>
      <c r="F342">
        <v>1</v>
      </c>
      <c r="H342" t="str">
        <f t="shared" ca="1" si="11"/>
        <v>Sardar_Sarovar_CHPH_2030341</v>
      </c>
      <c r="I342">
        <f ca="1">INDEX(dispatch_gen_hydro!$J$2:$J$2921,MATCH($H342,dispatch_gen_hydro!$L$2:$L$2921,0))</f>
        <v>34.125</v>
      </c>
    </row>
    <row r="343" spans="1:9" x14ac:dyDescent="0.35">
      <c r="A343" t="s">
        <v>15</v>
      </c>
      <c r="B343">
        <v>2030342</v>
      </c>
      <c r="C343">
        <v>2030</v>
      </c>
      <c r="D343">
        <f t="shared" ca="1" si="10"/>
        <v>0.50555555555555554</v>
      </c>
      <c r="E343">
        <v>0</v>
      </c>
      <c r="F343">
        <v>1</v>
      </c>
      <c r="H343" t="str">
        <f t="shared" ca="1" si="11"/>
        <v>Sardar_Sarovar_CHPH_2030342</v>
      </c>
      <c r="I343">
        <f ca="1">INDEX(dispatch_gen_hydro!$J$2:$J$2921,MATCH($H343,dispatch_gen_hydro!$L$2:$L$2921,0))</f>
        <v>34.125</v>
      </c>
    </row>
    <row r="344" spans="1:9" x14ac:dyDescent="0.35">
      <c r="A344" t="s">
        <v>15</v>
      </c>
      <c r="B344">
        <v>2030343</v>
      </c>
      <c r="C344">
        <v>2030</v>
      </c>
      <c r="D344">
        <f t="shared" ca="1" si="10"/>
        <v>0.50555555555555554</v>
      </c>
      <c r="E344">
        <v>0</v>
      </c>
      <c r="F344">
        <v>1</v>
      </c>
      <c r="H344" t="str">
        <f t="shared" ca="1" si="11"/>
        <v>Sardar_Sarovar_CHPH_2030343</v>
      </c>
      <c r="I344">
        <f ca="1">INDEX(dispatch_gen_hydro!$J$2:$J$2921,MATCH($H344,dispatch_gen_hydro!$L$2:$L$2921,0))</f>
        <v>34.125</v>
      </c>
    </row>
    <row r="345" spans="1:9" x14ac:dyDescent="0.35">
      <c r="A345" t="s">
        <v>15</v>
      </c>
      <c r="B345">
        <v>2030344</v>
      </c>
      <c r="C345">
        <v>2030</v>
      </c>
      <c r="D345">
        <f t="shared" ca="1" si="10"/>
        <v>0.50555555555555554</v>
      </c>
      <c r="E345">
        <v>0</v>
      </c>
      <c r="F345">
        <v>1</v>
      </c>
      <c r="H345" t="str">
        <f t="shared" ca="1" si="11"/>
        <v>Sardar_Sarovar_CHPH_2030344</v>
      </c>
      <c r="I345">
        <f ca="1">INDEX(dispatch_gen_hydro!$J$2:$J$2921,MATCH($H345,dispatch_gen_hydro!$L$2:$L$2921,0))</f>
        <v>34.125</v>
      </c>
    </row>
    <row r="346" spans="1:9" x14ac:dyDescent="0.35">
      <c r="A346" t="s">
        <v>15</v>
      </c>
      <c r="B346">
        <v>2030345</v>
      </c>
      <c r="C346">
        <v>2030</v>
      </c>
      <c r="D346">
        <f t="shared" ca="1" si="10"/>
        <v>0.50555555555555554</v>
      </c>
      <c r="E346">
        <v>0</v>
      </c>
      <c r="F346">
        <v>1</v>
      </c>
      <c r="H346" t="str">
        <f t="shared" ca="1" si="11"/>
        <v>Sardar_Sarovar_CHPH_2030345</v>
      </c>
      <c r="I346">
        <f ca="1">INDEX(dispatch_gen_hydro!$J$2:$J$2921,MATCH($H346,dispatch_gen_hydro!$L$2:$L$2921,0))</f>
        <v>34.125</v>
      </c>
    </row>
    <row r="347" spans="1:9" x14ac:dyDescent="0.35">
      <c r="A347" t="s">
        <v>15</v>
      </c>
      <c r="B347">
        <v>2030346</v>
      </c>
      <c r="C347">
        <v>2030</v>
      </c>
      <c r="D347">
        <f t="shared" ca="1" si="10"/>
        <v>0.50555555555555554</v>
      </c>
      <c r="E347">
        <v>0</v>
      </c>
      <c r="F347">
        <v>1</v>
      </c>
      <c r="H347" t="str">
        <f t="shared" ca="1" si="11"/>
        <v>Sardar_Sarovar_CHPH_2030346</v>
      </c>
      <c r="I347">
        <f ca="1">INDEX(dispatch_gen_hydro!$J$2:$J$2921,MATCH($H347,dispatch_gen_hydro!$L$2:$L$2921,0))</f>
        <v>34.125</v>
      </c>
    </row>
    <row r="348" spans="1:9" x14ac:dyDescent="0.35">
      <c r="A348" t="s">
        <v>15</v>
      </c>
      <c r="B348">
        <v>2030347</v>
      </c>
      <c r="C348">
        <v>2030</v>
      </c>
      <c r="D348">
        <f t="shared" ca="1" si="10"/>
        <v>0.50555555555555554</v>
      </c>
      <c r="E348">
        <v>0</v>
      </c>
      <c r="F348">
        <v>1</v>
      </c>
      <c r="H348" t="str">
        <f t="shared" ca="1" si="11"/>
        <v>Sardar_Sarovar_CHPH_2030347</v>
      </c>
      <c r="I348">
        <f ca="1">INDEX(dispatch_gen_hydro!$J$2:$J$2921,MATCH($H348,dispatch_gen_hydro!$L$2:$L$2921,0))</f>
        <v>34.125</v>
      </c>
    </row>
    <row r="349" spans="1:9" x14ac:dyDescent="0.35">
      <c r="A349" t="s">
        <v>15</v>
      </c>
      <c r="B349">
        <v>2030348</v>
      </c>
      <c r="C349">
        <v>2030</v>
      </c>
      <c r="D349">
        <f t="shared" ca="1" si="10"/>
        <v>0.50555555555555554</v>
      </c>
      <c r="E349">
        <v>0</v>
      </c>
      <c r="F349">
        <v>1</v>
      </c>
      <c r="H349" t="str">
        <f t="shared" ca="1" si="11"/>
        <v>Sardar_Sarovar_CHPH_2030348</v>
      </c>
      <c r="I349">
        <f ca="1">INDEX(dispatch_gen_hydro!$J$2:$J$2921,MATCH($H349,dispatch_gen_hydro!$L$2:$L$2921,0))</f>
        <v>34.125</v>
      </c>
    </row>
    <row r="350" spans="1:9" x14ac:dyDescent="0.35">
      <c r="A350" t="s">
        <v>15</v>
      </c>
      <c r="B350">
        <v>2030349</v>
      </c>
      <c r="C350">
        <v>2030</v>
      </c>
      <c r="D350">
        <f t="shared" ca="1" si="10"/>
        <v>0.50555555555555554</v>
      </c>
      <c r="E350">
        <v>0</v>
      </c>
      <c r="F350">
        <v>1</v>
      </c>
      <c r="H350" t="str">
        <f t="shared" ca="1" si="11"/>
        <v>Sardar_Sarovar_CHPH_2030349</v>
      </c>
      <c r="I350">
        <f ca="1">INDEX(dispatch_gen_hydro!$J$2:$J$2921,MATCH($H350,dispatch_gen_hydro!$L$2:$L$2921,0))</f>
        <v>34.125</v>
      </c>
    </row>
    <row r="351" spans="1:9" x14ac:dyDescent="0.35">
      <c r="A351" t="s">
        <v>15</v>
      </c>
      <c r="B351">
        <v>2030350</v>
      </c>
      <c r="C351">
        <v>2030</v>
      </c>
      <c r="D351">
        <f t="shared" ca="1" si="10"/>
        <v>0.50555555555555554</v>
      </c>
      <c r="E351">
        <v>0</v>
      </c>
      <c r="F351">
        <v>1</v>
      </c>
      <c r="H351" t="str">
        <f t="shared" ca="1" si="11"/>
        <v>Sardar_Sarovar_CHPH_2030350</v>
      </c>
      <c r="I351">
        <f ca="1">INDEX(dispatch_gen_hydro!$J$2:$J$2921,MATCH($H351,dispatch_gen_hydro!$L$2:$L$2921,0))</f>
        <v>34.125</v>
      </c>
    </row>
    <row r="352" spans="1:9" x14ac:dyDescent="0.35">
      <c r="A352" t="s">
        <v>15</v>
      </c>
      <c r="B352">
        <v>2030351</v>
      </c>
      <c r="C352">
        <v>2030</v>
      </c>
      <c r="D352">
        <f t="shared" ca="1" si="10"/>
        <v>0.50555555555555554</v>
      </c>
      <c r="E352">
        <v>0</v>
      </c>
      <c r="F352">
        <v>1</v>
      </c>
      <c r="H352" t="str">
        <f t="shared" ca="1" si="11"/>
        <v>Sardar_Sarovar_CHPH_2030351</v>
      </c>
      <c r="I352">
        <f ca="1">INDEX(dispatch_gen_hydro!$J$2:$J$2921,MATCH($H352,dispatch_gen_hydro!$L$2:$L$2921,0))</f>
        <v>34.125</v>
      </c>
    </row>
    <row r="353" spans="1:9" x14ac:dyDescent="0.35">
      <c r="A353" t="s">
        <v>15</v>
      </c>
      <c r="B353">
        <v>2030352</v>
      </c>
      <c r="C353">
        <v>2030</v>
      </c>
      <c r="D353">
        <f t="shared" ca="1" si="10"/>
        <v>0.50555555555555554</v>
      </c>
      <c r="E353">
        <v>0</v>
      </c>
      <c r="F353">
        <v>1</v>
      </c>
      <c r="H353" t="str">
        <f t="shared" ca="1" si="11"/>
        <v>Sardar_Sarovar_CHPH_2030352</v>
      </c>
      <c r="I353">
        <f ca="1">INDEX(dispatch_gen_hydro!$J$2:$J$2921,MATCH($H353,dispatch_gen_hydro!$L$2:$L$2921,0))</f>
        <v>34.125</v>
      </c>
    </row>
    <row r="354" spans="1:9" x14ac:dyDescent="0.35">
      <c r="A354" t="s">
        <v>15</v>
      </c>
      <c r="B354">
        <v>2030353</v>
      </c>
      <c r="C354">
        <v>2030</v>
      </c>
      <c r="D354">
        <f t="shared" ca="1" si="10"/>
        <v>0.50555555555555554</v>
      </c>
      <c r="E354">
        <v>0</v>
      </c>
      <c r="F354">
        <v>1</v>
      </c>
      <c r="H354" t="str">
        <f t="shared" ca="1" si="11"/>
        <v>Sardar_Sarovar_CHPH_2030353</v>
      </c>
      <c r="I354">
        <f ca="1">INDEX(dispatch_gen_hydro!$J$2:$J$2921,MATCH($H354,dispatch_gen_hydro!$L$2:$L$2921,0))</f>
        <v>34.125</v>
      </c>
    </row>
    <row r="355" spans="1:9" x14ac:dyDescent="0.35">
      <c r="A355" t="s">
        <v>15</v>
      </c>
      <c r="B355">
        <v>2030354</v>
      </c>
      <c r="C355">
        <v>2030</v>
      </c>
      <c r="D355">
        <f t="shared" ca="1" si="10"/>
        <v>0.50555555555555554</v>
      </c>
      <c r="E355">
        <v>0</v>
      </c>
      <c r="F355">
        <v>1</v>
      </c>
      <c r="H355" t="str">
        <f t="shared" ca="1" si="11"/>
        <v>Sardar_Sarovar_CHPH_2030354</v>
      </c>
      <c r="I355">
        <f ca="1">INDEX(dispatch_gen_hydro!$J$2:$J$2921,MATCH($H355,dispatch_gen_hydro!$L$2:$L$2921,0))</f>
        <v>34.125</v>
      </c>
    </row>
    <row r="356" spans="1:9" x14ac:dyDescent="0.35">
      <c r="A356" t="s">
        <v>15</v>
      </c>
      <c r="B356">
        <v>2030355</v>
      </c>
      <c r="C356">
        <v>2030</v>
      </c>
      <c r="D356">
        <f t="shared" ca="1" si="10"/>
        <v>0.50555555555555554</v>
      </c>
      <c r="E356">
        <v>0</v>
      </c>
      <c r="F356">
        <v>1</v>
      </c>
      <c r="H356" t="str">
        <f t="shared" ca="1" si="11"/>
        <v>Sardar_Sarovar_CHPH_2030355</v>
      </c>
      <c r="I356">
        <f ca="1">INDEX(dispatch_gen_hydro!$J$2:$J$2921,MATCH($H356,dispatch_gen_hydro!$L$2:$L$2921,0))</f>
        <v>34.125</v>
      </c>
    </row>
    <row r="357" spans="1:9" x14ac:dyDescent="0.35">
      <c r="A357" t="s">
        <v>15</v>
      </c>
      <c r="B357">
        <v>2030356</v>
      </c>
      <c r="C357">
        <v>2030</v>
      </c>
      <c r="D357">
        <f t="shared" ca="1" si="10"/>
        <v>0.50555555555555554</v>
      </c>
      <c r="E357">
        <v>0</v>
      </c>
      <c r="F357">
        <v>1</v>
      </c>
      <c r="H357" t="str">
        <f t="shared" ca="1" si="11"/>
        <v>Sardar_Sarovar_CHPH_2030356</v>
      </c>
      <c r="I357">
        <f ca="1">INDEX(dispatch_gen_hydro!$J$2:$J$2921,MATCH($H357,dispatch_gen_hydro!$L$2:$L$2921,0))</f>
        <v>34.125</v>
      </c>
    </row>
    <row r="358" spans="1:9" x14ac:dyDescent="0.35">
      <c r="A358" t="s">
        <v>15</v>
      </c>
      <c r="B358">
        <v>2030357</v>
      </c>
      <c r="C358">
        <v>2030</v>
      </c>
      <c r="D358">
        <f t="shared" ca="1" si="10"/>
        <v>0.50555555555555554</v>
      </c>
      <c r="E358">
        <v>0</v>
      </c>
      <c r="F358">
        <v>1</v>
      </c>
      <c r="H358" t="str">
        <f t="shared" ca="1" si="11"/>
        <v>Sardar_Sarovar_CHPH_2030357</v>
      </c>
      <c r="I358">
        <f ca="1">INDEX(dispatch_gen_hydro!$J$2:$J$2921,MATCH($H358,dispatch_gen_hydro!$L$2:$L$2921,0))</f>
        <v>34.125</v>
      </c>
    </row>
    <row r="359" spans="1:9" x14ac:dyDescent="0.35">
      <c r="A359" t="s">
        <v>15</v>
      </c>
      <c r="B359">
        <v>2030358</v>
      </c>
      <c r="C359">
        <v>2030</v>
      </c>
      <c r="D359">
        <f t="shared" ca="1" si="10"/>
        <v>0.50555555555555554</v>
      </c>
      <c r="E359">
        <v>0</v>
      </c>
      <c r="F359">
        <v>1</v>
      </c>
      <c r="H359" t="str">
        <f t="shared" ca="1" si="11"/>
        <v>Sardar_Sarovar_CHPH_2030358</v>
      </c>
      <c r="I359">
        <f ca="1">INDEX(dispatch_gen_hydro!$J$2:$J$2921,MATCH($H359,dispatch_gen_hydro!$L$2:$L$2921,0))</f>
        <v>34.125</v>
      </c>
    </row>
    <row r="360" spans="1:9" x14ac:dyDescent="0.35">
      <c r="A360" t="s">
        <v>15</v>
      </c>
      <c r="B360">
        <v>2030359</v>
      </c>
      <c r="C360">
        <v>2030</v>
      </c>
      <c r="D360">
        <f t="shared" ca="1" si="10"/>
        <v>0.50555555555555554</v>
      </c>
      <c r="E360">
        <v>0</v>
      </c>
      <c r="F360">
        <v>1</v>
      </c>
      <c r="H360" t="str">
        <f t="shared" ca="1" si="11"/>
        <v>Sardar_Sarovar_CHPH_2030359</v>
      </c>
      <c r="I360">
        <f ca="1">INDEX(dispatch_gen_hydro!$J$2:$J$2921,MATCH($H360,dispatch_gen_hydro!$L$2:$L$2921,0))</f>
        <v>34.125</v>
      </c>
    </row>
    <row r="361" spans="1:9" x14ac:dyDescent="0.35">
      <c r="A361" t="s">
        <v>15</v>
      </c>
      <c r="B361">
        <v>2030360</v>
      </c>
      <c r="C361">
        <v>2030</v>
      </c>
      <c r="D361">
        <f t="shared" ca="1" si="10"/>
        <v>0.50555555555555554</v>
      </c>
      <c r="E361">
        <v>0</v>
      </c>
      <c r="F361">
        <v>1</v>
      </c>
      <c r="H361" t="str">
        <f t="shared" ca="1" si="11"/>
        <v>Sardar_Sarovar_CHPH_2030360</v>
      </c>
      <c r="I361">
        <f ca="1">INDEX(dispatch_gen_hydro!$J$2:$J$2921,MATCH($H361,dispatch_gen_hydro!$L$2:$L$2921,0))</f>
        <v>34.125</v>
      </c>
    </row>
    <row r="362" spans="1:9" x14ac:dyDescent="0.35">
      <c r="A362" t="s">
        <v>15</v>
      </c>
      <c r="B362">
        <v>2030361</v>
      </c>
      <c r="C362">
        <v>2030</v>
      </c>
      <c r="D362">
        <f t="shared" ca="1" si="10"/>
        <v>0.50555555555555554</v>
      </c>
      <c r="E362">
        <v>0</v>
      </c>
      <c r="F362">
        <v>1</v>
      </c>
      <c r="H362" t="str">
        <f t="shared" ca="1" si="11"/>
        <v>Sardar_Sarovar_CHPH_2030361</v>
      </c>
      <c r="I362">
        <f ca="1">INDEX(dispatch_gen_hydro!$J$2:$J$2921,MATCH($H362,dispatch_gen_hydro!$L$2:$L$2921,0))</f>
        <v>34.125</v>
      </c>
    </row>
    <row r="363" spans="1:9" x14ac:dyDescent="0.35">
      <c r="A363" t="s">
        <v>15</v>
      </c>
      <c r="B363">
        <v>2030362</v>
      </c>
      <c r="C363">
        <v>2030</v>
      </c>
      <c r="D363">
        <f t="shared" ca="1" si="10"/>
        <v>0.50555555555555554</v>
      </c>
      <c r="E363">
        <v>0</v>
      </c>
      <c r="F363">
        <v>1</v>
      </c>
      <c r="H363" t="str">
        <f t="shared" ca="1" si="11"/>
        <v>Sardar_Sarovar_CHPH_2030362</v>
      </c>
      <c r="I363">
        <f ca="1">INDEX(dispatch_gen_hydro!$J$2:$J$2921,MATCH($H363,dispatch_gen_hydro!$L$2:$L$2921,0))</f>
        <v>34.125</v>
      </c>
    </row>
    <row r="364" spans="1:9" x14ac:dyDescent="0.35">
      <c r="A364" t="s">
        <v>15</v>
      </c>
      <c r="B364">
        <v>2030363</v>
      </c>
      <c r="C364">
        <v>2030</v>
      </c>
      <c r="D364">
        <f t="shared" ca="1" si="10"/>
        <v>0.50555555555555554</v>
      </c>
      <c r="E364">
        <v>0</v>
      </c>
      <c r="F364">
        <v>1</v>
      </c>
      <c r="H364" t="str">
        <f t="shared" ca="1" si="11"/>
        <v>Sardar_Sarovar_CHPH_2030363</v>
      </c>
      <c r="I364">
        <f ca="1">INDEX(dispatch_gen_hydro!$J$2:$J$2921,MATCH($H364,dispatch_gen_hydro!$L$2:$L$2921,0))</f>
        <v>34.125</v>
      </c>
    </row>
    <row r="365" spans="1:9" x14ac:dyDescent="0.35">
      <c r="A365" t="s">
        <v>15</v>
      </c>
      <c r="B365">
        <v>2030364</v>
      </c>
      <c r="C365">
        <v>2030</v>
      </c>
      <c r="D365">
        <f t="shared" ca="1" si="10"/>
        <v>0.50555555555555554</v>
      </c>
      <c r="E365">
        <v>0</v>
      </c>
      <c r="F365">
        <v>1</v>
      </c>
      <c r="H365" t="str">
        <f t="shared" ca="1" si="11"/>
        <v>Sardar_Sarovar_CHPH_2030364</v>
      </c>
      <c r="I365">
        <f ca="1">INDEX(dispatch_gen_hydro!$J$2:$J$2921,MATCH($H365,dispatch_gen_hydro!$L$2:$L$2921,0))</f>
        <v>34.125</v>
      </c>
    </row>
    <row r="366" spans="1:9" x14ac:dyDescent="0.35">
      <c r="A366" t="s">
        <v>15</v>
      </c>
      <c r="B366">
        <v>2030365</v>
      </c>
      <c r="C366">
        <v>2030</v>
      </c>
      <c r="D366">
        <f t="shared" ca="1" si="10"/>
        <v>0.50555555555555554</v>
      </c>
      <c r="E366">
        <v>0</v>
      </c>
      <c r="F366">
        <v>1</v>
      </c>
      <c r="H366" t="str">
        <f t="shared" ca="1" si="11"/>
        <v>Sardar_Sarovar_CHPH_2030365</v>
      </c>
      <c r="I366">
        <f ca="1">INDEX(dispatch_gen_hydro!$J$2:$J$2921,MATCH($H366,dispatch_gen_hydro!$L$2:$L$2921,0))</f>
        <v>34.125</v>
      </c>
    </row>
    <row r="368" spans="1:9" x14ac:dyDescent="0.35">
      <c r="D368">
        <f ca="1">AVERAGE(D2:D366)</f>
        <v>0.3164431786098435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dispatch_gen_hydro</vt:lpstr>
      <vt:lpstr>Dodson_I</vt:lpstr>
      <vt:lpstr>Dodson_II</vt:lpstr>
      <vt:lpstr>Koyna_Stage_1</vt:lpstr>
      <vt:lpstr>Koyna_Stage_2</vt:lpstr>
      <vt:lpstr>Koyna_Stage_3</vt:lpstr>
      <vt:lpstr>Koyna_Stage_4</vt:lpstr>
      <vt:lpstr>Pench</vt:lpstr>
      <vt:lpstr>Sardar_Sarovar_CHPH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Srihari</dc:creator>
  <cp:lastModifiedBy>Srihari</cp:lastModifiedBy>
  <dcterms:created xsi:type="dcterms:W3CDTF">2020-06-24T12:06:46Z</dcterms:created>
  <dcterms:modified xsi:type="dcterms:W3CDTF">2020-11-15T18:44:12Z</dcterms:modified>
</cp:coreProperties>
</file>