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there\Desktop\PD_Lab_book\Raw_SRB_data\O4_ABT\"/>
    </mc:Choice>
  </mc:AlternateContent>
  <xr:revisionPtr revIDLastSave="0" documentId="8_{61AE592B-8EF5-4D36-9E19-13A06E29B0DB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8" i="1" l="1"/>
  <c r="U8" i="1"/>
  <c r="V8" i="1"/>
  <c r="R5" i="1"/>
  <c r="S5" i="1"/>
  <c r="T5" i="1"/>
  <c r="U5" i="1"/>
  <c r="O7" i="1"/>
  <c r="O8" i="1" s="1"/>
  <c r="P7" i="1"/>
  <c r="P8" i="1" s="1"/>
  <c r="Q7" i="1"/>
  <c r="Q8" i="1" s="1"/>
  <c r="R7" i="1"/>
  <c r="R8" i="1" s="1"/>
  <c r="S7" i="1"/>
  <c r="S8" i="1" s="1"/>
  <c r="T7" i="1"/>
  <c r="U7" i="1"/>
  <c r="V7" i="1"/>
  <c r="W7" i="1"/>
  <c r="W8" i="1" s="1"/>
  <c r="N7" i="1"/>
  <c r="O4" i="1"/>
  <c r="O5" i="1" s="1"/>
  <c r="P4" i="1"/>
  <c r="P5" i="1" s="1"/>
  <c r="Q4" i="1"/>
  <c r="Q5" i="1" s="1"/>
  <c r="R4" i="1"/>
  <c r="S4" i="1"/>
  <c r="T4" i="1"/>
  <c r="U4" i="1"/>
  <c r="V4" i="1"/>
  <c r="V5" i="1" s="1"/>
  <c r="W4" i="1"/>
  <c r="W5" i="1" s="1"/>
  <c r="N4" i="1"/>
</calcChain>
</file>

<file path=xl/sharedStrings.xml><?xml version="1.0" encoding="utf-8"?>
<sst xmlns="http://schemas.openxmlformats.org/spreadsheetml/2006/main" count="1" uniqueCount="1">
  <si>
    <t>old vs new ABT stocks (new on top, old on bottom)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</si>
</sst>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"/>
  <sheetViews>
    <sheetView tabSelected="1" topLeftCell="D1" workbookViewId="0">
      <selection activeCell="W8" sqref="N8:W8"/>
    </sheetView>
  </sheetViews>
  <sheetFormatPr defaultRowHeight="15" x14ac:dyDescent="0.25"/>
  <sheetData>
    <row r="1" spans="1:23" x14ac:dyDescent="0.25">
      <c r="A1" t="s">
        <v>0</v>
      </c>
    </row>
    <row r="3" spans="1:23" x14ac:dyDescent="0.25">
      <c r="A3">
        <v>4.2000000000000003E-2</v>
      </c>
      <c r="B3">
        <v>4.4999999999999998E-2</v>
      </c>
      <c r="C3">
        <v>4.4999999999999998E-2</v>
      </c>
      <c r="D3">
        <v>3.9E-2</v>
      </c>
      <c r="E3">
        <v>4.3999999999999997E-2</v>
      </c>
      <c r="F3">
        <v>4.1000000000000002E-2</v>
      </c>
      <c r="G3">
        <v>0.04</v>
      </c>
      <c r="H3">
        <v>4.2999999999999997E-2</v>
      </c>
      <c r="I3">
        <v>4.3999999999999997E-2</v>
      </c>
      <c r="J3">
        <v>4.5999999999999999E-2</v>
      </c>
      <c r="K3">
        <v>4.5999999999999999E-2</v>
      </c>
      <c r="L3">
        <v>4.7E-2</v>
      </c>
    </row>
    <row r="4" spans="1:23" x14ac:dyDescent="0.25">
      <c r="A4">
        <v>5.0999999999999997E-2</v>
      </c>
      <c r="B4" s="1">
        <v>1.274</v>
      </c>
      <c r="C4" s="1">
        <v>1.266</v>
      </c>
      <c r="D4" s="1">
        <v>1.1319999999999999</v>
      </c>
      <c r="E4" s="1">
        <v>1.143</v>
      </c>
      <c r="F4" s="1">
        <v>0.98599999999999999</v>
      </c>
      <c r="G4" s="1">
        <v>0.74</v>
      </c>
      <c r="H4" s="1">
        <v>0.35299999999999998</v>
      </c>
      <c r="I4" s="1">
        <v>0.21</v>
      </c>
      <c r="J4" s="1">
        <v>0.19400000000000001</v>
      </c>
      <c r="K4" s="1">
        <v>0.186</v>
      </c>
      <c r="L4">
        <v>5.3999999999999999E-2</v>
      </c>
      <c r="N4">
        <f>AVERAGE(B4:B6)</f>
        <v>1.1853333333333333</v>
      </c>
      <c r="O4">
        <f t="shared" ref="O4:W4" si="0">AVERAGE(C4:C6)</f>
        <v>1.2453333333333332</v>
      </c>
      <c r="P4">
        <f t="shared" si="0"/>
        <v>1.1116666666666666</v>
      </c>
      <c r="Q4">
        <f t="shared" si="0"/>
        <v>1.117</v>
      </c>
      <c r="R4">
        <f t="shared" si="0"/>
        <v>0.97299999999999998</v>
      </c>
      <c r="S4">
        <f t="shared" si="0"/>
        <v>0.70299999999999996</v>
      </c>
      <c r="T4">
        <f t="shared" si="0"/>
        <v>0.33600000000000002</v>
      </c>
      <c r="U4">
        <f t="shared" si="0"/>
        <v>0.20233333333333334</v>
      </c>
      <c r="V4">
        <f t="shared" si="0"/>
        <v>0.18066666666666667</v>
      </c>
      <c r="W4">
        <f t="shared" si="0"/>
        <v>0.19666666666666666</v>
      </c>
    </row>
    <row r="5" spans="1:23" x14ac:dyDescent="0.25">
      <c r="A5">
        <v>4.5999999999999999E-2</v>
      </c>
      <c r="B5" s="1">
        <v>1.1639999999999999</v>
      </c>
      <c r="C5" s="1">
        <v>1.2390000000000001</v>
      </c>
      <c r="D5" s="1">
        <v>1.0960000000000001</v>
      </c>
      <c r="E5" s="1">
        <v>1.0900000000000001</v>
      </c>
      <c r="F5" s="1">
        <v>0.97799999999999998</v>
      </c>
      <c r="G5" s="1">
        <v>0.65300000000000002</v>
      </c>
      <c r="H5" s="1">
        <v>0.29599999999999999</v>
      </c>
      <c r="I5" s="1">
        <v>0.192</v>
      </c>
      <c r="J5" s="1">
        <v>0.17599999999999999</v>
      </c>
      <c r="K5" s="1">
        <v>0.192</v>
      </c>
      <c r="L5">
        <v>4.8000000000000001E-2</v>
      </c>
      <c r="N5" s="1">
        <v>100</v>
      </c>
      <c r="O5">
        <f>O4/1.185333*100</f>
        <v>105.06189681155702</v>
      </c>
      <c r="P5">
        <f t="shared" ref="P5:W5" si="1">P4/1.185333*100</f>
        <v>93.785178229802639</v>
      </c>
      <c r="Q5">
        <f t="shared" si="1"/>
        <v>94.235122113363929</v>
      </c>
      <c r="R5">
        <f t="shared" si="1"/>
        <v>82.086637257209588</v>
      </c>
      <c r="S5">
        <f t="shared" si="1"/>
        <v>59.308228151920176</v>
      </c>
      <c r="T5">
        <f t="shared" si="1"/>
        <v>28.346464664360145</v>
      </c>
      <c r="U5">
        <f t="shared" si="1"/>
        <v>17.069746082605761</v>
      </c>
      <c r="V5">
        <f t="shared" si="1"/>
        <v>15.241849055638093</v>
      </c>
      <c r="W5">
        <f t="shared" si="1"/>
        <v>16.591680706321906</v>
      </c>
    </row>
    <row r="6" spans="1:23" x14ac:dyDescent="0.25">
      <c r="A6">
        <v>4.5999999999999999E-2</v>
      </c>
      <c r="B6" s="1">
        <v>1.1180000000000001</v>
      </c>
      <c r="C6" s="1">
        <v>1.2310000000000001</v>
      </c>
      <c r="D6" s="1">
        <v>1.107</v>
      </c>
      <c r="E6" s="1">
        <v>1.1180000000000001</v>
      </c>
      <c r="F6" s="1">
        <v>0.95499999999999996</v>
      </c>
      <c r="G6" s="1">
        <v>0.71599999999999997</v>
      </c>
      <c r="H6" s="1">
        <v>0.35899999999999999</v>
      </c>
      <c r="I6" s="1">
        <v>0.20499999999999999</v>
      </c>
      <c r="J6" s="1">
        <v>0.17199999999999999</v>
      </c>
      <c r="K6" s="1">
        <v>0.21199999999999999</v>
      </c>
      <c r="L6">
        <v>0.05</v>
      </c>
    </row>
    <row r="7" spans="1:23" x14ac:dyDescent="0.25">
      <c r="A7">
        <v>4.3999999999999997E-2</v>
      </c>
      <c r="B7" s="2">
        <v>1.034</v>
      </c>
      <c r="C7" s="2">
        <v>1.228</v>
      </c>
      <c r="D7" s="2">
        <v>1.036</v>
      </c>
      <c r="E7" s="2">
        <v>1.143</v>
      </c>
      <c r="F7" s="2">
        <v>1.048</v>
      </c>
      <c r="G7" s="2">
        <v>0.97499999999999998</v>
      </c>
      <c r="H7" s="2">
        <v>0.54800000000000004</v>
      </c>
      <c r="I7" s="2">
        <v>0.20100000000000001</v>
      </c>
      <c r="J7" s="2">
        <v>0.20100000000000001</v>
      </c>
      <c r="K7" s="2">
        <v>0.19900000000000001</v>
      </c>
      <c r="L7">
        <v>5.1999999999999998E-2</v>
      </c>
      <c r="N7">
        <f>AVERAGE(B7:B9)</f>
        <v>1.0626666666666669</v>
      </c>
      <c r="O7">
        <f t="shared" ref="O7:W7" si="2">AVERAGE(C7:C9)</f>
        <v>1.2616666666666665</v>
      </c>
      <c r="P7">
        <f t="shared" si="2"/>
        <v>1.133</v>
      </c>
      <c r="Q7">
        <f t="shared" si="2"/>
        <v>1.131</v>
      </c>
      <c r="R7">
        <f t="shared" si="2"/>
        <v>1.1020000000000001</v>
      </c>
      <c r="S7">
        <f t="shared" si="2"/>
        <v>0.93633333333333335</v>
      </c>
      <c r="T7">
        <f t="shared" si="2"/>
        <v>0.55500000000000005</v>
      </c>
      <c r="U7">
        <f t="shared" si="2"/>
        <v>0.18266666666666667</v>
      </c>
      <c r="V7">
        <f t="shared" si="2"/>
        <v>0.19566666666666666</v>
      </c>
      <c r="W7">
        <f t="shared" si="2"/>
        <v>0.20933333333333334</v>
      </c>
    </row>
    <row r="8" spans="1:23" x14ac:dyDescent="0.25">
      <c r="A8">
        <v>4.2000000000000003E-2</v>
      </c>
      <c r="B8" s="2">
        <v>1.0760000000000001</v>
      </c>
      <c r="C8" s="2">
        <v>1.2869999999999999</v>
      </c>
      <c r="D8" s="2">
        <v>1.173</v>
      </c>
      <c r="E8" s="2">
        <v>1.175</v>
      </c>
      <c r="F8" s="2">
        <v>1.1830000000000001</v>
      </c>
      <c r="G8" s="2">
        <v>0.90600000000000003</v>
      </c>
      <c r="H8" s="2">
        <v>0.55700000000000005</v>
      </c>
      <c r="I8" s="2">
        <v>0.186</v>
      </c>
      <c r="J8" s="2">
        <v>0.20100000000000001</v>
      </c>
      <c r="K8" s="2">
        <v>0.20499999999999999</v>
      </c>
      <c r="L8">
        <v>4.4999999999999998E-2</v>
      </c>
      <c r="N8" s="2">
        <v>100</v>
      </c>
      <c r="O8">
        <f>O7/1.062667*100</f>
        <v>118.72643703687669</v>
      </c>
      <c r="P8">
        <f t="shared" ref="P8:W8" si="3">P7/1.062667*100</f>
        <v>106.61853619242905</v>
      </c>
      <c r="Q8">
        <f t="shared" si="3"/>
        <v>106.43033047982104</v>
      </c>
      <c r="R8">
        <f t="shared" si="3"/>
        <v>103.70134764700514</v>
      </c>
      <c r="S8">
        <f t="shared" si="3"/>
        <v>88.111641119309553</v>
      </c>
      <c r="T8">
        <f t="shared" si="3"/>
        <v>52.227085248718552</v>
      </c>
      <c r="U8">
        <f t="shared" si="3"/>
        <v>17.189455084863525</v>
      </c>
      <c r="V8">
        <f t="shared" si="3"/>
        <v>18.41279221681549</v>
      </c>
      <c r="W8">
        <f t="shared" si="3"/>
        <v>19.698864586303454</v>
      </c>
    </row>
    <row r="9" spans="1:23" x14ac:dyDescent="0.25">
      <c r="A9">
        <v>4.2999999999999997E-2</v>
      </c>
      <c r="B9" s="2">
        <v>1.0780000000000001</v>
      </c>
      <c r="C9" s="2">
        <v>1.27</v>
      </c>
      <c r="D9" s="2">
        <v>1.19</v>
      </c>
      <c r="E9" s="2">
        <v>1.075</v>
      </c>
      <c r="F9" s="2">
        <v>1.075</v>
      </c>
      <c r="G9" s="2">
        <v>0.92800000000000005</v>
      </c>
      <c r="H9" s="2">
        <v>0.56000000000000005</v>
      </c>
      <c r="I9" s="2">
        <v>0.161</v>
      </c>
      <c r="J9" s="2">
        <v>0.185</v>
      </c>
      <c r="K9" s="2">
        <v>0.224</v>
      </c>
      <c r="L9">
        <v>4.5999999999999999E-2</v>
      </c>
    </row>
    <row r="10" spans="1:23" x14ac:dyDescent="0.25">
      <c r="A10">
        <v>4.2999999999999997E-2</v>
      </c>
      <c r="B10">
        <v>0.05</v>
      </c>
      <c r="C10">
        <v>5.0999999999999997E-2</v>
      </c>
      <c r="D10">
        <v>5.6000000000000001E-2</v>
      </c>
      <c r="E10">
        <v>0.05</v>
      </c>
      <c r="F10">
        <v>4.4999999999999998E-2</v>
      </c>
      <c r="G10">
        <v>5.6000000000000001E-2</v>
      </c>
      <c r="H10">
        <v>5.5E-2</v>
      </c>
      <c r="I10">
        <v>5.6000000000000001E-2</v>
      </c>
      <c r="J10">
        <v>5.6000000000000001E-2</v>
      </c>
      <c r="K10">
        <v>4.7E-2</v>
      </c>
      <c r="L10">
        <v>4.2999999999999997E-2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Spectro User</dc:creator>
  <cp:lastModifiedBy>Priyal Dass</cp:lastModifiedBy>
  <dcterms:created xsi:type="dcterms:W3CDTF">2020-03-17T01:18:16Z</dcterms:created>
  <dcterms:modified xsi:type="dcterms:W3CDTF">2020-04-24T00:27:29Z</dcterms:modified>
</cp:coreProperties>
</file>