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riyal Dass\Documents\GitHub\PD_Lab_book\Raw_SRB_data\Crizotinib_only\"/>
    </mc:Choice>
  </mc:AlternateContent>
  <bookViews>
    <workbookView xWindow="0" yWindow="0" windowWidth="15360" windowHeight="7650"/>
  </bookViews>
  <sheets>
    <sheet name="Sheet1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2" i="1" l="1"/>
  <c r="C23" i="1"/>
  <c r="C24" i="1"/>
  <c r="C25" i="1"/>
  <c r="C26" i="1"/>
  <c r="C27" i="1"/>
  <c r="C28" i="1"/>
  <c r="C29" i="1"/>
  <c r="C21" i="1"/>
  <c r="C17" i="1"/>
  <c r="D17" i="1"/>
  <c r="E17" i="1"/>
  <c r="F17" i="1"/>
  <c r="G17" i="1"/>
  <c r="H17" i="1"/>
  <c r="I17" i="1"/>
  <c r="J17" i="1"/>
  <c r="K17" i="1"/>
  <c r="B17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tabSelected="1" workbookViewId="0">
      <selection activeCell="B10" sqref="B10:B14"/>
    </sheetView>
  </sheetViews>
  <sheetFormatPr defaultRowHeight="15" x14ac:dyDescent="0.25"/>
  <sheetData>
    <row r="1" spans="1:12" x14ac:dyDescent="0.25">
      <c r="A1">
        <v>4.2999999999999997E-2</v>
      </c>
      <c r="B1">
        <v>3.9E-2</v>
      </c>
      <c r="C1">
        <v>4.1000000000000002E-2</v>
      </c>
      <c r="D1">
        <v>3.7999999999999999E-2</v>
      </c>
      <c r="E1">
        <v>3.9E-2</v>
      </c>
      <c r="F1">
        <v>3.9E-2</v>
      </c>
      <c r="G1">
        <v>3.9E-2</v>
      </c>
      <c r="H1">
        <v>0.04</v>
      </c>
      <c r="I1">
        <v>3.9E-2</v>
      </c>
      <c r="J1">
        <v>3.7999999999999999E-2</v>
      </c>
      <c r="K1">
        <v>4.1000000000000002E-2</v>
      </c>
      <c r="L1">
        <v>0.04</v>
      </c>
    </row>
    <row r="2" spans="1:12" x14ac:dyDescent="0.25">
      <c r="A2">
        <v>4.5999999999999999E-2</v>
      </c>
      <c r="B2" s="1">
        <v>0.64600000000000002</v>
      </c>
      <c r="C2" s="1">
        <v>0.42899999999999999</v>
      </c>
      <c r="D2" s="1">
        <v>0.35099999999999998</v>
      </c>
      <c r="E2" s="1">
        <v>0.20100000000000001</v>
      </c>
      <c r="F2" s="1">
        <v>0.14299999999999999</v>
      </c>
      <c r="G2" s="1">
        <v>5.8999999999999997E-2</v>
      </c>
      <c r="H2" s="1">
        <v>0.06</v>
      </c>
      <c r="I2" s="1">
        <v>9.1999999999999998E-2</v>
      </c>
      <c r="J2" s="1">
        <v>6.5000000000000002E-2</v>
      </c>
      <c r="K2" s="1">
        <v>5.1999999999999998E-2</v>
      </c>
      <c r="L2">
        <v>0.04</v>
      </c>
    </row>
    <row r="3" spans="1:12" x14ac:dyDescent="0.25">
      <c r="A3">
        <v>4.2999999999999997E-2</v>
      </c>
      <c r="B3" s="1">
        <v>0.311</v>
      </c>
      <c r="C3" s="1">
        <v>0.17599999999999999</v>
      </c>
      <c r="D3" s="1">
        <v>0.20599999999999999</v>
      </c>
      <c r="E3" s="1">
        <v>0.153</v>
      </c>
      <c r="F3" s="1">
        <v>0.13400000000000001</v>
      </c>
      <c r="G3" s="1">
        <v>6.2E-2</v>
      </c>
      <c r="H3" s="1">
        <v>5.7000000000000002E-2</v>
      </c>
      <c r="I3" s="1">
        <v>5.6000000000000001E-2</v>
      </c>
      <c r="J3" s="1">
        <v>5.8999999999999997E-2</v>
      </c>
      <c r="K3" s="1">
        <v>4.7E-2</v>
      </c>
      <c r="L3">
        <v>4.9000000000000002E-2</v>
      </c>
    </row>
    <row r="4" spans="1:12" x14ac:dyDescent="0.25">
      <c r="A4">
        <v>4.1000000000000002E-2</v>
      </c>
      <c r="B4" s="1">
        <v>0.20399999999999999</v>
      </c>
      <c r="C4" s="1">
        <v>0.22</v>
      </c>
      <c r="D4" s="1">
        <v>0.14099999999999999</v>
      </c>
      <c r="E4" s="1">
        <v>0.13</v>
      </c>
      <c r="F4" s="1">
        <v>0.113</v>
      </c>
      <c r="G4" s="1">
        <v>6.0999999999999999E-2</v>
      </c>
      <c r="H4" s="1">
        <v>5.3999999999999999E-2</v>
      </c>
      <c r="I4" s="1">
        <v>5.2999999999999999E-2</v>
      </c>
      <c r="J4" s="1">
        <v>5.6000000000000001E-2</v>
      </c>
      <c r="K4" s="1">
        <v>4.8000000000000001E-2</v>
      </c>
      <c r="L4">
        <v>0.04</v>
      </c>
    </row>
    <row r="5" spans="1:12" x14ac:dyDescent="0.25">
      <c r="A5">
        <v>3.9E-2</v>
      </c>
      <c r="B5" s="1">
        <v>0.20200000000000001</v>
      </c>
      <c r="C5" s="1">
        <v>0.182</v>
      </c>
      <c r="D5" s="1">
        <v>0.14399999999999999</v>
      </c>
      <c r="E5" s="1">
        <v>0.185</v>
      </c>
      <c r="F5" s="1">
        <v>0.109</v>
      </c>
      <c r="G5" s="1">
        <v>6.7000000000000004E-2</v>
      </c>
      <c r="H5" s="1">
        <v>5.6000000000000001E-2</v>
      </c>
      <c r="I5" s="1">
        <v>5.1999999999999998E-2</v>
      </c>
      <c r="J5" s="1">
        <v>5.8999999999999997E-2</v>
      </c>
      <c r="K5" s="1">
        <v>4.7E-2</v>
      </c>
      <c r="L5">
        <v>0.04</v>
      </c>
    </row>
    <row r="6" spans="1:12" x14ac:dyDescent="0.25">
      <c r="A6">
        <v>4.2999999999999997E-2</v>
      </c>
      <c r="B6" s="1">
        <v>0.158</v>
      </c>
      <c r="C6" s="1">
        <v>0.217</v>
      </c>
      <c r="D6" s="1">
        <v>0.184</v>
      </c>
      <c r="E6" s="1">
        <v>0.16</v>
      </c>
      <c r="F6" s="1">
        <v>0.13800000000000001</v>
      </c>
      <c r="G6" s="1">
        <v>8.5999999999999993E-2</v>
      </c>
      <c r="H6" s="1">
        <v>5.5E-2</v>
      </c>
      <c r="I6" s="1">
        <v>5.0999999999999997E-2</v>
      </c>
      <c r="J6" s="1">
        <v>0.06</v>
      </c>
      <c r="K6" s="1">
        <v>4.5999999999999999E-2</v>
      </c>
      <c r="L6">
        <v>0.04</v>
      </c>
    </row>
    <row r="7" spans="1:12" x14ac:dyDescent="0.25">
      <c r="A7">
        <v>4.2000000000000003E-2</v>
      </c>
      <c r="B7">
        <v>3.9E-2</v>
      </c>
      <c r="C7">
        <v>0.04</v>
      </c>
      <c r="D7">
        <v>0.04</v>
      </c>
      <c r="E7">
        <v>0.04</v>
      </c>
      <c r="F7">
        <v>0.04</v>
      </c>
      <c r="G7">
        <v>4.2000000000000003E-2</v>
      </c>
      <c r="H7">
        <v>4.2000000000000003E-2</v>
      </c>
      <c r="I7">
        <v>4.2999999999999997E-2</v>
      </c>
      <c r="J7">
        <v>3.9E-2</v>
      </c>
      <c r="K7">
        <v>3.9E-2</v>
      </c>
      <c r="L7">
        <v>3.7999999999999999E-2</v>
      </c>
    </row>
    <row r="8" spans="1:12" x14ac:dyDescent="0.25">
      <c r="A8">
        <v>4.1000000000000002E-2</v>
      </c>
      <c r="B8">
        <v>3.9E-2</v>
      </c>
      <c r="C8">
        <v>4.1000000000000002E-2</v>
      </c>
      <c r="D8">
        <v>4.1000000000000002E-2</v>
      </c>
      <c r="E8">
        <v>4.2000000000000003E-2</v>
      </c>
      <c r="F8">
        <v>4.2000000000000003E-2</v>
      </c>
      <c r="G8">
        <v>4.2000000000000003E-2</v>
      </c>
      <c r="H8">
        <v>4.1000000000000002E-2</v>
      </c>
      <c r="I8">
        <v>0.04</v>
      </c>
      <c r="J8">
        <v>4.4999999999999998E-2</v>
      </c>
      <c r="K8">
        <v>3.9E-2</v>
      </c>
      <c r="L8">
        <v>3.9E-2</v>
      </c>
    </row>
    <row r="10" spans="1:12" x14ac:dyDescent="0.25">
      <c r="B10" s="1">
        <v>0.64600000000000002</v>
      </c>
      <c r="C10" s="1">
        <v>0.42899999999999999</v>
      </c>
      <c r="D10" s="1">
        <v>0.35099999999999998</v>
      </c>
      <c r="E10" s="1">
        <v>0.20100000000000001</v>
      </c>
      <c r="F10" s="1">
        <v>0.14299999999999999</v>
      </c>
      <c r="G10" s="1">
        <v>5.8999999999999997E-2</v>
      </c>
      <c r="H10" s="1">
        <v>0.06</v>
      </c>
      <c r="I10" s="1">
        <v>9.1999999999999998E-2</v>
      </c>
      <c r="J10" s="1">
        <v>6.5000000000000002E-2</v>
      </c>
      <c r="K10" s="1">
        <v>5.1999999999999998E-2</v>
      </c>
    </row>
    <row r="11" spans="1:12" x14ac:dyDescent="0.25">
      <c r="B11" s="1">
        <v>0.311</v>
      </c>
      <c r="C11" s="1">
        <v>0.17599999999999999</v>
      </c>
      <c r="D11" s="1">
        <v>0.20599999999999999</v>
      </c>
      <c r="E11" s="1">
        <v>0.153</v>
      </c>
      <c r="F11" s="1">
        <v>0.13400000000000001</v>
      </c>
      <c r="G11" s="1">
        <v>6.2E-2</v>
      </c>
      <c r="H11" s="1">
        <v>5.7000000000000002E-2</v>
      </c>
      <c r="I11" s="1">
        <v>5.6000000000000001E-2</v>
      </c>
      <c r="J11" s="1">
        <v>5.8999999999999997E-2</v>
      </c>
      <c r="K11" s="1">
        <v>4.7E-2</v>
      </c>
    </row>
    <row r="12" spans="1:12" x14ac:dyDescent="0.25">
      <c r="B12" s="1">
        <v>0.20399999999999999</v>
      </c>
      <c r="C12" s="1">
        <v>0.22</v>
      </c>
      <c r="D12" s="1">
        <v>0.14099999999999999</v>
      </c>
      <c r="E12" s="1">
        <v>0.13</v>
      </c>
      <c r="F12" s="1">
        <v>0.113</v>
      </c>
      <c r="G12" s="1">
        <v>6.0999999999999999E-2</v>
      </c>
      <c r="H12" s="1">
        <v>5.3999999999999999E-2</v>
      </c>
      <c r="I12" s="1">
        <v>5.2999999999999999E-2</v>
      </c>
      <c r="J12" s="1">
        <v>5.6000000000000001E-2</v>
      </c>
      <c r="K12" s="1">
        <v>4.8000000000000001E-2</v>
      </c>
    </row>
    <row r="13" spans="1:12" x14ac:dyDescent="0.25">
      <c r="B13" s="1">
        <v>0.20200000000000001</v>
      </c>
      <c r="C13" s="1">
        <v>0.182</v>
      </c>
      <c r="D13" s="1">
        <v>0.14399999999999999</v>
      </c>
      <c r="E13" s="1">
        <v>0.185</v>
      </c>
      <c r="F13" s="1">
        <v>0.109</v>
      </c>
      <c r="G13" s="1">
        <v>6.7000000000000004E-2</v>
      </c>
      <c r="H13" s="1">
        <v>5.6000000000000001E-2</v>
      </c>
      <c r="I13" s="1">
        <v>5.1999999999999998E-2</v>
      </c>
      <c r="J13" s="1">
        <v>5.8999999999999997E-2</v>
      </c>
      <c r="K13" s="1">
        <v>4.7E-2</v>
      </c>
    </row>
    <row r="14" spans="1:12" x14ac:dyDescent="0.25">
      <c r="B14" s="1">
        <v>0.158</v>
      </c>
      <c r="C14" s="1">
        <v>0.217</v>
      </c>
      <c r="D14" s="1">
        <v>0.184</v>
      </c>
      <c r="E14" s="1">
        <v>0.16</v>
      </c>
      <c r="F14" s="1">
        <v>0.13800000000000001</v>
      </c>
      <c r="G14" s="1">
        <v>8.5999999999999993E-2</v>
      </c>
      <c r="H14" s="1">
        <v>5.5E-2</v>
      </c>
      <c r="I14" s="1">
        <v>5.0999999999999997E-2</v>
      </c>
      <c r="J14" s="1">
        <v>0.06</v>
      </c>
      <c r="K14" s="1">
        <v>4.5999999999999999E-2</v>
      </c>
    </row>
    <row r="17" spans="2:11" x14ac:dyDescent="0.25">
      <c r="B17">
        <f>AVERAGE(B10:B14)</f>
        <v>0.30419999999999997</v>
      </c>
      <c r="C17">
        <f t="shared" ref="C17:K17" si="0">AVERAGE(C10:C14)</f>
        <v>0.24479999999999999</v>
      </c>
      <c r="D17">
        <f t="shared" si="0"/>
        <v>0.20519999999999999</v>
      </c>
      <c r="E17">
        <f t="shared" si="0"/>
        <v>0.1658</v>
      </c>
      <c r="F17">
        <f t="shared" si="0"/>
        <v>0.12740000000000001</v>
      </c>
      <c r="G17">
        <f t="shared" si="0"/>
        <v>6.699999999999999E-2</v>
      </c>
      <c r="H17">
        <f t="shared" si="0"/>
        <v>5.6399999999999992E-2</v>
      </c>
      <c r="I17">
        <f t="shared" si="0"/>
        <v>6.08E-2</v>
      </c>
      <c r="J17">
        <f t="shared" si="0"/>
        <v>5.9799999999999999E-2</v>
      </c>
      <c r="K17">
        <f t="shared" si="0"/>
        <v>4.8000000000000001E-2</v>
      </c>
    </row>
    <row r="20" spans="2:11" x14ac:dyDescent="0.25">
      <c r="B20">
        <v>0.30419999999999997</v>
      </c>
      <c r="C20">
        <v>100</v>
      </c>
    </row>
    <row r="21" spans="2:11" x14ac:dyDescent="0.25">
      <c r="B21">
        <v>0.24479999999999999</v>
      </c>
      <c r="C21">
        <f>B21/B20*C20</f>
        <v>80.473372781065095</v>
      </c>
    </row>
    <row r="22" spans="2:11" x14ac:dyDescent="0.25">
      <c r="B22">
        <v>0.20519999999999999</v>
      </c>
      <c r="C22">
        <f t="shared" ref="C22:C29" si="1">B22/B21*C21</f>
        <v>67.455621301775153</v>
      </c>
    </row>
    <row r="23" spans="2:11" x14ac:dyDescent="0.25">
      <c r="B23">
        <v>0.1658</v>
      </c>
      <c r="C23">
        <f t="shared" si="1"/>
        <v>54.503616042077589</v>
      </c>
    </row>
    <row r="24" spans="2:11" x14ac:dyDescent="0.25">
      <c r="B24">
        <v>0.12740000000000001</v>
      </c>
      <c r="C24">
        <f t="shared" si="1"/>
        <v>41.880341880341888</v>
      </c>
    </row>
    <row r="25" spans="2:11" x14ac:dyDescent="0.25">
      <c r="B25">
        <v>6.699999999999999E-2</v>
      </c>
      <c r="C25">
        <f t="shared" si="1"/>
        <v>22.024983563445101</v>
      </c>
    </row>
    <row r="26" spans="2:11" x14ac:dyDescent="0.25">
      <c r="B26">
        <v>5.6399999999999992E-2</v>
      </c>
      <c r="C26">
        <f t="shared" si="1"/>
        <v>18.54043392504931</v>
      </c>
    </row>
    <row r="27" spans="2:11" x14ac:dyDescent="0.25">
      <c r="B27">
        <v>6.08E-2</v>
      </c>
      <c r="C27">
        <f t="shared" si="1"/>
        <v>19.98685075608153</v>
      </c>
    </row>
    <row r="28" spans="2:11" x14ac:dyDescent="0.25">
      <c r="B28">
        <v>5.9799999999999999E-2</v>
      </c>
      <c r="C28">
        <f t="shared" si="1"/>
        <v>19.658119658119663</v>
      </c>
    </row>
    <row r="29" spans="2:11" x14ac:dyDescent="0.25">
      <c r="B29">
        <v>4.8000000000000001E-2</v>
      </c>
      <c r="C29">
        <f t="shared" si="1"/>
        <v>15.779092702169629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Spectro User</dc:creator>
  <cp:lastModifiedBy>Priyal Dass</cp:lastModifiedBy>
  <dcterms:created xsi:type="dcterms:W3CDTF">2019-07-01T21:35:35Z</dcterms:created>
  <dcterms:modified xsi:type="dcterms:W3CDTF">2019-07-01T23:38:39Z</dcterms:modified>
</cp:coreProperties>
</file>