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ang\Documents\GitHub\psycho-firms\e1_twitter\api_code\"/>
    </mc:Choice>
  </mc:AlternateContent>
  <bookViews>
    <workbookView xWindow="0" yWindow="0" windowWidth="20490" windowHeight="5820" tabRatio="764"/>
  </bookViews>
  <sheets>
    <sheet name="Big Firms" sheetId="1" r:id="rId1"/>
    <sheet name="Small Firms" sheetId="14" r:id="rId2"/>
    <sheet name="Singers" sheetId="12" r:id="rId3"/>
    <sheet name="Banks" sheetId="3" r:id="rId4"/>
    <sheet name="Universities" sheetId="4" r:id="rId5"/>
    <sheet name="Police depts" sheetId="5" r:id="rId6"/>
    <sheet name="Churches" sheetId="6" r:id="rId7"/>
    <sheet name="Hospitals" sheetId="7" r:id="rId8"/>
    <sheet name="Grantmakers" sheetId="8" r:id="rId9"/>
    <sheet name="Fire Depts" sheetId="9" r:id="rId10"/>
    <sheet name="Sports Franchises" sheetId="10" r:id="rId11"/>
    <sheet name="Art Museums" sheetId="11" r:id="rId12"/>
    <sheet name="Performing Arts" sheetId="13" r:id="rId13"/>
    <sheet name="NOTES" sheetId="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2" i="13"/>
  <c r="G33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1" i="13"/>
  <c r="G52" i="13"/>
  <c r="G53" i="13"/>
  <c r="G55" i="13"/>
  <c r="G56" i="13"/>
  <c r="G57" i="13"/>
  <c r="G58" i="13"/>
  <c r="G59" i="13"/>
  <c r="G60" i="13"/>
  <c r="G61" i="13"/>
  <c r="G62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90" i="11"/>
  <c r="G91" i="11"/>
  <c r="G92" i="11"/>
  <c r="G93" i="11"/>
  <c r="G95" i="11"/>
  <c r="G96" i="11"/>
  <c r="G97" i="11"/>
  <c r="G98" i="11"/>
  <c r="G99" i="11"/>
  <c r="G100" i="11"/>
  <c r="G101" i="11"/>
  <c r="G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3" i="9"/>
  <c r="H54" i="9"/>
  <c r="H55" i="9"/>
  <c r="H56" i="9"/>
  <c r="H57" i="9"/>
  <c r="H59" i="9"/>
  <c r="H60" i="9"/>
  <c r="H61" i="9"/>
  <c r="H62" i="9"/>
  <c r="H65" i="9"/>
  <c r="H66" i="9"/>
  <c r="H68" i="9"/>
  <c r="H70" i="9"/>
  <c r="H71" i="9"/>
  <c r="H72" i="9"/>
  <c r="H74" i="9"/>
  <c r="H75" i="9"/>
  <c r="H76" i="9"/>
  <c r="H78" i="9"/>
  <c r="H79" i="9"/>
  <c r="H80" i="9"/>
  <c r="H82" i="9"/>
  <c r="H84" i="9"/>
  <c r="H85" i="9"/>
  <c r="H86" i="9"/>
  <c r="H87" i="9"/>
  <c r="H88" i="9"/>
  <c r="H90" i="9"/>
  <c r="H91" i="9"/>
  <c r="H93" i="9"/>
  <c r="H94" i="9"/>
  <c r="H95" i="9"/>
  <c r="H97" i="9"/>
  <c r="H98" i="9"/>
  <c r="H99" i="9"/>
  <c r="H101" i="9"/>
  <c r="H2" i="9"/>
  <c r="H3" i="8"/>
  <c r="H4" i="8"/>
  <c r="H5" i="8"/>
  <c r="H6" i="8"/>
  <c r="H7" i="8"/>
  <c r="H8" i="8"/>
  <c r="H9" i="8"/>
  <c r="H10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6" i="8"/>
  <c r="H27" i="8"/>
  <c r="H28" i="8"/>
  <c r="H29" i="8"/>
  <c r="H30" i="8"/>
  <c r="H31" i="8"/>
  <c r="H32" i="8"/>
  <c r="H33" i="8"/>
  <c r="H34" i="8"/>
  <c r="H35" i="8"/>
  <c r="H36" i="8"/>
  <c r="H38" i="8"/>
  <c r="H39" i="8"/>
  <c r="H40" i="8"/>
  <c r="H41" i="8"/>
  <c r="H42" i="8"/>
  <c r="H44" i="8"/>
  <c r="H45" i="8"/>
  <c r="H46" i="8"/>
  <c r="H47" i="8"/>
  <c r="H48" i="8"/>
  <c r="H49" i="8"/>
  <c r="H50" i="8"/>
  <c r="H51" i="8"/>
  <c r="H53" i="8"/>
  <c r="H54" i="8"/>
  <c r="H55" i="8"/>
  <c r="H56" i="8"/>
  <c r="H57" i="8"/>
  <c r="H58" i="8"/>
  <c r="H59" i="8"/>
  <c r="H60" i="8"/>
  <c r="H61" i="8"/>
  <c r="H62" i="8"/>
  <c r="H63" i="8"/>
  <c r="H65" i="8"/>
  <c r="H66" i="8"/>
  <c r="H67" i="8"/>
  <c r="H68" i="8"/>
  <c r="H69" i="8"/>
  <c r="H70" i="8"/>
  <c r="H71" i="8"/>
  <c r="H72" i="8"/>
  <c r="H73" i="8"/>
  <c r="H74" i="8"/>
  <c r="H75" i="8"/>
  <c r="H76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2" i="8"/>
  <c r="H93" i="8"/>
  <c r="H94" i="8"/>
  <c r="H95" i="8"/>
  <c r="H97" i="8"/>
  <c r="H99" i="8"/>
  <c r="H100" i="8"/>
  <c r="H101" i="8"/>
  <c r="H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</calcChain>
</file>

<file path=xl/sharedStrings.xml><?xml version="1.0" encoding="utf-8"?>
<sst xmlns="http://schemas.openxmlformats.org/spreadsheetml/2006/main" count="16711" uniqueCount="7366">
  <si>
    <t>Top Banks, by Twitter followers</t>
  </si>
  <si>
    <t>Source: https://thefinancialbrand.com/top-100-social-media-banking/top-100-banks-on-twitter-ranked-by-most-followers/ 
(March 31, 2022)</t>
  </si>
  <si>
    <t>Downloaded 4/26/2022</t>
  </si>
  <si>
    <t>#</t>
  </si>
  <si>
    <t>Bank</t>
  </si>
  <si>
    <t>Area</t>
  </si>
  <si>
    <t>Twitter_followers</t>
  </si>
  <si>
    <t>new_followers_2022</t>
  </si>
  <si>
    <t>all_time_tweets</t>
  </si>
  <si>
    <t>handle</t>
  </si>
  <si>
    <t>State Bank of India</t>
  </si>
  <si>
    <t>IN</t>
  </si>
  <si>
    <t>@TheOfficialSBI</t>
  </si>
  <si>
    <t>GT Bank</t>
  </si>
  <si>
    <t>NIG</t>
  </si>
  <si>
    <t>@gtbank</t>
  </si>
  <si>
    <t>Yes</t>
  </si>
  <si>
    <t>@YESBANK</t>
  </si>
  <si>
    <t>Zenith Bank</t>
  </si>
  <si>
    <t>@ZenithBank</t>
  </si>
  <si>
    <t>Goldman Sachs</t>
  </si>
  <si>
    <t>USA</t>
  </si>
  <si>
    <t>@GoldmanSachs</t>
  </si>
  <si>
    <t>Citi</t>
  </si>
  <si>
    <t>@Citi</t>
  </si>
  <si>
    <t>United Bank for Africa</t>
  </si>
  <si>
    <t>@UBAGroup</t>
  </si>
  <si>
    <t>BofA</t>
  </si>
  <si>
    <t>@BankofAmerica</t>
  </si>
  <si>
    <t>ICICI</t>
  </si>
  <si>
    <t>@ICICIBank</t>
  </si>
  <si>
    <t>Access</t>
  </si>
  <si>
    <t>@myaccessbank</t>
  </si>
  <si>
    <t>Deutsche</t>
  </si>
  <si>
    <t>GER</t>
  </si>
  <si>
    <t>@DeutscheBankAG</t>
  </si>
  <si>
    <t>FirstBank</t>
  </si>
  <si>
    <t>@FirstBankngr</t>
  </si>
  <si>
    <t>Coooperative Bank</t>
  </si>
  <si>
    <t>KEN</t>
  </si>
  <si>
    <t>@Coopbankenya</t>
  </si>
  <si>
    <t>UBS</t>
  </si>
  <si>
    <t>UK</t>
  </si>
  <si>
    <t>@UBS</t>
  </si>
  <si>
    <t>HDFC</t>
  </si>
  <si>
    <t>@HDFC_Bank</t>
  </si>
  <si>
    <t>KCB</t>
  </si>
  <si>
    <t>@KCBGroup</t>
  </si>
  <si>
    <t>Axis</t>
  </si>
  <si>
    <t>@AxisBank</t>
  </si>
  <si>
    <t>Chase</t>
  </si>
  <si>
    <t>@Chase</t>
  </si>
  <si>
    <t>Bank of Baroda</t>
  </si>
  <si>
    <t>IND</t>
  </si>
  <si>
    <t>@bankofbaroda</t>
  </si>
  <si>
    <t>Credit Suisse</t>
  </si>
  <si>
    <t>CH</t>
  </si>
  <si>
    <t>@CreditSuisse</t>
  </si>
  <si>
    <t>RBL Bank</t>
  </si>
  <si>
    <t>@rblbank</t>
  </si>
  <si>
    <t>Equity</t>
  </si>
  <si>
    <t>@KeEquityBank</t>
  </si>
  <si>
    <t>Wells Fargo</t>
  </si>
  <si>
    <t>@WellsFargo</t>
  </si>
  <si>
    <t>Stanbic IBTC</t>
  </si>
  <si>
    <t>@StanbicIBTC</t>
  </si>
  <si>
    <t>Barclays</t>
  </si>
  <si>
    <t>@Barclays</t>
  </si>
  <si>
    <t>Kotak Mahindra</t>
  </si>
  <si>
    <t>@KotakBankLtd</t>
  </si>
  <si>
    <t>Capitec</t>
  </si>
  <si>
    <t>SA</t>
  </si>
  <si>
    <t>@CapitecBankSA</t>
  </si>
  <si>
    <t>Union (Nigeria)</t>
  </si>
  <si>
    <t>@UNIONBANK_NG</t>
  </si>
  <si>
    <t>Standard</t>
  </si>
  <si>
    <t>@StandardBankZA</t>
  </si>
  <si>
    <t>IDBI</t>
  </si>
  <si>
    <t>@IDBI_Bank</t>
  </si>
  <si>
    <t>Capital One</t>
  </si>
  <si>
    <t>@CapitalOne</t>
  </si>
  <si>
    <t>Fidelity</t>
  </si>
  <si>
    <t>@fidelitybankplc</t>
  </si>
  <si>
    <t>HSBC</t>
  </si>
  <si>
    <t>@HSBC</t>
  </si>
  <si>
    <t>Maybank</t>
  </si>
  <si>
    <t>MAL</t>
  </si>
  <si>
    <t>@MyMaybank</t>
  </si>
  <si>
    <t>Nedbank</t>
  </si>
  <si>
    <t>@Nedbank</t>
  </si>
  <si>
    <t>Absa</t>
  </si>
  <si>
    <t>@AbsaKenya</t>
  </si>
  <si>
    <t>Sallie Mae (SmartyPig)</t>
  </si>
  <si>
    <t>@SallieMae</t>
  </si>
  <si>
    <t>First City Monument</t>
  </si>
  <si>
    <t>@MyFCMB</t>
  </si>
  <si>
    <t>Emirates NBD</t>
  </si>
  <si>
    <t>UAE</t>
  </si>
  <si>
    <t>@EmiratesNBD_AE</t>
  </si>
  <si>
    <t>Bank of the Philippine Islands</t>
  </si>
  <si>
    <t>PHI</t>
  </si>
  <si>
    <t>@TalktoBPI</t>
  </si>
  <si>
    <t>Lloyds</t>
  </si>
  <si>
    <t>@LBGplc</t>
  </si>
  <si>
    <t>CIMB</t>
  </si>
  <si>
    <t>@CIMBMalaysia</t>
  </si>
  <si>
    <t>USAA</t>
  </si>
  <si>
    <t>@USAA</t>
  </si>
  <si>
    <t>Sterling</t>
  </si>
  <si>
    <t>@Sterling_Bankng</t>
  </si>
  <si>
    <t>FAB</t>
  </si>
  <si>
    <t>@BankFABUAE</t>
  </si>
  <si>
    <t>Polaris</t>
  </si>
  <si>
    <t>@PolarisBankLtd</t>
  </si>
  <si>
    <t>ANZ</t>
  </si>
  <si>
    <t>AUS</t>
  </si>
  <si>
    <t>@ANZ_AU</t>
  </si>
  <si>
    <t>TD Bank (Canada)</t>
  </si>
  <si>
    <t>CAN</t>
  </si>
  <si>
    <t>@TD_Canada</t>
  </si>
  <si>
    <t>Natwest</t>
  </si>
  <si>
    <t>@NatWestGroup</t>
  </si>
  <si>
    <t>CIBC</t>
  </si>
  <si>
    <t>@cibc</t>
  </si>
  <si>
    <t>HBL</t>
  </si>
  <si>
    <t>PAK</t>
  </si>
  <si>
    <t>@HBLPak</t>
  </si>
  <si>
    <t>IndusInd</t>
  </si>
  <si>
    <t>@MyIndusIndBank</t>
  </si>
  <si>
    <t>RBC</t>
  </si>
  <si>
    <t>@RBC</t>
  </si>
  <si>
    <t>Scotiabank</t>
  </si>
  <si>
    <t>@scotiabank</t>
  </si>
  <si>
    <t>FNB</t>
  </si>
  <si>
    <t>@FNBSA</t>
  </si>
  <si>
    <t>Commonwealth</t>
  </si>
  <si>
    <t>@CommBank</t>
  </si>
  <si>
    <t>Ecobank</t>
  </si>
  <si>
    <t>@ecobank_nigeria</t>
  </si>
  <si>
    <t>Standard Chartered</t>
  </si>
  <si>
    <t>@StanChart</t>
  </si>
  <si>
    <t>Wema</t>
  </si>
  <si>
    <t>@wemabank</t>
  </si>
  <si>
    <t>Santander (UK)</t>
  </si>
  <si>
    <t>@santanderuk</t>
  </si>
  <si>
    <t>@chasebankkenya</t>
  </si>
  <si>
    <t>@AbsaSouthAfrica</t>
  </si>
  <si>
    <t>NAB</t>
  </si>
  <si>
    <t>@NAB</t>
  </si>
  <si>
    <t>Virgin Money</t>
  </si>
  <si>
    <t>@VirginMoney</t>
  </si>
  <si>
    <t>Mashreq</t>
  </si>
  <si>
    <t>@MashreqTweets</t>
  </si>
  <si>
    <t>African Bank</t>
  </si>
  <si>
    <t>@AfricanBank</t>
  </si>
  <si>
    <t>Westpac</t>
  </si>
  <si>
    <t>@Westpac</t>
  </si>
  <si>
    <t>GHA</t>
  </si>
  <si>
    <t>@AccessBankGhana</t>
  </si>
  <si>
    <t>Federal</t>
  </si>
  <si>
    <t>@FederalBankLtd</t>
  </si>
  <si>
    <t>TD Bank (US)</t>
  </si>
  <si>
    <t>@TDBank_US</t>
  </si>
  <si>
    <t>Bank of Montreal</t>
  </si>
  <si>
    <t>@BMO</t>
  </si>
  <si>
    <t>Stanbic</t>
  </si>
  <si>
    <t>UGA</t>
  </si>
  <si>
    <t>@stanbicug</t>
  </si>
  <si>
    <t>I&amp;M</t>
  </si>
  <si>
    <t>@imbankke</t>
  </si>
  <si>
    <t>Unity</t>
  </si>
  <si>
    <t>@UnityBankPlc</t>
  </si>
  <si>
    <t>Allied Irish Bank</t>
  </si>
  <si>
    <t>IE</t>
  </si>
  <si>
    <t>@AIBIreland</t>
  </si>
  <si>
    <t>Bank of Ireland</t>
  </si>
  <si>
    <t>@bankofireland</t>
  </si>
  <si>
    <t>ING Groep</t>
  </si>
  <si>
    <t>NL</t>
  </si>
  <si>
    <t>@ING_news</t>
  </si>
  <si>
    <t>Ally</t>
  </si>
  <si>
    <t>@Ally</t>
  </si>
  <si>
    <t>Heritage</t>
  </si>
  <si>
    <t>@heritagebankplc</t>
  </si>
  <si>
    <t>US Bank</t>
  </si>
  <si>
    <t>@usbank</t>
  </si>
  <si>
    <t>Investec</t>
  </si>
  <si>
    <t>@Investec</t>
  </si>
  <si>
    <t>RAKBANK</t>
  </si>
  <si>
    <t>@RAKBANKlive</t>
  </si>
  <si>
    <t>Tangerine</t>
  </si>
  <si>
    <t>@TangerineBank</t>
  </si>
  <si>
    <t>Fifth Third</t>
  </si>
  <si>
    <t>@FifthThird</t>
  </si>
  <si>
    <t>National Bank of Kenya</t>
  </si>
  <si>
    <t>@National_Bank</t>
  </si>
  <si>
    <t>PNC</t>
  </si>
  <si>
    <t>@PNCBank</t>
  </si>
  <si>
    <t>Silicon Valley</t>
  </si>
  <si>
    <t>@SVB_Financial</t>
  </si>
  <si>
    <t>BNY Mellon</t>
  </si>
  <si>
    <t>@BNYMellon</t>
  </si>
  <si>
    <t>RBS</t>
  </si>
  <si>
    <t>@RBS_Help</t>
  </si>
  <si>
    <t>DBS</t>
  </si>
  <si>
    <t>SG</t>
  </si>
  <si>
    <t>@dbsbank</t>
  </si>
  <si>
    <t>Bank of Maldives</t>
  </si>
  <si>
    <t>MDV</t>
  </si>
  <si>
    <t>@bankofmaldives</t>
  </si>
  <si>
    <t>NCB</t>
  </si>
  <si>
    <t>JAM</t>
  </si>
  <si>
    <t>@ncbja</t>
  </si>
  <si>
    <t>First Direct</t>
  </si>
  <si>
    <t>@firstdirect</t>
  </si>
  <si>
    <t>NetSpend</t>
  </si>
  <si>
    <t>@Netspend</t>
  </si>
  <si>
    <t>Citizens</t>
  </si>
  <si>
    <t>@CitizensBank</t>
  </si>
  <si>
    <t>Regions</t>
  </si>
  <si>
    <t>@askRegions</t>
  </si>
  <si>
    <t>KeyBank</t>
  </si>
  <si>
    <t>@keybank</t>
  </si>
  <si>
    <t>Permanent TSB</t>
  </si>
  <si>
    <t>@permanenttsb</t>
  </si>
  <si>
    <t>Cooperative Bank</t>
  </si>
  <si>
    <t>@CooperativeBank</t>
  </si>
  <si>
    <t>Huntington</t>
  </si>
  <si>
    <t>@Huntington_Bank</t>
  </si>
  <si>
    <t>Top Universities, by Twitter followers</t>
  </si>
  <si>
    <t>Source: https://www.4icu.org/twitter/us/
(2021 ranking)</t>
  </si>
  <si>
    <t>rank</t>
  </si>
  <si>
    <t>university</t>
  </si>
  <si>
    <t>followers</t>
  </si>
  <si>
    <t>Harvard University </t>
  </si>
  <si>
    <t>@Harvard</t>
  </si>
  <si>
    <t>Massachusetts Institute of Technology </t>
  </si>
  <si>
    <t>@MIT</t>
  </si>
  <si>
    <t>Stanford University </t>
  </si>
  <si>
    <t>@Stanford</t>
  </si>
  <si>
    <t>Yale University </t>
  </si>
  <si>
    <t>@Yale</t>
  </si>
  <si>
    <t>Princeton University </t>
  </si>
  <si>
    <t>@Princeton</t>
  </si>
  <si>
    <t>Columbia University in the City of New York </t>
  </si>
  <si>
    <t>@Columbia</t>
  </si>
  <si>
    <t>The Ohio State University </t>
  </si>
  <si>
    <t>@OhioState</t>
  </si>
  <si>
    <t>Louisiana State University </t>
  </si>
  <si>
    <t>@LSU</t>
  </si>
  <si>
    <t>Cornell University </t>
  </si>
  <si>
    <t>@Cornell</t>
  </si>
  <si>
    <t>Arizona State University </t>
  </si>
  <si>
    <t>@ASU</t>
  </si>
  <si>
    <t>Texas A&amp;M University </t>
  </si>
  <si>
    <t>@TAMU</t>
  </si>
  <si>
    <t>University of Michigan </t>
  </si>
  <si>
    <t>@UMich</t>
  </si>
  <si>
    <t>Michigan State University </t>
  </si>
  <si>
    <t>@michiganstateu</t>
  </si>
  <si>
    <t>The University of Texas at Austin </t>
  </si>
  <si>
    <t>@UTAustin</t>
  </si>
  <si>
    <t>Indiana University Bloomington </t>
  </si>
  <si>
    <t>@IUBloomington</t>
  </si>
  <si>
    <t>Penn State University </t>
  </si>
  <si>
    <t>@penn_state</t>
  </si>
  <si>
    <t>University of Houston </t>
  </si>
  <si>
    <t>@UHouston</t>
  </si>
  <si>
    <t>University of California, Los Angeles </t>
  </si>
  <si>
    <t>@UCLA</t>
  </si>
  <si>
    <t>University of Florida </t>
  </si>
  <si>
    <t>@UF</t>
  </si>
  <si>
    <t>University of California, Berkeley </t>
  </si>
  <si>
    <t>@UCBerkeley</t>
  </si>
  <si>
    <t>Brown University </t>
  </si>
  <si>
    <t>@BrownUniversity</t>
  </si>
  <si>
    <t>University of South Carolina </t>
  </si>
  <si>
    <t>@UofSC</t>
  </si>
  <si>
    <t>Johns Hopkins University </t>
  </si>
  <si>
    <t>@JohnsHopkins</t>
  </si>
  <si>
    <t>University of Wisconsin-Madison </t>
  </si>
  <si>
    <t>@UWMadison</t>
  </si>
  <si>
    <t>West Virginia University </t>
  </si>
  <si>
    <t>@WestVirginiaU</t>
  </si>
  <si>
    <t>University of Central Florida </t>
  </si>
  <si>
    <t>@UCF</t>
  </si>
  <si>
    <t>Georgia Institute of Technology </t>
  </si>
  <si>
    <t>@GeorgiaTech</t>
  </si>
  <si>
    <t>University of Pennsylvania </t>
  </si>
  <si>
    <t>@Penn</t>
  </si>
  <si>
    <t>Texas Tech University </t>
  </si>
  <si>
    <t>@TexasTech</t>
  </si>
  <si>
    <t>The University of Alabama </t>
  </si>
  <si>
    <t>@UofAlabama</t>
  </si>
  <si>
    <t>University of Washington </t>
  </si>
  <si>
    <t>@UW</t>
  </si>
  <si>
    <t>The University of Oklahoma </t>
  </si>
  <si>
    <t>@UofOklahoma</t>
  </si>
  <si>
    <t>University of Notre Dame </t>
  </si>
  <si>
    <t>@NotreDame</t>
  </si>
  <si>
    <t>The University of Arizona </t>
  </si>
  <si>
    <t>@uarizona</t>
  </si>
  <si>
    <t>Temple University </t>
  </si>
  <si>
    <t>@TempleUniv</t>
  </si>
  <si>
    <t>University of Southern California </t>
  </si>
  <si>
    <t>@USC</t>
  </si>
  <si>
    <t>New York University </t>
  </si>
  <si>
    <t>@nyuniversity</t>
  </si>
  <si>
    <t>Mississippi State University </t>
  </si>
  <si>
    <t>@msstate</t>
  </si>
  <si>
    <t>Texas Christian University </t>
  </si>
  <si>
    <t>@TCU</t>
  </si>
  <si>
    <t>University of Oregon </t>
  </si>
  <si>
    <t>@uoregon</t>
  </si>
  <si>
    <t>Rutgers, The State University of New Jersey </t>
  </si>
  <si>
    <t>@RutgersNB</t>
  </si>
  <si>
    <t>The University of Tennessee, Knoxville </t>
  </si>
  <si>
    <t>@univtennessee</t>
  </si>
  <si>
    <t>University of North Carolina at Chapel Hill </t>
  </si>
  <si>
    <t>@UNC</t>
  </si>
  <si>
    <t>University of Missouri </t>
  </si>
  <si>
    <t>@Mizzou</t>
  </si>
  <si>
    <t>Auburn University </t>
  </si>
  <si>
    <t>@AuburnU</t>
  </si>
  <si>
    <t>Grand Canyon University </t>
  </si>
  <si>
    <t>@gcu</t>
  </si>
  <si>
    <t>Clemson University </t>
  </si>
  <si>
    <t>@ClemsonUniv</t>
  </si>
  <si>
    <t>North Carolina State University </t>
  </si>
  <si>
    <t>@NCState</t>
  </si>
  <si>
    <t>University of Iowa </t>
  </si>
  <si>
    <t>@uiowa</t>
  </si>
  <si>
    <t>Florida State University </t>
  </si>
  <si>
    <t>@floridastate</t>
  </si>
  <si>
    <t>The University of Utah </t>
  </si>
  <si>
    <t>@UUtah</t>
  </si>
  <si>
    <t>University of South Florida </t>
  </si>
  <si>
    <t>@USouthFlorida</t>
  </si>
  <si>
    <t>University of Georgia </t>
  </si>
  <si>
    <t>@universityofga</t>
  </si>
  <si>
    <t>The University of Texas MD Anderson Cancer Center </t>
  </si>
  <si>
    <t>@MDAndersonNews</t>
  </si>
  <si>
    <t>United States Military Academy </t>
  </si>
  <si>
    <t>@WestPoint_USMA</t>
  </si>
  <si>
    <t>University of Minnesota-Twin Cities </t>
  </si>
  <si>
    <t>@UMNews</t>
  </si>
  <si>
    <t>Purdue University </t>
  </si>
  <si>
    <t>@LifeAtPurdue</t>
  </si>
  <si>
    <t>University of Kentucky </t>
  </si>
  <si>
    <t>@universityofky</t>
  </si>
  <si>
    <t>Boston University </t>
  </si>
  <si>
    <t>@BU_Tweets</t>
  </si>
  <si>
    <t>University of Connecticut </t>
  </si>
  <si>
    <t>@UConn</t>
  </si>
  <si>
    <t>San Diego State University </t>
  </si>
  <si>
    <t>@SDSU</t>
  </si>
  <si>
    <t>University of Maryland </t>
  </si>
  <si>
    <t>@UofMaryland</t>
  </si>
  <si>
    <t>University of Mississippi </t>
  </si>
  <si>
    <t>@OleMiss</t>
  </si>
  <si>
    <t>Baylor University </t>
  </si>
  <si>
    <t>@Baylor</t>
  </si>
  <si>
    <t>University of Miami </t>
  </si>
  <si>
    <t>@univmiami</t>
  </si>
  <si>
    <t>Howard University </t>
  </si>
  <si>
    <t>@HowardU</t>
  </si>
  <si>
    <t>California Institute of Technology </t>
  </si>
  <si>
    <t>@Caltech</t>
  </si>
  <si>
    <t>University of Cincinnati </t>
  </si>
  <si>
    <t>@uofcincy</t>
  </si>
  <si>
    <t>Texas State University </t>
  </si>
  <si>
    <t>@txst</t>
  </si>
  <si>
    <t>University of Virginia </t>
  </si>
  <si>
    <t>@UVA</t>
  </si>
  <si>
    <t>Duke University </t>
  </si>
  <si>
    <t>@DukeU</t>
  </si>
  <si>
    <t>Liberty University </t>
  </si>
  <si>
    <t>@LibertyU</t>
  </si>
  <si>
    <t>The New School </t>
  </si>
  <si>
    <t>@TheNewSchool</t>
  </si>
  <si>
    <t>University of Illinois at Urbana-Champaign </t>
  </si>
  <si>
    <t>@UofIllinois</t>
  </si>
  <si>
    <t>United States Air Force Academy </t>
  </si>
  <si>
    <t>@AF_Academy</t>
  </si>
  <si>
    <t>University of Colorado Boulder </t>
  </si>
  <si>
    <t>@CUBoulder</t>
  </si>
  <si>
    <t>University of North Carolina at Charlotte </t>
  </si>
  <si>
    <t>@unccharlotte</t>
  </si>
  <si>
    <t>Dartmouth College </t>
  </si>
  <si>
    <t>@dartmouth</t>
  </si>
  <si>
    <t>Syracuse University </t>
  </si>
  <si>
    <t>@SyracuseU</t>
  </si>
  <si>
    <t>California State University, Fullerton </t>
  </si>
  <si>
    <t>@csuf</t>
  </si>
  <si>
    <t>University of Akron </t>
  </si>
  <si>
    <t>@uakron</t>
  </si>
  <si>
    <t>Virginia Polytechnic Institute and State University </t>
  </si>
  <si>
    <t>@virginia_tech</t>
  </si>
  <si>
    <t>University of New Mexico </t>
  </si>
  <si>
    <t>@UNM</t>
  </si>
  <si>
    <t>San José State University </t>
  </si>
  <si>
    <t>@SJSU</t>
  </si>
  <si>
    <t>The University of Texas at Arlington </t>
  </si>
  <si>
    <t>@utarlington</t>
  </si>
  <si>
    <t>United States Naval Academy </t>
  </si>
  <si>
    <t>@NavalAcademy</t>
  </si>
  <si>
    <t>Oregon State University </t>
  </si>
  <si>
    <t>@OregonState</t>
  </si>
  <si>
    <t>Oklahoma State University </t>
  </si>
  <si>
    <t>@okstate</t>
  </si>
  <si>
    <t>Ohio University </t>
  </si>
  <si>
    <t>@#ForeverOHIO</t>
  </si>
  <si>
    <t>The University of Texas at San Antonio </t>
  </si>
  <si>
    <t>@UTSA</t>
  </si>
  <si>
    <t>California State University, Fresno </t>
  </si>
  <si>
    <t>@Fresno_State</t>
  </si>
  <si>
    <t>Georgetown University </t>
  </si>
  <si>
    <t>@Georgetown</t>
  </si>
  <si>
    <t>Brigham Young University </t>
  </si>
  <si>
    <t>@BYU</t>
  </si>
  <si>
    <t>Boston College </t>
  </si>
  <si>
    <t>@BostonCollege</t>
  </si>
  <si>
    <t>Virginia Commonwealth University </t>
  </si>
  <si>
    <t>@VCU</t>
  </si>
  <si>
    <t>University of California, San Francisco </t>
  </si>
  <si>
    <t>@UCSF</t>
  </si>
  <si>
    <t>University of Chicago </t>
  </si>
  <si>
    <t>@UChicago</t>
  </si>
  <si>
    <t>Northwestern University </t>
  </si>
  <si>
    <t>@NorthwesternU</t>
  </si>
  <si>
    <t>University of California, Irvine </t>
  </si>
  <si>
    <t>@UCIrvine</t>
  </si>
  <si>
    <t>Kansas State University </t>
  </si>
  <si>
    <t>@KState</t>
  </si>
  <si>
    <t>University of Arkansas </t>
  </si>
  <si>
    <t>@UArkansas</t>
  </si>
  <si>
    <t>University of Toledo </t>
  </si>
  <si>
    <t>@UToledo</t>
  </si>
  <si>
    <t>Berklee College of Music </t>
  </si>
  <si>
    <t>@BerkleeCollege</t>
  </si>
  <si>
    <t>Colorado State University </t>
  </si>
  <si>
    <t>@ColoradoStateU</t>
  </si>
  <si>
    <t>Kennesaw State University </t>
  </si>
  <si>
    <t>@kennesawstate</t>
  </si>
  <si>
    <t>Carnegie Mellon University </t>
  </si>
  <si>
    <t>@CarnegieMellon</t>
  </si>
  <si>
    <t>Wichita State University </t>
  </si>
  <si>
    <t>@WichitaState</t>
  </si>
  <si>
    <t>The University of Memphis </t>
  </si>
  <si>
    <t>@uofmemphis</t>
  </si>
  <si>
    <t>North Carolina Agricultural and Technical State University </t>
  </si>
  <si>
    <t>@ncatsuaggies</t>
  </si>
  <si>
    <t>Missouri State University </t>
  </si>
  <si>
    <t>@MissouriState</t>
  </si>
  <si>
    <t>George Washington University </t>
  </si>
  <si>
    <t>@GWtweets</t>
  </si>
  <si>
    <t>East Carolina University </t>
  </si>
  <si>
    <t>@EastCarolina</t>
  </si>
  <si>
    <t>James Madison University </t>
  </si>
  <si>
    <t>@JMU</t>
  </si>
  <si>
    <t>The Culinary Institute of America </t>
  </si>
  <si>
    <t>@CIACulinary</t>
  </si>
  <si>
    <t>Grand Valley State University </t>
  </si>
  <si>
    <t>@GVSU</t>
  </si>
  <si>
    <t>University of California, Davis </t>
  </si>
  <si>
    <t>@ucdavis</t>
  </si>
  <si>
    <t>University of Delaware </t>
  </si>
  <si>
    <t>@UDelaware</t>
  </si>
  <si>
    <t>Georgia Southern University </t>
  </si>
  <si>
    <t>@GeorgiaSouthern</t>
  </si>
  <si>
    <t>Vanderbilt University </t>
  </si>
  <si>
    <t>@VanderbiltU</t>
  </si>
  <si>
    <t>University of Pittsburgh </t>
  </si>
  <si>
    <t>@PittTweet</t>
  </si>
  <si>
    <t>University of Massachusetts Amherst </t>
  </si>
  <si>
    <t>@UMassAmherst</t>
  </si>
  <si>
    <t>Miami University </t>
  </si>
  <si>
    <t>@miamiuniversity</t>
  </si>
  <si>
    <t>Emory University </t>
  </si>
  <si>
    <t>@EmoryUniversity</t>
  </si>
  <si>
    <t>Florida International University </t>
  </si>
  <si>
    <t>@FIU</t>
  </si>
  <si>
    <t>Appalachian State University </t>
  </si>
  <si>
    <t>@appstate</t>
  </si>
  <si>
    <t>California State University, Northridge </t>
  </si>
  <si>
    <t>@csunorthridge</t>
  </si>
  <si>
    <t>Drake University </t>
  </si>
  <si>
    <t>@DrakeUniversity</t>
  </si>
  <si>
    <t>Marquette University </t>
  </si>
  <si>
    <t>@MarquetteU</t>
  </si>
  <si>
    <t>American University </t>
  </si>
  <si>
    <t>@AmericanU</t>
  </si>
  <si>
    <t>Florida Agricultural and Mechanical University </t>
  </si>
  <si>
    <t>@FAMU_1887</t>
  </si>
  <si>
    <t>University of Rochester </t>
  </si>
  <si>
    <t>@UofR</t>
  </si>
  <si>
    <t>Illinois State University </t>
  </si>
  <si>
    <t>@IllinoisStateU</t>
  </si>
  <si>
    <t>Morehouse College </t>
  </si>
  <si>
    <t>@Morehouse</t>
  </si>
  <si>
    <t>Wayne State University </t>
  </si>
  <si>
    <t>@waynestate</t>
  </si>
  <si>
    <t>Ball State University </t>
  </si>
  <si>
    <t>@BallState</t>
  </si>
  <si>
    <t>Top Police Departments in the US, by number of full-time employees</t>
  </si>
  <si>
    <t xml:space="preserve">Source: FBI. Table 78, Full-time Law Enforcement Employees, by State by City, 2020 - https://crime-data-explorer.app.cloud.gov/pages/downloads </t>
  </si>
  <si>
    <t>State</t>
  </si>
  <si>
    <t>City</t>
  </si>
  <si>
    <t>Population</t>
  </si>
  <si>
    <t>Total law enforcement employees</t>
  </si>
  <si>
    <t>Total officers</t>
  </si>
  <si>
    <t>Total civilians</t>
  </si>
  <si>
    <t>New York</t>
  </si>
  <si>
    <t>@NYPDnews</t>
  </si>
  <si>
    <t>Illinois</t>
  </si>
  <si>
    <t>Chicago</t>
  </si>
  <si>
    <t>@Chicago_Police</t>
  </si>
  <si>
    <t>California</t>
  </si>
  <si>
    <t>Los Angeles</t>
  </si>
  <si>
    <t>@LAPDHQ</t>
  </si>
  <si>
    <t>Pennsylvania</t>
  </si>
  <si>
    <t>Philadelphia</t>
  </si>
  <si>
    <t>@PhillyPolice</t>
  </si>
  <si>
    <t>Texas</t>
  </si>
  <si>
    <t>Houston</t>
  </si>
  <si>
    <t>@houstonpolice</t>
  </si>
  <si>
    <t>Nevada</t>
  </si>
  <si>
    <t>Las Vegas Metropolitan Police Department</t>
  </si>
  <si>
    <t>@LVPD_NUSA</t>
  </si>
  <si>
    <t>District of Columbia</t>
  </si>
  <si>
    <t>Washington</t>
  </si>
  <si>
    <t>@DCPoliceDept</t>
  </si>
  <si>
    <t>Arizona</t>
  </si>
  <si>
    <t>Phoenix</t>
  </si>
  <si>
    <t>@PhoenixPolice</t>
  </si>
  <si>
    <t>Dallas</t>
  </si>
  <si>
    <t>@DallasPD</t>
  </si>
  <si>
    <t>Michigan</t>
  </si>
  <si>
    <t>Detroit</t>
  </si>
  <si>
    <t>@detroitpolice</t>
  </si>
  <si>
    <t>San Antonio</t>
  </si>
  <si>
    <t>@SATXPolice</t>
  </si>
  <si>
    <t>Florida</t>
  </si>
  <si>
    <t>Jacksonville</t>
  </si>
  <si>
    <t>@JacksonvillePo4</t>
  </si>
  <si>
    <t>San Francisco</t>
  </si>
  <si>
    <t>@JSOPIO</t>
  </si>
  <si>
    <t>Maryland</t>
  </si>
  <si>
    <t>Baltimore</t>
  </si>
  <si>
    <t>@BaltimorePolice</t>
  </si>
  <si>
    <t>Massachusetts</t>
  </si>
  <si>
    <t>Boston</t>
  </si>
  <si>
    <t>@bostonpolice</t>
  </si>
  <si>
    <t>Indiana</t>
  </si>
  <si>
    <t>Indianapolis</t>
  </si>
  <si>
    <t>@IMPDnews</t>
  </si>
  <si>
    <t>Tennessee</t>
  </si>
  <si>
    <t>Memphis</t>
  </si>
  <si>
    <t>@MEM_PoliceDept</t>
  </si>
  <si>
    <t>Hawaii</t>
  </si>
  <si>
    <t>Honolulu</t>
  </si>
  <si>
    <t>@honolulupolice</t>
  </si>
  <si>
    <t>San Diego</t>
  </si>
  <si>
    <t>@SanDiegoPD</t>
  </si>
  <si>
    <t>North Carolina</t>
  </si>
  <si>
    <t>Charlotte-Mecklenburg (The employee data presented in this table for Charlotte-Mecklenburg represent only the Charlotte-Mecklenburg Police Department and exclude the Mecklenburg County Sheriff's Office.)</t>
  </si>
  <si>
    <t>@CMPD</t>
  </si>
  <si>
    <t>Austin</t>
  </si>
  <si>
    <t>@Austin_Police</t>
  </si>
  <si>
    <t>Ohio</t>
  </si>
  <si>
    <t>Columbus</t>
  </si>
  <si>
    <t>@ColumbusPolice</t>
  </si>
  <si>
    <t>Wisconsin</t>
  </si>
  <si>
    <t>Milwaukee</t>
  </si>
  <si>
    <t>@MilwaukeePolice</t>
  </si>
  <si>
    <t>Fort Worth</t>
  </si>
  <si>
    <t>@fortworthpd</t>
  </si>
  <si>
    <t>Georgia</t>
  </si>
  <si>
    <t>Atlanta</t>
  </si>
  <si>
    <t>@Atlanta_Police</t>
  </si>
  <si>
    <t>Metropolitan Nashville Police Department</t>
  </si>
  <si>
    <t>@MNPDNashville</t>
  </si>
  <si>
    <t>Seattle</t>
  </si>
  <si>
    <t>@SeattlePD</t>
  </si>
  <si>
    <t>Colorado</t>
  </si>
  <si>
    <t>Denver</t>
  </si>
  <si>
    <t>@DenverPolice</t>
  </si>
  <si>
    <t>Cleveland</t>
  </si>
  <si>
    <t>@CLEpolice</t>
  </si>
  <si>
    <t>Miami</t>
  </si>
  <si>
    <t>@MiamiPD</t>
  </si>
  <si>
    <t>Missouri</t>
  </si>
  <si>
    <t>St. Louis</t>
  </si>
  <si>
    <t>@SLMPD</t>
  </si>
  <si>
    <t>San Jose</t>
  </si>
  <si>
    <t>@SJPD_PIO</t>
  </si>
  <si>
    <t>El Paso</t>
  </si>
  <si>
    <t>@EPPOLICE</t>
  </si>
  <si>
    <t>Oklahoma</t>
  </si>
  <si>
    <t>Oklahoma City</t>
  </si>
  <si>
    <t>@OKCPD</t>
  </si>
  <si>
    <t>New Jersey</t>
  </si>
  <si>
    <t>Newark</t>
  </si>
  <si>
    <t>@NewarkCA_Police</t>
  </si>
  <si>
    <t>Kentucky</t>
  </si>
  <si>
    <t>Louisville Metro</t>
  </si>
  <si>
    <t>@LMPD</t>
  </si>
  <si>
    <t>Jersey City</t>
  </si>
  <si>
    <t>@JerseyCityPD</t>
  </si>
  <si>
    <t>Mesa</t>
  </si>
  <si>
    <t>@MesaPD</t>
  </si>
  <si>
    <t>Kansas City</t>
  </si>
  <si>
    <t>@kcpolice</t>
  </si>
  <si>
    <t>Tampa</t>
  </si>
  <si>
    <t>@TampaPD</t>
  </si>
  <si>
    <t>Long Beach</t>
  </si>
  <si>
    <t>@LBPD</t>
  </si>
  <si>
    <t>Oregon</t>
  </si>
  <si>
    <t>Portland</t>
  </si>
  <si>
    <t>@pdxpolicelog</t>
  </si>
  <si>
    <t>Cincinnati</t>
  </si>
  <si>
    <t>@CincyPD</t>
  </si>
  <si>
    <t>Tucson</t>
  </si>
  <si>
    <t>@Tucson_Police</t>
  </si>
  <si>
    <t>Orlando</t>
  </si>
  <si>
    <t>@OrlandoPolice</t>
  </si>
  <si>
    <t>Oakland</t>
  </si>
  <si>
    <t>@oaklandpoliceca</t>
  </si>
  <si>
    <t>Virginia</t>
  </si>
  <si>
    <t>Richmond</t>
  </si>
  <si>
    <t>@RichmondPolice</t>
  </si>
  <si>
    <t>Pittsburgh</t>
  </si>
  <si>
    <t>@PghPolice</t>
  </si>
  <si>
    <t>Alabama</t>
  </si>
  <si>
    <t>Birmingham</t>
  </si>
  <si>
    <t>@BhamPolice</t>
  </si>
  <si>
    <t>Tulsa</t>
  </si>
  <si>
    <t>@TulsaPolice</t>
  </si>
  <si>
    <t>Fresno</t>
  </si>
  <si>
    <t>@FresnoPolice</t>
  </si>
  <si>
    <t>Colorado Springs</t>
  </si>
  <si>
    <t>@CSPDPIO</t>
  </si>
  <si>
    <t>Sacramento</t>
  </si>
  <si>
    <t>@SacPolice</t>
  </si>
  <si>
    <t>Nebraska</t>
  </si>
  <si>
    <t>Omaha</t>
  </si>
  <si>
    <t>@OmahaPolice</t>
  </si>
  <si>
    <t>Minnesota</t>
  </si>
  <si>
    <t>Minneapolis</t>
  </si>
  <si>
    <t>@MinneapolisPD</t>
  </si>
  <si>
    <t>Buffalo</t>
  </si>
  <si>
    <t>@BPDAlerts</t>
  </si>
  <si>
    <t>Virginia Beach</t>
  </si>
  <si>
    <t>@VBPD</t>
  </si>
  <si>
    <t>Aurora</t>
  </si>
  <si>
    <t>@AuroraPD</t>
  </si>
  <si>
    <t>Arlington</t>
  </si>
  <si>
    <t>@ArlingtonPD</t>
  </si>
  <si>
    <t>Raleigh</t>
  </si>
  <si>
    <t>@raleighpolice</t>
  </si>
  <si>
    <t>Rochester</t>
  </si>
  <si>
    <t>@RochesterNYPD</t>
  </si>
  <si>
    <t>Norfolk</t>
  </si>
  <si>
    <t>@NorfolkPD</t>
  </si>
  <si>
    <t>St. Petersburg</t>
  </si>
  <si>
    <t>@StPetePD</t>
  </si>
  <si>
    <t>St. Paul</t>
  </si>
  <si>
    <t>@sppdmn</t>
  </si>
  <si>
    <t>Mobile</t>
  </si>
  <si>
    <t>@MobileALPolice</t>
  </si>
  <si>
    <t>Greensboro</t>
  </si>
  <si>
    <t>@GSO_Police</t>
  </si>
  <si>
    <t>Arkansas</t>
  </si>
  <si>
    <t>Little Rock</t>
  </si>
  <si>
    <t>@LRpolice</t>
  </si>
  <si>
    <t>Yonkers</t>
  </si>
  <si>
    <t>@YonkersPD</t>
  </si>
  <si>
    <t>Toledo</t>
  </si>
  <si>
    <t>@ToledoPolice</t>
  </si>
  <si>
    <t>Durham</t>
  </si>
  <si>
    <t>@TheDurhamPolice</t>
  </si>
  <si>
    <t>Fort Lauderdale</t>
  </si>
  <si>
    <t>@ftlauderdalepd</t>
  </si>
  <si>
    <t>Lexington</t>
  </si>
  <si>
    <t>@lexkypolice</t>
  </si>
  <si>
    <t>Winston-Salem</t>
  </si>
  <si>
    <t>@cityofwspolice</t>
  </si>
  <si>
    <t>Stockton</t>
  </si>
  <si>
    <t>@StocktonPolice</t>
  </si>
  <si>
    <t>Huntsville</t>
  </si>
  <si>
    <t>@HsvPolice</t>
  </si>
  <si>
    <t>Henderson</t>
  </si>
  <si>
    <t>@HendersonNVPD</t>
  </si>
  <si>
    <t>Utah</t>
  </si>
  <si>
    <t>Salt Lake City</t>
  </si>
  <si>
    <t>@slcpd</t>
  </si>
  <si>
    <t>Corpus Christi</t>
  </si>
  <si>
    <t>@CorpusChristiPD</t>
  </si>
  <si>
    <t>Newport News</t>
  </si>
  <si>
    <t>@NewportNewsPD</t>
  </si>
  <si>
    <t>Springfield</t>
  </si>
  <si>
    <t>@SPD_HQ</t>
  </si>
  <si>
    <t>Madison</t>
  </si>
  <si>
    <t>@madisonpolice</t>
  </si>
  <si>
    <t>Scottsdale</t>
  </si>
  <si>
    <t>@ScottsdalePD</t>
  </si>
  <si>
    <t>Laredo</t>
  </si>
  <si>
    <t>@mylaredopd</t>
  </si>
  <si>
    <t>Santa Ana</t>
  </si>
  <si>
    <t>@SantaAnaPD</t>
  </si>
  <si>
    <t>Alaska</t>
  </si>
  <si>
    <t>Anchorage</t>
  </si>
  <si>
    <t>@AnchoragePolice</t>
  </si>
  <si>
    <t>Bakersfield</t>
  </si>
  <si>
    <t>@bakersfieldpd</t>
  </si>
  <si>
    <t>Irving</t>
  </si>
  <si>
    <t>@IrvingPD</t>
  </si>
  <si>
    <t>Chattanooga</t>
  </si>
  <si>
    <t>@ChattanoogaPD</t>
  </si>
  <si>
    <t>Montgomery</t>
  </si>
  <si>
    <t>@mcpnews</t>
  </si>
  <si>
    <t>Lubbock</t>
  </si>
  <si>
    <t>@LubbockPolice</t>
  </si>
  <si>
    <t>Plano</t>
  </si>
  <si>
    <t>@PlanoPoliceDept</t>
  </si>
  <si>
    <t>Anaheim</t>
  </si>
  <si>
    <t>@AnaheimPD</t>
  </si>
  <si>
    <t>Glendale</t>
  </si>
  <si>
    <t>@GlendaleAZPD</t>
  </si>
  <si>
    <t>Fort Wayne</t>
  </si>
  <si>
    <t>@FortWaynePolice</t>
  </si>
  <si>
    <t>Fayetteville</t>
  </si>
  <si>
    <t>@FayettevillePD</t>
  </si>
  <si>
    <t>Riverside</t>
  </si>
  <si>
    <t>@RiversidePolice</t>
  </si>
  <si>
    <t>Chesapeake</t>
  </si>
  <si>
    <t>@ChesapeakePD</t>
  </si>
  <si>
    <t>Rhode Island</t>
  </si>
  <si>
    <t>Providence</t>
  </si>
  <si>
    <t>@ProvidenceRIPD</t>
  </si>
  <si>
    <t>South Carolina</t>
  </si>
  <si>
    <t>Charleston</t>
  </si>
  <si>
    <t>@CharlestonPD</t>
  </si>
  <si>
    <t>Miami Beach</t>
  </si>
  <si>
    <t>Knoxville</t>
  </si>
  <si>
    <t>Syracuse</t>
  </si>
  <si>
    <t>@SyracusePolice</t>
  </si>
  <si>
    <t>Worcester</t>
  </si>
  <si>
    <t>@WorcesterPD</t>
  </si>
  <si>
    <t>Tempe</t>
  </si>
  <si>
    <t>@TempePolice</t>
  </si>
  <si>
    <t>@CPDGA</t>
  </si>
  <si>
    <t>Lincoln</t>
  </si>
  <si>
    <t>@Lincoln_Police</t>
  </si>
  <si>
    <t>Garland</t>
  </si>
  <si>
    <t>@GarlandPD</t>
  </si>
  <si>
    <t>Chandler</t>
  </si>
  <si>
    <t>@ChandlerPolice</t>
  </si>
  <si>
    <t>Reno</t>
  </si>
  <si>
    <t>@RenoPolice</t>
  </si>
  <si>
    <t>Iowa</t>
  </si>
  <si>
    <t>Des Moines</t>
  </si>
  <si>
    <t>@DMPolice</t>
  </si>
  <si>
    <t>Tallahassee</t>
  </si>
  <si>
    <t>@TallyPD</t>
  </si>
  <si>
    <t>Connecticut</t>
  </si>
  <si>
    <t>Hartford</t>
  </si>
  <si>
    <t>@HartfordPolice</t>
  </si>
  <si>
    <t>Columbia</t>
  </si>
  <si>
    <t>@ColumbiaPDSC</t>
  </si>
  <si>
    <t>Paterson</t>
  </si>
  <si>
    <t>@CityPatersonNJ</t>
  </si>
  <si>
    <t>McAllen</t>
  </si>
  <si>
    <t>@CityofMcAllen</t>
  </si>
  <si>
    <t>Hampton</t>
  </si>
  <si>
    <t>@HamptonVAPolice</t>
  </si>
  <si>
    <t>Camden County Police Department</t>
  </si>
  <si>
    <t>@CamdenCountyPD</t>
  </si>
  <si>
    <t>Alexandria</t>
  </si>
  <si>
    <t>@AlexandriaVAPD</t>
  </si>
  <si>
    <t>Gilbert</t>
  </si>
  <si>
    <t>@GilbertPolice</t>
  </si>
  <si>
    <t>Spokane</t>
  </si>
  <si>
    <t>@SpokanePD</t>
  </si>
  <si>
    <t>Amarillo</t>
  </si>
  <si>
    <t>@AmarilloPD</t>
  </si>
  <si>
    <t>Grand Prairie</t>
  </si>
  <si>
    <t>@GrandPrairiePD</t>
  </si>
  <si>
    <t>Bridgeport</t>
  </si>
  <si>
    <t>@bptpolice</t>
  </si>
  <si>
    <t>Lakewood</t>
  </si>
  <si>
    <t>@LakewoodPDCO</t>
  </si>
  <si>
    <t>Hollywood</t>
  </si>
  <si>
    <t>@HollywoodFLPD</t>
  </si>
  <si>
    <t>Elizabeth</t>
  </si>
  <si>
    <t>@epdnj</t>
  </si>
  <si>
    <t>@SGFPolice</t>
  </si>
  <si>
    <t>North Charleston</t>
  </si>
  <si>
    <t>@NCPD</t>
  </si>
  <si>
    <t>West Palm Beach</t>
  </si>
  <si>
    <t>@WestPalmPD</t>
  </si>
  <si>
    <t>Tacoma</t>
  </si>
  <si>
    <t>@TacomaPD</t>
  </si>
  <si>
    <t>New Haven</t>
  </si>
  <si>
    <t>@NewHavenPolice</t>
  </si>
  <si>
    <t>Santa Monica</t>
  </si>
  <si>
    <t>@SantaMonicaPD</t>
  </si>
  <si>
    <t>Idaho</t>
  </si>
  <si>
    <t>Boise</t>
  </si>
  <si>
    <t>@BoisePD</t>
  </si>
  <si>
    <t>Pasadena</t>
  </si>
  <si>
    <t>@pasadenatxgov</t>
  </si>
  <si>
    <t>Albany</t>
  </si>
  <si>
    <t>@albanypolice</t>
  </si>
  <si>
    <t>Clarksville</t>
  </si>
  <si>
    <t>@clarksvillepd</t>
  </si>
  <si>
    <t>Gainesville</t>
  </si>
  <si>
    <t>@GainesvillePD</t>
  </si>
  <si>
    <t>Grand Rapids</t>
  </si>
  <si>
    <t>@GrandRapidsPD</t>
  </si>
  <si>
    <t>@PasadenaPD</t>
  </si>
  <si>
    <t>Tuscaloosa</t>
  </si>
  <si>
    <t>@TuscaloosaPD</t>
  </si>
  <si>
    <t>@GlendalePD</t>
  </si>
  <si>
    <t>@AuroraPoliceIL</t>
  </si>
  <si>
    <t>Lakeland</t>
  </si>
  <si>
    <t>@LakelandPD</t>
  </si>
  <si>
    <t>Hialeah</t>
  </si>
  <si>
    <t>@PoliceHialeah</t>
  </si>
  <si>
    <t>Delaware</t>
  </si>
  <si>
    <t>Wilmington</t>
  </si>
  <si>
    <t>@WPDPIO</t>
  </si>
  <si>
    <t>Waco</t>
  </si>
  <si>
    <t>@WacoPolice</t>
  </si>
  <si>
    <t>Chula Vista</t>
  </si>
  <si>
    <t>@ChulaVistaPD</t>
  </si>
  <si>
    <t>Ontario</t>
  </si>
  <si>
    <t>@OntarioPD</t>
  </si>
  <si>
    <t>Cape Coral</t>
  </si>
  <si>
    <t>@CapePD</t>
  </si>
  <si>
    <t>Clearwater</t>
  </si>
  <si>
    <t>@myclearwaterPD</t>
  </si>
  <si>
    <t>Salem</t>
  </si>
  <si>
    <t>@SalemPoliceDept</t>
  </si>
  <si>
    <t>San Bernardino</t>
  </si>
  <si>
    <t>@SanBernardinoPD</t>
  </si>
  <si>
    <t>Waterbury</t>
  </si>
  <si>
    <t>@WaterburyPD</t>
  </si>
  <si>
    <t>Rockford</t>
  </si>
  <si>
    <t>@RockfordPD</t>
  </si>
  <si>
    <t>Pembroke Pines</t>
  </si>
  <si>
    <t>@PPinesPD</t>
  </si>
  <si>
    <t>Kansas</t>
  </si>
  <si>
    <t>Topeka</t>
  </si>
  <si>
    <t>@Topeka_Police</t>
  </si>
  <si>
    <t>Louisiana</t>
  </si>
  <si>
    <t>Lafayette</t>
  </si>
  <si>
    <t>@LafayettePD_LA</t>
  </si>
  <si>
    <t>@WilmingtonPD</t>
  </si>
  <si>
    <t>Oxnard</t>
  </si>
  <si>
    <t>@OxnardpoliceSEU</t>
  </si>
  <si>
    <t>Overland Park</t>
  </si>
  <si>
    <t>@OverlandPark_PD</t>
  </si>
  <si>
    <t>Murfreesboro</t>
  </si>
  <si>
    <t>@MboroPoliceDept</t>
  </si>
  <si>
    <t>Fort Collins</t>
  </si>
  <si>
    <t>@FCPolice</t>
  </si>
  <si>
    <t>Trenton</t>
  </si>
  <si>
    <t>@trentonpolice</t>
  </si>
  <si>
    <t>Huntington Beach</t>
  </si>
  <si>
    <t>@HBPoliceDept</t>
  </si>
  <si>
    <t>Beaumont</t>
  </si>
  <si>
    <t>@beaumont_police</t>
  </si>
  <si>
    <t>Irvine</t>
  </si>
  <si>
    <t>@IrvinePolice</t>
  </si>
  <si>
    <t>Mesquite</t>
  </si>
  <si>
    <t>@MesquitePD_TX</t>
  </si>
  <si>
    <t>Joliet</t>
  </si>
  <si>
    <t>@JolietPolice</t>
  </si>
  <si>
    <t>Eugene</t>
  </si>
  <si>
    <t>@EugenePolice</t>
  </si>
  <si>
    <t>Boca Raton</t>
  </si>
  <si>
    <t>@BocaPolice</t>
  </si>
  <si>
    <t>Cambridge</t>
  </si>
  <si>
    <t>@CambridgePolice</t>
  </si>
  <si>
    <t>Brownsville</t>
  </si>
  <si>
    <t>@bpd_pio</t>
  </si>
  <si>
    <t>Thornton</t>
  </si>
  <si>
    <t>@ThorntonPolice</t>
  </si>
  <si>
    <t>Fort Myers</t>
  </si>
  <si>
    <t>@fortmyerspolice</t>
  </si>
  <si>
    <t>Port St. Lucie</t>
  </si>
  <si>
    <t>@PSLPolice</t>
  </si>
  <si>
    <t>Evansville</t>
  </si>
  <si>
    <t>@EvansvillePD</t>
  </si>
  <si>
    <t>Lowell</t>
  </si>
  <si>
    <t>@LowellPD</t>
  </si>
  <si>
    <t>Frisco</t>
  </si>
  <si>
    <t>@FriscoPD</t>
  </si>
  <si>
    <t>South Dakota</t>
  </si>
  <si>
    <t>Sioux Falls</t>
  </si>
  <si>
    <t>@siouxfallspd</t>
  </si>
  <si>
    <t>Coral Springs</t>
  </si>
  <si>
    <t>@CoralSpringsPD</t>
  </si>
  <si>
    <t>Myrtle Beach</t>
  </si>
  <si>
    <t>@MBPDSC</t>
  </si>
  <si>
    <t>Modesto</t>
  </si>
  <si>
    <t>@ModestoPolice</t>
  </si>
  <si>
    <t>Fremont</t>
  </si>
  <si>
    <t>@FremontPD</t>
  </si>
  <si>
    <t>Oceanside</t>
  </si>
  <si>
    <t>@OceansidePD</t>
  </si>
  <si>
    <t>Torrance</t>
  </si>
  <si>
    <t>@TorrancePD</t>
  </si>
  <si>
    <t>Peoria</t>
  </si>
  <si>
    <t>@PeoriaPoliceAZ</t>
  </si>
  <si>
    <t>Fontana</t>
  </si>
  <si>
    <t>@FontanaPD</t>
  </si>
  <si>
    <t>Wichita Falls</t>
  </si>
  <si>
    <t>@WichitaFallsPD</t>
  </si>
  <si>
    <t>New Bedford</t>
  </si>
  <si>
    <t>@NewBedfordPD</t>
  </si>
  <si>
    <t>Ocala</t>
  </si>
  <si>
    <t>Sunnyvale</t>
  </si>
  <si>
    <t>@SunnyvaleDPS</t>
  </si>
  <si>
    <t>Stamford</t>
  </si>
  <si>
    <t>@StamfordPolice</t>
  </si>
  <si>
    <t>High Point</t>
  </si>
  <si>
    <t>@HighPointPolice</t>
  </si>
  <si>
    <t>Hayward</t>
  </si>
  <si>
    <t>@HaywardPD</t>
  </si>
  <si>
    <t>Daytona Beach</t>
  </si>
  <si>
    <t>@DaytonaBchPD</t>
  </si>
  <si>
    <t>McKinney</t>
  </si>
  <si>
    <t>@McKinneyPolice</t>
  </si>
  <si>
    <t>Killeen</t>
  </si>
  <si>
    <t>@KilleenPD</t>
  </si>
  <si>
    <t>Miramar</t>
  </si>
  <si>
    <t>@MiramarPD</t>
  </si>
  <si>
    <t>Cedar Rapids</t>
  </si>
  <si>
    <t>@CR_Police</t>
  </si>
  <si>
    <t>Top Churches in the US, by attendance (note: does not include Roman Catholic churches)</t>
  </si>
  <si>
    <t>Source: https://outreach100.com/largest-churches-in-america/2020</t>
  </si>
  <si>
    <t>church</t>
  </si>
  <si>
    <t>location and leader</t>
  </si>
  <si>
    <t>2020 attendance</t>
  </si>
  <si>
    <t>North Point Ministries</t>
  </si>
  <si>
    <t>North Point MinistriesAlpharetta GA - Andy Stanley</t>
  </si>
  <si>
    <t>@NorthPoint</t>
  </si>
  <si>
    <t>Gateway Church</t>
  </si>
  <si>
    <t>Gateway ChurchSouthlake TX - Robert Morris</t>
  </si>
  <si>
    <t>@GatewayPeople</t>
  </si>
  <si>
    <t>Eagle Brook Church</t>
  </si>
  <si>
    <t>Eagle Brook ChurchCenterville MN - Jason Strand</t>
  </si>
  <si>
    <t>@eaglebrookmn</t>
  </si>
  <si>
    <t>Saddleback Church</t>
  </si>
  <si>
    <t>Saddleback ChurchLake Forest CA - Rick Warren</t>
  </si>
  <si>
    <t>@Saddleback</t>
  </si>
  <si>
    <t>Mount Zion Baptist Church</t>
  </si>
  <si>
    <t>Mount Zion Baptist ChurchNashville TN - Joseph W. Walker III</t>
  </si>
  <si>
    <t>@mtzionnashville</t>
  </si>
  <si>
    <t>Second Baptist Church</t>
  </si>
  <si>
    <t>Second Baptist ChurchHouston TX - H. Edwin Young</t>
  </si>
  <si>
    <t>@SBCHouston</t>
  </si>
  <si>
    <t>New Life Church</t>
  </si>
  <si>
    <t>New Life ChurchConway AR - Rick Bezet</t>
  </si>
  <si>
    <t>@newlifechurchtv</t>
  </si>
  <si>
    <t>Flatirons Community Church</t>
  </si>
  <si>
    <t>Flatirons Community ChurchLafayette CO - Jim Burgen</t>
  </si>
  <si>
    <t>@flatironschurch</t>
  </si>
  <si>
    <t>LCBC Church</t>
  </si>
  <si>
    <t>LCBC ChurchManheim PA - David Ashcraft</t>
  </si>
  <si>
    <t>@LCBCchurch</t>
  </si>
  <si>
    <t>Community Bible Church</t>
  </si>
  <si>
    <t>Community Bible ChurchSan Antonio TX - Ed Newton</t>
  </si>
  <si>
    <t>@CBCSocial</t>
  </si>
  <si>
    <t>Lakepointe Church</t>
  </si>
  <si>
    <t>Lakepointe ChurchRockwall TX - Josh Howerton</t>
  </si>
  <si>
    <t>@LPConnect</t>
  </si>
  <si>
    <t>World Overcomers</t>
  </si>
  <si>
    <t>World OvercomersDurham NC - Andy Thompson</t>
  </si>
  <si>
    <t>@woomcweb</t>
  </si>
  <si>
    <t>Family Christian Center</t>
  </si>
  <si>
    <t>Family Christian CenterMunster IN - Steve Munsey</t>
  </si>
  <si>
    <t>@FCC4me</t>
  </si>
  <si>
    <t>North Coast Church</t>
  </si>
  <si>
    <t>North Coast ChurchVista CA - Larry Osborne</t>
  </si>
  <si>
    <t>@northcoasttalk</t>
  </si>
  <si>
    <t>The Rock Church</t>
  </si>
  <si>
    <t>The Rock ChurchSan Diego CA - Miles McPherson</t>
  </si>
  <si>
    <t>@therocksandiego</t>
  </si>
  <si>
    <t>Mariners Church</t>
  </si>
  <si>
    <t>Mariners ChurchIrvine CA - Eric Geiger</t>
  </si>
  <si>
    <t>@marinerschurch</t>
  </si>
  <si>
    <t>The Summit Church</t>
  </si>
  <si>
    <t>The Summit ChurchDurham NC - J.D. Greear</t>
  </si>
  <si>
    <t>@SummitRDU</t>
  </si>
  <si>
    <t>Pinelake Church</t>
  </si>
  <si>
    <t>Pinelake ChurchBrandon MS - Chip Henderson</t>
  </si>
  <si>
    <t>@PinelakeChurch</t>
  </si>
  <si>
    <t>Northview Church</t>
  </si>
  <si>
    <t>Northview ChurchIndianapolis IN - Steve Poe</t>
  </si>
  <si>
    <t>@NorthviewIN</t>
  </si>
  <si>
    <t>The Church of Eleven22</t>
  </si>
  <si>
    <t>The Church of Eleven22Jacksonville FL - Joby Martin</t>
  </si>
  <si>
    <t>@thecoe22</t>
  </si>
  <si>
    <t>Shepherd Church</t>
  </si>
  <si>
    <t>Shepherd ChurchPorter Ranch CA - Dudley Rutherford</t>
  </si>
  <si>
    <t>@shepherdchurch</t>
  </si>
  <si>
    <t>Grace Family Church</t>
  </si>
  <si>
    <t>Grace Family ChurchLutz FL - Craig Altman</t>
  </si>
  <si>
    <t>@GFCFlorida</t>
  </si>
  <si>
    <t>Bayside Community Church</t>
  </si>
  <si>
    <t>Bayside Community ChurchBradenton FL - Randy Bezet</t>
  </si>
  <si>
    <t>@mybaysidechurch</t>
  </si>
  <si>
    <t>Sandals Church</t>
  </si>
  <si>
    <t>Sandals ChurchRiverside CA - Matthew Brown</t>
  </si>
  <si>
    <t>@sandalschurch</t>
  </si>
  <si>
    <t>2|42 Community Church</t>
  </si>
  <si>
    <t>2|42 Community ChurchBrighton MI - Tony Johnson</t>
  </si>
  <si>
    <t>@242Community</t>
  </si>
  <si>
    <t>VBF Church</t>
  </si>
  <si>
    <t>VBF ChurchBakersfield CA - Ron Vietti</t>
  </si>
  <si>
    <t>@VBFchurch</t>
  </si>
  <si>
    <t>The United Methodist Church of the Resurrection</t>
  </si>
  <si>
    <t>The United Methodist Church of the ResurrectionLeawood KS - Adam Hamilton</t>
  </si>
  <si>
    <t>@ChurchoftheRez</t>
  </si>
  <si>
    <t>Hope Community Church</t>
  </si>
  <si>
    <t>Hope Community ChurchRaleigh NC - Mike Lee</t>
  </si>
  <si>
    <t>@get_hope</t>
  </si>
  <si>
    <t>Traders Point Christian Church</t>
  </si>
  <si>
    <t>Traders Point Christian ChurchIndianapolis IN - Aaron Brockett</t>
  </si>
  <si>
    <t>@TradersPointCC</t>
  </si>
  <si>
    <t>Parkview Christian Church</t>
  </si>
  <si>
    <t>Parkview Christian ChurchOrland Park IL - Timothy Harlow</t>
  </si>
  <si>
    <t>@parkviewcc</t>
  </si>
  <si>
    <t>First Assembly of God</t>
  </si>
  <si>
    <t>First Assembly of GodFort Myers FL - Dan Betzer</t>
  </si>
  <si>
    <t>@AG_USA</t>
  </si>
  <si>
    <t>Ada Bible Church</t>
  </si>
  <si>
    <t>Ada Bible ChurchGrand Rapids MI - Jeff Manion</t>
  </si>
  <si>
    <t>@adabible</t>
  </si>
  <si>
    <t>Central Christian Church</t>
  </si>
  <si>
    <t>Central Christian ChurchMesa AZ - Cal Jernigan</t>
  </si>
  <si>
    <t>@cccwichita</t>
  </si>
  <si>
    <t>Grace Church</t>
  </si>
  <si>
    <t>Grace ChurchGreenville SC - Elder-Led</t>
  </si>
  <si>
    <t>@gracechurchsc</t>
  </si>
  <si>
    <t>Cross Point Church</t>
  </si>
  <si>
    <t>Cross Point ChurchNashville TN - Kevin Queen</t>
  </si>
  <si>
    <t>@crosspoint_tv</t>
  </si>
  <si>
    <t>Biltmore Church</t>
  </si>
  <si>
    <t>Biltmore ChurchArden NC - Bruce Frank</t>
  </si>
  <si>
    <t>@biltmore</t>
  </si>
  <si>
    <t>Manna Church</t>
  </si>
  <si>
    <t>Manna ChurchFayetteville NC - Michael Fletcher</t>
  </si>
  <si>
    <t>@MannaChurch</t>
  </si>
  <si>
    <t>Shadow Mountain Community Church</t>
  </si>
  <si>
    <t>Shadow Mountain Community ChurchEl Cajon CA - David Jeremiah</t>
  </si>
  <si>
    <t>@ShadowMtn</t>
  </si>
  <si>
    <t>The Austin Stone</t>
  </si>
  <si>
    <t>The Austin StoneAustin TX - Kevin Peck</t>
  </si>
  <si>
    <t>@TheAustinStone</t>
  </si>
  <si>
    <t>LibertyLive.Church</t>
  </si>
  <si>
    <t>LibertyLive.ChurchHampton VA - Grant Ethridge</t>
  </si>
  <si>
    <t>@MyLibertyLive</t>
  </si>
  <si>
    <t>Hope Fellowship</t>
  </si>
  <si>
    <t>Hope FellowshipFrisco TX - John McKinzie</t>
  </si>
  <si>
    <t>@HopeFellowship</t>
  </si>
  <si>
    <t>Houston's First Baptist Church</t>
  </si>
  <si>
    <t>Houston's First Baptist ChurchHouston TX - Gregg Matte</t>
  </si>
  <si>
    <t>@HoustonsFirst</t>
  </si>
  <si>
    <t>Word of Faith Family Worship Cathedral</t>
  </si>
  <si>
    <t>Word of Faith Family Worship CathedralAustell GA - Dale C. Bronner</t>
  </si>
  <si>
    <t>@woffamily</t>
  </si>
  <si>
    <t>CedarCreek Church</t>
  </si>
  <si>
    <t>CedarCreek ChurchPerrysburg OH - Ben Snyder</t>
  </si>
  <si>
    <t>@cedarcreektv</t>
  </si>
  <si>
    <t>Scottsdale Bible Church</t>
  </si>
  <si>
    <t>Scottsdale Bible ChurchScottsdale AZ - Jamie Rasmussen</t>
  </si>
  <si>
    <t>@scottsdalebible</t>
  </si>
  <si>
    <t>Bellevue Baptist Church</t>
  </si>
  <si>
    <t>Bellevue Baptist ChurchCordova TN - Steve Gaines</t>
  </si>
  <si>
    <t>@bellevuememphis</t>
  </si>
  <si>
    <t>The Crossing Church</t>
  </si>
  <si>
    <t>The Crossing ChurchQuincy IL - Jerry Harris</t>
  </si>
  <si>
    <t>@ONEcrossing</t>
  </si>
  <si>
    <t>First Baptist Orlando</t>
  </si>
  <si>
    <t>First Baptist OrlandoOrlando FL - David Uth</t>
  </si>
  <si>
    <t>@FirstOrlando</t>
  </si>
  <si>
    <t>Faith Promise Church</t>
  </si>
  <si>
    <t>Faith Promise ChurchKnoxville TN - Chris Stephens</t>
  </si>
  <si>
    <t>@drchrisstephens</t>
  </si>
  <si>
    <t>Woodstock First Baptist Church</t>
  </si>
  <si>
    <t>Woodstock First Baptist ChurchWoodstock GA - Johnny Hunt</t>
  </si>
  <si>
    <t>@fbcwoodstock</t>
  </si>
  <si>
    <t>Eastview Christian Church</t>
  </si>
  <si>
    <t>Eastview Christian ChurchNormal IL - Mike Baker</t>
  </si>
  <si>
    <t>@eastviewchurch</t>
  </si>
  <si>
    <t>Vineyard Columbus</t>
  </si>
  <si>
    <t>Vineyard ColumbusColumbus OH - Rich Nathan</t>
  </si>
  <si>
    <t>@VineyardCbus</t>
  </si>
  <si>
    <t>Water of Life Community Church</t>
  </si>
  <si>
    <t>Water of Life Community ChurchFontana CA - Danny Carroll</t>
  </si>
  <si>
    <t>@theLifeWOLC</t>
  </si>
  <si>
    <t>Hope Church</t>
  </si>
  <si>
    <t>Hope ChurchCordova TN - Rufus Smith</t>
  </si>
  <si>
    <t>@Hope4Memphis</t>
  </si>
  <si>
    <t>Brentwood Baptist Church</t>
  </si>
  <si>
    <t>Brentwood Baptist ChurchBrentwood TN - Mike Glenn</t>
  </si>
  <si>
    <t>@brentwoodbc</t>
  </si>
  <si>
    <t>Mountain Christian Church</t>
  </si>
  <si>
    <t>Mountain Christian ChurchJoppa MD - Ben Cachiaras</t>
  </si>
  <si>
    <t>@Mountain_CC</t>
  </si>
  <si>
    <t>Northside Christian Church</t>
  </si>
  <si>
    <t>Northside Christian ChurchNew Albany IN - Nate Ross</t>
  </si>
  <si>
    <t>@Northside_CC</t>
  </si>
  <si>
    <t>Grace ChurchAkron OH - Jeff Bogue</t>
  </si>
  <si>
    <t>@TakingOneStep</t>
  </si>
  <si>
    <t>Compass Christian Church</t>
  </si>
  <si>
    <t>Compass Christian ChurchColleyville TX - Drew Sherman</t>
  </si>
  <si>
    <t>@mycompasschurch</t>
  </si>
  <si>
    <t>Oak Hills Church</t>
  </si>
  <si>
    <t>Oak Hills ChurchSan Antonio TX - Travis Eades</t>
  </si>
  <si>
    <t>@oakhillschurch</t>
  </si>
  <si>
    <t>Long Hollow Baptist Church</t>
  </si>
  <si>
    <t>Long Hollow Baptist ChurchHendersonville TN - Robby Gallaty</t>
  </si>
  <si>
    <t>@LongHollow</t>
  </si>
  <si>
    <t>Cornerstone Christian Fellowship</t>
  </si>
  <si>
    <t>Cornerstone Christian FellowshipChandler AZ - Linn Winters</t>
  </si>
  <si>
    <t>@SACornerstone</t>
  </si>
  <si>
    <t>BattleCreek Church</t>
  </si>
  <si>
    <t>BattleCreek ChurchBroken Arrow OK - Alex Himaya</t>
  </si>
  <si>
    <t>@BttlCrkChurch</t>
  </si>
  <si>
    <t>Emmanuel Church</t>
  </si>
  <si>
    <t>Emmanuel ChurchGreenwood IN - Danny Anderson</t>
  </si>
  <si>
    <t>@EECGreenwood</t>
  </si>
  <si>
    <t>Rock City Church</t>
  </si>
  <si>
    <t>Rock City ChurchColumbus OH - Chad Fisher</t>
  </si>
  <si>
    <t>@rockcitychurch</t>
  </si>
  <si>
    <t>The Crossing</t>
  </si>
  <si>
    <t>The CrossingLas Vegas NV - Shane Philip</t>
  </si>
  <si>
    <t>@thecrossinglv</t>
  </si>
  <si>
    <t>Family Church</t>
  </si>
  <si>
    <t>Family ChurchWest Palm Beach FL - Jimmy Scroggins</t>
  </si>
  <si>
    <t>@goFamilyChurch</t>
  </si>
  <si>
    <t>Action Church</t>
  </si>
  <si>
    <t>Action ChurchOrlando FL - Justin Dailey</t>
  </si>
  <si>
    <t>@TheActionChurch</t>
  </si>
  <si>
    <t>Crossroads Christian Church</t>
  </si>
  <si>
    <t>Crossroads Christian ChurchCorona CA - Chuck Booher</t>
  </si>
  <si>
    <t>@CrossroadsCA</t>
  </si>
  <si>
    <t>Liquid Church</t>
  </si>
  <si>
    <t>Liquid ChurchParsippany NJ - Tim Lucas</t>
  </si>
  <si>
    <t>@liquidchurch</t>
  </si>
  <si>
    <t>Fellowship Church</t>
  </si>
  <si>
    <t>Fellowship ChurchAntioch CA - Shaun Nepstad</t>
  </si>
  <si>
    <t>@antioch1207</t>
  </si>
  <si>
    <t>Chase Oaks Church</t>
  </si>
  <si>
    <t>Chase Oaks ChurchPlano TX - Jeff L. Jones</t>
  </si>
  <si>
    <t>@chaseoaks</t>
  </si>
  <si>
    <t>The Village Church</t>
  </si>
  <si>
    <t>The Village ChurchFlower Mound TX - Matt Chandler</t>
  </si>
  <si>
    <t>@villagechurchtx</t>
  </si>
  <si>
    <t>Hosanna Church</t>
  </si>
  <si>
    <t>Hosanna ChurchLakeville MN - Ryan Alexander</t>
  </si>
  <si>
    <t>@HosannaChurch</t>
  </si>
  <si>
    <t>Southwest Church</t>
  </si>
  <si>
    <t>Southwest ChurchIndian Wells CA - Ricky Jenkins</t>
  </si>
  <si>
    <t>@southwestcv</t>
  </si>
  <si>
    <t>Venture Church</t>
  </si>
  <si>
    <t>Venture ChurchHattiesburg MS - Jeff Clark</t>
  </si>
  <si>
    <t>@venture_live</t>
  </si>
  <si>
    <t>Rock Bridge Community Church</t>
  </si>
  <si>
    <t>Rock Bridge Community ChurchDalton GA - Matt Evans</t>
  </si>
  <si>
    <t>@rockbridgecc</t>
  </si>
  <si>
    <t>Sugar Creek Baptist Church</t>
  </si>
  <si>
    <t>Sugar Creek Baptist ChurchSugar Land TX - Mark S. Hartman</t>
  </si>
  <si>
    <t>@sugarcreek</t>
  </si>
  <si>
    <t>Westside Family Church</t>
  </si>
  <si>
    <t>Westside Family ChurchLenexa KS - Randy Frazee</t>
  </si>
  <si>
    <t>@WFCnews</t>
  </si>
  <si>
    <t>Canvas Church</t>
  </si>
  <si>
    <t>Canvas ChurchKalispell MT - Kevin Geer</t>
  </si>
  <si>
    <t>@CANVASchurch</t>
  </si>
  <si>
    <t>Denton Bible Church</t>
  </si>
  <si>
    <t>Denton Bible ChurchDenton TX - Tommy Nelson</t>
  </si>
  <si>
    <t>@dentonbible</t>
  </si>
  <si>
    <t>Bethlehem Church</t>
  </si>
  <si>
    <t>Bethlehem ChurchBethlehem GA - Jason Britt</t>
  </si>
  <si>
    <t>@beth_churchga</t>
  </si>
  <si>
    <t>Central Baptist Church</t>
  </si>
  <si>
    <t>Central Baptist ChurchJonesboro AR - Archie Mason</t>
  </si>
  <si>
    <t>@CBCDecatur</t>
  </si>
  <si>
    <t>Elevate Life Church</t>
  </si>
  <si>
    <t>Elevate Life ChurchJacksonville FL - Tim Staier</t>
  </si>
  <si>
    <t>@elevatelife</t>
  </si>
  <si>
    <t>Mission Hills Church</t>
  </si>
  <si>
    <t>Mission Hills ChurchLittleton CO - Craig Smith</t>
  </si>
  <si>
    <t>@MissionHillsCO</t>
  </si>
  <si>
    <t>Calvary Church</t>
  </si>
  <si>
    <t>Calvary ChurchClearwater FL - Willy Rice</t>
  </si>
  <si>
    <t>@CalvaryCLT</t>
  </si>
  <si>
    <t>Silverlake Church</t>
  </si>
  <si>
    <t>Silverlake ChurchPearland TX - Reginald DeVaughn</t>
  </si>
  <si>
    <t>@thelakechurch</t>
  </si>
  <si>
    <t>Radiant Church</t>
  </si>
  <si>
    <t>Radiant ChurchTampa FL - Aaron Burke</t>
  </si>
  <si>
    <t>@theradiantcity</t>
  </si>
  <si>
    <t>Pathway Church</t>
  </si>
  <si>
    <t>Pathway ChurchWichita KS - Todd Carter</t>
  </si>
  <si>
    <t>@pathwaychurch</t>
  </si>
  <si>
    <t>Grace ChurchMiddleburg Heights OH - Jonathan Schaeffer</t>
  </si>
  <si>
    <t>@GraceCMAChurch</t>
  </si>
  <si>
    <t>Brookwood Church</t>
  </si>
  <si>
    <t>Brookwood ChurchSimpsonville SC - Perry Duggar</t>
  </si>
  <si>
    <t>@BrookwoodChurch</t>
  </si>
  <si>
    <t>Faith Church</t>
  </si>
  <si>
    <t>Faith ChurchDyer IN - Bob Bouwer</t>
  </si>
  <si>
    <t>@bobbouwer</t>
  </si>
  <si>
    <t>Eagle Christian Church</t>
  </si>
  <si>
    <t>Eagle Christian ChurchEagle ID - Steven Crane</t>
  </si>
  <si>
    <t>@EagleLifeChurch</t>
  </si>
  <si>
    <t>Cascade Hills Church</t>
  </si>
  <si>
    <t>Cascade Hills ChurchColumbus GA - Bill Purvis</t>
  </si>
  <si>
    <t>@CascadeHills</t>
  </si>
  <si>
    <t>Lifepoint Church</t>
  </si>
  <si>
    <t>Lifepoint ChurchLewis Center OH - Dean Fulks</t>
  </si>
  <si>
    <t>@LP_LewisCenter</t>
  </si>
  <si>
    <t>Johnson Ferry Baptist Church</t>
  </si>
  <si>
    <t>Johnson Ferry Baptist ChurchMarietta GA - Clay Smith</t>
  </si>
  <si>
    <t>@jfbcsports</t>
  </si>
  <si>
    <t>3Circle Church</t>
  </si>
  <si>
    <t>3Circle ChurchFairhope AL - Chris Bell</t>
  </si>
  <si>
    <t>@3CircleChurch</t>
  </si>
  <si>
    <t>Gateway Fellowship Church</t>
  </si>
  <si>
    <t>Gateway Fellowship ChurchSan Antonio TX - John Van Pay</t>
  </si>
  <si>
    <t>@gatewaysatx</t>
  </si>
  <si>
    <t>CrossCity Christian Church</t>
  </si>
  <si>
    <t>CrossCity Christian ChurchFresno CA - David Rutherford</t>
  </si>
  <si>
    <t>@CrossCityFresno</t>
  </si>
  <si>
    <t>Bethel Church</t>
  </si>
  <si>
    <t>Bethel ChurchCrown Point IN - Steve DeWitt</t>
  </si>
  <si>
    <t>@bethelnwi</t>
  </si>
  <si>
    <t>Top Organizations and their Twitter Handles</t>
  </si>
  <si>
    <t>Compiled by Baker Research Services</t>
  </si>
  <si>
    <t>Kathleen Ryan, Jeff Cronin, Jen Beauregard, Alex Caracuzzo</t>
  </si>
  <si>
    <t>Alex Caracuzzo, acaracuzzo@hbs.edu</t>
  </si>
  <si>
    <t>Revised 4/29/2022; 5/17/2022</t>
  </si>
  <si>
    <t>Sources as noted; Twitter handles collected manually.</t>
  </si>
  <si>
    <t>Top 100 Largest Hospitals in the US, by number of beds</t>
  </si>
  <si>
    <t>Source: Beckers Hospital Review/American Hospital Directory (data as of 8/4/2020); https://www.beckershospitalreview.com/lists/8-7-14-100-largest-hospitals-in-america.html</t>
  </si>
  <si>
    <t>Downloaded 5/11/2022</t>
  </si>
  <si>
    <t>Rank</t>
  </si>
  <si>
    <t>Hospital</t>
  </si>
  <si>
    <t>Beds</t>
  </si>
  <si>
    <t>New York-Presbyterian Hospital/Weill Cornell Medical Center (New York City)</t>
  </si>
  <si>
    <t>@nyphospital</t>
  </si>
  <si>
    <t>Florida Hospital Orlando</t>
  </si>
  <si>
    <t>@AdventHealthCFL</t>
  </si>
  <si>
    <t>Jackson Memorial Hospital (Miami)</t>
  </si>
  <si>
    <t>@JacksonHealth</t>
  </si>
  <si>
    <t>Methodist Hospital (San Antonio)</t>
  </si>
  <si>
    <t>@SAHealth210</t>
  </si>
  <si>
    <t>UPMC Presbyterian (Pittsburgh)</t>
  </si>
  <si>
    <t>@UPMC</t>
  </si>
  <si>
    <t>Yale-New Haven (Conn.) Hospital</t>
  </si>
  <si>
    <t>@YNHH</t>
  </si>
  <si>
    <t>Orlando (Fla.) Regional Medical Center</t>
  </si>
  <si>
    <t>@orlandohealth</t>
  </si>
  <si>
    <t>Montefiore Hospital-Moses Campus (Bronx, N.Y.)</t>
  </si>
  <si>
    <t>@MontefioreNYC</t>
  </si>
  <si>
    <t>Baptist Medical Center (San Antonio)</t>
  </si>
  <si>
    <t>@BaptistHealthSA</t>
  </si>
  <si>
    <t>Indiana University Health Methodist Hospital (Indianapolis)</t>
  </si>
  <si>
    <t>@IU_Health</t>
  </si>
  <si>
    <t>Methodist University Hospital (Memphis, Tenn.)</t>
  </si>
  <si>
    <t>@MethodistHlth</t>
  </si>
  <si>
    <t>Barnes-Jewish Hospital (St. Louis)</t>
  </si>
  <si>
    <t>@BJC_HealthCare</t>
  </si>
  <si>
    <t>Norton Hospital (Louisville, Ky.)</t>
  </si>
  <si>
    <t>@Norton_Health</t>
  </si>
  <si>
    <t>The Cleveland Clinic</t>
  </si>
  <si>
    <t>@ClevelandClinic</t>
  </si>
  <si>
    <t>The Mount Sinai Medical Center (New York City)</t>
  </si>
  <si>
    <t>@MountSinaiNYC</t>
  </si>
  <si>
    <t>Memorial Hermann Southwest Hospital (Houston)</t>
  </si>
  <si>
    <t>@memorialhermann</t>
  </si>
  <si>
    <t>Buffalo (N.Y.) General Hospital</t>
  </si>
  <si>
    <t>@BuffaloMedical</t>
  </si>
  <si>
    <t>UAB Hospital (Birmingham, Ala.)</t>
  </si>
  <si>
    <t>@uabmedicine</t>
  </si>
  <si>
    <t>North Shore University Hospital (Manhasset, N.Y.)</t>
  </si>
  <si>
    <t>@NorthwellHealth</t>
  </si>
  <si>
    <t>Beaumont Hospital, Royal Oak (Mich.)</t>
  </si>
  <si>
    <t>@BeaumontHealth</t>
  </si>
  <si>
    <t>Christiana Hospital (Newark, Del.)</t>
  </si>
  <si>
    <t>@christianacare</t>
  </si>
  <si>
    <t>Memorial Regional Hospital (Hollywood, Fla.)</t>
  </si>
  <si>
    <t>@mhshospital</t>
  </si>
  <si>
    <t>Mount Sinai Beth Israel Medical Center (New York City)</t>
  </si>
  <si>
    <t>Saint Joseph's Hospital (Tampa, Fla.)</t>
  </si>
  <si>
    <t>@SJHFCU</t>
  </si>
  <si>
    <t>Tampa (Fla.) General Hospital</t>
  </si>
  <si>
    <t>@TGHCares</t>
  </si>
  <si>
    <t>Massachusetts General Hospital (Boston)</t>
  </si>
  <si>
    <t>@MassGenBrigham</t>
  </si>
  <si>
    <t>Butterworth Hospital (Grand Rapids, Mich.)</t>
  </si>
  <si>
    <t>@SpectrumHealth</t>
  </si>
  <si>
    <t>Ohio State University Wexner Medical Center (Columbus)</t>
  </si>
  <si>
    <t>@OSUWexMed</t>
  </si>
  <si>
    <t>The Johns Hopkins Hospital (Baltimore)</t>
  </si>
  <si>
    <t>@HopkinsMedicine</t>
  </si>
  <si>
    <t>Vanderbilt University Hospital (Nashville, Tenn.)</t>
  </si>
  <si>
    <t>@VUMChealth</t>
  </si>
  <si>
    <t>Thomas Jefferson University Hospital (Philadelphia)</t>
  </si>
  <si>
    <t>@JeffersonUniv</t>
  </si>
  <si>
    <t>Carolinas Medical Center (Charlotte, N.C.)</t>
  </si>
  <si>
    <t>@AtriumHealth</t>
  </si>
  <si>
    <t>University of Michigan Hospitals and Health Centers (Ann Arbor)</t>
  </si>
  <si>
    <t>@umichmedicine</t>
  </si>
  <si>
    <t>Mercy Hospital St. Louis</t>
  </si>
  <si>
    <t>@MercySouthSTL</t>
  </si>
  <si>
    <t>Long Island Jewish Medical Center (New Hyde Park, N.Y.)</t>
  </si>
  <si>
    <t>The Moses H. Cone Memorial Hospital (Greensboro, N.C.)</t>
  </si>
  <si>
    <t>@ConeHealth</t>
  </si>
  <si>
    <t>Aurora Saint Luke's Medical Center (Milwaukee)</t>
  </si>
  <si>
    <t>@Aurora_Health</t>
  </si>
  <si>
    <t>Bellevue Hospital Center (New York City)</t>
  </si>
  <si>
    <t>@BellevueHosp</t>
  </si>
  <si>
    <t>Mount Sinai St. Luke's (New York City)</t>
  </si>
  <si>
    <t>Houston Methodist Hospital</t>
  </si>
  <si>
    <t>@MethodistHosp</t>
  </si>
  <si>
    <t>Cedars-Sinai Medical Center (Los Angeles)</t>
  </si>
  <si>
    <t>@CedarsSinaiMed</t>
  </si>
  <si>
    <t>Jewish Hospital (Louisville, Ky.)</t>
  </si>
  <si>
    <t>@UofLHealth</t>
  </si>
  <si>
    <t>Northwestern Memorial Hospital (Chicago)</t>
  </si>
  <si>
    <t>@NorthwesternMed</t>
  </si>
  <si>
    <t>Charlton Memorial Hospital (Fall River, Mass.)</t>
  </si>
  <si>
    <t>@SouthcoastHlth</t>
  </si>
  <si>
    <t>Mayo Clinic Hospital-Saint Mary's (Rochester, Minn.)</t>
  </si>
  <si>
    <t>@MayoClinic</t>
  </si>
  <si>
    <t>Memorial Hermann-Texas Medical Center (Houston)</t>
  </si>
  <si>
    <t>UF Health Shands at the University of Florida (Gainesville)</t>
  </si>
  <si>
    <t>@UFHealth</t>
  </si>
  <si>
    <t>Sharp Memorial Hospital (San Diego)</t>
  </si>
  <si>
    <t>@sharphealthcare</t>
  </si>
  <si>
    <t>Huntsville (Ala.) Hospital</t>
  </si>
  <si>
    <t>@HSVHospital</t>
  </si>
  <si>
    <t>Inova Fairfax Hospital (Falls Church, Va.)</t>
  </si>
  <si>
    <t>@InovaHealth</t>
  </si>
  <si>
    <t>Baylor University Medical Center at Dallas</t>
  </si>
  <si>
    <t>@BCMDeptMedicine</t>
  </si>
  <si>
    <t>Lehigh Valley Hospital-Cedar Crest (Allentown, Pa.)</t>
  </si>
  <si>
    <t>@LVHN</t>
  </si>
  <si>
    <t>Baptist Medical Center Jacksonville (Fla.)</t>
  </si>
  <si>
    <t>@BaptistHealthJx</t>
  </si>
  <si>
    <t>Hartford (Conn.) Hospital</t>
  </si>
  <si>
    <t>@HartfordHealthC</t>
  </si>
  <si>
    <t>Vidant Medical Center (Greenville, N.C.)</t>
  </si>
  <si>
    <t>@VidMedCtr</t>
  </si>
  <si>
    <t>Charleston (W.Va.) Area Medical Center General Hospital</t>
  </si>
  <si>
    <t>@CAMCHealth</t>
  </si>
  <si>
    <t>Loma Linda (Calif.) University Medical Center</t>
  </si>
  <si>
    <t>@LLUHealth</t>
  </si>
  <si>
    <t>Wake Forest Baptist Medical Center (Winston-Salem, N.C.)</t>
  </si>
  <si>
    <t>@wakehealth</t>
  </si>
  <si>
    <t>Lakeland (Fla.) Regional Medical Center</t>
  </si>
  <si>
    <t>@LRHtweets</t>
  </si>
  <si>
    <t>Novant Health Forsyth Medical Center (Winston-Salem, N.C.)</t>
  </si>
  <si>
    <t>@NovantHealth</t>
  </si>
  <si>
    <t>Lee Memorial Hospital (Fort Meyers, Fla.)</t>
  </si>
  <si>
    <t>@Lee_Health</t>
  </si>
  <si>
    <t>Miami Valley Hospital (Dayton, Ohio)</t>
  </si>
  <si>
    <t>@PremierHealthOH</t>
  </si>
  <si>
    <t>Parkland Hospital (Dallas)</t>
  </si>
  <si>
    <t>@parklandhealth</t>
  </si>
  <si>
    <t>Baptist Memorial Hospital-Memphis (Tenn.)</t>
  </si>
  <si>
    <t>@BaptistOnline</t>
  </si>
  <si>
    <t>Duke University Hospital (Durham, N.C.)</t>
  </si>
  <si>
    <t>@DukeHospital</t>
  </si>
  <si>
    <t>Edinburg (Texas) Regional Medical Center</t>
  </si>
  <si>
    <t>@stxhealthsystem</t>
  </si>
  <si>
    <t>Greenville (S.C.) Memorial Hospital</t>
  </si>
  <si>
    <t>@theprismahealth</t>
  </si>
  <si>
    <t>Mercy Hospital Springfield (Mo.)</t>
  </si>
  <si>
    <t>@FollowMercy</t>
  </si>
  <si>
    <t>Saint Francis Hospital (Tulsa, Okla.)</t>
  </si>
  <si>
    <t>@saintfrancismc</t>
  </si>
  <si>
    <t>Presbyterian Hospital (Albuquerque, N.M.)</t>
  </si>
  <si>
    <t>@PresHealth</t>
  </si>
  <si>
    <t>University of North Carolina Hospitals (Chapel Hill)</t>
  </si>
  <si>
    <t>@UNCMedCenter</t>
  </si>
  <si>
    <t>Community Regional Medical Center (Fresno, Calif.)</t>
  </si>
  <si>
    <t>@CommunityMed</t>
  </si>
  <si>
    <t>CJW Medical Center-Chippenham Campus (Richmond, Va.)</t>
  </si>
  <si>
    <t>@hcavirginia</t>
  </si>
  <si>
    <t>North Shore Medical Center (Miami)</t>
  </si>
  <si>
    <t>@NCHFlorida</t>
  </si>
  <si>
    <t>Strong Memorial Hospital (Rochester, N.Y.)</t>
  </si>
  <si>
    <t>@URMC</t>
  </si>
  <si>
    <t>Saint Vincent Indianapolis Hospital</t>
  </si>
  <si>
    <t>@StVincentIN</t>
  </si>
  <si>
    <t>CHRISTUS Spohn Hospital Corpus Christi (Texas)-Memorial</t>
  </si>
  <si>
    <t>@CHRISTUSSpohn</t>
  </si>
  <si>
    <t>Brigham and Women's Hospital (Boston)</t>
  </si>
  <si>
    <t>@BrighamWomens</t>
  </si>
  <si>
    <t>Henry Ford Hospital (Detroit)</t>
  </si>
  <si>
    <t>@HenryFordHealth</t>
  </si>
  <si>
    <t>Medstar Washington (D.C.) Hospital Center</t>
  </si>
  <si>
    <t>@MedStarHealth</t>
  </si>
  <si>
    <t>Hospital of the University of Pennsylvania (Philadelphia)</t>
  </si>
  <si>
    <t>@PennMedicine</t>
  </si>
  <si>
    <t>Riverside Methodist Hospital (Columbus, Ohio)</t>
  </si>
  <si>
    <t>@RiversideHosp</t>
  </si>
  <si>
    <t>Sutter Memorial Hospital (Sacramento, Calif.)</t>
  </si>
  <si>
    <t>@SutterHealth</t>
  </si>
  <si>
    <t>Saint John's Medical Center (Jackson, Wyoming)</t>
  </si>
  <si>
    <t>@stjohnshealth</t>
  </si>
  <si>
    <t>Ochsner Medical Center-New Orleans</t>
  </si>
  <si>
    <t>@OchsnerHealth</t>
  </si>
  <si>
    <t>Via Christi Hospital on Saint Francis (Witchita, Ka.)</t>
  </si>
  <si>
    <t>@ViaChristi</t>
  </si>
  <si>
    <t>Ben Taub General Hospital (Houston)</t>
  </si>
  <si>
    <t>@harrishealth</t>
  </si>
  <si>
    <t>Willis-Knighton Medical Center (Shreveport, La.)</t>
  </si>
  <si>
    <t>@WKHealthSystem</t>
  </si>
  <si>
    <t>Carilion Roanoke (Va.) Memorial Hospital</t>
  </si>
  <si>
    <t>@CarilionClinic</t>
  </si>
  <si>
    <t>Our Lady of the Lake Regional Medical Center (Baton Rouge, La.)</t>
  </si>
  <si>
    <t>@ololhealth</t>
  </si>
  <si>
    <t>Saint John Hospital and Medical Center (Detroit)</t>
  </si>
  <si>
    <t>@Ascension_MI</t>
  </si>
  <si>
    <t>Henrico Doctor's Hospital (Richmond, Va.)</t>
  </si>
  <si>
    <t>VCU Medical Center (Richmond, Va.)</t>
  </si>
  <si>
    <t>@vcuhospitalmed</t>
  </si>
  <si>
    <t>Mission Hospitals-Memorial Campus (Asheville, N.C.)</t>
  </si>
  <si>
    <t>@MissionHealthNC</t>
  </si>
  <si>
    <t>New Hanover Regional Medical Center (Wilmington, N.C.)</t>
  </si>
  <si>
    <t>@CharinHanlon</t>
  </si>
  <si>
    <t>Medical University of South Carolina-University Hospital (Charleston)</t>
  </si>
  <si>
    <t>@MUSChealth</t>
  </si>
  <si>
    <t>University of Kentucky Albert B. Chandler Hospital (Lexington)</t>
  </si>
  <si>
    <t>@UK_HealthCare</t>
  </si>
  <si>
    <t>NCH Downtown Naples (Fla.) Hospital</t>
  </si>
  <si>
    <t>Upstate University Hospital (Syracuse, N.Y.)</t>
  </si>
  <si>
    <t>@UpstateNews</t>
  </si>
  <si>
    <t>Maimonides Medical Center (Brooklyn, N.Y.)</t>
  </si>
  <si>
    <t>@MaimoHealth</t>
  </si>
  <si>
    <t>University Hospital of Brooklyn (N.Y.)</t>
  </si>
  <si>
    <t>@BrookdaleBK</t>
  </si>
  <si>
    <t>Top 100 Grantmakers in the US, by Total Assets</t>
  </si>
  <si>
    <t>Source: Foundation Directory Online; https://fconline-foundationcenter-org.ezp-prod1.hul.harvard.edu/</t>
  </si>
  <si>
    <t>Date accessed: 5/11/2022</t>
  </si>
  <si>
    <t>Note: Organizations must have made at least one grant between 2016 and 2020 for inclusion in this list.</t>
  </si>
  <si>
    <t>Grantmaker Name</t>
  </si>
  <si>
    <t>URL</t>
  </si>
  <si>
    <t xml:space="preserve"> Total Assets </t>
  </si>
  <si>
    <t>President and Fellows of Harvard College</t>
  </si>
  <si>
    <t>MA</t>
  </si>
  <si>
    <t>http://www.harvard.edu</t>
  </si>
  <si>
    <t>Kaiser Foundation Hospitals</t>
  </si>
  <si>
    <t>CA</t>
  </si>
  <si>
    <t>http://www.kp.org</t>
  </si>
  <si>
    <t>@aboutKP</t>
  </si>
  <si>
    <t>Bill &amp; Melinda Gates Foundation</t>
  </si>
  <si>
    <t>WA</t>
  </si>
  <si>
    <t>http://www.gatesfoundation.org/</t>
  </si>
  <si>
    <t>@gatesfoundation</t>
  </si>
  <si>
    <t>Trustees of Princeton University</t>
  </si>
  <si>
    <t>Princeton</t>
  </si>
  <si>
    <t>NJ</t>
  </si>
  <si>
    <t>http://www.princeton.edu/</t>
  </si>
  <si>
    <t>Ascension Health Alliance</t>
  </si>
  <si>
    <t>MO</t>
  </si>
  <si>
    <t>http://www.ascension.org</t>
  </si>
  <si>
    <t>@Ascensionorg</t>
  </si>
  <si>
    <t>Knights of Columbus</t>
  </si>
  <si>
    <t>CT</t>
  </si>
  <si>
    <t>http://www.kofc.org/en//index.html</t>
  </si>
  <si>
    <t>@KofC</t>
  </si>
  <si>
    <t>Kaiser Foundation Health Plan Inc</t>
  </si>
  <si>
    <t>http://www.kaiserpermanente.org/</t>
  </si>
  <si>
    <t>@KFF</t>
  </si>
  <si>
    <t>Howard Hughes Medical Institute</t>
  </si>
  <si>
    <t>Chevy Chase</t>
  </si>
  <si>
    <t>MD</t>
  </si>
  <si>
    <t>http://www.hhmi.org</t>
  </si>
  <si>
    <t>@HHMINEWS</t>
  </si>
  <si>
    <t>Fidelity Investments Charitable Gift Fund</t>
  </si>
  <si>
    <t>http://www.fidelitycharitable.org/</t>
  </si>
  <si>
    <t>@FidelityChrtbl</t>
  </si>
  <si>
    <t>Lilly Endowment Inc.</t>
  </si>
  <si>
    <t>http://www.lillyendowment.org</t>
  </si>
  <si>
    <t>NA</t>
  </si>
  <si>
    <t>Cleveland Clinic Foundation</t>
  </si>
  <si>
    <t>OH</t>
  </si>
  <si>
    <t>WWW.CLEVELANDCLINIC.ORG</t>
  </si>
  <si>
    <t>Mass General Brigham, Inc.</t>
  </si>
  <si>
    <t>https://www.massgeneralbrigham.org/</t>
  </si>
  <si>
    <t>University of Notre Dame</t>
  </si>
  <si>
    <t>Notre Dame</t>
  </si>
  <si>
    <t>http://www.nd.edu</t>
  </si>
  <si>
    <t>Ford Foundation</t>
  </si>
  <si>
    <t>New York City</t>
  </si>
  <si>
    <t>NY</t>
  </si>
  <si>
    <t>http://www.fordfoundation.org</t>
  </si>
  <si>
    <t>@FordFoundation</t>
  </si>
  <si>
    <t>J. Paul Getty Trust</t>
  </si>
  <si>
    <t>http://www.getty.edu</t>
  </si>
  <si>
    <t>@TheGetty</t>
  </si>
  <si>
    <t>IHC Health Services, Inc.</t>
  </si>
  <si>
    <t>UT</t>
  </si>
  <si>
    <t>https://intermountainhealthcare.org/</t>
  </si>
  <si>
    <t>@Intermountain</t>
  </si>
  <si>
    <t>Banner Health</t>
  </si>
  <si>
    <t>AZ</t>
  </si>
  <si>
    <t>http://www.bannerhealth.com</t>
  </si>
  <si>
    <t>@BannerHealth</t>
  </si>
  <si>
    <t>Mayo Clinic</t>
  </si>
  <si>
    <t>MN</t>
  </si>
  <si>
    <t>https://www.mayoclinic.org/</t>
  </si>
  <si>
    <t>The Robert Wood Johnson Foundation</t>
  </si>
  <si>
    <t>http://www.rwjf.org</t>
  </si>
  <si>
    <t>@RWJF</t>
  </si>
  <si>
    <t>Washington University</t>
  </si>
  <si>
    <t>https://wustl.edu/</t>
  </si>
  <si>
    <t>@WUSTL</t>
  </si>
  <si>
    <t>The William and Flora Hewlett Foundation</t>
  </si>
  <si>
    <t>Menlo Park</t>
  </si>
  <si>
    <t>http://www.hewlett.org</t>
  </si>
  <si>
    <t>@Hewlett_Found</t>
  </si>
  <si>
    <t>National Philanthropic Trust</t>
  </si>
  <si>
    <t>Jenkintown</t>
  </si>
  <si>
    <t>PA</t>
  </si>
  <si>
    <t>http://www.nptrust.org</t>
  </si>
  <si>
    <t>@nptrust</t>
  </si>
  <si>
    <t>Vanguard Charitable Endowment Program</t>
  </si>
  <si>
    <t>Southeastern Hills</t>
  </si>
  <si>
    <t>KY</t>
  </si>
  <si>
    <t>http://www.vanguardcharitable.org/</t>
  </si>
  <si>
    <t>@VC_Giving</t>
  </si>
  <si>
    <t>Schwab Charitable</t>
  </si>
  <si>
    <t>http://www.schwabcharitable.org</t>
  </si>
  <si>
    <t>Providence College</t>
  </si>
  <si>
    <t>Renton</t>
  </si>
  <si>
    <t>http://washington.providence.org</t>
  </si>
  <si>
    <t>@Providence</t>
  </si>
  <si>
    <t>Foundation to Promote Open Society</t>
  </si>
  <si>
    <t>http://www.opensocietyfoundations.org</t>
  </si>
  <si>
    <t>@OpenSociety</t>
  </si>
  <si>
    <t>Trinity Health Corporation</t>
  </si>
  <si>
    <t>Livonia</t>
  </si>
  <si>
    <t>MI</t>
  </si>
  <si>
    <t>http://www.trinity-health.org</t>
  </si>
  <si>
    <t>@TrinityHealthMI</t>
  </si>
  <si>
    <t>Shriners Hospitals for Children</t>
  </si>
  <si>
    <t>FL</t>
  </si>
  <si>
    <t>HTTP://WWW.SHRINERSHQ.ORG/</t>
  </si>
  <si>
    <t>@shriners</t>
  </si>
  <si>
    <t>University of Southern California Schwarzenegger Institute for State and Global Policy</t>
  </si>
  <si>
    <t>http://schwarzenegger.usc.edu/</t>
  </si>
  <si>
    <t>@GovArnoldUSC</t>
  </si>
  <si>
    <t>Kamehameha Schools</t>
  </si>
  <si>
    <t>HI</t>
  </si>
  <si>
    <t>http://www.ksbe.edu</t>
  </si>
  <si>
    <t>@KSNews</t>
  </si>
  <si>
    <t>Suncoast Credit Union</t>
  </si>
  <si>
    <t>http://www.suncoastcreditunion.com</t>
  </si>
  <si>
    <t>@SuncoastCU</t>
  </si>
  <si>
    <t>Silicon Valley Community Foundation</t>
  </si>
  <si>
    <t>Mountain View</t>
  </si>
  <si>
    <t>http://www.siliconvalleycf.org</t>
  </si>
  <si>
    <t>@siliconvalleycf</t>
  </si>
  <si>
    <t>Bloomberg Philanthropies, Inc.</t>
  </si>
  <si>
    <t>http://www.bloomberg.org</t>
  </si>
  <si>
    <t>@BloombergDotOrg</t>
  </si>
  <si>
    <t>Adventist Health System Sunbelt, Inc.</t>
  </si>
  <si>
    <t>Altamonte Springs</t>
  </si>
  <si>
    <t>http://www.adventisthealthsystem.com</t>
  </si>
  <si>
    <t>Trustees of Dartmouth College</t>
  </si>
  <si>
    <t>Hanover</t>
  </si>
  <si>
    <t>NH</t>
  </si>
  <si>
    <t>https://home.dartmouth.edu</t>
  </si>
  <si>
    <t>Clarian Health Partners, Inc.</t>
  </si>
  <si>
    <t>https://iuhealth.org/</t>
  </si>
  <si>
    <t>Vystar Credit Union</t>
  </si>
  <si>
    <t>http://www.vystarcu.org</t>
  </si>
  <si>
    <t>@OfficialVyStar</t>
  </si>
  <si>
    <t>https://www.shrinershospitalsforchildren.org/shc</t>
  </si>
  <si>
    <t>TX</t>
  </si>
  <si>
    <t>http://www.houstonmethodist.org/</t>
  </si>
  <si>
    <t>Nature Conservancy</t>
  </si>
  <si>
    <t>VA</t>
  </si>
  <si>
    <t>http://www.nature.org</t>
  </si>
  <si>
    <t>@nature_org</t>
  </si>
  <si>
    <t>The David and Lucile Packard Foundation</t>
  </si>
  <si>
    <t>Los Altos</t>
  </si>
  <si>
    <t>http://www.packard.org</t>
  </si>
  <si>
    <t>@PackardFdn</t>
  </si>
  <si>
    <t>Gothic Corporation</t>
  </si>
  <si>
    <t>NC</t>
  </si>
  <si>
    <t>Gordon and Betty Moore Foundation</t>
  </si>
  <si>
    <t>Palo Alto</t>
  </si>
  <si>
    <t>http://www.moore.org</t>
  </si>
  <si>
    <t>@MooreFound</t>
  </si>
  <si>
    <t>The Andrew W. Mellon Foundation</t>
  </si>
  <si>
    <t>http://www.mellon.org</t>
  </si>
  <si>
    <t>@MellonFdn</t>
  </si>
  <si>
    <t>Sutter Health</t>
  </si>
  <si>
    <t>http://www.sutterhealth.org</t>
  </si>
  <si>
    <t>John D. and Catherine T. MacArthur Foundation</t>
  </si>
  <si>
    <t>IL</t>
  </si>
  <si>
    <t>http://www.macfound.org</t>
  </si>
  <si>
    <t>@macfound</t>
  </si>
  <si>
    <t>The Children's Hospital Corporation</t>
  </si>
  <si>
    <t>http://www.childrenshospital.org/</t>
  </si>
  <si>
    <t>@BostonChildrens</t>
  </si>
  <si>
    <t>Sutter Bay Hospitals</t>
  </si>
  <si>
    <t>Cedars-Sinai Medical Center</t>
  </si>
  <si>
    <t>@CedarsSinai</t>
  </si>
  <si>
    <t>The Leona M. and Harry B. Helmsley Charitable Trust</t>
  </si>
  <si>
    <t>http://www.helmsleytrust.org</t>
  </si>
  <si>
    <t>@HelmsleyTrust</t>
  </si>
  <si>
    <t>American Lebanese Syrian Associated Charities, Inc.</t>
  </si>
  <si>
    <t>TN</t>
  </si>
  <si>
    <t>http://www.stjude.org</t>
  </si>
  <si>
    <t>Greenstate Credit Union</t>
  </si>
  <si>
    <t>North Liberty</t>
  </si>
  <si>
    <t>IA</t>
  </si>
  <si>
    <t>http://www.uiccu.org</t>
  </si>
  <si>
    <t>@GreenStateCU</t>
  </si>
  <si>
    <t>Delta Community Credit Union</t>
  </si>
  <si>
    <t>GA</t>
  </si>
  <si>
    <t>http://www.deltacommunitycu.com</t>
  </si>
  <si>
    <t>@DeltaCommunity</t>
  </si>
  <si>
    <t>Inova Health System Foundation</t>
  </si>
  <si>
    <t>Falls Church</t>
  </si>
  <si>
    <t>https://foundation.inova.org</t>
  </si>
  <si>
    <t>Chan Zuckerberg Foundation</t>
  </si>
  <si>
    <t>https://chanzuckerberg.com/grants-ventures/grants/</t>
  </si>
  <si>
    <t>@ChanZuckerberg</t>
  </si>
  <si>
    <t>The Children's Hospital of Philadelphia</t>
  </si>
  <si>
    <t>http://www.chop.edu/</t>
  </si>
  <si>
    <t>@CHOP_Research</t>
  </si>
  <si>
    <t>Catholic Health Initiatives</t>
  </si>
  <si>
    <t>Englewood</t>
  </si>
  <si>
    <t>CO</t>
  </si>
  <si>
    <t>http://www.catholichealthinitiatives.org/</t>
  </si>
  <si>
    <t>@CHI_Updates</t>
  </si>
  <si>
    <t>Sentara Healthcare</t>
  </si>
  <si>
    <t>http://www.sentara.com</t>
  </si>
  <si>
    <t>@sentarahealth</t>
  </si>
  <si>
    <t>The Rockefeller Foundation</t>
  </si>
  <si>
    <t>http://www.rockefellerfoundation.org</t>
  </si>
  <si>
    <t>@RockefellerFdn</t>
  </si>
  <si>
    <t>MultiCare</t>
  </si>
  <si>
    <t>https://www.multicare.org/</t>
  </si>
  <si>
    <t>@MultiCareHealth</t>
  </si>
  <si>
    <t>Walton Family Foundation</t>
  </si>
  <si>
    <t>Bentonville</t>
  </si>
  <si>
    <t>AR</t>
  </si>
  <si>
    <t>http://www.waltonfamilyfoundation.org</t>
  </si>
  <si>
    <t>@WaltonFamilyFdn</t>
  </si>
  <si>
    <t>Nationside Childrens Hospital</t>
  </si>
  <si>
    <t>@nationwidekids</t>
  </si>
  <si>
    <t>Hcr Manorcare Inc</t>
  </si>
  <si>
    <t>Orlando Health, Inc.</t>
  </si>
  <si>
    <t>http://www.orlandohealth.com</t>
  </si>
  <si>
    <t>Cystic Fibrosis Foundation</t>
  </si>
  <si>
    <t>Bethesda</t>
  </si>
  <si>
    <t>http://www.cff.org/</t>
  </si>
  <si>
    <t>@CF_Foundation</t>
  </si>
  <si>
    <t>University of Wisconsin Foundation</t>
  </si>
  <si>
    <t>WI</t>
  </si>
  <si>
    <t>http://www.supportuw.org</t>
  </si>
  <si>
    <t>@UWFoundation</t>
  </si>
  <si>
    <t>Wright-Patt Credit Union</t>
  </si>
  <si>
    <t>Beavercreek</t>
  </si>
  <si>
    <t>http://www.wpcu.coop</t>
  </si>
  <si>
    <t>@wpcu</t>
  </si>
  <si>
    <t>The JPB Foundation</t>
  </si>
  <si>
    <t>http://jpbfoundation.org</t>
  </si>
  <si>
    <t>@TheJPBFdn</t>
  </si>
  <si>
    <t>Veridian Credit Union</t>
  </si>
  <si>
    <t>Waterloo</t>
  </si>
  <si>
    <t>http://www.veridiancu.org</t>
  </si>
  <si>
    <t>@VeridianCU</t>
  </si>
  <si>
    <t>University Hospitals Health System, Inc.</t>
  </si>
  <si>
    <t>http://www.uhhospitals.org</t>
  </si>
  <si>
    <t>@UHhospitals</t>
  </si>
  <si>
    <t>William Beaumont Hospital</t>
  </si>
  <si>
    <t>Southfield</t>
  </si>
  <si>
    <t>http://www.beaumonthospitals.com</t>
  </si>
  <si>
    <t>@WBAMCArmyMed</t>
  </si>
  <si>
    <t>Wellstar Health System Inc</t>
  </si>
  <si>
    <t>Marietta</t>
  </si>
  <si>
    <t>http://www.wellstar.org</t>
  </si>
  <si>
    <t>@WellstarHealth</t>
  </si>
  <si>
    <t>Mother Cabrini Health Foundation</t>
  </si>
  <si>
    <t>https://www.cabrinihealth.org/</t>
  </si>
  <si>
    <t>@cabrinihealthNY</t>
  </si>
  <si>
    <t>Conrad N. Hilton Foundation</t>
  </si>
  <si>
    <t>Agoura Hills</t>
  </si>
  <si>
    <t>http://www.hiltonfoundation.org</t>
  </si>
  <si>
    <t>@hiltonfound</t>
  </si>
  <si>
    <t>St. Jude Children's Research Hosoital</t>
  </si>
  <si>
    <t>https://www.stjude.org</t>
  </si>
  <si>
    <t>@StJude</t>
  </si>
  <si>
    <t>Anne Ray Foundation</t>
  </si>
  <si>
    <t>Eden Prairie</t>
  </si>
  <si>
    <t>https://www.macphilanthropies.org/domains/</t>
  </si>
  <si>
    <t>Rush University Medical Center</t>
  </si>
  <si>
    <t>https://www.rush.edu/</t>
  </si>
  <si>
    <t>@RushMedical</t>
  </si>
  <si>
    <t>Simons Foundation</t>
  </si>
  <si>
    <t>http://www.simonsfoundation.org</t>
  </si>
  <si>
    <t>@SimonsFdn</t>
  </si>
  <si>
    <t>The Duke Endowment</t>
  </si>
  <si>
    <t>Charlotte</t>
  </si>
  <si>
    <t>http://www.dukeendowment.org</t>
  </si>
  <si>
    <t>@DukeEndowment</t>
  </si>
  <si>
    <t>Seattle Children's Hospital</t>
  </si>
  <si>
    <t>https://www.seattlechildrens.org/</t>
  </si>
  <si>
    <t>@seattlechildren</t>
  </si>
  <si>
    <t>George Kaiser Family Foundation</t>
  </si>
  <si>
    <t>OK</t>
  </si>
  <si>
    <t>http://www.gkff.org</t>
  </si>
  <si>
    <t>@GeorgeKaiserFF</t>
  </si>
  <si>
    <t>The Kresge Foundation</t>
  </si>
  <si>
    <t>Troy</t>
  </si>
  <si>
    <t>http://kresge.org</t>
  </si>
  <si>
    <t>@kresgefdn</t>
  </si>
  <si>
    <t>Robert W. Woodruff Foundation</t>
  </si>
  <si>
    <t>http://woodruff.org</t>
  </si>
  <si>
    <t>@bwforg</t>
  </si>
  <si>
    <t>OSF Healthcare System</t>
  </si>
  <si>
    <t>http://www.osfhealthcare.org</t>
  </si>
  <si>
    <t>@OSFHealthCare</t>
  </si>
  <si>
    <t>The UCLA Foundation</t>
  </si>
  <si>
    <t>http://www.uclafoundation.org</t>
  </si>
  <si>
    <t>@UCLAGiving</t>
  </si>
  <si>
    <t>ECMC Group, Inc.</t>
  </si>
  <si>
    <t>@ecmcgroup</t>
  </si>
  <si>
    <t>Ssm Health Care Corporation</t>
  </si>
  <si>
    <t>http://www.ssmhealth.com</t>
  </si>
  <si>
    <t>@SSMHealth</t>
  </si>
  <si>
    <t>Presbyterian Healthcare Services</t>
  </si>
  <si>
    <t>Albuquerque</t>
  </si>
  <si>
    <t>NM</t>
  </si>
  <si>
    <t>https://www.phs.org</t>
  </si>
  <si>
    <t>Marin Community Foundation</t>
  </si>
  <si>
    <t>Novato</t>
  </si>
  <si>
    <t>http://www.marincf.org</t>
  </si>
  <si>
    <t>@MarinCmtyFdn</t>
  </si>
  <si>
    <t>The Carl Victor Page Memorial Foundation</t>
  </si>
  <si>
    <t>State Employees Credit Union Ofmaryland Inc</t>
  </si>
  <si>
    <t>Linthicum</t>
  </si>
  <si>
    <t>http://www.secumd.org</t>
  </si>
  <si>
    <t>@secuMD</t>
  </si>
  <si>
    <t>Virginia Credit Union Inc</t>
  </si>
  <si>
    <t>http://www.vacu.org</t>
  </si>
  <si>
    <t>@VACreditUnion</t>
  </si>
  <si>
    <t>Providence Health System-Oregon</t>
  </si>
  <si>
    <t>oregon.providence.org</t>
  </si>
  <si>
    <t>@ProvHealth</t>
  </si>
  <si>
    <t>Open Society Institute</t>
  </si>
  <si>
    <t>Lettie Pate Evans Foundation, Inc. - Restricted Fund</t>
  </si>
  <si>
    <t>http://www.lpevans.org</t>
  </si>
  <si>
    <t>Ochsner Clinic Foundation</t>
  </si>
  <si>
    <t>New Orleans</t>
  </si>
  <si>
    <t>LA</t>
  </si>
  <si>
    <t>http://www.ochsner.org/</t>
  </si>
  <si>
    <t>American Endowment Foundation</t>
  </si>
  <si>
    <t>Hudson</t>
  </si>
  <si>
    <t>https://www.aefonline.org/</t>
  </si>
  <si>
    <t>The California Endowment</t>
  </si>
  <si>
    <t>http://www.calendow.org</t>
  </si>
  <si>
    <t>@CalEndow</t>
  </si>
  <si>
    <t>University of Minnesota Foundation</t>
  </si>
  <si>
    <t>https://give.umn.edu/</t>
  </si>
  <si>
    <t>@UMN_Give</t>
  </si>
  <si>
    <t>Good Ventures Foundation</t>
  </si>
  <si>
    <t>http://www.goodventures.org/</t>
  </si>
  <si>
    <t>@GoodVentures</t>
  </si>
  <si>
    <t>Top 100 Largest Fire Departments in the US, by number of firefights</t>
  </si>
  <si>
    <t>Source: US Fire Administration, national list of fire departments; https://apps.usfa.fema.gov/registry/download</t>
  </si>
  <si>
    <t>Fire dept name</t>
  </si>
  <si>
    <t>HQ city</t>
  </si>
  <si>
    <t>HQ state</t>
  </si>
  <si>
    <t>Website</t>
  </si>
  <si>
    <t>Active Firefighters (Career + Volunteer)</t>
  </si>
  <si>
    <t>Fire Department City of New York (FDNY)</t>
  </si>
  <si>
    <t>Brooklyn</t>
  </si>
  <si>
    <t>https://www.nyc.gov/fdny/</t>
  </si>
  <si>
    <t>@FDNY</t>
  </si>
  <si>
    <t>Chicago Fire Department</t>
  </si>
  <si>
    <t>https://www.cityofchicago.org/city/en/depts/cfd.html</t>
  </si>
  <si>
    <t>@CFDMedia</t>
  </si>
  <si>
    <t>Baltimore County Fire Department</t>
  </si>
  <si>
    <t>Towson</t>
  </si>
  <si>
    <t>https://www.baltimorecountymd.gov/Agencies/fire/</t>
  </si>
  <si>
    <t>@BaltCoFire</t>
  </si>
  <si>
    <t>Houston Fire Department</t>
  </si>
  <si>
    <t>http://www.houstontx.gov/fire/</t>
  </si>
  <si>
    <t>@HoustonFire</t>
  </si>
  <si>
    <t>CA Department of Forestry and Fire Protection- HQ</t>
  </si>
  <si>
    <t>https://www.fire.ca.gov</t>
  </si>
  <si>
    <t>@CALFIREBEU</t>
  </si>
  <si>
    <t>Los Angeles County Fire Department</t>
  </si>
  <si>
    <t>https://fire.lacounty.gov/</t>
  </si>
  <si>
    <t>@LACOFD</t>
  </si>
  <si>
    <t>Los Angeles Fire Department</t>
  </si>
  <si>
    <t>https://www.lafd.org</t>
  </si>
  <si>
    <t>@LAFD</t>
  </si>
  <si>
    <t>Miami-Dade Fire Rescue Department</t>
  </si>
  <si>
    <t>Doral</t>
  </si>
  <si>
    <t>https://www.miamidade.gov/MDFR/</t>
  </si>
  <si>
    <t>@MiamiDadeFire</t>
  </si>
  <si>
    <t>Philadelphia Fire Department</t>
  </si>
  <si>
    <t>https://www.phila.gov/fire/about/index_homepage.html</t>
  </si>
  <si>
    <t>@PhillyFireDept</t>
  </si>
  <si>
    <t>Montgomery County Fire &amp; Rescue Service</t>
  </si>
  <si>
    <t>Gaithersburg</t>
  </si>
  <si>
    <t>https://www.montgomerycountymd.gov/mcfrs/</t>
  </si>
  <si>
    <t>@mcfrs</t>
  </si>
  <si>
    <t>Dallas Fire Department</t>
  </si>
  <si>
    <t>https://dallasfirerescue.com/</t>
  </si>
  <si>
    <t>@DallasFireRes_q</t>
  </si>
  <si>
    <t>Puerto Rico State Fire Department</t>
  </si>
  <si>
    <t>San Juan</t>
  </si>
  <si>
    <t>PR</t>
  </si>
  <si>
    <t>https://www.bomberos.pr.gov/</t>
  </si>
  <si>
    <t>@BomberosPR</t>
  </si>
  <si>
    <t>San Francisco Fire Department</t>
  </si>
  <si>
    <t>https://sf-fire.org/</t>
  </si>
  <si>
    <t>@SFFDPIO</t>
  </si>
  <si>
    <t>Memphis Division of Fire Services</t>
  </si>
  <si>
    <t>https://memphistn.gov/government/fire_department</t>
  </si>
  <si>
    <t>@MEM_Fire</t>
  </si>
  <si>
    <t>Phoenix Fire Department</t>
  </si>
  <si>
    <t>https://www.phoenix.gov/fire/</t>
  </si>
  <si>
    <t>@PHXFire</t>
  </si>
  <si>
    <t>Baltimore City Fire Department</t>
  </si>
  <si>
    <t>https://www.baltimorecity.gov/Government/AgenciesDepartments/Fire.aspx</t>
  </si>
  <si>
    <t>@BaltimoreFire</t>
  </si>
  <si>
    <t>San Antonio Fire Department</t>
  </si>
  <si>
    <t>https://www.sanantonio.gov/safd</t>
  </si>
  <si>
    <t>@SATXFire</t>
  </si>
  <si>
    <t>Fairfax County Fire and Rescue Department</t>
  </si>
  <si>
    <t>Fairfax</t>
  </si>
  <si>
    <t>https://www.fairfaxcounty.gov/fire-ems/</t>
  </si>
  <si>
    <t>@ffxfirerescue</t>
  </si>
  <si>
    <t>Columbus Division of Fire</t>
  </si>
  <si>
    <t>https://www.fire.ci.columbus.oh.us</t>
  </si>
  <si>
    <t>@ColsFire</t>
  </si>
  <si>
    <t>Boston Fire Department</t>
  </si>
  <si>
    <t>https://www.cityofboston.gov/fire/</t>
  </si>
  <si>
    <t>@BostonFire</t>
  </si>
  <si>
    <t>Cal Fire - Riverside County Fire Department</t>
  </si>
  <si>
    <t>Perris</t>
  </si>
  <si>
    <t>https://www.rvcfire.org/</t>
  </si>
  <si>
    <t>@CALFIRERRU</t>
  </si>
  <si>
    <t>Prince George's Fire/EMS Department</t>
  </si>
  <si>
    <t>Largo</t>
  </si>
  <si>
    <t>https://www.princegeorgescountymd.gov/sites/fire/Pages/default.aspx</t>
  </si>
  <si>
    <t>@PGFDNews</t>
  </si>
  <si>
    <t>Palm Beach County Fire Rescue</t>
  </si>
  <si>
    <t>https://www.pbcfr.org/</t>
  </si>
  <si>
    <t>@PBCFR</t>
  </si>
  <si>
    <t>Loudoun County Fire and Rescue</t>
  </si>
  <si>
    <t>Leesburg</t>
  </si>
  <si>
    <t>https://www.loudoun.gov/fire</t>
  </si>
  <si>
    <t>@LoudounFire</t>
  </si>
  <si>
    <t>Orange County Fire Authority</t>
  </si>
  <si>
    <t>https://www.ocfa.org/</t>
  </si>
  <si>
    <t>@OCFireAuthority</t>
  </si>
  <si>
    <t>Jacksonville Fire and Rescue</t>
  </si>
  <si>
    <t>https://www.coj.net/Departments/Fire and Rescue/default.htm</t>
  </si>
  <si>
    <t>@THEJFRD</t>
  </si>
  <si>
    <t>Riverside County Fire Department</t>
  </si>
  <si>
    <t>Washington, DC Fire &amp; EMS Department</t>
  </si>
  <si>
    <t>DC</t>
  </si>
  <si>
    <t>https://fems.dc.gov/page/fire-and-ems-operations</t>
  </si>
  <si>
    <t>@dcfireems</t>
  </si>
  <si>
    <t>City of Detroit Fire Department</t>
  </si>
  <si>
    <t>https://www.detroitmi.gov/DepartmentsandAgencies/FireDepartment.aspx</t>
  </si>
  <si>
    <t>@DetroitFire</t>
  </si>
  <si>
    <t>Anne Arundel County Fire Department</t>
  </si>
  <si>
    <t>Millersville</t>
  </si>
  <si>
    <t>https://www.aacounty.org/Fire/index.cfm</t>
  </si>
  <si>
    <t>@AACoFD</t>
  </si>
  <si>
    <t>Indianapolis Fire Department</t>
  </si>
  <si>
    <t>https://www.indygov.org/ifd</t>
  </si>
  <si>
    <t>@IFD_NEWS</t>
  </si>
  <si>
    <t>Austin Fire Department</t>
  </si>
  <si>
    <t>https://www.austintexas.gov/department/fire</t>
  </si>
  <si>
    <t>@austinfiredept</t>
  </si>
  <si>
    <t>Orange County Fire Rescue Department</t>
  </si>
  <si>
    <t>Winter Park</t>
  </si>
  <si>
    <t>https://www.orangecountyfl.net/</t>
  </si>
  <si>
    <t>@OCFireRescue</t>
  </si>
  <si>
    <t>Honolulu Fire Department</t>
  </si>
  <si>
    <t>https://www.honolulu.gov/</t>
  </si>
  <si>
    <t>Charlotte Fire Department</t>
  </si>
  <si>
    <t>http://charlottenc.gov/fire/Pages/default.aspx</t>
  </si>
  <si>
    <t>@CharlotteFD</t>
  </si>
  <si>
    <t>Seattle Fire Department</t>
  </si>
  <si>
    <t>https://www.seattle.gov/fire/</t>
  </si>
  <si>
    <t>@SeattleFire</t>
  </si>
  <si>
    <t>Prince William County Department of Fire &amp; Rescue</t>
  </si>
  <si>
    <t>Prince William</t>
  </si>
  <si>
    <t>https://www.pwcgov.org/government/dept/fr/Pages/home%20page.aspx</t>
  </si>
  <si>
    <t>@PWCFireRescue</t>
  </si>
  <si>
    <t>Oklahoma City Fire Department</t>
  </si>
  <si>
    <t>https://www.okc.gov/departments/fire</t>
  </si>
  <si>
    <t>@OKCFD</t>
  </si>
  <si>
    <t>Frederick County Division of Fire and Rescue Services</t>
  </si>
  <si>
    <t>Frederick</t>
  </si>
  <si>
    <t>www.frederickcountymd.gov/DFRS</t>
  </si>
  <si>
    <t>@FCDFRS</t>
  </si>
  <si>
    <t>Kansas City Fire Department</t>
  </si>
  <si>
    <t>https://www.kcmo.org</t>
  </si>
  <si>
    <t>@KCMOFireDept</t>
  </si>
  <si>
    <t>Milwaukee Fire Department</t>
  </si>
  <si>
    <t>https://city.milwaukee.gov/MFD</t>
  </si>
  <si>
    <t>@MilFireDept</t>
  </si>
  <si>
    <t>City of San Diego Fire-Rescue Department</t>
  </si>
  <si>
    <t>https://www.sandiego.gov/fire</t>
  </si>
  <si>
    <t>@SDFD</t>
  </si>
  <si>
    <t>Hillsborough County Fire Rescue</t>
  </si>
  <si>
    <t>https://www.hillsboroughcounty.org/en/government/departments/fire</t>
  </si>
  <si>
    <t>@HillsFireRescue</t>
  </si>
  <si>
    <t>City of Atlanta Fire Rescue Department</t>
  </si>
  <si>
    <t>https://www.atlantaga.gov/index.aspx?page=187</t>
  </si>
  <si>
    <t>@ATLFireRescue</t>
  </si>
  <si>
    <t>Denver Fire Department</t>
  </si>
  <si>
    <t>https://www.denvergov.org/Default.aspx?alias=www.denvergov.org/FireDepartment</t>
  </si>
  <si>
    <t>@Denver_Fire</t>
  </si>
  <si>
    <t>Gwinnett County Department of Fire &amp; Emergency Services</t>
  </si>
  <si>
    <t>Lawrenceville</t>
  </si>
  <si>
    <t>https://www.gwinnettcounty.com/web/gwinnett/Departments/FireandEmergencyServices</t>
  </si>
  <si>
    <t>@GwinnettFire</t>
  </si>
  <si>
    <t>Fort Worth Fire Department</t>
  </si>
  <si>
    <t>http://fortworthtexas.gov/fire/</t>
  </si>
  <si>
    <t>@FortWorthFire</t>
  </si>
  <si>
    <t>El Paso Fire Department</t>
  </si>
  <si>
    <t>https://home.elpasotexas.gov/fire-department/</t>
  </si>
  <si>
    <t>@EPTXFire</t>
  </si>
  <si>
    <t>DeKalb County Department of Fire &amp; Rescue Services</t>
  </si>
  <si>
    <t>Tucker</t>
  </si>
  <si>
    <t>https://www.dekalbfirerescue.org/</t>
  </si>
  <si>
    <t>@DCFRpubaffairs</t>
  </si>
  <si>
    <t>Clark County Fire Department</t>
  </si>
  <si>
    <t>Las Vegas</t>
  </si>
  <si>
    <t>NV</t>
  </si>
  <si>
    <t>https://www.clarkcountynv.gov/depts/fire/Pages/default.aspx</t>
  </si>
  <si>
    <t>@ClarkCountyNV</t>
  </si>
  <si>
    <t>Nevada Division of Forestry</t>
  </si>
  <si>
    <t>Carson City</t>
  </si>
  <si>
    <t>https://forestry.nv.gov/</t>
  </si>
  <si>
    <t>Nashville Fire Department</t>
  </si>
  <si>
    <t>Nashville</t>
  </si>
  <si>
    <t>https://www.nashville.gov/Fire-Department.aspx</t>
  </si>
  <si>
    <t>@NashvilleFD</t>
  </si>
  <si>
    <t>Cleveland Division of Fire</t>
  </si>
  <si>
    <t>https://www.city.cleveland.oh.us/CityofCleveland/Home/Government/CityAgencies/PublicSafety/Division%2</t>
  </si>
  <si>
    <t>@ClevelandFire</t>
  </si>
  <si>
    <t>Cincinnati Fire Department</t>
  </si>
  <si>
    <t>https://www.cincinnati-oh.gov/fire/</t>
  </si>
  <si>
    <t>@CincyFireEMS</t>
  </si>
  <si>
    <t>Pasco County Fire Rescue</t>
  </si>
  <si>
    <t>Land O' Lakes</t>
  </si>
  <si>
    <t>https://www.pascocountyfl.net/firerescue</t>
  </si>
  <si>
    <t>@PascoFireRescue</t>
  </si>
  <si>
    <t>Brevard County Fire Rescue</t>
  </si>
  <si>
    <t>Rockledge</t>
  </si>
  <si>
    <t>https://www.brevardfire.com/</t>
  </si>
  <si>
    <t>@BCFRpio</t>
  </si>
  <si>
    <t>Buffalo Fire Department</t>
  </si>
  <si>
    <t>New Orleans Fire Department</t>
  </si>
  <si>
    <t>https://www.nola.gov/GOVERNMENT/NOFD/</t>
  </si>
  <si>
    <t>@NOLAFireDept</t>
  </si>
  <si>
    <t>Saint Louis Fire Department</t>
  </si>
  <si>
    <t>Saint Louis</t>
  </si>
  <si>
    <t>https://stlouis-mo.gov/government/departments/public-safety/fire/</t>
  </si>
  <si>
    <t>@STLFireDept</t>
  </si>
  <si>
    <t>Tampa Fire Rescue</t>
  </si>
  <si>
    <t>https://www.tampagov.net/fire-rescue</t>
  </si>
  <si>
    <t>@TampaFireRescue</t>
  </si>
  <si>
    <t>Miami Fire-Rescue</t>
  </si>
  <si>
    <t>https://www.miamigov.com/Fire/pages/default.asp</t>
  </si>
  <si>
    <t>@CityofMiamiFire</t>
  </si>
  <si>
    <t>Tulsa Fire Department</t>
  </si>
  <si>
    <t>https://www.cityoftulsa.org/public-safety/fire.aspx</t>
  </si>
  <si>
    <t>San Jose Fire Department</t>
  </si>
  <si>
    <t>https://www.sjfd.org/</t>
  </si>
  <si>
    <t>Birmingham Fire and Rescue Service Department</t>
  </si>
  <si>
    <t>AL</t>
  </si>
  <si>
    <t>https://www.birminghamal.gov/fire/</t>
  </si>
  <si>
    <t>@bham_fire</t>
  </si>
  <si>
    <t>Albuquerque Fire Department</t>
  </si>
  <si>
    <t>https://www.cabq.gov/fire</t>
  </si>
  <si>
    <t>@abqfire</t>
  </si>
  <si>
    <t>Clackamas County Rural Fire Protection District #68</t>
  </si>
  <si>
    <t>OR</t>
  </si>
  <si>
    <t>Portland Fire &amp; Rescue</t>
  </si>
  <si>
    <t>https://www.portlandonline.com/fire</t>
  </si>
  <si>
    <t>@PDXFire</t>
  </si>
  <si>
    <t>Anderson County Fire Department</t>
  </si>
  <si>
    <t>Anderson</t>
  </si>
  <si>
    <t>SC</t>
  </si>
  <si>
    <t>https://www.acfire.org/</t>
  </si>
  <si>
    <t>United States Fish &amp; Wildlife Service</t>
  </si>
  <si>
    <t>ID</t>
  </si>
  <si>
    <t>https://fire.r9.fws.gov</t>
  </si>
  <si>
    <t>@USFWS</t>
  </si>
  <si>
    <t>Omaha Fire &amp; Rescue</t>
  </si>
  <si>
    <t>NE</t>
  </si>
  <si>
    <t>https://www.omaha-fire.org</t>
  </si>
  <si>
    <t>@OmahaFireDept</t>
  </si>
  <si>
    <t>Pittsburgh Bureau of Fire</t>
  </si>
  <si>
    <t>https://www.city.pittsburgh.pa.us</t>
  </si>
  <si>
    <t>@PghFireFighters</t>
  </si>
  <si>
    <t>Tucson Fire Department</t>
  </si>
  <si>
    <t>https://www.tucsonaz.gov/fire/</t>
  </si>
  <si>
    <t>Columbia Fire Department</t>
  </si>
  <si>
    <t>https://colafire.net/</t>
  </si>
  <si>
    <t>@ColaFire</t>
  </si>
  <si>
    <t>San Bernardino County Fire Protection District</t>
  </si>
  <si>
    <t>https://www.sbcfire.org/</t>
  </si>
  <si>
    <t>@SBCOUNTYFIRE</t>
  </si>
  <si>
    <t>Cobb County Fire &amp; Emergency Services</t>
  </si>
  <si>
    <t>http://fire.cobbcountyga.gov/</t>
  </si>
  <si>
    <t>@cobbcountyfire</t>
  </si>
  <si>
    <t>Harrison County Fire Department</t>
  </si>
  <si>
    <t>Cynthiana</t>
  </si>
  <si>
    <t>Newark Fire Division</t>
  </si>
  <si>
    <t>@NewarkFireDept</t>
  </si>
  <si>
    <t>Sacramento Metropolitan Fire District</t>
  </si>
  <si>
    <t>https://www.sacmetrofire.ca.gov/</t>
  </si>
  <si>
    <t>@metrofirepio</t>
  </si>
  <si>
    <t>Shreveport Fire Department</t>
  </si>
  <si>
    <t>Shreveport</t>
  </si>
  <si>
    <t>https://www.shreveportla.gov/</t>
  </si>
  <si>
    <t>@SFD_FIRE_EMS</t>
  </si>
  <si>
    <t>York County Department of Fire Safety</t>
  </si>
  <si>
    <t>Rock Hill</t>
  </si>
  <si>
    <t>https://www.yorkcountygov.com/</t>
  </si>
  <si>
    <t>Stafford County Fire and Rescue Department</t>
  </si>
  <si>
    <t>Stafford</t>
  </si>
  <si>
    <t>https://www.staffordfirerescue.com</t>
  </si>
  <si>
    <t>@staffcofire</t>
  </si>
  <si>
    <t>Augusta County Fire &amp; Rescue</t>
  </si>
  <si>
    <t>Verona</t>
  </si>
  <si>
    <t>https://www.co.augusta.va.us/government/fire-rescue</t>
  </si>
  <si>
    <t>Marion County Fire Rescue</t>
  </si>
  <si>
    <t>https://www.marioncountyfl.org/departments-agencies/departments-a-n/fire-rescue</t>
  </si>
  <si>
    <t>@MCFRPIO</t>
  </si>
  <si>
    <t>Polk County Fire Rescue</t>
  </si>
  <si>
    <t>Bartow</t>
  </si>
  <si>
    <t>https://www.polk-county.net/</t>
  </si>
  <si>
    <t>@PolkFire</t>
  </si>
  <si>
    <t>Henrico County Division of Fire</t>
  </si>
  <si>
    <t>Henrico</t>
  </si>
  <si>
    <t>https://henrico.us/fire/</t>
  </si>
  <si>
    <t>@HenricoFire</t>
  </si>
  <si>
    <t>Orlando Fire Department</t>
  </si>
  <si>
    <t>http://www.cityoforlando.net/fire/</t>
  </si>
  <si>
    <t>@OrlandoFireDept</t>
  </si>
  <si>
    <t>Lexington Fire Department</t>
  </si>
  <si>
    <t>https://www.lexingtonky.gov/index.aspx?page=31</t>
  </si>
  <si>
    <t>@LexKYFire</t>
  </si>
  <si>
    <t>Jersey City Fire Department</t>
  </si>
  <si>
    <t>South Metro Fire Rescue Authority</t>
  </si>
  <si>
    <t>Centennial</t>
  </si>
  <si>
    <t>https://www.southmetro.org/</t>
  </si>
  <si>
    <t>@SouthMetroPIO</t>
  </si>
  <si>
    <t>Broward Sheriff's Office Department of Fire Rescue</t>
  </si>
  <si>
    <t>https://www.sheriff.org/about_bso/dfres/</t>
  </si>
  <si>
    <t>@browardsheriff</t>
  </si>
  <si>
    <t>Baton Rouge Fire Department</t>
  </si>
  <si>
    <t>Baton Rouge</t>
  </si>
  <si>
    <t>https://www.brgov.com/</t>
  </si>
  <si>
    <t>Sacramento Fire Department</t>
  </si>
  <si>
    <t>https://www.sacfire.org/</t>
  </si>
  <si>
    <t>@SacFirePIO</t>
  </si>
  <si>
    <t>Horry County Fire Rescue</t>
  </si>
  <si>
    <t>Conway</t>
  </si>
  <si>
    <t>https://www.horrycountyfirerescue.com/</t>
  </si>
  <si>
    <t>@hcfirerescue</t>
  </si>
  <si>
    <t>Kern County Fire Department</t>
  </si>
  <si>
    <t>https://www.kerncountyfire.org/</t>
  </si>
  <si>
    <t>@kerncountyfire</t>
  </si>
  <si>
    <t>Sarasota County Fire Department</t>
  </si>
  <si>
    <t>Sarasota</t>
  </si>
  <si>
    <t>https://sarasotacounty.sharepoint.com/Emergency/SitePages/Fire Department.aspx</t>
  </si>
  <si>
    <t>Oconee County Rural Fire Control</t>
  </si>
  <si>
    <t>Walhalla</t>
  </si>
  <si>
    <t>@Oconeefire</t>
  </si>
  <si>
    <t>Las Vegas Fire &amp; Rescue</t>
  </si>
  <si>
    <t>https://www.lasvegasnevada.gov/government/fire.htm</t>
  </si>
  <si>
    <t>@LasVegasFD</t>
  </si>
  <si>
    <t>Howard County Fire &amp; Rescue</t>
  </si>
  <si>
    <t>https://www.co.ho.md.us/FAR/FAR_Homepage.htm</t>
  </si>
  <si>
    <t>@HCDFRS</t>
  </si>
  <si>
    <t>Hawaii Fire Department</t>
  </si>
  <si>
    <t>Hilo</t>
  </si>
  <si>
    <t>Oakland Fire Department</t>
  </si>
  <si>
    <t>https://www.oaklandnet.com/oakweb/fire/index.html</t>
  </si>
  <si>
    <t>@OaklandFireCA</t>
  </si>
  <si>
    <t>Sports Team</t>
  </si>
  <si>
    <t>NFL</t>
  </si>
  <si>
    <t>Arizona Cardinals</t>
  </si>
  <si>
    <t>@AZCardinals</t>
  </si>
  <si>
    <t>Atlanta Falcons</t>
  </si>
  <si>
    <t>@AtlantaFalcons</t>
  </si>
  <si>
    <t>Baltimore Ravens</t>
  </si>
  <si>
    <t>@Ravens</t>
  </si>
  <si>
    <t>Buffalo Bills</t>
  </si>
  <si>
    <t>@BuffaloBills</t>
  </si>
  <si>
    <t>Carolina Panthers</t>
  </si>
  <si>
    <t>@Panthers</t>
  </si>
  <si>
    <t>Chicago Bears</t>
  </si>
  <si>
    <t>@ChicagoBears</t>
  </si>
  <si>
    <t>Cincinnati Bengals</t>
  </si>
  <si>
    <t>@Bengals</t>
  </si>
  <si>
    <t>Cleveland Browns</t>
  </si>
  <si>
    <t>@Browns</t>
  </si>
  <si>
    <t>Dallas Cowboys</t>
  </si>
  <si>
    <t>@dallascowboys</t>
  </si>
  <si>
    <t>Denver Broncos</t>
  </si>
  <si>
    <t>@Broncos</t>
  </si>
  <si>
    <t>Detroit Lions</t>
  </si>
  <si>
    <t>@Lions</t>
  </si>
  <si>
    <t>Green Bay Packers</t>
  </si>
  <si>
    <t>@packers</t>
  </si>
  <si>
    <t>Houston Texans</t>
  </si>
  <si>
    <t>@HoustonTexans</t>
  </si>
  <si>
    <t>Indianapolis Colts</t>
  </si>
  <si>
    <t>@Colts</t>
  </si>
  <si>
    <t>Jacksonville Jaguars</t>
  </si>
  <si>
    <t>@Jaguars</t>
  </si>
  <si>
    <t>Kansas City Chiefs</t>
  </si>
  <si>
    <t>@Chiefs</t>
  </si>
  <si>
    <t>Las Vegas Raiders</t>
  </si>
  <si>
    <t>@Raiders</t>
  </si>
  <si>
    <t>Los Angeles Chargers</t>
  </si>
  <si>
    <t>@chargers</t>
  </si>
  <si>
    <t>Los Angeles Rams</t>
  </si>
  <si>
    <t>@RamsNFL</t>
  </si>
  <si>
    <t>Miami Dolphins</t>
  </si>
  <si>
    <t>@MiamiDolphins</t>
  </si>
  <si>
    <t>Minnesota Vikings</t>
  </si>
  <si>
    <t>@Vikings</t>
  </si>
  <si>
    <t>New England Patriots</t>
  </si>
  <si>
    <t>@Patriots</t>
  </si>
  <si>
    <t>New Orleans Saints</t>
  </si>
  <si>
    <t>@Saints</t>
  </si>
  <si>
    <t>New York Giants</t>
  </si>
  <si>
    <t>@Giants</t>
  </si>
  <si>
    <t>New York Jets</t>
  </si>
  <si>
    <t>@nyjets</t>
  </si>
  <si>
    <t>Philadelphia Eagles</t>
  </si>
  <si>
    <t>@Eagles</t>
  </si>
  <si>
    <t>Pittsburgh Steelers</t>
  </si>
  <si>
    <t>@steelers</t>
  </si>
  <si>
    <t>San Francisco 49ers</t>
  </si>
  <si>
    <t>@49ers</t>
  </si>
  <si>
    <t>Seattle Seahawks</t>
  </si>
  <si>
    <t>@Seahawks</t>
  </si>
  <si>
    <t>Tampa Bay Buccaneers</t>
  </si>
  <si>
    <t>@Buccaneers</t>
  </si>
  <si>
    <t>Tennessee Titans</t>
  </si>
  <si>
    <t>@Titans</t>
  </si>
  <si>
    <t>Washington Commanders</t>
  </si>
  <si>
    <t>@Commanders</t>
  </si>
  <si>
    <t>NHL</t>
  </si>
  <si>
    <t>Anaheim Ducks</t>
  </si>
  <si>
    <t>@AnaheimDucks</t>
  </si>
  <si>
    <t>Arizona Coyotes</t>
  </si>
  <si>
    <t>@ArizonaCoyotes</t>
  </si>
  <si>
    <t>Boston Bruins</t>
  </si>
  <si>
    <t>@NHLBruins</t>
  </si>
  <si>
    <t>Buffalo Sabres</t>
  </si>
  <si>
    <t>@BuffaloSabres</t>
  </si>
  <si>
    <t>Calgary Flames</t>
  </si>
  <si>
    <t>@NHLFlames</t>
  </si>
  <si>
    <t>Carolina Hurricanes</t>
  </si>
  <si>
    <t>@Canes</t>
  </si>
  <si>
    <t>Chicago Blackhawks</t>
  </si>
  <si>
    <t>@NHLBlackhawks</t>
  </si>
  <si>
    <t>Colorado Avalanche</t>
  </si>
  <si>
    <t>@Avalanche</t>
  </si>
  <si>
    <t>Columbus Blue Jackets</t>
  </si>
  <si>
    <t>@BlueJacketsNHL</t>
  </si>
  <si>
    <t>@DallasStars</t>
  </si>
  <si>
    <t>Detroit Red Wings</t>
  </si>
  <si>
    <t>@DetroitRedWings</t>
  </si>
  <si>
    <t>Edmonton Oilers</t>
  </si>
  <si>
    <t>@Edmonton Oilers</t>
  </si>
  <si>
    <t>Florida Panthers</t>
  </si>
  <si>
    <t>@FlaPanthers</t>
  </si>
  <si>
    <t>Los Angeles Kings</t>
  </si>
  <si>
    <t>@LAKings</t>
  </si>
  <si>
    <t>Minnesota Wild</t>
  </si>
  <si>
    <t>@mnwild</t>
  </si>
  <si>
    <t>Montreal Canadiens</t>
  </si>
  <si>
    <t>@CanadiensMTL</t>
  </si>
  <si>
    <t>Nashville Predators</t>
  </si>
  <si>
    <t>@PredsNHL</t>
  </si>
  <si>
    <t>New Jersey Devils</t>
  </si>
  <si>
    <t>@NJDevils</t>
  </si>
  <si>
    <t>New York Islanders</t>
  </si>
  <si>
    <t>@NYIslanders</t>
  </si>
  <si>
    <t>New York Rangers</t>
  </si>
  <si>
    <t>@NYRangers</t>
  </si>
  <si>
    <t>Ottawa Senators</t>
  </si>
  <si>
    <t>@Senators</t>
  </si>
  <si>
    <t>Philadelphia Flyers</t>
  </si>
  <si>
    <t>@NHLFlyers</t>
  </si>
  <si>
    <t>Pittsburgh Penguins</t>
  </si>
  <si>
    <t>@penguins</t>
  </si>
  <si>
    <t>San Jose Sharks</t>
  </si>
  <si>
    <t>@SanJoseSharks</t>
  </si>
  <si>
    <t>Seattle Kraken</t>
  </si>
  <si>
    <t>@SeattleKraken</t>
  </si>
  <si>
    <t>St Louis Blues</t>
  </si>
  <si>
    <t>@StLouisBlues</t>
  </si>
  <si>
    <t>Tampa Bay Lightning</t>
  </si>
  <si>
    <t>@TBLightning</t>
  </si>
  <si>
    <t>Toronto Maple Leafs</t>
  </si>
  <si>
    <t>@MapleLeafs</t>
  </si>
  <si>
    <t>Vancouver Canucks</t>
  </si>
  <si>
    <t>@Canucks</t>
  </si>
  <si>
    <t>Vegas Golden Knights</t>
  </si>
  <si>
    <t>@GoldenKnights</t>
  </si>
  <si>
    <t>Washington Capitals</t>
  </si>
  <si>
    <t>@Capitals</t>
  </si>
  <si>
    <t>Winnipeg Jets</t>
  </si>
  <si>
    <t>@NHLJets</t>
  </si>
  <si>
    <t>NBA</t>
  </si>
  <si>
    <t>Atlanta Hawks</t>
  </si>
  <si>
    <t>@ATLHawks</t>
  </si>
  <si>
    <t>Boston Celtics</t>
  </si>
  <si>
    <t>@celtics</t>
  </si>
  <si>
    <t>Brooklyn Nets</t>
  </si>
  <si>
    <t>@BrooklynNets</t>
  </si>
  <si>
    <t>Charlotte Hornets</t>
  </si>
  <si>
    <t>@hornets</t>
  </si>
  <si>
    <t>Chicago Bulls</t>
  </si>
  <si>
    <t>@chicagobulls</t>
  </si>
  <si>
    <t>Cleveland Cavaliers</t>
  </si>
  <si>
    <t>@cavs</t>
  </si>
  <si>
    <t>Dallas Mavericks</t>
  </si>
  <si>
    <t>@dallasmavs</t>
  </si>
  <si>
    <t>Denver Nuggets</t>
  </si>
  <si>
    <t>@nuggets</t>
  </si>
  <si>
    <t>Detroit Pistons</t>
  </si>
  <si>
    <t>@DetroitPistons</t>
  </si>
  <si>
    <t>Golden State Warriors</t>
  </si>
  <si>
    <t>@warriors</t>
  </si>
  <si>
    <t>Houston Rockets</t>
  </si>
  <si>
    <t>@HoustonRockets</t>
  </si>
  <si>
    <t>Indiana Pacers</t>
  </si>
  <si>
    <t>@Pacers</t>
  </si>
  <si>
    <t>Los Angeles Clippers</t>
  </si>
  <si>
    <t>@LAClippers</t>
  </si>
  <si>
    <t>Los Angeles Lakers</t>
  </si>
  <si>
    <t>@Lakers</t>
  </si>
  <si>
    <t>Memphis Grizzlies</t>
  </si>
  <si>
    <t>@memgrizz</t>
  </si>
  <si>
    <t>Miami Heat</t>
  </si>
  <si>
    <t>@MiamiHEAT</t>
  </si>
  <si>
    <t>Milwaukee Bucks</t>
  </si>
  <si>
    <t>@Bucks</t>
  </si>
  <si>
    <t>Minnesota Timberwolves</t>
  </si>
  <si>
    <t>@Timberwolves</t>
  </si>
  <si>
    <t>New Orleans Pelicans</t>
  </si>
  <si>
    <t>@PelicansNBA</t>
  </si>
  <si>
    <t>New York Knicks</t>
  </si>
  <si>
    <t>@nyknicks</t>
  </si>
  <si>
    <t>Oklahoma City Thunder</t>
  </si>
  <si>
    <t>@okcthunder</t>
  </si>
  <si>
    <t>Orlando Magic</t>
  </si>
  <si>
    <t>@OrlandoMagic</t>
  </si>
  <si>
    <t>Philadelphia 76ers</t>
  </si>
  <si>
    <t>@sixers</t>
  </si>
  <si>
    <t>Phoenix Suns</t>
  </si>
  <si>
    <t>@Suns</t>
  </si>
  <si>
    <t>Portland Trail Blazers</t>
  </si>
  <si>
    <t>@trailblazers</t>
  </si>
  <si>
    <t>Sacramento Kings</t>
  </si>
  <si>
    <t>@SacramentoKings</t>
  </si>
  <si>
    <t>San Antonio Spurs</t>
  </si>
  <si>
    <t>@spurs</t>
  </si>
  <si>
    <t>Toronto Raptors</t>
  </si>
  <si>
    <t>@Raptors</t>
  </si>
  <si>
    <t>Utah Jazz</t>
  </si>
  <si>
    <t>@utahjazz</t>
  </si>
  <si>
    <t>Washington Wizards</t>
  </si>
  <si>
    <t>@WashWizards</t>
  </si>
  <si>
    <t>MLB</t>
  </si>
  <si>
    <t>Atlanta Braves</t>
  </si>
  <si>
    <t>@Braves</t>
  </si>
  <si>
    <t>Miami Marlins</t>
  </si>
  <si>
    <t>@Marlins</t>
  </si>
  <si>
    <t>New York Mets</t>
  </si>
  <si>
    <t>@Mets</t>
  </si>
  <si>
    <t>Philadelphia Phillies</t>
  </si>
  <si>
    <t>@Phillies</t>
  </si>
  <si>
    <t>Washington Nationals</t>
  </si>
  <si>
    <t>@Nationals</t>
  </si>
  <si>
    <t>Chicago Cubs</t>
  </si>
  <si>
    <t>@Cubs</t>
  </si>
  <si>
    <t>Cincinnati Reds</t>
  </si>
  <si>
    <t>@Reds</t>
  </si>
  <si>
    <t>Milwaukee Brewers</t>
  </si>
  <si>
    <t>@Brewers</t>
  </si>
  <si>
    <t>Pittsburgh Pirates</t>
  </si>
  <si>
    <t>@Pirates</t>
  </si>
  <si>
    <t>St. Louis Cardinals</t>
  </si>
  <si>
    <t>@Cardinals</t>
  </si>
  <si>
    <t>Arizona Diamondbacks</t>
  </si>
  <si>
    <t>@Dbacks</t>
  </si>
  <si>
    <t>Colorado Rockies</t>
  </si>
  <si>
    <t>@Rockies</t>
  </si>
  <si>
    <t>Los Angeles Dodgers</t>
  </si>
  <si>
    <t>@Dodgers</t>
  </si>
  <si>
    <t>San Diego Padres</t>
  </si>
  <si>
    <t>@Padres</t>
  </si>
  <si>
    <t>San Francisco Giants</t>
  </si>
  <si>
    <t>@SFGiants</t>
  </si>
  <si>
    <t>Baltimore Orioles</t>
  </si>
  <si>
    <t>@Orioles</t>
  </si>
  <si>
    <t>Boston Red Sox</t>
  </si>
  <si>
    <t>@RedSox</t>
  </si>
  <si>
    <t>New York Yankees</t>
  </si>
  <si>
    <t>@Yankees</t>
  </si>
  <si>
    <t>Tampa Bay Rays</t>
  </si>
  <si>
    <t>@RaysBaseball</t>
  </si>
  <si>
    <t>Toronto Blue Jays</t>
  </si>
  <si>
    <t>@BlueJays</t>
  </si>
  <si>
    <t>Chicago White Sox</t>
  </si>
  <si>
    <t>@whitesox</t>
  </si>
  <si>
    <t>Cleveland Indians</t>
  </si>
  <si>
    <t>@CleGuardians</t>
  </si>
  <si>
    <t>Detroit Tigers</t>
  </si>
  <si>
    <t>@tigers</t>
  </si>
  <si>
    <t>Kansas City Royals</t>
  </si>
  <si>
    <t>@Royals</t>
  </si>
  <si>
    <t>Minnesota Twins</t>
  </si>
  <si>
    <t>@Twins</t>
  </si>
  <si>
    <t>Houston Astros</t>
  </si>
  <si>
    <t>@astros</t>
  </si>
  <si>
    <t>Los Angeles Angels</t>
  </si>
  <si>
    <t>@Angels</t>
  </si>
  <si>
    <t>Oakland Athletics</t>
  </si>
  <si>
    <t>@Athletics</t>
  </si>
  <si>
    <t>Seattle Mariners</t>
  </si>
  <si>
    <t>@Mariners</t>
  </si>
  <si>
    <t>Texas Rangers</t>
  </si>
  <si>
    <t>@Rangers</t>
  </si>
  <si>
    <t>League</t>
  </si>
  <si>
    <t>US Sports Franchises -- NFL, NHL, NBA and MLB, ranked by Twitter followers</t>
  </si>
  <si>
    <t>Followers (in thousands)</t>
  </si>
  <si>
    <t>Dallas Stars</t>
  </si>
  <si>
    <t>Data collected from Twitter week of May 9-13, 2022</t>
  </si>
  <si>
    <t>Top 100 Museums in the US, Ranked by Attendance</t>
  </si>
  <si>
    <t>Source: Official Museum Directory (https://www-officialmuseumdirectory-com.ezp-prod1.hul.harvard.edu/OMD/search ;  http://id.lib.harvard.edu/alma/99153867490303941/catalog )</t>
  </si>
  <si>
    <t>Downloaded 5/10/2022</t>
  </si>
  <si>
    <t>Notes:</t>
  </si>
  <si>
    <t>Some attendance figures are estimated. Attendance figures are undated and may include visitors to other aspects of an organization's facilities.</t>
  </si>
  <si>
    <t>Museum of Fine Arts, Houston attendance from MFAH 2019-2020 Annual Report (https://www.mfah.org/about/annual-reports; acessed 5/9/2022)</t>
  </si>
  <si>
    <t>All institutions on this list are classified as "art" museums by Official Museum Directory.</t>
  </si>
  <si>
    <t>Institution Name</t>
  </si>
  <si>
    <t>State/Territory</t>
  </si>
  <si>
    <t>Attendance</t>
  </si>
  <si>
    <t>Irish American Heritage Center</t>
  </si>
  <si>
    <t>@iahcchicago</t>
  </si>
  <si>
    <t>Metropolitan Museum of Art,The</t>
  </si>
  <si>
    <t>@metmuseum</t>
  </si>
  <si>
    <t>National Gallery of Art</t>
  </si>
  <si>
    <t>@ngadc</t>
  </si>
  <si>
    <t>Statue of Liberty National Monument &amp; Ellis Island Immigration Museum</t>
  </si>
  <si>
    <t>@StatueEllisNPS</t>
  </si>
  <si>
    <t>Museum of Modern Art,The</t>
  </si>
  <si>
    <t>@MoMAPS1</t>
  </si>
  <si>
    <t>Boston Public Library</t>
  </si>
  <si>
    <t>@BPLBoston</t>
  </si>
  <si>
    <t>J. Paul Getty Museum,The </t>
  </si>
  <si>
    <t>@GettyMuseum</t>
  </si>
  <si>
    <t>National Portrait Gallery, Smithsonian Institution</t>
  </si>
  <si>
    <t>@smithsoniannpg</t>
  </si>
  <si>
    <t>Tacoma Public Library/Thomas Handforth Gallery</t>
  </si>
  <si>
    <t>@TacomaLibrary</t>
  </si>
  <si>
    <t>Art Institute of Chicago,The</t>
  </si>
  <si>
    <t>@artinstitutechi</t>
  </si>
  <si>
    <t>Detroit Zoological Society</t>
  </si>
  <si>
    <t>Royal Oak</t>
  </si>
  <si>
    <t>@detroitzoo</t>
  </si>
  <si>
    <t>Carnegie Museums of Pittsburgh (Carnegie Institute)</t>
  </si>
  <si>
    <t>@CarnegieMembers</t>
  </si>
  <si>
    <t>Los Angeles County Museum of Art</t>
  </si>
  <si>
    <t>@LACMA</t>
  </si>
  <si>
    <t>Fine Arts Museums of San Francisco, de Young Museum </t>
  </si>
  <si>
    <t>@deyoungmuseum</t>
  </si>
  <si>
    <t>Smithsonian American Art Museum, Smithsonian Institution</t>
  </si>
  <si>
    <t>@americanart</t>
  </si>
  <si>
    <t>Museum of Fine Arts</t>
  </si>
  <si>
    <t>@mfaboston</t>
  </si>
  <si>
    <t>Smithsonian Institution Building (The Castle), Smithsonian Institution</t>
  </si>
  <si>
    <t>@smithsonian</t>
  </si>
  <si>
    <t>Center for Exploratory and Perceptual Art</t>
  </si>
  <si>
    <t>@cepagallery</t>
  </si>
  <si>
    <t>Fort Worth Zoo</t>
  </si>
  <si>
    <t>@FortWorthZoo</t>
  </si>
  <si>
    <t>Solomon R. Guggenheim Museum</t>
  </si>
  <si>
    <t>@Guggenheim</t>
  </si>
  <si>
    <t>Cathedral of St. John the Divine,The</t>
  </si>
  <si>
    <t>@StJohnDivineNYC</t>
  </si>
  <si>
    <t>Chicago Botanic Garden</t>
  </si>
  <si>
    <t>Glencoe</t>
  </si>
  <si>
    <t>@chicagobotanic</t>
  </si>
  <si>
    <t>Newark Museum,The</t>
  </si>
  <si>
    <t>@NewarkMuseumArt</t>
  </si>
  <si>
    <t>Fine Arts Museums of San Francisco, Legion of Honor </t>
  </si>
  <si>
    <t>@legionofhonor</t>
  </si>
  <si>
    <t>Chicago Cultural Center</t>
  </si>
  <si>
    <t>@ChiCulturCenter</t>
  </si>
  <si>
    <t>Denver Art Museum</t>
  </si>
  <si>
    <t>@DenverArtMuseum</t>
  </si>
  <si>
    <t>Hearst Castle</t>
  </si>
  <si>
    <t>San Simeon</t>
  </si>
  <si>
    <t>@HearstCastleSHM</t>
  </si>
  <si>
    <t>Exploratorium,The</t>
  </si>
  <si>
    <t>@exploratorium</t>
  </si>
  <si>
    <t>Philadelphia Museum of Art</t>
  </si>
  <si>
    <t>@philamuseum</t>
  </si>
  <si>
    <t>Minneapolis Institute of Art </t>
  </si>
  <si>
    <t>@artsmia</t>
  </si>
  <si>
    <t>Museum of Fine Arts, Houston,The</t>
  </si>
  <si>
    <t>@MFAH</t>
  </si>
  <si>
    <t>Dallas Museum of Art</t>
  </si>
  <si>
    <t>@DallasMuseumArt</t>
  </si>
  <si>
    <t>Walker Art Center</t>
  </si>
  <si>
    <t>@walkerartcenter</t>
  </si>
  <si>
    <t>Freer Gallery of Art and Arthur M. Sackler Gallery, Smithsonian Institution</t>
  </si>
  <si>
    <t>@NatAsianArt</t>
  </si>
  <si>
    <t>City Museum</t>
  </si>
  <si>
    <t>@citymuseum</t>
  </si>
  <si>
    <t>Hirshhorn Museum and Sculpture Garden, Smithsonian Institution</t>
  </si>
  <si>
    <t>@hirshhorn</t>
  </si>
  <si>
    <t>Frederik Meijer Gardens &amp; Sculpture Park</t>
  </si>
  <si>
    <t>@MeijerGardens</t>
  </si>
  <si>
    <t>Whitney Museum of American Art</t>
  </si>
  <si>
    <t>@whitneymuseum</t>
  </si>
  <si>
    <t>Museum of New Mexico</t>
  </si>
  <si>
    <t>Santa Fe</t>
  </si>
  <si>
    <t>@NMMuseumofArt</t>
  </si>
  <si>
    <t>Huntington Library, Art Collections, and Botanical Gardens,The</t>
  </si>
  <si>
    <t>San Marino</t>
  </si>
  <si>
    <t>@TheHuntington</t>
  </si>
  <si>
    <t>Crystal Bridges Museum of American Art</t>
  </si>
  <si>
    <t>@crystalbridges</t>
  </si>
  <si>
    <t>Detroit Institute of Arts</t>
  </si>
  <si>
    <t>@DIADetroit</t>
  </si>
  <si>
    <t>San Francisco Museum of Modern Art</t>
  </si>
  <si>
    <t>@SFMOMA</t>
  </si>
  <si>
    <t>Virginia Museum of Fine Arts</t>
  </si>
  <si>
    <t>@vmfa</t>
  </si>
  <si>
    <t>Nelson-Atkins Museum of Art,The</t>
  </si>
  <si>
    <t>@nelson_atkins</t>
  </si>
  <si>
    <t>Virginia Museum of Contemporary Art</t>
  </si>
  <si>
    <t>@VirginiaMOCA</t>
  </si>
  <si>
    <t>Maymont</t>
  </si>
  <si>
    <t>@Maymont</t>
  </si>
  <si>
    <t>Museum of Arts and Design</t>
  </si>
  <si>
    <t>@MADmuseum</t>
  </si>
  <si>
    <t>Seattle Art Museum</t>
  </si>
  <si>
    <t>@iheartSAM</t>
  </si>
  <si>
    <t>Skirball Cultural Center</t>
  </si>
  <si>
    <t>@Skirball_LA</t>
  </si>
  <si>
    <t>Stuart Collection</t>
  </si>
  <si>
    <t>La Jolla</t>
  </si>
  <si>
    <t>@StuartCollectn</t>
  </si>
  <si>
    <t>Torpedo Factory Art Center</t>
  </si>
  <si>
    <t>@TorpedoFactory</t>
  </si>
  <si>
    <t>Tuskegee Institute National Historic Site</t>
  </si>
  <si>
    <t>Tuskegee Institute</t>
  </si>
  <si>
    <t>@NatlParkService</t>
  </si>
  <si>
    <t>National Museum of the American Indian George Gustav Heye Center, Smithsonian Institution</t>
  </si>
  <si>
    <t>@AmerIndianNYC</t>
  </si>
  <si>
    <t>Toledo Museum of Art,The</t>
  </si>
  <si>
    <t>@ToledoMuseum</t>
  </si>
  <si>
    <t>Miami Children's Museum</t>
  </si>
  <si>
    <t>@MiChiMu</t>
  </si>
  <si>
    <t>Corning Museum of Glass,The</t>
  </si>
  <si>
    <t>Corning</t>
  </si>
  <si>
    <t>@corningmuseum</t>
  </si>
  <si>
    <t>Cooper Hewitt, Smithsonian Design Museum</t>
  </si>
  <si>
    <t>@cooperhewitt</t>
  </si>
  <si>
    <t>High Museum of Art</t>
  </si>
  <si>
    <t>@HighMuseumofArt</t>
  </si>
  <si>
    <t>Milwaukee Art Museum</t>
  </si>
  <si>
    <t>@MilwaukeeArt</t>
  </si>
  <si>
    <t>North Carolina Museum of Art</t>
  </si>
  <si>
    <t>@ncartmuseum</t>
  </si>
  <si>
    <t>Des Moines Art Center</t>
  </si>
  <si>
    <t>@DMArtCenter</t>
  </si>
  <si>
    <t>Mackinac Island State Park Commission-Mackinac State Historic Parks</t>
  </si>
  <si>
    <t>Mackinaw City</t>
  </si>
  <si>
    <t>@mshp</t>
  </si>
  <si>
    <t>John and Mable Ringling Museum of Art</t>
  </si>
  <si>
    <t>@TheRingling</t>
  </si>
  <si>
    <t>San Diego Museum of Art </t>
  </si>
  <si>
    <t>@SDMA</t>
  </si>
  <si>
    <t>Arvada Center for the Arts and Humanities</t>
  </si>
  <si>
    <t>Arvada</t>
  </si>
  <si>
    <t>@arvadacenter</t>
  </si>
  <si>
    <t>Descanso Gardens</t>
  </si>
  <si>
    <t>La Canada Flintridge</t>
  </si>
  <si>
    <t>@DescansoGardens</t>
  </si>
  <si>
    <t>Corcoran Gallery of Art,The</t>
  </si>
  <si>
    <t>Saint Louis Art Museum</t>
  </si>
  <si>
    <t>@StlArtMuseum</t>
  </si>
  <si>
    <t>Coral Springs Museum of Art</t>
  </si>
  <si>
    <t>@CoralSpringsMOA</t>
  </si>
  <si>
    <t>Arkansas Arts Center,The</t>
  </si>
  <si>
    <t>@arkmfaorg</t>
  </si>
  <si>
    <t>Carnegie Museum of Art </t>
  </si>
  <si>
    <t>@cmoa</t>
  </si>
  <si>
    <t>Brigham Young University Museum of Art</t>
  </si>
  <si>
    <t>Provo</t>
  </si>
  <si>
    <t>@BYUMOA</t>
  </si>
  <si>
    <t>Brooklyn Museum</t>
  </si>
  <si>
    <t>@brooklynmuseum</t>
  </si>
  <si>
    <t>Indiana State Museum &amp; Historic Sites Corporation</t>
  </si>
  <si>
    <t>@IndianaMuseum</t>
  </si>
  <si>
    <t>Portland Art Museum</t>
  </si>
  <si>
    <t>@PDXArtMuseum</t>
  </si>
  <si>
    <t>Indianapolis Art Center</t>
  </si>
  <si>
    <t>@IndplsArtCenter</t>
  </si>
  <si>
    <t>Illinois State Museum</t>
  </si>
  <si>
    <t>@ILStateMuseum</t>
  </si>
  <si>
    <t>Grand Rapids Art Museum</t>
  </si>
  <si>
    <t>@grartmuseum</t>
  </si>
  <si>
    <t>New-York Historical Society</t>
  </si>
  <si>
    <t>@NYHistory</t>
  </si>
  <si>
    <t>Cleveland Museum of Art,The</t>
  </si>
  <si>
    <t>@ClevelandArt</t>
  </si>
  <si>
    <t>CEPA Gallery</t>
  </si>
  <si>
    <t>El Museo del Barrio</t>
  </si>
  <si>
    <t>@elmuseo</t>
  </si>
  <si>
    <t>Laumeier Sculpture Park</t>
  </si>
  <si>
    <t>@LaumeierArtStL</t>
  </si>
  <si>
    <t>Mission San Juan Capistrano Historic Landmark and Museum</t>
  </si>
  <si>
    <t>San Juan Capistrano</t>
  </si>
  <si>
    <t>@MissionSJC</t>
  </si>
  <si>
    <t>New Museum</t>
  </si>
  <si>
    <t>@newmuseum</t>
  </si>
  <si>
    <t>Snug Harbor Cultural Center &amp; Botanical Garden</t>
  </si>
  <si>
    <t>Staten Island</t>
  </si>
  <si>
    <t>@SnugHarborCCBG</t>
  </si>
  <si>
    <t>Wisconsin Union Galleries, University of Wisconsin-Madison,The</t>
  </si>
  <si>
    <t>Spirit Square Center for Arts and Education</t>
  </si>
  <si>
    <t>@BlumenthalArts</t>
  </si>
  <si>
    <t>Brookgreen Gardens</t>
  </si>
  <si>
    <t>Murrells Inlet</t>
  </si>
  <si>
    <t>@brookgreensc</t>
  </si>
  <si>
    <t>Frick Collection,The </t>
  </si>
  <si>
    <t>@frickcollection</t>
  </si>
  <si>
    <t>Phoenix Art Museum</t>
  </si>
  <si>
    <t>@phxart</t>
  </si>
  <si>
    <t>Southern Highland Craft Guild</t>
  </si>
  <si>
    <t>Asheville</t>
  </si>
  <si>
    <t>Westerly Public Library</t>
  </si>
  <si>
    <t>Westerly</t>
  </si>
  <si>
    <t>RI</t>
  </si>
  <si>
    <t>@WesterlyLibrary</t>
  </si>
  <si>
    <t>Cincinnati Art Museum</t>
  </si>
  <si>
    <t>@cincyartmuseum</t>
  </si>
  <si>
    <t>S.C.R.A.P. Gallery</t>
  </si>
  <si>
    <t>Cathedral City</t>
  </si>
  <si>
    <t>@SCRAPGallery</t>
  </si>
  <si>
    <t>Cantor Arts Center, Stanford University</t>
  </si>
  <si>
    <t>Stanford</t>
  </si>
  <si>
    <t>@CantorArts</t>
  </si>
  <si>
    <t>Asian Art Museum - Chong-Moon Lee Center for Asian Art and Culture</t>
  </si>
  <si>
    <t>@asianartmuseum</t>
  </si>
  <si>
    <t>Kimbell Art Museum</t>
  </si>
  <si>
    <t>@KimbellArt</t>
  </si>
  <si>
    <t>Crocker Art Museum</t>
  </si>
  <si>
    <t>@CrockerArt</t>
  </si>
  <si>
    <t>company</t>
  </si>
  <si>
    <t>rank_change</t>
  </si>
  <si>
    <t>revenue</t>
  </si>
  <si>
    <t>profit</t>
  </si>
  <si>
    <t>num. of employees</t>
  </si>
  <si>
    <t>sector</t>
  </si>
  <si>
    <t>city</t>
  </si>
  <si>
    <t>state</t>
  </si>
  <si>
    <t>newcomer</t>
  </si>
  <si>
    <t>ceo_founder</t>
  </si>
  <si>
    <t>ceo_woman</t>
  </si>
  <si>
    <t>profitable</t>
  </si>
  <si>
    <t>prev_rank</t>
  </si>
  <si>
    <t>CEO</t>
  </si>
  <si>
    <t>Ticker</t>
  </si>
  <si>
    <t>Market Cap</t>
  </si>
  <si>
    <t>Walmart</t>
  </si>
  <si>
    <t>Retailing</t>
  </si>
  <si>
    <t>no</t>
  </si>
  <si>
    <t>yes</t>
  </si>
  <si>
    <t>C. Douglas McMillon</t>
  </si>
  <si>
    <t>https://www.stock.walmart.com</t>
  </si>
  <si>
    <t>WMT</t>
  </si>
  <si>
    <t>Amazon</t>
  </si>
  <si>
    <t>Jeffrey P. Bezos</t>
  </si>
  <si>
    <t>https://www.amazon.com</t>
  </si>
  <si>
    <t>AMZN</t>
  </si>
  <si>
    <t>Exxon Mobil</t>
  </si>
  <si>
    <t>exxonmobil</t>
  </si>
  <si>
    <t>Energy</t>
  </si>
  <si>
    <t>Darren W. Woods</t>
  </si>
  <si>
    <t>https://www.exxonmobil.com</t>
  </si>
  <si>
    <t>XOM</t>
  </si>
  <si>
    <t>Apple</t>
  </si>
  <si>
    <t>Technology</t>
  </si>
  <si>
    <t>Cupertino</t>
  </si>
  <si>
    <t>Timothy D. Cook</t>
  </si>
  <si>
    <t>https://www.apple.com</t>
  </si>
  <si>
    <t>AAPL</t>
  </si>
  <si>
    <t>CVS Health</t>
  </si>
  <si>
    <t>CVSHealth</t>
  </si>
  <si>
    <t>Health Care</t>
  </si>
  <si>
    <t>Woonsocket</t>
  </si>
  <si>
    <t>Karen S. Lynch</t>
  </si>
  <si>
    <t>https://www.cvshealth.com</t>
  </si>
  <si>
    <t>CVS</t>
  </si>
  <si>
    <t>Berkshire Hathaway</t>
  </si>
  <si>
    <t>BHHSRealEstate</t>
  </si>
  <si>
    <t>Financials</t>
  </si>
  <si>
    <t>Warren E. Buffett</t>
  </si>
  <si>
    <t>https://www.berkshirehathaway.com</t>
  </si>
  <si>
    <t>BRKA</t>
  </si>
  <si>
    <t>UnitedHealth Group</t>
  </si>
  <si>
    <t>UnitedHealthGrp</t>
  </si>
  <si>
    <t>Minnetonka</t>
  </si>
  <si>
    <t>Andrew P. Witty</t>
  </si>
  <si>
    <t>https://www.unitedhealthgroup.com</t>
  </si>
  <si>
    <t>UNH</t>
  </si>
  <si>
    <t>McKesson</t>
  </si>
  <si>
    <t>Brian S. Tyler</t>
  </si>
  <si>
    <t>https://www.mckesson.com</t>
  </si>
  <si>
    <t>MCK</t>
  </si>
  <si>
    <t>AT&amp;T</t>
  </si>
  <si>
    <t>ATT</t>
  </si>
  <si>
    <t>Telecommunications</t>
  </si>
  <si>
    <t>John T. Stankey</t>
  </si>
  <si>
    <t>https://www.att.com</t>
  </si>
  <si>
    <t>T</t>
  </si>
  <si>
    <t>AmerisourceBergen</t>
  </si>
  <si>
    <t>Healthcare_ABC</t>
  </si>
  <si>
    <t>Chesterbrook</t>
  </si>
  <si>
    <t>Steven H. Collis</t>
  </si>
  <si>
    <t>https://www.amerisourcebergen.com</t>
  </si>
  <si>
    <t>ABC</t>
  </si>
  <si>
    <t>Alphabet</t>
  </si>
  <si>
    <t>Alphabetinc</t>
  </si>
  <si>
    <t>Sundar Pichai</t>
  </si>
  <si>
    <t>https://www.abc.xyz</t>
  </si>
  <si>
    <t>GOOGL</t>
  </si>
  <si>
    <t>Ford Motor</t>
  </si>
  <si>
    <t>Ford</t>
  </si>
  <si>
    <t>Motor Vehicles &amp; Parts</t>
  </si>
  <si>
    <t>Dearborn</t>
  </si>
  <si>
    <t>James D. Farley Jr.</t>
  </si>
  <si>
    <t>https://www.ford.com</t>
  </si>
  <si>
    <t>F</t>
  </si>
  <si>
    <t>Cigna</t>
  </si>
  <si>
    <t>Bloomfield</t>
  </si>
  <si>
    <t>David Cordani</t>
  </si>
  <si>
    <t>https://www.cigna.com</t>
  </si>
  <si>
    <t>CI</t>
  </si>
  <si>
    <t>Costco Wholesale</t>
  </si>
  <si>
    <t>Costco</t>
  </si>
  <si>
    <t>Issaquah</t>
  </si>
  <si>
    <t>W. Craig Jelinek</t>
  </si>
  <si>
    <t>https://www.costco.com</t>
  </si>
  <si>
    <t>COST</t>
  </si>
  <si>
    <t>Chevron</t>
  </si>
  <si>
    <t>San Ramon</t>
  </si>
  <si>
    <t>Michael K. Wirth</t>
  </si>
  <si>
    <t>https://www.chevron.com</t>
  </si>
  <si>
    <t>CVX</t>
  </si>
  <si>
    <t>Cardinal Health</t>
  </si>
  <si>
    <t>cardinalhealth</t>
  </si>
  <si>
    <t>Dublin</t>
  </si>
  <si>
    <t>Michael C. Kaufmann</t>
  </si>
  <si>
    <t>https://www.cardinalhealth.com</t>
  </si>
  <si>
    <t>CAH</t>
  </si>
  <si>
    <t>JPMorgan Chase</t>
  </si>
  <si>
    <t>jpmorgan</t>
  </si>
  <si>
    <t>James Dimon</t>
  </si>
  <si>
    <t>https://www.jpmorganchase.com</t>
  </si>
  <si>
    <t>JPM</t>
  </si>
  <si>
    <t>General Motors</t>
  </si>
  <si>
    <t>GM</t>
  </si>
  <si>
    <t>Mary T. Barra</t>
  </si>
  <si>
    <t>https://www.gm.com</t>
  </si>
  <si>
    <t>Walgreens Boots Alliance</t>
  </si>
  <si>
    <t>Walgreens</t>
  </si>
  <si>
    <t>Food &amp; Drug Stores</t>
  </si>
  <si>
    <t>Deerfield</t>
  </si>
  <si>
    <t>Stefano Pessina</t>
  </si>
  <si>
    <t>https://www.walgreensbootsalliance.com</t>
  </si>
  <si>
    <t>WBA</t>
  </si>
  <si>
    <t>Verizon Communications</t>
  </si>
  <si>
    <t>Verizon</t>
  </si>
  <si>
    <t>Hans E. Vestberg</t>
  </si>
  <si>
    <t>https://www.verizon.com</t>
  </si>
  <si>
    <t>VZ</t>
  </si>
  <si>
    <t>Microsoft</t>
  </si>
  <si>
    <t>Redmond</t>
  </si>
  <si>
    <t>Satya Nadella</t>
  </si>
  <si>
    <t>https://www.microsoft.com</t>
  </si>
  <si>
    <t>MSFT</t>
  </si>
  <si>
    <t>Marathon Petroleum</t>
  </si>
  <si>
    <t>MarathonPetroCo</t>
  </si>
  <si>
    <t>Findlay</t>
  </si>
  <si>
    <t>Michael J. Hennigan</t>
  </si>
  <si>
    <t>https://www.marathonpetroleum.com</t>
  </si>
  <si>
    <t>MPC</t>
  </si>
  <si>
    <t>Kroger</t>
  </si>
  <si>
    <t>kroger</t>
  </si>
  <si>
    <t>W. Rodney McMullen</t>
  </si>
  <si>
    <t>https://www.thekrogerco.com</t>
  </si>
  <si>
    <t>KR</t>
  </si>
  <si>
    <t>Fannie Mae</t>
  </si>
  <si>
    <t>FannieMae</t>
  </si>
  <si>
    <t>Hugh R. Frater</t>
  </si>
  <si>
    <t>https://www.fanniemae.com</t>
  </si>
  <si>
    <t>FNMA</t>
  </si>
  <si>
    <t>Bank of America</t>
  </si>
  <si>
    <t>BankofAmerica</t>
  </si>
  <si>
    <t>Brian T. Moynihan</t>
  </si>
  <si>
    <t>https://www.bankofamerica.com</t>
  </si>
  <si>
    <t>BAC</t>
  </si>
  <si>
    <t>Home Depot</t>
  </si>
  <si>
    <t>HomeDepot</t>
  </si>
  <si>
    <t>Craig A. Menear</t>
  </si>
  <si>
    <t>https://www.homedepot.com</t>
  </si>
  <si>
    <t>HD</t>
  </si>
  <si>
    <t>Phillips 66</t>
  </si>
  <si>
    <t>Phillips66Co</t>
  </si>
  <si>
    <t>Greg C. Garland</t>
  </si>
  <si>
    <t>https://www.phillips66.com</t>
  </si>
  <si>
    <t>PSX</t>
  </si>
  <si>
    <t>Comcast</t>
  </si>
  <si>
    <t>comcast</t>
  </si>
  <si>
    <t>Brian L. Roberts</t>
  </si>
  <si>
    <t>https://corporate.comcast.com</t>
  </si>
  <si>
    <t>CMCSA</t>
  </si>
  <si>
    <t>Anthem</t>
  </si>
  <si>
    <t>anthemgame</t>
  </si>
  <si>
    <t>Gail K. Boudreaux</t>
  </si>
  <si>
    <t>https://www.antheminc.com</t>
  </si>
  <si>
    <t>ANTM</t>
  </si>
  <si>
    <t>WellsFargo</t>
  </si>
  <si>
    <t>Charles W. Scharf</t>
  </si>
  <si>
    <t>https://www.wellsfargo.com</t>
  </si>
  <si>
    <t>WFC</t>
  </si>
  <si>
    <t>Citigroup</t>
  </si>
  <si>
    <t>Jane Fraser</t>
  </si>
  <si>
    <t>https://www.citigroup.com</t>
  </si>
  <si>
    <t>C</t>
  </si>
  <si>
    <t>Valero Energy</t>
  </si>
  <si>
    <t>ValeroEnergy</t>
  </si>
  <si>
    <t>Joseph W. Gorder</t>
  </si>
  <si>
    <t>https://www.valero.com</t>
  </si>
  <si>
    <t>VLO</t>
  </si>
  <si>
    <t>General Electric</t>
  </si>
  <si>
    <t>generalelectric</t>
  </si>
  <si>
    <t>Industrials</t>
  </si>
  <si>
    <t>H. Lawrence Culp Jr.</t>
  </si>
  <si>
    <t>https://www.ge.com</t>
  </si>
  <si>
    <t>GE</t>
  </si>
  <si>
    <t>Dell Technologies</t>
  </si>
  <si>
    <t>DellTech</t>
  </si>
  <si>
    <t>Round Rock</t>
  </si>
  <si>
    <t>Michael S. Dell</t>
  </si>
  <si>
    <t>https://www.delltechnologies.com</t>
  </si>
  <si>
    <t>DELL</t>
  </si>
  <si>
    <t>Johnson &amp; Johnson</t>
  </si>
  <si>
    <t>JNJGlobalHealth</t>
  </si>
  <si>
    <t>New Brunswick</t>
  </si>
  <si>
    <t>Alex Gorsky</t>
  </si>
  <si>
    <t>https://www.jnj.com</t>
  </si>
  <si>
    <t>JNJ</t>
  </si>
  <si>
    <t>State Farm Insurance</t>
  </si>
  <si>
    <t>StateFarm</t>
  </si>
  <si>
    <t>Bloomington</t>
  </si>
  <si>
    <t>Michael L. Tipsord</t>
  </si>
  <si>
    <t>https://www.statefarm.com</t>
  </si>
  <si>
    <t>Target</t>
  </si>
  <si>
    <t>Brian C. Cornell</t>
  </si>
  <si>
    <t>https://corporate.target.com</t>
  </si>
  <si>
    <t>TGT</t>
  </si>
  <si>
    <t>IBM</t>
  </si>
  <si>
    <t>Armonk</t>
  </si>
  <si>
    <t>Arvind Krishna</t>
  </si>
  <si>
    <t>https://www.ibm.com</t>
  </si>
  <si>
    <t>Raytheon Technologies</t>
  </si>
  <si>
    <t>RaytheonTech</t>
  </si>
  <si>
    <t>Aerospace &amp; Defense</t>
  </si>
  <si>
    <t>Waltham</t>
  </si>
  <si>
    <t>Gregory J. Hayes</t>
  </si>
  <si>
    <t>https://www.rtx.com</t>
  </si>
  <si>
    <t>RTX</t>
  </si>
  <si>
    <t>Boeing</t>
  </si>
  <si>
    <t>David L. Calhoun</t>
  </si>
  <si>
    <t>https://www.boeing.com</t>
  </si>
  <si>
    <t>BA</t>
  </si>
  <si>
    <t>Freddie Mac</t>
  </si>
  <si>
    <t>FreddieMac</t>
  </si>
  <si>
    <t>McLean</t>
  </si>
  <si>
    <t>Michael T. Hutchins</t>
  </si>
  <si>
    <t>https://www.freddiemac.com</t>
  </si>
  <si>
    <t>FMCC</t>
  </si>
  <si>
    <t>Centene</t>
  </si>
  <si>
    <t>Michael F. Neidorff</t>
  </si>
  <si>
    <t>https://www.centene.com</t>
  </si>
  <si>
    <t>CNC</t>
  </si>
  <si>
    <t>UPS</t>
  </si>
  <si>
    <t>Transportation</t>
  </si>
  <si>
    <t>Carol B. Tom√©</t>
  </si>
  <si>
    <t>https://www.ups.com</t>
  </si>
  <si>
    <t>Lowe&amp;#8217;s</t>
  </si>
  <si>
    <t>Lowes</t>
  </si>
  <si>
    <t>Mooresville</t>
  </si>
  <si>
    <t>Marvin R. Ellison</t>
  </si>
  <si>
    <t>https://www.lowes.com</t>
  </si>
  <si>
    <t>LOW</t>
  </si>
  <si>
    <t>Intel</t>
  </si>
  <si>
    <t>intel</t>
  </si>
  <si>
    <t>Santa Clara</t>
  </si>
  <si>
    <t>Patrick P. Gelsinger</t>
  </si>
  <si>
    <t>https://www.intel.com</t>
  </si>
  <si>
    <t>INTC</t>
  </si>
  <si>
    <t>Facebook</t>
  </si>
  <si>
    <t>Mark Zuckerberg</t>
  </si>
  <si>
    <t>https://investor.fb.com</t>
  </si>
  <si>
    <t>FB</t>
  </si>
  <si>
    <t>FedEx</t>
  </si>
  <si>
    <t>Frederick W. Smith</t>
  </si>
  <si>
    <t>https://www.fedex.com</t>
  </si>
  <si>
    <t>FDX</t>
  </si>
  <si>
    <t>MetLife</t>
  </si>
  <si>
    <t>Michel A. Khalaf</t>
  </si>
  <si>
    <t>https://www.metlife.com</t>
  </si>
  <si>
    <t>MET</t>
  </si>
  <si>
    <t>Walt Disney</t>
  </si>
  <si>
    <t>DisneyStudios</t>
  </si>
  <si>
    <t>Media</t>
  </si>
  <si>
    <t>Burbank</t>
  </si>
  <si>
    <t>Robert A. Chapek</t>
  </si>
  <si>
    <t>https://www.thewaltdisneycompany.com</t>
  </si>
  <si>
    <t>DIS</t>
  </si>
  <si>
    <t>Procter &amp; Gamble</t>
  </si>
  <si>
    <t>ProcterGamble</t>
  </si>
  <si>
    <t>Household Products</t>
  </si>
  <si>
    <t>David S. Taylor</t>
  </si>
  <si>
    <t>https://www.pginvestor.com</t>
  </si>
  <si>
    <t>PG</t>
  </si>
  <si>
    <t>PepsiCo</t>
  </si>
  <si>
    <t>Food, Beverages &amp; Tobacco</t>
  </si>
  <si>
    <t>Purchase</t>
  </si>
  <si>
    <t>Ramon L. Laguarta</t>
  </si>
  <si>
    <t>https://www.pepsico.com</t>
  </si>
  <si>
    <t>PEP</t>
  </si>
  <si>
    <t>Humana</t>
  </si>
  <si>
    <t>Louisville</t>
  </si>
  <si>
    <t>Bruce D. Broussard</t>
  </si>
  <si>
    <t>https://www.humana.com</t>
  </si>
  <si>
    <t>HUM</t>
  </si>
  <si>
    <t>Prudential Financial (U.S.)</t>
  </si>
  <si>
    <t>Prudential</t>
  </si>
  <si>
    <t>Charles F. Lowrey</t>
  </si>
  <si>
    <t>https://www.prudential.com</t>
  </si>
  <si>
    <t>PRU</t>
  </si>
  <si>
    <t>Archer Daniels Midland</t>
  </si>
  <si>
    <t>ADMupdates</t>
  </si>
  <si>
    <t>Juan R. Luciano</t>
  </si>
  <si>
    <t>https://www.adm.com</t>
  </si>
  <si>
    <t>ADM</t>
  </si>
  <si>
    <t>Albertsons</t>
  </si>
  <si>
    <t>Vivek Sankaran</t>
  </si>
  <si>
    <t>https://www.albertsonscompanies.com</t>
  </si>
  <si>
    <t>ACI</t>
  </si>
  <si>
    <t>Sysco</t>
  </si>
  <si>
    <t>Wholesalers</t>
  </si>
  <si>
    <t>Kevin P. Hourican</t>
  </si>
  <si>
    <t>https://www.sysco.com</t>
  </si>
  <si>
    <t>SYY</t>
  </si>
  <si>
    <t>Lockheed Martin</t>
  </si>
  <si>
    <t>LockheedMartin</t>
  </si>
  <si>
    <t>James D. Taiclet Jr.</t>
  </si>
  <si>
    <t>https://www.lockheedmartin.com</t>
  </si>
  <si>
    <t>LMT</t>
  </si>
  <si>
    <t>HP</t>
  </si>
  <si>
    <t>Enrique J. Lores</t>
  </si>
  <si>
    <t>https://www8.hp.com</t>
  </si>
  <si>
    <t>HPQ</t>
  </si>
  <si>
    <t>Energy Transfer</t>
  </si>
  <si>
    <t>EnergyTransfer</t>
  </si>
  <si>
    <t>Mackie McCrea/Tom Long</t>
  </si>
  <si>
    <t>https://www.energytransfer.com</t>
  </si>
  <si>
    <t>ET</t>
  </si>
  <si>
    <t>Goldman Sachs Group</t>
  </si>
  <si>
    <t>GoldmanSachs</t>
  </si>
  <si>
    <t>David M. Solomon</t>
  </si>
  <si>
    <t>https://www.goldmansachs.com</t>
  </si>
  <si>
    <t>GS</t>
  </si>
  <si>
    <t>Morgan Stanley</t>
  </si>
  <si>
    <t>MorganStanley</t>
  </si>
  <si>
    <t>James P. Gorman</t>
  </si>
  <si>
    <t>https://www.morganstanley.com</t>
  </si>
  <si>
    <t>MS</t>
  </si>
  <si>
    <t>Caterpillar</t>
  </si>
  <si>
    <t>CaterpillarInc</t>
  </si>
  <si>
    <t>D. James Umpleby III</t>
  </si>
  <si>
    <t>https://www.caterpillar.com</t>
  </si>
  <si>
    <t>CAT</t>
  </si>
  <si>
    <t>Cisco Systems</t>
  </si>
  <si>
    <t>Cisco</t>
  </si>
  <si>
    <t>Charles H. Robbins</t>
  </si>
  <si>
    <t>https://www.cisco.com</t>
  </si>
  <si>
    <t>CSCO</t>
  </si>
  <si>
    <t>Pfizer</t>
  </si>
  <si>
    <t>pfizer</t>
  </si>
  <si>
    <t>Albert Bourla</t>
  </si>
  <si>
    <t>https://www.pfizer.com</t>
  </si>
  <si>
    <t>PFE</t>
  </si>
  <si>
    <t>HCA Healthcare</t>
  </si>
  <si>
    <t>HCAhealthcare</t>
  </si>
  <si>
    <t>Samuel N. Hazen</t>
  </si>
  <si>
    <t>https://www.hcahealthcare.com</t>
  </si>
  <si>
    <t>HCA</t>
  </si>
  <si>
    <t>American International Group</t>
  </si>
  <si>
    <t>AIGinsurance</t>
  </si>
  <si>
    <t>Peter S. Zaffino</t>
  </si>
  <si>
    <t>https://www.aig.com</t>
  </si>
  <si>
    <t>AIG</t>
  </si>
  <si>
    <t>American Express</t>
  </si>
  <si>
    <t>AmericanExpress</t>
  </si>
  <si>
    <t>Stephen J. Squeri</t>
  </si>
  <si>
    <t>https://www.americanexpress.com</t>
  </si>
  <si>
    <t>AXP</t>
  </si>
  <si>
    <t>Delta Air Lines</t>
  </si>
  <si>
    <t>Delta</t>
  </si>
  <si>
    <t>Edward H. Bastian</t>
  </si>
  <si>
    <t>https://www.delta.com</t>
  </si>
  <si>
    <t>DAL</t>
  </si>
  <si>
    <t>Merck</t>
  </si>
  <si>
    <t>Kenilworth</t>
  </si>
  <si>
    <t>Kenneth C. Frazier</t>
  </si>
  <si>
    <t>https://www.merck.com</t>
  </si>
  <si>
    <t>MRK</t>
  </si>
  <si>
    <t>American Airlines Group</t>
  </si>
  <si>
    <t>AmericanAir</t>
  </si>
  <si>
    <t>W. Douglas Parker</t>
  </si>
  <si>
    <t>https://www.aa.com</t>
  </si>
  <si>
    <t>AAL</t>
  </si>
  <si>
    <t>Charter Communications</t>
  </si>
  <si>
    <t>GetSpectrum</t>
  </si>
  <si>
    <t>Thomas M. Rutledge</t>
  </si>
  <si>
    <t>https://www.charter.com</t>
  </si>
  <si>
    <t>CHTR</t>
  </si>
  <si>
    <t>Allstate</t>
  </si>
  <si>
    <t>Northbrook</t>
  </si>
  <si>
    <t>Thomas J. Wilson</t>
  </si>
  <si>
    <t>https://www.allstate.com</t>
  </si>
  <si>
    <t>ALL</t>
  </si>
  <si>
    <t>New York Life Insurance</t>
  </si>
  <si>
    <t>NewYorkLife</t>
  </si>
  <si>
    <t>Theodore A. Mathas</t>
  </si>
  <si>
    <t>https://www.newyorklife.com</t>
  </si>
  <si>
    <t>-</t>
  </si>
  <si>
    <t>Nationwide</t>
  </si>
  <si>
    <t>OnYourSide</t>
  </si>
  <si>
    <t>Kirt A. Walker</t>
  </si>
  <si>
    <t>https://www.nationwide.com</t>
  </si>
  <si>
    <t>Best Buy</t>
  </si>
  <si>
    <t>BestBuySupport</t>
  </si>
  <si>
    <t>Richfield</t>
  </si>
  <si>
    <t>Corie Barry</t>
  </si>
  <si>
    <t>https://investors.bestbuy.com/investor-relations/overview/default.aspx</t>
  </si>
  <si>
    <t>BBY</t>
  </si>
  <si>
    <t>United Airlines Holdings</t>
  </si>
  <si>
    <t>united</t>
  </si>
  <si>
    <t>J. Scott Kirby</t>
  </si>
  <si>
    <t>https://www.united.com</t>
  </si>
  <si>
    <t>UAL</t>
  </si>
  <si>
    <t>Liberty Mutual Insurance Group</t>
  </si>
  <si>
    <t>LibertyMutual</t>
  </si>
  <si>
    <t>David H. Long</t>
  </si>
  <si>
    <t>https://www.libertymutual.com</t>
  </si>
  <si>
    <t>Dow</t>
  </si>
  <si>
    <t>DowNewsroom</t>
  </si>
  <si>
    <t>Chemicals</t>
  </si>
  <si>
    <t>Midland</t>
  </si>
  <si>
    <t xml:space="preserve"> </t>
  </si>
  <si>
    <t>James R. Fitterling</t>
  </si>
  <si>
    <t>https://www.dow.com</t>
  </si>
  <si>
    <t>DOW</t>
  </si>
  <si>
    <t>Tyson Foods</t>
  </si>
  <si>
    <t>TysonFoods</t>
  </si>
  <si>
    <t>Springdale</t>
  </si>
  <si>
    <t>Dean Banks</t>
  </si>
  <si>
    <t>https://www.tysonfoods.com</t>
  </si>
  <si>
    <t>TSN</t>
  </si>
  <si>
    <t>TJX</t>
  </si>
  <si>
    <t>tjmaxx</t>
  </si>
  <si>
    <t>Framingham</t>
  </si>
  <si>
    <t>Ernie L. Herrman</t>
  </si>
  <si>
    <t>https://www.tjx.com</t>
  </si>
  <si>
    <t>TIAA</t>
  </si>
  <si>
    <t>Roger W. Ferguson Jr.</t>
  </si>
  <si>
    <t>https://www.tiaa-cref.org</t>
  </si>
  <si>
    <t>Oracle</t>
  </si>
  <si>
    <t>Redwood City</t>
  </si>
  <si>
    <t>Safra A. Catz</t>
  </si>
  <si>
    <t>https://www.oracle.com</t>
  </si>
  <si>
    <t>ORCL</t>
  </si>
  <si>
    <t>General Dynamics</t>
  </si>
  <si>
    <t>generaldynamics</t>
  </si>
  <si>
    <t>Reston</t>
  </si>
  <si>
    <t>Phebe N. Novakovic</t>
  </si>
  <si>
    <t>https://www.gd.com</t>
  </si>
  <si>
    <t>GD</t>
  </si>
  <si>
    <t>Deere</t>
  </si>
  <si>
    <t>JohnDeere</t>
  </si>
  <si>
    <t>Moline</t>
  </si>
  <si>
    <t>John C. May</t>
  </si>
  <si>
    <t>https://www.deere.com</t>
  </si>
  <si>
    <t>DE</t>
  </si>
  <si>
    <t>Nike</t>
  </si>
  <si>
    <t>Apparel</t>
  </si>
  <si>
    <t>Beaverton</t>
  </si>
  <si>
    <t>John J. Donahoe II</t>
  </si>
  <si>
    <t>https://www.nike.com</t>
  </si>
  <si>
    <t>NKE</t>
  </si>
  <si>
    <t>Progressive</t>
  </si>
  <si>
    <t>progressive</t>
  </si>
  <si>
    <t>Mayfield Village</t>
  </si>
  <si>
    <t>Susan Patricia Griffith</t>
  </si>
  <si>
    <t>https://www.progressive.com</t>
  </si>
  <si>
    <t>PGR</t>
  </si>
  <si>
    <t>Publix Super Markets</t>
  </si>
  <si>
    <t>Publix</t>
  </si>
  <si>
    <t>Randall T. Jones Sr.</t>
  </si>
  <si>
    <t>https://www.publix.com</t>
  </si>
  <si>
    <t>Coca-Cola</t>
  </si>
  <si>
    <t>CocaCola</t>
  </si>
  <si>
    <t>James R. Quincey</t>
  </si>
  <si>
    <t>https://www.coca-colacompany.com</t>
  </si>
  <si>
    <t>KO</t>
  </si>
  <si>
    <t>Massachusetts Mutual Life</t>
  </si>
  <si>
    <t>massmutual</t>
  </si>
  <si>
    <t>Roger W. Crandall</t>
  </si>
  <si>
    <t>https://www.massmutual.com</t>
  </si>
  <si>
    <t>Tech Data</t>
  </si>
  <si>
    <t>Tech_Data</t>
  </si>
  <si>
    <t>Richard T. Hume</t>
  </si>
  <si>
    <t>https://www.techdata.com</t>
  </si>
  <si>
    <t>TECD</t>
  </si>
  <si>
    <t>World Fuel Services</t>
  </si>
  <si>
    <t>world_fuel</t>
  </si>
  <si>
    <t>Michael J. Kasbar</t>
  </si>
  <si>
    <t>https://www.wfscorp.com</t>
  </si>
  <si>
    <t>INT</t>
  </si>
  <si>
    <t>Honeywell International</t>
  </si>
  <si>
    <t>Darius E. Adamczyk</t>
  </si>
  <si>
    <t>https://www.honeywell.com</t>
  </si>
  <si>
    <t>HON</t>
  </si>
  <si>
    <t>ConocoPhillips</t>
  </si>
  <si>
    <t>conocophillips</t>
  </si>
  <si>
    <t>Ryan M. Lance</t>
  </si>
  <si>
    <t>https://www.conocophillips.com</t>
  </si>
  <si>
    <t>COP</t>
  </si>
  <si>
    <t>Wayne Peacock</t>
  </si>
  <si>
    <t>https://www.usaa.com</t>
  </si>
  <si>
    <t>Exelon</t>
  </si>
  <si>
    <t>Christopher M. Crane</t>
  </si>
  <si>
    <t>https://www.exeloncorp.com</t>
  </si>
  <si>
    <t>EXC</t>
  </si>
  <si>
    <t>Northrop Grumman</t>
  </si>
  <si>
    <t>northropgrumman</t>
  </si>
  <si>
    <t>Kathy J. Warden</t>
  </si>
  <si>
    <t>https://www.northropgrumman.com</t>
  </si>
  <si>
    <t>NOC</t>
  </si>
  <si>
    <t>Capital One Financial</t>
  </si>
  <si>
    <t>CapitalOne</t>
  </si>
  <si>
    <t>Richard D. Fairbank</t>
  </si>
  <si>
    <t>https://www.capitalone.com</t>
  </si>
  <si>
    <t>COF</t>
  </si>
  <si>
    <t>Plains GP Holdings</t>
  </si>
  <si>
    <t>PlainsMidstream</t>
  </si>
  <si>
    <t>Wilfred C.W. Chiang</t>
  </si>
  <si>
    <t>https://www.plainsallamerican.com</t>
  </si>
  <si>
    <t>PAGP</t>
  </si>
  <si>
    <t>AbbVie</t>
  </si>
  <si>
    <t>AbbVieUS</t>
  </si>
  <si>
    <t>North Chicago</t>
  </si>
  <si>
    <t>Richard A. Gonzalez</t>
  </si>
  <si>
    <t>https://www.abbvie.com</t>
  </si>
  <si>
    <t>ABBV</t>
  </si>
  <si>
    <t>StoneX Group</t>
  </si>
  <si>
    <t>Sean O'Connor</t>
  </si>
  <si>
    <t>https://www.stonex.com</t>
  </si>
  <si>
    <t>SNEX</t>
  </si>
  <si>
    <t>Enterprise Products Partners</t>
  </si>
  <si>
    <t>A. James Teague /W. Randall Fowler</t>
  </si>
  <si>
    <t>https://www.enterpriseproducts.com</t>
  </si>
  <si>
    <t>EPD</t>
  </si>
  <si>
    <t>Northwestern Mutual</t>
  </si>
  <si>
    <t>John E. Schlifske</t>
  </si>
  <si>
    <t>https://www.northwesternmutual.com</t>
  </si>
  <si>
    <t>3M</t>
  </si>
  <si>
    <t>Michael F. Roman</t>
  </si>
  <si>
    <t>https://www.3m.com</t>
  </si>
  <si>
    <t>MMM</t>
  </si>
  <si>
    <t>Abbott Laboratories</t>
  </si>
  <si>
    <t>Abbott Park</t>
  </si>
  <si>
    <t>Robert B. Ford</t>
  </si>
  <si>
    <t>https://www.abbott.com</t>
  </si>
  <si>
    <t>ABT</t>
  </si>
  <si>
    <t>CHS</t>
  </si>
  <si>
    <t>Inver Grove Heights</t>
  </si>
  <si>
    <t>Jay D. Debertin</t>
  </si>
  <si>
    <t>https://www.chsinc.com</t>
  </si>
  <si>
    <t>Travelers Cos.</t>
  </si>
  <si>
    <t>Alan D. Schnitzer</t>
  </si>
  <si>
    <t>https://www.travelers.com</t>
  </si>
  <si>
    <t>TRV</t>
  </si>
  <si>
    <t>Philip Morris International</t>
  </si>
  <si>
    <t>Andr√© Calantzopoulos</t>
  </si>
  <si>
    <t>https://www.pmi.com</t>
  </si>
  <si>
    <t>PM</t>
  </si>
  <si>
    <t>Raytheon</t>
  </si>
  <si>
    <t>Roy A. Azevedo/Wesley D. Kramer</t>
  </si>
  <si>
    <t>Hewlett Packard Enterprise</t>
  </si>
  <si>
    <t>Antonio F. Neri</t>
  </si>
  <si>
    <t>https://www.hpe.com</t>
  </si>
  <si>
    <t>HPE</t>
  </si>
  <si>
    <t>Arrow Electronics</t>
  </si>
  <si>
    <t>Michael J. Long</t>
  </si>
  <si>
    <t>https://www.arrow.com</t>
  </si>
  <si>
    <t>ARW</t>
  </si>
  <si>
    <t>ViacomCBS</t>
  </si>
  <si>
    <t>Robert M. Bakish</t>
  </si>
  <si>
    <t>https://www.viacbs.com</t>
  </si>
  <si>
    <t>VIAC</t>
  </si>
  <si>
    <t>Dollar General</t>
  </si>
  <si>
    <t>Goodlettsville</t>
  </si>
  <si>
    <t>Todd J. Vasos</t>
  </si>
  <si>
    <t>https://www.dollargeneral.com</t>
  </si>
  <si>
    <t>DG</t>
  </si>
  <si>
    <t>U.S. Bancorp</t>
  </si>
  <si>
    <t>Andrew J. Cecere</t>
  </si>
  <si>
    <t>https://www.usbank.com</t>
  </si>
  <si>
    <t>USB</t>
  </si>
  <si>
    <t>Starbucks</t>
  </si>
  <si>
    <t>Hotels, Restaurants &amp; Leisure</t>
  </si>
  <si>
    <t>Kevin R. Johnson</t>
  </si>
  <si>
    <t>https://www.starbucks.com</t>
  </si>
  <si>
    <t>SBUX</t>
  </si>
  <si>
    <t>Bristol-Myers Squibb</t>
  </si>
  <si>
    <t>Giovanni Caforio</t>
  </si>
  <si>
    <t>https://www.bms.com</t>
  </si>
  <si>
    <t>BMY</t>
  </si>
  <si>
    <t>US Foods Holding</t>
  </si>
  <si>
    <t>Rosemont</t>
  </si>
  <si>
    <t>Pietro Satriano</t>
  </si>
  <si>
    <t>https://www.usfoods.com</t>
  </si>
  <si>
    <t>USFD</t>
  </si>
  <si>
    <t>Mondelez International</t>
  </si>
  <si>
    <t>Dirk Van de Put</t>
  </si>
  <si>
    <t>https://www.mondelezinternational.com</t>
  </si>
  <si>
    <t>MDLZ</t>
  </si>
  <si>
    <t>Paccar</t>
  </si>
  <si>
    <t>Bellevue</t>
  </si>
  <si>
    <t>R. Preston Feight</t>
  </si>
  <si>
    <t>https://www.paccar.com</t>
  </si>
  <si>
    <t>PCAR</t>
  </si>
  <si>
    <t>Thermo Fisher Scientific</t>
  </si>
  <si>
    <t>Marc N. Casper</t>
  </si>
  <si>
    <t>https://www.thermofisher.com</t>
  </si>
  <si>
    <t>TMO</t>
  </si>
  <si>
    <t>Macy&amp;#8217;s</t>
  </si>
  <si>
    <t>Jeffrey Gennette</t>
  </si>
  <si>
    <t>https://www.macysinc.com</t>
  </si>
  <si>
    <t>M</t>
  </si>
  <si>
    <t>Jabil</t>
  </si>
  <si>
    <t>Mark T. Mondello</t>
  </si>
  <si>
    <t>https://www.jabil.com</t>
  </si>
  <si>
    <t>JBL</t>
  </si>
  <si>
    <t>Kraft Heinz</t>
  </si>
  <si>
    <t>Miguel Patricio</t>
  </si>
  <si>
    <t>https://www.kraftheinzcompany.com</t>
  </si>
  <si>
    <t>KHC</t>
  </si>
  <si>
    <t>Duke Energy</t>
  </si>
  <si>
    <t>Lynn J. Good</t>
  </si>
  <si>
    <t>https://www.duke-energy.com</t>
  </si>
  <si>
    <t>DUK</t>
  </si>
  <si>
    <t>Tesla</t>
  </si>
  <si>
    <t>Elon Musk</t>
  </si>
  <si>
    <t>https://www.tesla.com</t>
  </si>
  <si>
    <t>TSLA</t>
  </si>
  <si>
    <t>PBF Energy</t>
  </si>
  <si>
    <t>Parsippany</t>
  </si>
  <si>
    <t>Thomas J. Nimbley</t>
  </si>
  <si>
    <t>https://www.pbfenergy.com</t>
  </si>
  <si>
    <t>PBF</t>
  </si>
  <si>
    <t>Qualcomm</t>
  </si>
  <si>
    <t>Steven M. Mollenkopf</t>
  </si>
  <si>
    <t>https://www.qualcomm.com</t>
  </si>
  <si>
    <t>QCOM</t>
  </si>
  <si>
    <t>NGL Energy Partners</t>
  </si>
  <si>
    <t>H. Michael Krimbill</t>
  </si>
  <si>
    <t>https://www.nglenergypartners.com</t>
  </si>
  <si>
    <t>NGL</t>
  </si>
  <si>
    <t>CBRE Group</t>
  </si>
  <si>
    <t>Robert E. Sulentic</t>
  </si>
  <si>
    <t>https://www.cbre.com</t>
  </si>
  <si>
    <t>CBRE</t>
  </si>
  <si>
    <t>Baker Hughes</t>
  </si>
  <si>
    <t>Lorenzo Simonelli</t>
  </si>
  <si>
    <t>https://www.bakerhughes.com</t>
  </si>
  <si>
    <t>BKR</t>
  </si>
  <si>
    <t>Synnex</t>
  </si>
  <si>
    <t>Dennis Polk</t>
  </si>
  <si>
    <t>https://www.synnexcorp.com</t>
  </si>
  <si>
    <t>SNX</t>
  </si>
  <si>
    <t>Dollar Tree</t>
  </si>
  <si>
    <t>Michael A. Witynski</t>
  </si>
  <si>
    <t>https://www.dollartree.com</t>
  </si>
  <si>
    <t>DLTR</t>
  </si>
  <si>
    <t>Cummins</t>
  </si>
  <si>
    <t>N. Thomas Linebarger</t>
  </si>
  <si>
    <t>https://www.cumminseurope.com/</t>
  </si>
  <si>
    <t>CMI</t>
  </si>
  <si>
    <t>United Natural Foods</t>
  </si>
  <si>
    <t>Steven L. Spinner</t>
  </si>
  <si>
    <t>https://www.unfi.com</t>
  </si>
  <si>
    <t>UNFI</t>
  </si>
  <si>
    <t>Micron Technology</t>
  </si>
  <si>
    <t>Sanjay Mehrotra</t>
  </si>
  <si>
    <t>https://www.micron.com</t>
  </si>
  <si>
    <t>MU</t>
  </si>
  <si>
    <t>Amgen</t>
  </si>
  <si>
    <t>Thousand Oaks</t>
  </si>
  <si>
    <t>Robert A. Bradway</t>
  </si>
  <si>
    <t>https://www.amgen.com</t>
  </si>
  <si>
    <t>AMGN</t>
  </si>
  <si>
    <t>Penske Automotive Group</t>
  </si>
  <si>
    <t>Bloomfield Hills</t>
  </si>
  <si>
    <t>Roger S. Penske</t>
  </si>
  <si>
    <t>https://www.penskeautomotive.com</t>
  </si>
  <si>
    <t>PAG</t>
  </si>
  <si>
    <t>Visa</t>
  </si>
  <si>
    <t>Business Services</t>
  </si>
  <si>
    <t>Alfred F. Kelly Jr.</t>
  </si>
  <si>
    <t>https://usa.visa.com</t>
  </si>
  <si>
    <t>V</t>
  </si>
  <si>
    <t>Broadcom</t>
  </si>
  <si>
    <t>Hock E. Tan</t>
  </si>
  <si>
    <t>https://www.broadcom.com</t>
  </si>
  <si>
    <t>AVGO</t>
  </si>
  <si>
    <t>Nucor</t>
  </si>
  <si>
    <t>Materials</t>
  </si>
  <si>
    <t>Leon J. Topalian</t>
  </si>
  <si>
    <t>https://www.nucor.com</t>
  </si>
  <si>
    <t>NUE</t>
  </si>
  <si>
    <t>Gilead Sciences</t>
  </si>
  <si>
    <t>Foster City</t>
  </si>
  <si>
    <t>Daniel P. O'Day</t>
  </si>
  <si>
    <t>https://www.gilead.com</t>
  </si>
  <si>
    <t>GILD</t>
  </si>
  <si>
    <t>Southwest Airlines</t>
  </si>
  <si>
    <t>Gary C. Kelly</t>
  </si>
  <si>
    <t>https://www.southwest.com</t>
  </si>
  <si>
    <t>LUV</t>
  </si>
  <si>
    <t>Halliburton</t>
  </si>
  <si>
    <t>Jeffrey A. Miller</t>
  </si>
  <si>
    <t>https://www.halliburton.com</t>
  </si>
  <si>
    <t>HAL</t>
  </si>
  <si>
    <t>Lumen Technologies</t>
  </si>
  <si>
    <t>Monroe</t>
  </si>
  <si>
    <t>Jeffrey K. Storey</t>
  </si>
  <si>
    <t>https://www.lumen.com</t>
  </si>
  <si>
    <t>LUMN</t>
  </si>
  <si>
    <t>International Paper</t>
  </si>
  <si>
    <t>Mark S. Sutton</t>
  </si>
  <si>
    <t>https://www.internationalpaper.com</t>
  </si>
  <si>
    <t>IP</t>
  </si>
  <si>
    <t>Eli Lilly</t>
  </si>
  <si>
    <t>David A. Ricks</t>
  </si>
  <si>
    <t>https://www.lilly.com</t>
  </si>
  <si>
    <t>LLY</t>
  </si>
  <si>
    <t>Aflac</t>
  </si>
  <si>
    <t>Daniel P. Amos</t>
  </si>
  <si>
    <t>https://www.aflac.com</t>
  </si>
  <si>
    <t>AFL</t>
  </si>
  <si>
    <t>Lennar</t>
  </si>
  <si>
    <t>Engineering &amp; Construction</t>
  </si>
  <si>
    <t>Richard Beckwitt/Jon M. Jaffe</t>
  </si>
  <si>
    <t>https://www.lennar.com</t>
  </si>
  <si>
    <t>LEN</t>
  </si>
  <si>
    <t>Occidental Petroleum</t>
  </si>
  <si>
    <t>Vicki A. Hollub</t>
  </si>
  <si>
    <t>https://www.oxy.com</t>
  </si>
  <si>
    <t>OXY</t>
  </si>
  <si>
    <t>Union Pacific</t>
  </si>
  <si>
    <t>Lance M. Fritz</t>
  </si>
  <si>
    <t>https://www.up.com</t>
  </si>
  <si>
    <t>UNP</t>
  </si>
  <si>
    <t>Rite Aid</t>
  </si>
  <si>
    <t>Camp Hill</t>
  </si>
  <si>
    <t>Heyward Donigan</t>
  </si>
  <si>
    <t>https://www.riteaid.com</t>
  </si>
  <si>
    <t>RAD</t>
  </si>
  <si>
    <t>PNC Financial Services Group</t>
  </si>
  <si>
    <t>William S. Demchak</t>
  </si>
  <si>
    <t>https://www.pnc.com</t>
  </si>
  <si>
    <t>DuPont</t>
  </si>
  <si>
    <t>Edward D. Breen</t>
  </si>
  <si>
    <t>https://www.dupont.com</t>
  </si>
  <si>
    <t>DD</t>
  </si>
  <si>
    <t>Southern Company</t>
  </si>
  <si>
    <t>Thomas A. Fanning</t>
  </si>
  <si>
    <t>https://www.southerncompany.com</t>
  </si>
  <si>
    <t>SO</t>
  </si>
  <si>
    <t>AutoNation</t>
  </si>
  <si>
    <t>Michael J. Jackson</t>
  </si>
  <si>
    <t>https://www.autonation.com</t>
  </si>
  <si>
    <t>AN</t>
  </si>
  <si>
    <t>DXC Technology</t>
  </si>
  <si>
    <t>Tysons</t>
  </si>
  <si>
    <t>Michael J. Salvino</t>
  </si>
  <si>
    <t>https://www.dxc.technology</t>
  </si>
  <si>
    <t>DXC</t>
  </si>
  <si>
    <t>McDonald&amp;#8217;s</t>
  </si>
  <si>
    <t>Christopher J. Kempczinski</t>
  </si>
  <si>
    <t>https://corporate.mcdonalds.com</t>
  </si>
  <si>
    <t>MCD</t>
  </si>
  <si>
    <t>Marriott International</t>
  </si>
  <si>
    <t>Anthony Capuano</t>
  </si>
  <si>
    <t>https://www.marriott.com</t>
  </si>
  <si>
    <t>MAR</t>
  </si>
  <si>
    <t>ManpowerGroup</t>
  </si>
  <si>
    <t>Jonas Prising</t>
  </si>
  <si>
    <t>https://www.manpowergroup.com</t>
  </si>
  <si>
    <t>MAN</t>
  </si>
  <si>
    <t>Bank of New York Mellon</t>
  </si>
  <si>
    <t>Thomas P. Gibbons</t>
  </si>
  <si>
    <t>https://www.bnymellon.com</t>
  </si>
  <si>
    <t>BK</t>
  </si>
  <si>
    <t>Hartford Financial Services Group</t>
  </si>
  <si>
    <t>Christopher J. Swift</t>
  </si>
  <si>
    <t>https://www.thehartford.com</t>
  </si>
  <si>
    <t>HIG</t>
  </si>
  <si>
    <t>Danaher</t>
  </si>
  <si>
    <t>Rainer M. Blair</t>
  </si>
  <si>
    <t>https://www.danaher.com</t>
  </si>
  <si>
    <t>DHR</t>
  </si>
  <si>
    <t>Whirlpool</t>
  </si>
  <si>
    <t>Benton Harbor</t>
  </si>
  <si>
    <t>Marc R. Bitzer</t>
  </si>
  <si>
    <t>https://www.whirlpoolcorp.com</t>
  </si>
  <si>
    <t>WHR</t>
  </si>
  <si>
    <t>AECOM</t>
  </si>
  <si>
    <t>W. Troy Rudd</t>
  </si>
  <si>
    <t>https://www.aecom.com</t>
  </si>
  <si>
    <t>ACM</t>
  </si>
  <si>
    <t>Netflix</t>
  </si>
  <si>
    <t>Los Gatos</t>
  </si>
  <si>
    <t>Reed Hastings/Ted Sarandos</t>
  </si>
  <si>
    <t>https://www.netflix.com</t>
  </si>
  <si>
    <t>NFLX</t>
  </si>
  <si>
    <t>Kohl&amp;#8217;s</t>
  </si>
  <si>
    <t>Menomonee Falls</t>
  </si>
  <si>
    <t>Michelle D. Gass</t>
  </si>
  <si>
    <t>https://www.kohls.com</t>
  </si>
  <si>
    <t>KSS</t>
  </si>
  <si>
    <t>Lear</t>
  </si>
  <si>
    <t>Raymond E. Scott</t>
  </si>
  <si>
    <t>https://www.lear.com</t>
  </si>
  <si>
    <t>LEA</t>
  </si>
  <si>
    <t>Altria Group</t>
  </si>
  <si>
    <t>William F. Gifford Jr.</t>
  </si>
  <si>
    <t>https://www.altria.com</t>
  </si>
  <si>
    <t>Performance Food Group</t>
  </si>
  <si>
    <t>George L. Holm</t>
  </si>
  <si>
    <t>https://www.pfgc.com</t>
  </si>
  <si>
    <t>PFGC</t>
  </si>
  <si>
    <t>Avnet</t>
  </si>
  <si>
    <t>Philip R. Gallagher</t>
  </si>
  <si>
    <t>https://www.avnet.com</t>
  </si>
  <si>
    <t>AVT</t>
  </si>
  <si>
    <t>Synchrony Financial</t>
  </si>
  <si>
    <t>Margaret M. Keane</t>
  </si>
  <si>
    <t>https://www.synchronyfinancial.com</t>
  </si>
  <si>
    <t>SYF</t>
  </si>
  <si>
    <t>Genuine Parts</t>
  </si>
  <si>
    <t>Paul D. Donahue</t>
  </si>
  <si>
    <t>https://www.genpt.com</t>
  </si>
  <si>
    <t>GPC</t>
  </si>
  <si>
    <t>NextEra Energy</t>
  </si>
  <si>
    <t>Juno Beach</t>
  </si>
  <si>
    <t>James L. Robo</t>
  </si>
  <si>
    <t>https://www.nexteraenergy.com</t>
  </si>
  <si>
    <t>NEE</t>
  </si>
  <si>
    <t>CarMax</t>
  </si>
  <si>
    <t>William D. Nash</t>
  </si>
  <si>
    <t>https://www.carmax.com</t>
  </si>
  <si>
    <t>KMX</t>
  </si>
  <si>
    <t>Tenet Healthcare</t>
  </si>
  <si>
    <t>Ronald A. Rittenmeyer</t>
  </si>
  <si>
    <t>https://www.tenethealth.com</t>
  </si>
  <si>
    <t>THC</t>
  </si>
  <si>
    <t>Kimberly-Clark</t>
  </si>
  <si>
    <t>Michael D. Hsu</t>
  </si>
  <si>
    <t>https://www.kimberly-clark.com</t>
  </si>
  <si>
    <t>KMB</t>
  </si>
  <si>
    <t>Emerson Electric</t>
  </si>
  <si>
    <t>Lal L. Karsanbhai</t>
  </si>
  <si>
    <t>https://www.emerson.com</t>
  </si>
  <si>
    <t>EMR</t>
  </si>
  <si>
    <t>WestRock</t>
  </si>
  <si>
    <t>David B. Sewell</t>
  </si>
  <si>
    <t>https://www.westrock.com</t>
  </si>
  <si>
    <t>WRK</t>
  </si>
  <si>
    <t>CDW</t>
  </si>
  <si>
    <t>Lincolnshire</t>
  </si>
  <si>
    <t>Christine A. Leahy</t>
  </si>
  <si>
    <t>https://www.cdw.com</t>
  </si>
  <si>
    <t>Jones Lang LaSalle (JLL)</t>
  </si>
  <si>
    <t>Christian Ulbrich</t>
  </si>
  <si>
    <t>https://www.us.jll.com</t>
  </si>
  <si>
    <t>JLL</t>
  </si>
  <si>
    <t>Sherwin-Williams</t>
  </si>
  <si>
    <t>John G. Morikis</t>
  </si>
  <si>
    <t>https://www.sherwin-williams.com</t>
  </si>
  <si>
    <t>SHW</t>
  </si>
  <si>
    <t>Fluor</t>
  </si>
  <si>
    <t>David E. Constable</t>
  </si>
  <si>
    <t>https://www.fluor.com</t>
  </si>
  <si>
    <t>FLR</t>
  </si>
  <si>
    <t>PayPal Holdings</t>
  </si>
  <si>
    <t>Daniel H. Schulman</t>
  </si>
  <si>
    <t>https://www.paypal.com</t>
  </si>
  <si>
    <t>PYPL</t>
  </si>
  <si>
    <t>D.R. Horton</t>
  </si>
  <si>
    <t>David V. Auld</t>
  </si>
  <si>
    <t>https://www.drhorton.com</t>
  </si>
  <si>
    <t>DHI</t>
  </si>
  <si>
    <t>HollyFrontier</t>
  </si>
  <si>
    <t>Michael C. Jennings</t>
  </si>
  <si>
    <t>https://www.hollyfrontier.com</t>
  </si>
  <si>
    <t>HFC</t>
  </si>
  <si>
    <t>Tenneco</t>
  </si>
  <si>
    <t>Lake Forest</t>
  </si>
  <si>
    <t>Brian J. Kesseler</t>
  </si>
  <si>
    <t>https://www.tenneco.com</t>
  </si>
  <si>
    <t>TEN</t>
  </si>
  <si>
    <t>EOG Resources</t>
  </si>
  <si>
    <t>William R. Thomas</t>
  </si>
  <si>
    <t>https://www.eogresources.com</t>
  </si>
  <si>
    <t>EOG</t>
  </si>
  <si>
    <t>BD</t>
  </si>
  <si>
    <t>Franklin Lakes</t>
  </si>
  <si>
    <t>Thomas E. Polen</t>
  </si>
  <si>
    <t>https://www.bd.com</t>
  </si>
  <si>
    <t>BDX</t>
  </si>
  <si>
    <t>Lincoln National</t>
  </si>
  <si>
    <t>Radnor</t>
  </si>
  <si>
    <t>Dennis R. Glass</t>
  </si>
  <si>
    <t>https://www.lfg.com</t>
  </si>
  <si>
    <t>LNC</t>
  </si>
  <si>
    <t>PG&amp;E</t>
  </si>
  <si>
    <t>Patricia K. Poppe</t>
  </si>
  <si>
    <t>https://www.pgecorp.com</t>
  </si>
  <si>
    <t>PCG</t>
  </si>
  <si>
    <t>Salesforce</t>
  </si>
  <si>
    <t>Marc R. Benioff</t>
  </si>
  <si>
    <t>https://www.salesforce.com</t>
  </si>
  <si>
    <t>CRM</t>
  </si>
  <si>
    <t>Mastercard</t>
  </si>
  <si>
    <t>Michael Miebach</t>
  </si>
  <si>
    <t>https://www.mastercard.com</t>
  </si>
  <si>
    <t>General Mills</t>
  </si>
  <si>
    <t>Jeffrey L. Harmening</t>
  </si>
  <si>
    <t>https://www.generalmills.com</t>
  </si>
  <si>
    <t>GIS</t>
  </si>
  <si>
    <t>Molina Healthcare</t>
  </si>
  <si>
    <t>Joseph M. Zubretsky</t>
  </si>
  <si>
    <t>https://www.molinahealthcare.com</t>
  </si>
  <si>
    <t>MOH</t>
  </si>
  <si>
    <t>Cognizant Technology Solutions</t>
  </si>
  <si>
    <t>Teaneck</t>
  </si>
  <si>
    <t>Brian Humphries</t>
  </si>
  <si>
    <t>https://www.cognizant.com</t>
  </si>
  <si>
    <t>CTSH</t>
  </si>
  <si>
    <t>Marsh &amp; McLennan</t>
  </si>
  <si>
    <t>Daniel S. Glaser</t>
  </si>
  <si>
    <t>https://www.mmc.com</t>
  </si>
  <si>
    <t>MMC</t>
  </si>
  <si>
    <t>XPO Logistics</t>
  </si>
  <si>
    <t>Greenwich</t>
  </si>
  <si>
    <t>Bradley S. Jacobs</t>
  </si>
  <si>
    <t>https://www.xpo.com</t>
  </si>
  <si>
    <t>XPO</t>
  </si>
  <si>
    <t>Dominion Energy</t>
  </si>
  <si>
    <t>Robert M. Blue</t>
  </si>
  <si>
    <t>https://www.dominionenergy.com</t>
  </si>
  <si>
    <t>D</t>
  </si>
  <si>
    <t>Western Digital</t>
  </si>
  <si>
    <t>David V. Goeckeler</t>
  </si>
  <si>
    <t>https://www.westerndigital.com</t>
  </si>
  <si>
    <t>WDC</t>
  </si>
  <si>
    <t>Gap</t>
  </si>
  <si>
    <t>Sonia Syngal</t>
  </si>
  <si>
    <t>https://www.gapinc.com</t>
  </si>
  <si>
    <t>GPS</t>
  </si>
  <si>
    <t>Aramark</t>
  </si>
  <si>
    <t>John J. Zillmer</t>
  </si>
  <si>
    <t>https://www.aramark.com</t>
  </si>
  <si>
    <t>ARMK</t>
  </si>
  <si>
    <t>Principal Financial</t>
  </si>
  <si>
    <t>Daniel J. Houston</t>
  </si>
  <si>
    <t>https://www.principal.com</t>
  </si>
  <si>
    <t>PFG</t>
  </si>
  <si>
    <t>Ross Stores</t>
  </si>
  <si>
    <t>Barbara Rentler</t>
  </si>
  <si>
    <t>https://www.rossstores.com</t>
  </si>
  <si>
    <t>ROST</t>
  </si>
  <si>
    <t>Colgate-Palmolive</t>
  </si>
  <si>
    <t>Noel R. Wallace</t>
  </si>
  <si>
    <t>https://www.colgatepalmolive.com</t>
  </si>
  <si>
    <t>CL</t>
  </si>
  <si>
    <t>American Electric Power</t>
  </si>
  <si>
    <t>Nicholas K. Akins</t>
  </si>
  <si>
    <t>https://www.aep.com</t>
  </si>
  <si>
    <t>AEP</t>
  </si>
  <si>
    <t>Nordstrom</t>
  </si>
  <si>
    <t>Erik B. Nordstrom</t>
  </si>
  <si>
    <t>https://shop.nordstrom.com</t>
  </si>
  <si>
    <t>JWN</t>
  </si>
  <si>
    <t>Jacobs Engineering Group</t>
  </si>
  <si>
    <t>Steven J. Demetriou</t>
  </si>
  <si>
    <t>https://www.jacobs.com</t>
  </si>
  <si>
    <t>J</t>
  </si>
  <si>
    <t>Waste Management</t>
  </si>
  <si>
    <t>James C. Fish Jr.</t>
  </si>
  <si>
    <t>https://www.wm.com</t>
  </si>
  <si>
    <t>WM</t>
  </si>
  <si>
    <t>C.H. Robinson Worldwide</t>
  </si>
  <si>
    <t>Robert C. Biesterfeld Jr.</t>
  </si>
  <si>
    <t>https://www.chrobinson.com</t>
  </si>
  <si>
    <t>CHRW</t>
  </si>
  <si>
    <t>PPG Industries</t>
  </si>
  <si>
    <t>Michael H. McGarry</t>
  </si>
  <si>
    <t>https://www.ppg.com</t>
  </si>
  <si>
    <t>PPG</t>
  </si>
  <si>
    <t>Booking Holdings</t>
  </si>
  <si>
    <t>Norwalk</t>
  </si>
  <si>
    <t>Glenn D. Fogel</t>
  </si>
  <si>
    <t>https://www.bookingholdings.com</t>
  </si>
  <si>
    <t>BKNG</t>
  </si>
  <si>
    <t>Omnicom Group</t>
  </si>
  <si>
    <t>John D. Wren</t>
  </si>
  <si>
    <t>https://www.omnicomgroup.com</t>
  </si>
  <si>
    <t>OMC</t>
  </si>
  <si>
    <t>Loews</t>
  </si>
  <si>
    <t>James S. Tisch</t>
  </si>
  <si>
    <t>https://www.loews.com</t>
  </si>
  <si>
    <t>L</t>
  </si>
  <si>
    <t>Ecolab</t>
  </si>
  <si>
    <t>Christophe Beck</t>
  </si>
  <si>
    <t>https://www.ecolab.com</t>
  </si>
  <si>
    <t>ECL</t>
  </si>
  <si>
    <t>Stryker</t>
  </si>
  <si>
    <t>Kalamazoo</t>
  </si>
  <si>
    <t>Kevin A. Lobo</t>
  </si>
  <si>
    <t>https://www.stryker.com</t>
  </si>
  <si>
    <t>SYK</t>
  </si>
  <si>
    <t>Est√©e Lauder</t>
  </si>
  <si>
    <t>Fabrizio Freda</t>
  </si>
  <si>
    <t>https://www.elcompanies.com</t>
  </si>
  <si>
    <t>EL</t>
  </si>
  <si>
    <t>Goodyear Tire &amp; Rubber</t>
  </si>
  <si>
    <t>Akron</t>
  </si>
  <si>
    <t>Richard J. Kramer</t>
  </si>
  <si>
    <t>https://www.goodyear.com</t>
  </si>
  <si>
    <t>GT</t>
  </si>
  <si>
    <t>Truist Financial</t>
  </si>
  <si>
    <t>Kelly S. King</t>
  </si>
  <si>
    <t>https://www.truist.com</t>
  </si>
  <si>
    <t>TFC</t>
  </si>
  <si>
    <t>Applied Materials</t>
  </si>
  <si>
    <t>Gary E. Dickerson</t>
  </si>
  <si>
    <t>https://www.appliedmaterials.com</t>
  </si>
  <si>
    <t>AMAT</t>
  </si>
  <si>
    <t>BlackRock</t>
  </si>
  <si>
    <t>Laurence D. Fink</t>
  </si>
  <si>
    <t>https://www.blackrock.com</t>
  </si>
  <si>
    <t>BLK</t>
  </si>
  <si>
    <t>Stanley Black &amp; Decker</t>
  </si>
  <si>
    <t>New Britain</t>
  </si>
  <si>
    <t>James M. Loree</t>
  </si>
  <si>
    <t>https://www.stanleyblackanddecker.com</t>
  </si>
  <si>
    <t>SWK</t>
  </si>
  <si>
    <t>Freeport-McMoRan</t>
  </si>
  <si>
    <t>Richard C. Adkerson</t>
  </si>
  <si>
    <t>https://fcx.com</t>
  </si>
  <si>
    <t>FCX</t>
  </si>
  <si>
    <t>Texas Instruments</t>
  </si>
  <si>
    <t>Richard K. Templeton</t>
  </si>
  <si>
    <t>https://www.ti.com</t>
  </si>
  <si>
    <t>TXN</t>
  </si>
  <si>
    <t>Biogen</t>
  </si>
  <si>
    <t>Michel Vounatsos</t>
  </si>
  <si>
    <t>https://www.biogen.com</t>
  </si>
  <si>
    <t>BIIB</t>
  </si>
  <si>
    <t>Parker-Hannifin</t>
  </si>
  <si>
    <t>Thomas L. Williams</t>
  </si>
  <si>
    <t>https://www.parker.com</t>
  </si>
  <si>
    <t>PH</t>
  </si>
  <si>
    <t>Reinsurance Group of America</t>
  </si>
  <si>
    <t>Chesterfield</t>
  </si>
  <si>
    <t>Anna Manning</t>
  </si>
  <si>
    <t>https://www.rgare.com</t>
  </si>
  <si>
    <t>RGA</t>
  </si>
  <si>
    <t>Howmet Aerospace</t>
  </si>
  <si>
    <t>John C. Plant/Tolga Oal</t>
  </si>
  <si>
    <t>https://www.howmet.com</t>
  </si>
  <si>
    <t>HWM</t>
  </si>
  <si>
    <t>Automatic Data Processing</t>
  </si>
  <si>
    <t>Roseland</t>
  </si>
  <si>
    <t>Carlos A. Rodriguez</t>
  </si>
  <si>
    <t>https://www.adp.com</t>
  </si>
  <si>
    <t>ADP</t>
  </si>
  <si>
    <t>Uber Technologies</t>
  </si>
  <si>
    <t>Dara Khosrowshahi</t>
  </si>
  <si>
    <t>https://www.uber.com</t>
  </si>
  <si>
    <t>UBER</t>
  </si>
  <si>
    <t>Illinois Tool Works</t>
  </si>
  <si>
    <t>Glenview</t>
  </si>
  <si>
    <t>E. Scott Santi</t>
  </si>
  <si>
    <t>https://www.itw.com</t>
  </si>
  <si>
    <t>ITW</t>
  </si>
  <si>
    <t>DaVita</t>
  </si>
  <si>
    <t>Javier J. Rodriguez</t>
  </si>
  <si>
    <t>https://www.davita.com</t>
  </si>
  <si>
    <t>DVA</t>
  </si>
  <si>
    <t>Discover Financial Services</t>
  </si>
  <si>
    <t>Riverwoods</t>
  </si>
  <si>
    <t>Roger C. Hochschild</t>
  </si>
  <si>
    <t>https://www.discover.com</t>
  </si>
  <si>
    <t>DFS</t>
  </si>
  <si>
    <t>Land O&amp;#8217;Lakes</t>
  </si>
  <si>
    <t>Arden Hills</t>
  </si>
  <si>
    <t>Beth E. Ford</t>
  </si>
  <si>
    <t>https://www.landolakesinc.com</t>
  </si>
  <si>
    <t>VF</t>
  </si>
  <si>
    <t>Greenwood Village</t>
  </si>
  <si>
    <t>Steven E. Rendle</t>
  </si>
  <si>
    <t>https://www.vfc.com</t>
  </si>
  <si>
    <t>VFC</t>
  </si>
  <si>
    <t>Corteva</t>
  </si>
  <si>
    <t>James C. Collins Jr.</t>
  </si>
  <si>
    <t>https://www.corteva.com</t>
  </si>
  <si>
    <t>CTVA</t>
  </si>
  <si>
    <t>Las Vegas Sands</t>
  </si>
  <si>
    <t>Sheldon G. Adelson</t>
  </si>
  <si>
    <t>https://www.sands.com</t>
  </si>
  <si>
    <t>LVS</t>
  </si>
  <si>
    <t>Textron</t>
  </si>
  <si>
    <t>Scott C. Donnelly</t>
  </si>
  <si>
    <t>https://www.textron.com</t>
  </si>
  <si>
    <t>TXT</t>
  </si>
  <si>
    <t>Kellogg</t>
  </si>
  <si>
    <t>Battle Creek</t>
  </si>
  <si>
    <t>Steven A. Cahillane</t>
  </si>
  <si>
    <t>https://www.kelloggcompany.com</t>
  </si>
  <si>
    <t>K</t>
  </si>
  <si>
    <t>Guardian Life Ins. Co. of America</t>
  </si>
  <si>
    <t>Andrew J. McMahon</t>
  </si>
  <si>
    <t>https://www.guardianlife.com</t>
  </si>
  <si>
    <t>Qurate Retail</t>
  </si>
  <si>
    <t>Michael A. George</t>
  </si>
  <si>
    <t>https://www.qurateretail.com</t>
  </si>
  <si>
    <t>QRTEA</t>
  </si>
  <si>
    <t>Core-Mark Holding</t>
  </si>
  <si>
    <t>Westlake</t>
  </si>
  <si>
    <t>Scott E. McPherson</t>
  </si>
  <si>
    <t>https://www.core-mark.com</t>
  </si>
  <si>
    <t>CORE</t>
  </si>
  <si>
    <t>Community Health Systems</t>
  </si>
  <si>
    <t>Franklin</t>
  </si>
  <si>
    <t>Tim L. Hingtgen</t>
  </si>
  <si>
    <t>https://www.chs.net</t>
  </si>
  <si>
    <t>CYH</t>
  </si>
  <si>
    <t>Kinder Morgan</t>
  </si>
  <si>
    <t>Steven J. Kean</t>
  </si>
  <si>
    <t>https://www.kindermorgan.com</t>
  </si>
  <si>
    <t>KMI</t>
  </si>
  <si>
    <t>BJ's Wholesale Club</t>
  </si>
  <si>
    <t>Westborough</t>
  </si>
  <si>
    <t>Lee Delaney</t>
  </si>
  <si>
    <t>https://www.bjs.com</t>
  </si>
  <si>
    <t>BJ</t>
  </si>
  <si>
    <t>State Street</t>
  </si>
  <si>
    <t>Ronald P. O&amp;#039;Hanley</t>
  </si>
  <si>
    <t>https://www.statestreet.com</t>
  </si>
  <si>
    <t>STT</t>
  </si>
  <si>
    <t>Ameriprise Financial</t>
  </si>
  <si>
    <t>James M. Cracchiolo</t>
  </si>
  <si>
    <t>https://www.ameriprise.com</t>
  </si>
  <si>
    <t>AMP</t>
  </si>
  <si>
    <t>Global Partners</t>
  </si>
  <si>
    <t>Eric Slifka</t>
  </si>
  <si>
    <t>https://www.globalp.com</t>
  </si>
  <si>
    <t>GLP</t>
  </si>
  <si>
    <t>United States Steel</t>
  </si>
  <si>
    <t>David B. Burritt</t>
  </si>
  <si>
    <t>https://www.ussteel.com</t>
  </si>
  <si>
    <t>X</t>
  </si>
  <si>
    <t>L Brands</t>
  </si>
  <si>
    <t>Andrew Menslow</t>
  </si>
  <si>
    <t>https://www.lb.com</t>
  </si>
  <si>
    <t>LB</t>
  </si>
  <si>
    <t>MGM Resorts International</t>
  </si>
  <si>
    <t>William J. Hornbuckle IV</t>
  </si>
  <si>
    <t>https://www.mgmresorts.com</t>
  </si>
  <si>
    <t>MGM</t>
  </si>
  <si>
    <t>L3Harris Technologies</t>
  </si>
  <si>
    <t>Melbourne</t>
  </si>
  <si>
    <t>William M. Brown</t>
  </si>
  <si>
    <t>https://www.l3harris.com</t>
  </si>
  <si>
    <t>LHX</t>
  </si>
  <si>
    <t>DISH Network</t>
  </si>
  <si>
    <t>W. Erik Carlson</t>
  </si>
  <si>
    <t>https://www.dish.com</t>
  </si>
  <si>
    <t>DISH</t>
  </si>
  <si>
    <t>Lithia Motors</t>
  </si>
  <si>
    <t>Medford</t>
  </si>
  <si>
    <t>Bryan B. DeBoer</t>
  </si>
  <si>
    <t>https://www.lithiainvestorrelations.com</t>
  </si>
  <si>
    <t>LAD</t>
  </si>
  <si>
    <t>DTE Energy</t>
  </si>
  <si>
    <t>Gerardo Norcia</t>
  </si>
  <si>
    <t>https://www.dteenergy.com</t>
  </si>
  <si>
    <t>DTE</t>
  </si>
  <si>
    <t>American Family Insurance Group</t>
  </si>
  <si>
    <t>Jack C. Salzwedel</t>
  </si>
  <si>
    <t>https://www.amfam.com</t>
  </si>
  <si>
    <t>Farmers Insurance Exchange</t>
  </si>
  <si>
    <t>Woodland Hills</t>
  </si>
  <si>
    <t>Jeffrey J. Dailey</t>
  </si>
  <si>
    <t>https://www.farmers.com</t>
  </si>
  <si>
    <t>Consolidated Edison</t>
  </si>
  <si>
    <t>Timothy Cawley</t>
  </si>
  <si>
    <t>https://www.conedison.com</t>
  </si>
  <si>
    <t>ED</t>
  </si>
  <si>
    <t>LKQ</t>
  </si>
  <si>
    <t>Dominick P. Zarcone</t>
  </si>
  <si>
    <t>https://www.lkqcorp.com</t>
  </si>
  <si>
    <t>Sempra Energy</t>
  </si>
  <si>
    <t>Jeffrey W. Martin</t>
  </si>
  <si>
    <t>https://www.sempra.com</t>
  </si>
  <si>
    <t>SRE</t>
  </si>
  <si>
    <t>Edison International</t>
  </si>
  <si>
    <t>Rosemead</t>
  </si>
  <si>
    <t>Pedro J. Pizarro</t>
  </si>
  <si>
    <t>https://www.edisoninvestor.com</t>
  </si>
  <si>
    <t>EIX</t>
  </si>
  <si>
    <t>CenterPoint Energy</t>
  </si>
  <si>
    <t>David J. Lesar</t>
  </si>
  <si>
    <t>https://www.centerpointenergy.com</t>
  </si>
  <si>
    <t>CNP</t>
  </si>
  <si>
    <t>Quanta Services</t>
  </si>
  <si>
    <t>Earl C. Austin Jr.</t>
  </si>
  <si>
    <t>https://www.quantaservices.com</t>
  </si>
  <si>
    <t>PWR</t>
  </si>
  <si>
    <t>Murphy USA</t>
  </si>
  <si>
    <t>El Dorado</t>
  </si>
  <si>
    <t>R. Andrew Clyde</t>
  </si>
  <si>
    <t>https://www.murphyusa.com</t>
  </si>
  <si>
    <t>MUSA</t>
  </si>
  <si>
    <t>Expedia Group</t>
  </si>
  <si>
    <t>Peter M. Kern</t>
  </si>
  <si>
    <t>https://www.expediagroup.com</t>
  </si>
  <si>
    <t>EXPE</t>
  </si>
  <si>
    <t>Group 1 Automotive</t>
  </si>
  <si>
    <t>Earl J. Hesterberg</t>
  </si>
  <si>
    <t>https://www.group1auto.com</t>
  </si>
  <si>
    <t>GPI</t>
  </si>
  <si>
    <t>Bed Bath &amp; Beyond</t>
  </si>
  <si>
    <t>Union</t>
  </si>
  <si>
    <t>Mark J. Tritton</t>
  </si>
  <si>
    <t>https://www.bedbathandbeyond.com</t>
  </si>
  <si>
    <t>BBBY</t>
  </si>
  <si>
    <t>Unum Group</t>
  </si>
  <si>
    <t>Richard P. McKenney</t>
  </si>
  <si>
    <t>https://www.unum.com</t>
  </si>
  <si>
    <t>UNM</t>
  </si>
  <si>
    <t>CSX</t>
  </si>
  <si>
    <t>James M. Foote</t>
  </si>
  <si>
    <t>https://www.csx.com</t>
  </si>
  <si>
    <t>AutoZone</t>
  </si>
  <si>
    <t>William C. Rhodes III</t>
  </si>
  <si>
    <t>https://www.autozone.com</t>
  </si>
  <si>
    <t>AZO</t>
  </si>
  <si>
    <t>Pacific Life</t>
  </si>
  <si>
    <t>Newport Beach</t>
  </si>
  <si>
    <t>James T. Morris</t>
  </si>
  <si>
    <t>https://www.pacificlife.com</t>
  </si>
  <si>
    <t>Vistra Energy</t>
  </si>
  <si>
    <t>Curtis A. Morgan</t>
  </si>
  <si>
    <t>https://www.vistraenergy.com</t>
  </si>
  <si>
    <t>VST</t>
  </si>
  <si>
    <t>Charles Schwab</t>
  </si>
  <si>
    <t>Walter W. Bettinger II</t>
  </si>
  <si>
    <t>https://www.schwab.com</t>
  </si>
  <si>
    <t>SCHW</t>
  </si>
  <si>
    <t>Crown Holdings</t>
  </si>
  <si>
    <t>Yardley</t>
  </si>
  <si>
    <t>Timothy J. Donahue</t>
  </si>
  <si>
    <t>https://www.crowncork.com</t>
  </si>
  <si>
    <t>CCK</t>
  </si>
  <si>
    <t>Ally Financial</t>
  </si>
  <si>
    <t>Jeffrey J. Brown</t>
  </si>
  <si>
    <t>https://www.ally.com</t>
  </si>
  <si>
    <t>ALLY</t>
  </si>
  <si>
    <t>Laboratory Corp. of America (Labcorp)</t>
  </si>
  <si>
    <t>Burlington</t>
  </si>
  <si>
    <t>Adam H. Schechter</t>
  </si>
  <si>
    <t>https://www.labcorp.com</t>
  </si>
  <si>
    <t>LH</t>
  </si>
  <si>
    <t>Live Nation Entertainment</t>
  </si>
  <si>
    <t>Beverly Hills</t>
  </si>
  <si>
    <t>Michael Rapino</t>
  </si>
  <si>
    <t>https://www.livenationentertainment.com</t>
  </si>
  <si>
    <t>LYV</t>
  </si>
  <si>
    <t>Xcel Energy</t>
  </si>
  <si>
    <t>Benjamin G.S. Fowke III</t>
  </si>
  <si>
    <t>https://www.xcelenergy.com</t>
  </si>
  <si>
    <t>XEL</t>
  </si>
  <si>
    <t>Wendell P. Weeks</t>
  </si>
  <si>
    <t>https://www.corning.com</t>
  </si>
  <si>
    <t>GLW</t>
  </si>
  <si>
    <t>W.W. Grainger</t>
  </si>
  <si>
    <t>D.G. Macpherson</t>
  </si>
  <si>
    <t>https://www.grainger.com</t>
  </si>
  <si>
    <t>GWW</t>
  </si>
  <si>
    <t>Ball</t>
  </si>
  <si>
    <t>Broomfield</t>
  </si>
  <si>
    <t>John A. Hayes</t>
  </si>
  <si>
    <t>https://www.ball.com</t>
  </si>
  <si>
    <t>BLL</t>
  </si>
  <si>
    <t>Fox</t>
  </si>
  <si>
    <t>Lachlan K. Murdoch</t>
  </si>
  <si>
    <t>https://www.foxcorporation.com</t>
  </si>
  <si>
    <t>FOXA</t>
  </si>
  <si>
    <t>Universal Health Services</t>
  </si>
  <si>
    <t>King of Prussia</t>
  </si>
  <si>
    <t>Marc. D Miller</t>
  </si>
  <si>
    <t>https://www.uhsinc.com</t>
  </si>
  <si>
    <t>UHS</t>
  </si>
  <si>
    <t>Baxter International</t>
  </si>
  <si>
    <t>https://www.baxter.com</t>
  </si>
  <si>
    <t>BAX</t>
  </si>
  <si>
    <t>Norfolk Southern</t>
  </si>
  <si>
    <t>James A. Squires</t>
  </si>
  <si>
    <t>https://www.norfolksouthern.com</t>
  </si>
  <si>
    <t>NSC</t>
  </si>
  <si>
    <t>Navistar International</t>
  </si>
  <si>
    <t>Lisle</t>
  </si>
  <si>
    <t>Persio V. Lisboa</t>
  </si>
  <si>
    <t>https://www.navistar.com</t>
  </si>
  <si>
    <t>NAV</t>
  </si>
  <si>
    <t>Adobe</t>
  </si>
  <si>
    <t>Shantanu Narayen</t>
  </si>
  <si>
    <t>https://www.adobe.com</t>
  </si>
  <si>
    <t>ADBE</t>
  </si>
  <si>
    <t>J.C. Penney</t>
  </si>
  <si>
    <t>Stanley Shashoua</t>
  </si>
  <si>
    <t>https://www.jcpenney.com</t>
  </si>
  <si>
    <t>JCP</t>
  </si>
  <si>
    <t>Discovery</t>
  </si>
  <si>
    <t>Silver Spring</t>
  </si>
  <si>
    <t>David M. Zaslav</t>
  </si>
  <si>
    <t>https://www.corporate.discovery.com</t>
  </si>
  <si>
    <t>DISCA</t>
  </si>
  <si>
    <t>Keurig Dr Pepper</t>
  </si>
  <si>
    <t>Robert J. Gamgort</t>
  </si>
  <si>
    <t>https://www.keurigdrpepper.com</t>
  </si>
  <si>
    <t>KDP</t>
  </si>
  <si>
    <t>Leidos Holdings</t>
  </si>
  <si>
    <t>Roger A. Krone</t>
  </si>
  <si>
    <t>https://www.leidos.com</t>
  </si>
  <si>
    <t>LDOS</t>
  </si>
  <si>
    <t>IQVIA Holdings</t>
  </si>
  <si>
    <t>Ari Bousbib</t>
  </si>
  <si>
    <t>https://www.iqvia.com</t>
  </si>
  <si>
    <t>IQV</t>
  </si>
  <si>
    <t>Reliance Steel &amp; Aluminum</t>
  </si>
  <si>
    <t>James D. Hoffman</t>
  </si>
  <si>
    <t>https://www.rsac.com</t>
  </si>
  <si>
    <t>RS</t>
  </si>
  <si>
    <t>Nvidia</t>
  </si>
  <si>
    <t>Jensen Huang</t>
  </si>
  <si>
    <t>https://www.nvidia.com</t>
  </si>
  <si>
    <t>NVDA</t>
  </si>
  <si>
    <t>Entergy</t>
  </si>
  <si>
    <t>Leo P. Denault</t>
  </si>
  <si>
    <t>https://www.entergy.com</t>
  </si>
  <si>
    <t>ETR</t>
  </si>
  <si>
    <t>FirstEnergy</t>
  </si>
  <si>
    <t>Steven E. Strah</t>
  </si>
  <si>
    <t>https://www.firstenergycorp.com</t>
  </si>
  <si>
    <t>FE</t>
  </si>
  <si>
    <t>eBay</t>
  </si>
  <si>
    <t>Jamie Iannone</t>
  </si>
  <si>
    <t>https://www.ebay.com</t>
  </si>
  <si>
    <t>EBAY</t>
  </si>
  <si>
    <t>Boston Scientific</t>
  </si>
  <si>
    <t>Marlborough</t>
  </si>
  <si>
    <t>Michael F. Mahoney</t>
  </si>
  <si>
    <t>https://www.bostonscientific.com</t>
  </si>
  <si>
    <t>BSX</t>
  </si>
  <si>
    <t>ODP</t>
  </si>
  <si>
    <t>Gerry P. Smith</t>
  </si>
  <si>
    <t>https://www.officedepot.com</t>
  </si>
  <si>
    <t>Molson Coors Beverage</t>
  </si>
  <si>
    <t>Gavin D.K. Hattersley</t>
  </si>
  <si>
    <t>https://www.molsoncoors.com</t>
  </si>
  <si>
    <t>TAP</t>
  </si>
  <si>
    <t>Steel Dynamics</t>
  </si>
  <si>
    <t>Mark D. Millett</t>
  </si>
  <si>
    <t>https://www.steeldynamics.com</t>
  </si>
  <si>
    <t>STLD</t>
  </si>
  <si>
    <t>Mutual of Omaha Insurance</t>
  </si>
  <si>
    <t>James T. Blackledge</t>
  </si>
  <si>
    <t>https://www.mutualofomaha.com</t>
  </si>
  <si>
    <t>Sonic Automotive</t>
  </si>
  <si>
    <t>David Bruton Smith</t>
  </si>
  <si>
    <t>https://www.sonicautomotive.com</t>
  </si>
  <si>
    <t>SAH</t>
  </si>
  <si>
    <t>Alcoa</t>
  </si>
  <si>
    <t>Roy C. Harvey</t>
  </si>
  <si>
    <t>https://www.alcoa.com</t>
  </si>
  <si>
    <t>AA</t>
  </si>
  <si>
    <t>Fidelity National Information Services</t>
  </si>
  <si>
    <t>Gary A. Norcross</t>
  </si>
  <si>
    <t>https://www.fisglobal.com</t>
  </si>
  <si>
    <t>FIS</t>
  </si>
  <si>
    <t>Henry Schein</t>
  </si>
  <si>
    <t>Melville</t>
  </si>
  <si>
    <t>Stanley M. Bergman</t>
  </si>
  <si>
    <t>https://www.henryschein.com</t>
  </si>
  <si>
    <t>HSIC</t>
  </si>
  <si>
    <t>Republic Services</t>
  </si>
  <si>
    <t>Donald W. Slager</t>
  </si>
  <si>
    <t>https://www.republicservices.com</t>
  </si>
  <si>
    <t>RSG</t>
  </si>
  <si>
    <t>Liberty Media</t>
  </si>
  <si>
    <t>Gregory B. Maffei</t>
  </si>
  <si>
    <t>https://www.libertymedia.com</t>
  </si>
  <si>
    <t>LSXMA</t>
  </si>
  <si>
    <t>Peter Kiewit Sons&amp;#8217;</t>
  </si>
  <si>
    <t>Rick Lanoha</t>
  </si>
  <si>
    <t>https://www.kiewit.com</t>
  </si>
  <si>
    <t>Interpublic Group</t>
  </si>
  <si>
    <t>Philippe Krakowsky</t>
  </si>
  <si>
    <t>https://www.interpublic.com</t>
  </si>
  <si>
    <t>IPG</t>
  </si>
  <si>
    <t>PulteGroup</t>
  </si>
  <si>
    <t>Ryan R. Marshall</t>
  </si>
  <si>
    <t>https://www.pultegroup.com</t>
  </si>
  <si>
    <t>PHM</t>
  </si>
  <si>
    <t>AES</t>
  </si>
  <si>
    <t>https://www.aes.com</t>
  </si>
  <si>
    <t>Fiserv</t>
  </si>
  <si>
    <t>Brookfield</t>
  </si>
  <si>
    <t>Frank J. Bisignano</t>
  </si>
  <si>
    <t>https://www.fiserv.com</t>
  </si>
  <si>
    <t>FISV</t>
  </si>
  <si>
    <t>BorgWarner</t>
  </si>
  <si>
    <t>Auburn Hills</t>
  </si>
  <si>
    <t>Frederic B. Lissalde</t>
  </si>
  <si>
    <t>https://www.borgwarner.com</t>
  </si>
  <si>
    <t>BWA</t>
  </si>
  <si>
    <t>Oneok</t>
  </si>
  <si>
    <t>Terry K. Spencer</t>
  </si>
  <si>
    <t>https://www.oneok.com</t>
  </si>
  <si>
    <t>OKE</t>
  </si>
  <si>
    <t>O&amp;#8217;Reilly Automotive</t>
  </si>
  <si>
    <t>Gregory D. Johnson</t>
  </si>
  <si>
    <t>https://www.oreillyauto.com</t>
  </si>
  <si>
    <t>ORLY</t>
  </si>
  <si>
    <t>Assurant</t>
  </si>
  <si>
    <t>Alan B. Colberg</t>
  </si>
  <si>
    <t>https://www.assurant.com</t>
  </si>
  <si>
    <t>AIZ</t>
  </si>
  <si>
    <t>Newell Brands</t>
  </si>
  <si>
    <t>Ravichandra K. Saligram</t>
  </si>
  <si>
    <t>https://www.newellbrands.com</t>
  </si>
  <si>
    <t>NWL</t>
  </si>
  <si>
    <t>Public Service Enterprise Group</t>
  </si>
  <si>
    <t>Ralph Izzo</t>
  </si>
  <si>
    <t>https://www.pseg.com</t>
  </si>
  <si>
    <t>PEG</t>
  </si>
  <si>
    <t>News Corp.</t>
  </si>
  <si>
    <t>Robert J. Thomson</t>
  </si>
  <si>
    <t>https://www.newscorp.com</t>
  </si>
  <si>
    <t>NWSA</t>
  </si>
  <si>
    <t>Calpine</t>
  </si>
  <si>
    <t>John B. Hill III</t>
  </si>
  <si>
    <t>https://www.calpine.com</t>
  </si>
  <si>
    <t>Auto-Owners Insurance</t>
  </si>
  <si>
    <t>Lansing</t>
  </si>
  <si>
    <t>Jeffrey S. Tagsold</t>
  </si>
  <si>
    <t>https://www.auto-owners.com</t>
  </si>
  <si>
    <t>Mohawk Industries</t>
  </si>
  <si>
    <t>Calhoun</t>
  </si>
  <si>
    <t>Jeffrey S. Lorberbaum</t>
  </si>
  <si>
    <t>https://www.mohawkind.com</t>
  </si>
  <si>
    <t>MHK</t>
  </si>
  <si>
    <t>PVH</t>
  </si>
  <si>
    <t>Stefan Larsson</t>
  </si>
  <si>
    <t>https://www.pvh.com</t>
  </si>
  <si>
    <t>Campbell Soup</t>
  </si>
  <si>
    <t>Camden</t>
  </si>
  <si>
    <t>Mark A. Clouse</t>
  </si>
  <si>
    <t>https://www.campbellsoupcompany.com</t>
  </si>
  <si>
    <t>CPB</t>
  </si>
  <si>
    <t>NRG Energy</t>
  </si>
  <si>
    <t>Mauricio Gutierrez</t>
  </si>
  <si>
    <t>https://www.nrg.com</t>
  </si>
  <si>
    <t>NRG</t>
  </si>
  <si>
    <t>Fifth Third Bancorp</t>
  </si>
  <si>
    <t>Greg D. Carmichael</t>
  </si>
  <si>
    <t>https://www.53.com</t>
  </si>
  <si>
    <t>FITB</t>
  </si>
  <si>
    <t>Hertz Global Holdings</t>
  </si>
  <si>
    <t>Estero</t>
  </si>
  <si>
    <t>Paul E. Stone</t>
  </si>
  <si>
    <t>https://www.hertz.com</t>
  </si>
  <si>
    <t>HTZ</t>
  </si>
  <si>
    <t>Altice USA</t>
  </si>
  <si>
    <t>Long Island City</t>
  </si>
  <si>
    <t>Dexter G. Goei</t>
  </si>
  <si>
    <t>https://www.alticeusa.com</t>
  </si>
  <si>
    <t>ATUS</t>
  </si>
  <si>
    <t>Newmont</t>
  </si>
  <si>
    <t>Thomas R. Palmer</t>
  </si>
  <si>
    <t>https://www.newmont.com</t>
  </si>
  <si>
    <t>NEM</t>
  </si>
  <si>
    <t>Cheniere Energy</t>
  </si>
  <si>
    <t>Jack A. Fusco</t>
  </si>
  <si>
    <t>https://www.cheniere.com</t>
  </si>
  <si>
    <t>LNG</t>
  </si>
  <si>
    <t>Advance Auto Parts</t>
  </si>
  <si>
    <t>Thomas R. Greco</t>
  </si>
  <si>
    <t>https://www.advanceautoparts.com</t>
  </si>
  <si>
    <t>AAP</t>
  </si>
  <si>
    <t>Lam Research</t>
  </si>
  <si>
    <t>Timothy M. Archer</t>
  </si>
  <si>
    <t>https://www.lamresearch.com</t>
  </si>
  <si>
    <t>LRCX</t>
  </si>
  <si>
    <t>Owens &amp; Minor</t>
  </si>
  <si>
    <t>Mechanicsville</t>
  </si>
  <si>
    <t>Edward A. Pesicka</t>
  </si>
  <si>
    <t>https://www.owens-minor.com</t>
  </si>
  <si>
    <t>OMI</t>
  </si>
  <si>
    <t>Equitable Holdings</t>
  </si>
  <si>
    <t>Mark Pearson</t>
  </si>
  <si>
    <t>https://www.equitableholdings.com</t>
  </si>
  <si>
    <t>EQH</t>
  </si>
  <si>
    <t>Conagra Brands</t>
  </si>
  <si>
    <t>Sean M. Connolly</t>
  </si>
  <si>
    <t>https://www.conagrabrands.com</t>
  </si>
  <si>
    <t>CAG</t>
  </si>
  <si>
    <t>Markel</t>
  </si>
  <si>
    <t>Glen Allen</t>
  </si>
  <si>
    <t>Thomas S. Gayner/Richard R. Whitt III</t>
  </si>
  <si>
    <t>https://www.markelcorp.com</t>
  </si>
  <si>
    <t>MKL</t>
  </si>
  <si>
    <t>Jones Financial (Edward Jones)</t>
  </si>
  <si>
    <t>Des Peres</t>
  </si>
  <si>
    <t>Penny Pennington</t>
  </si>
  <si>
    <t>https://www.edwardjones.com/index.html</t>
  </si>
  <si>
    <t>Hormel Foods</t>
  </si>
  <si>
    <t>James P. Snee</t>
  </si>
  <si>
    <t>https://www.hormelfoods.com</t>
  </si>
  <si>
    <t>HRL</t>
  </si>
  <si>
    <t>Hilton Worldwide Holdings</t>
  </si>
  <si>
    <t>Christopher J. Nassetta</t>
  </si>
  <si>
    <t>https://www.hilton.com</t>
  </si>
  <si>
    <t>HLT</t>
  </si>
  <si>
    <t>Univar Solutions</t>
  </si>
  <si>
    <t>Downers Grove</t>
  </si>
  <si>
    <t>David C. Jukes</t>
  </si>
  <si>
    <t>https://www.univarsolutions.com</t>
  </si>
  <si>
    <t>UNVR</t>
  </si>
  <si>
    <t>United Rentals</t>
  </si>
  <si>
    <t>Matthew Flannery</t>
  </si>
  <si>
    <t>https://www.unitedrentals.com</t>
  </si>
  <si>
    <t>URI</t>
  </si>
  <si>
    <t>Pioneer Natural Resources</t>
  </si>
  <si>
    <t>Scott D. Sheffield</t>
  </si>
  <si>
    <t>https://www.pxd.com</t>
  </si>
  <si>
    <t>PXD</t>
  </si>
  <si>
    <t>Delek US Holdings</t>
  </si>
  <si>
    <t>Brentwood</t>
  </si>
  <si>
    <t>Ezra Uzi Yemin</t>
  </si>
  <si>
    <t>https://www.delekus.com</t>
  </si>
  <si>
    <t>DK</t>
  </si>
  <si>
    <t>Eastman Chemical</t>
  </si>
  <si>
    <t>Kingsport</t>
  </si>
  <si>
    <t>Mark J. Costa</t>
  </si>
  <si>
    <t>https://www.eastman.com</t>
  </si>
  <si>
    <t>EMN</t>
  </si>
  <si>
    <t>EMCOR Group</t>
  </si>
  <si>
    <t>Anthony J. Guzzi</t>
  </si>
  <si>
    <t>https://www.emcorgroup.com</t>
  </si>
  <si>
    <t>EME</t>
  </si>
  <si>
    <t>Avis Budget Group</t>
  </si>
  <si>
    <t>Joseph A. Ferraro</t>
  </si>
  <si>
    <t>https://www.avisbudgetgroup.com</t>
  </si>
  <si>
    <t>CAR</t>
  </si>
  <si>
    <t>J.B. Hunt Transport Services</t>
  </si>
  <si>
    <t>John N. Roberts III</t>
  </si>
  <si>
    <t>https://www.jbhunt.com</t>
  </si>
  <si>
    <t>JBHT</t>
  </si>
  <si>
    <t>Xerox Holdings</t>
  </si>
  <si>
    <t>John G. Visentin</t>
  </si>
  <si>
    <t>https://www.xerox.com</t>
  </si>
  <si>
    <t>XRX</t>
  </si>
  <si>
    <t>Wayfair</t>
  </si>
  <si>
    <t>Niraj S. Shah</t>
  </si>
  <si>
    <t>https://www.wayfair.com</t>
  </si>
  <si>
    <t>W</t>
  </si>
  <si>
    <t>KKR</t>
  </si>
  <si>
    <t>Henry R. Kravis/George R. Roberts</t>
  </si>
  <si>
    <t>https://www.kkr.com</t>
  </si>
  <si>
    <t>AGCO</t>
  </si>
  <si>
    <t>Duluth</t>
  </si>
  <si>
    <t>Eric P. Hansotia</t>
  </si>
  <si>
    <t>https://www.agcocorp.com</t>
  </si>
  <si>
    <t>Alleghany</t>
  </si>
  <si>
    <t>Weston M. Hicks</t>
  </si>
  <si>
    <t>https://www.alleghany.com</t>
  </si>
  <si>
    <t>Y</t>
  </si>
  <si>
    <t>Icahn Enterprises</t>
  </si>
  <si>
    <t>Keith Cozza</t>
  </si>
  <si>
    <t>https://www.ielp.com</t>
  </si>
  <si>
    <t>IEP</t>
  </si>
  <si>
    <t>Voya Financial</t>
  </si>
  <si>
    <t>Rodney O. Martin Jr.</t>
  </si>
  <si>
    <t>https://www.voya.com</t>
  </si>
  <si>
    <t>VOYA</t>
  </si>
  <si>
    <t>Ryder System</t>
  </si>
  <si>
    <t>Robert E. Sanchez</t>
  </si>
  <si>
    <t>https://www.ryder.com</t>
  </si>
  <si>
    <t>R</t>
  </si>
  <si>
    <t>Air Products &amp; Chemicals</t>
  </si>
  <si>
    <t>Allentown</t>
  </si>
  <si>
    <t>Seifi Ghasemi</t>
  </si>
  <si>
    <t>https://www.airproducts.com</t>
  </si>
  <si>
    <t>APD</t>
  </si>
  <si>
    <t>Mosaic</t>
  </si>
  <si>
    <t>James C. O'Rourke</t>
  </si>
  <si>
    <t>https://www.mosaicco.com</t>
  </si>
  <si>
    <t>MOS</t>
  </si>
  <si>
    <t>Huntington Ingalls Industries</t>
  </si>
  <si>
    <t>C. Michael Petters</t>
  </si>
  <si>
    <t>https://www.huntingtoningalls.com</t>
  </si>
  <si>
    <t>HII</t>
  </si>
  <si>
    <t>Berry Global Group</t>
  </si>
  <si>
    <t>Thomas E. Salmon</t>
  </si>
  <si>
    <t>https://www.berryglobal.com</t>
  </si>
  <si>
    <t>BERY</t>
  </si>
  <si>
    <t>Anixter International</t>
  </si>
  <si>
    <t>William A. Galvin</t>
  </si>
  <si>
    <t>https://www.anixter.com</t>
  </si>
  <si>
    <t>Alaska Air Group</t>
  </si>
  <si>
    <t>Bradley D. Tilden</t>
  </si>
  <si>
    <t>https://www.alaskaair.com</t>
  </si>
  <si>
    <t>ALK</t>
  </si>
  <si>
    <t>Yum China Holdings</t>
  </si>
  <si>
    <t>Joey Wat</t>
  </si>
  <si>
    <t>https://ir.yumchina.com</t>
  </si>
  <si>
    <t>YUMC</t>
  </si>
  <si>
    <t>Dick&amp;#8217;s Sporting Goods</t>
  </si>
  <si>
    <t>Coraopolis</t>
  </si>
  <si>
    <t>Lauren R. Hobart</t>
  </si>
  <si>
    <t>https://www.dickssportinggoods.com</t>
  </si>
  <si>
    <t>DKS</t>
  </si>
  <si>
    <t>Caesars Holdings</t>
  </si>
  <si>
    <t>Thomas R. Reeg</t>
  </si>
  <si>
    <t>https://www.caesars.com</t>
  </si>
  <si>
    <t>Genworth Financial</t>
  </si>
  <si>
    <t>Thomas J. McInerney</t>
  </si>
  <si>
    <t>https://www.genworth.com</t>
  </si>
  <si>
    <t>GNW</t>
  </si>
  <si>
    <t>Targa Resources</t>
  </si>
  <si>
    <t>Matthew Meloy</t>
  </si>
  <si>
    <t>https://www.targaresources.com</t>
  </si>
  <si>
    <t>TRGP</t>
  </si>
  <si>
    <t>Coty</t>
  </si>
  <si>
    <t>Sue Y. Nabi</t>
  </si>
  <si>
    <t>https://www.coty.com</t>
  </si>
  <si>
    <t>COTY</t>
  </si>
  <si>
    <t>Dana</t>
  </si>
  <si>
    <t>Maumee</t>
  </si>
  <si>
    <t>James K. Kamsickas</t>
  </si>
  <si>
    <t>https://www.dana.com</t>
  </si>
  <si>
    <t>DAN</t>
  </si>
  <si>
    <t>Thrivent Financial for Lutherans</t>
  </si>
  <si>
    <t>Teresa J. Rasmussen</t>
  </si>
  <si>
    <t>https://www.thrivent.com</t>
  </si>
  <si>
    <t>Autoliv</t>
  </si>
  <si>
    <t>Mikael Bratt</t>
  </si>
  <si>
    <t>https://www.autoliv.com</t>
  </si>
  <si>
    <t>ALV</t>
  </si>
  <si>
    <t>SpartanNash</t>
  </si>
  <si>
    <t>Byron Center</t>
  </si>
  <si>
    <t>Tony B. Sarsam</t>
  </si>
  <si>
    <t>https://www.spartannash.com</t>
  </si>
  <si>
    <t>SPTN</t>
  </si>
  <si>
    <t>Eversource Energy</t>
  </si>
  <si>
    <t>James J. Judge</t>
  </si>
  <si>
    <t>https://www.eversource.com</t>
  </si>
  <si>
    <t>ES</t>
  </si>
  <si>
    <t>Darden Restaurants</t>
  </si>
  <si>
    <t>Eugene I. Lee Jr.</t>
  </si>
  <si>
    <t>https://www.darden.com</t>
  </si>
  <si>
    <t>DRI</t>
  </si>
  <si>
    <t>Chesapeake Energy</t>
  </si>
  <si>
    <t>Robert D. Lawler</t>
  </si>
  <si>
    <t>https://www.chk.com</t>
  </si>
  <si>
    <t>CHKAQ</t>
  </si>
  <si>
    <t>NOV</t>
  </si>
  <si>
    <t>Clay C. Williams</t>
  </si>
  <si>
    <t>https://www.nov.com</t>
  </si>
  <si>
    <t>Fidelity National Financial</t>
  </si>
  <si>
    <t>Raymond R. Quirk</t>
  </si>
  <si>
    <t>https://www.fnf.com</t>
  </si>
  <si>
    <t>FNF</t>
  </si>
  <si>
    <t>Erie Insurance Group</t>
  </si>
  <si>
    <t>Erie</t>
  </si>
  <si>
    <t>Timothy G. NeCastro</t>
  </si>
  <si>
    <t>https://www.erieinsurance.com</t>
  </si>
  <si>
    <t>Oshkosh</t>
  </si>
  <si>
    <t>Wilson R. Jones</t>
  </si>
  <si>
    <t>https://www.oshkoshcorp.com</t>
  </si>
  <si>
    <t>OSK</t>
  </si>
  <si>
    <t>Casey&amp;#8217;s General Stores</t>
  </si>
  <si>
    <t>Ankeny</t>
  </si>
  <si>
    <t>Darren M. Rebelez</t>
  </si>
  <si>
    <t>https://www.caseys.com</t>
  </si>
  <si>
    <t>CASY</t>
  </si>
  <si>
    <t>WESCO International</t>
  </si>
  <si>
    <t>John J. Engel</t>
  </si>
  <si>
    <t>https://www.wesco.com</t>
  </si>
  <si>
    <t>WCC</t>
  </si>
  <si>
    <t>Tractor Supply</t>
  </si>
  <si>
    <t>Harry A. Lawton III</t>
  </si>
  <si>
    <t>https://www.tractorsupply.com</t>
  </si>
  <si>
    <t>TSCO</t>
  </si>
  <si>
    <t>CommScope Holding</t>
  </si>
  <si>
    <t>Hickory</t>
  </si>
  <si>
    <t>Charles L. Treadway</t>
  </si>
  <si>
    <t>https://www.commscope.com</t>
  </si>
  <si>
    <t>COMM</t>
  </si>
  <si>
    <t>Huntsman</t>
  </si>
  <si>
    <t>The Woodlands</t>
  </si>
  <si>
    <t>Peter R. Huntsman</t>
  </si>
  <si>
    <t>https://www.huntsman.com</t>
  </si>
  <si>
    <t>HUN</t>
  </si>
  <si>
    <t>American Financial Group</t>
  </si>
  <si>
    <t>Carl H. Lindner lll/S. Craig Lindner</t>
  </si>
  <si>
    <t>https://www.afginc.com</t>
  </si>
  <si>
    <t>AFG</t>
  </si>
  <si>
    <t>Masco</t>
  </si>
  <si>
    <t>Keith J. Allman</t>
  </si>
  <si>
    <t>https://www.masco.com</t>
  </si>
  <si>
    <t>MAS</t>
  </si>
  <si>
    <t>Sanmina</t>
  </si>
  <si>
    <t>Jure Sola</t>
  </si>
  <si>
    <t>https://www.sanmina.com</t>
  </si>
  <si>
    <t>SANM</t>
  </si>
  <si>
    <t>Amphenol</t>
  </si>
  <si>
    <t>Wallingford</t>
  </si>
  <si>
    <t>R. Adam Norwitt</t>
  </si>
  <si>
    <t>https://www.amphenol.com</t>
  </si>
  <si>
    <t>APH</t>
  </si>
  <si>
    <t>Williams</t>
  </si>
  <si>
    <t>Alan S. Armstrong</t>
  </si>
  <si>
    <t>https://www.williams.com</t>
  </si>
  <si>
    <t>WMB</t>
  </si>
  <si>
    <t>Westinghouse Air Brake</t>
  </si>
  <si>
    <t>Rafael O. Santana</t>
  </si>
  <si>
    <t>https://www.wabteccorp.com</t>
  </si>
  <si>
    <t>WAB</t>
  </si>
  <si>
    <t>Expeditors Intl. of Washington</t>
  </si>
  <si>
    <t>Jeffrey S. Musser</t>
  </si>
  <si>
    <t>https://www.expeditors.com</t>
  </si>
  <si>
    <t>EXPD</t>
  </si>
  <si>
    <t>Andersons</t>
  </si>
  <si>
    <t>Patrick E. Bowe</t>
  </si>
  <si>
    <t>https://www.andersonsinc.com</t>
  </si>
  <si>
    <t>ANDE</t>
  </si>
  <si>
    <t>Westlake Chemical</t>
  </si>
  <si>
    <t>Albert Yuan Chao</t>
  </si>
  <si>
    <t>https://www.westlake.com</t>
  </si>
  <si>
    <t>WLK</t>
  </si>
  <si>
    <t>Constellation Brands</t>
  </si>
  <si>
    <t>Victor</t>
  </si>
  <si>
    <t>William A. Newlands</t>
  </si>
  <si>
    <t>https://www.cbrands.com</t>
  </si>
  <si>
    <t>STZ</t>
  </si>
  <si>
    <t>Frontier Communications</t>
  </si>
  <si>
    <t>Nicholas Jeffery</t>
  </si>
  <si>
    <t>https://www.frontier.com</t>
  </si>
  <si>
    <t>FTRCQ</t>
  </si>
  <si>
    <t>JetBlue Airways</t>
  </si>
  <si>
    <t>Robin Hayes</t>
  </si>
  <si>
    <t>https://www.jetblue.com</t>
  </si>
  <si>
    <t>JBLU</t>
  </si>
  <si>
    <t>Citizens Financial Group</t>
  </si>
  <si>
    <t>Bruce W. Van Saun</t>
  </si>
  <si>
    <t>https://www.citizensbank.com</t>
  </si>
  <si>
    <t>CFG</t>
  </si>
  <si>
    <t>Raymond James Financial</t>
  </si>
  <si>
    <t>Paul C. Reilly</t>
  </si>
  <si>
    <t>https://www.raymondjames.com</t>
  </si>
  <si>
    <t>RJF</t>
  </si>
  <si>
    <t>Foot Locker</t>
  </si>
  <si>
    <t>Richard A. Johnson</t>
  </si>
  <si>
    <t>https://www.footlocker-inc.com</t>
  </si>
  <si>
    <t>Hershey</t>
  </si>
  <si>
    <t>Michele G. Buck</t>
  </si>
  <si>
    <t>https://www.thehersheycompany.com</t>
  </si>
  <si>
    <t>HSY</t>
  </si>
  <si>
    <t>Zimmer Biomet Holdings</t>
  </si>
  <si>
    <t>Warsaw</t>
  </si>
  <si>
    <t>Bryan C. Hanson</t>
  </si>
  <si>
    <t>https://www.zimmerbiomet.com</t>
  </si>
  <si>
    <t>ZBH</t>
  </si>
  <si>
    <t>Cincinnati Financial</t>
  </si>
  <si>
    <t>Fairfield</t>
  </si>
  <si>
    <t>Steven J. Johnston</t>
  </si>
  <si>
    <t>https://www.cinfin.com</t>
  </si>
  <si>
    <t>CINF</t>
  </si>
  <si>
    <t>Western &amp; Southern Financial Group</t>
  </si>
  <si>
    <t>John F. Barrett</t>
  </si>
  <si>
    <t>https://www.westernsouthern.com</t>
  </si>
  <si>
    <t>W.R. Berkley</t>
  </si>
  <si>
    <t>W. Robert Berkley Jr.</t>
  </si>
  <si>
    <t>https://www.berkley.com</t>
  </si>
  <si>
    <t>WRB</t>
  </si>
  <si>
    <t>Motorola Solutions</t>
  </si>
  <si>
    <t>Gregory Q. Brown</t>
  </si>
  <si>
    <t>https://www.motorolasolutions.com</t>
  </si>
  <si>
    <t>MSI</t>
  </si>
  <si>
    <t>Thor Industries</t>
  </si>
  <si>
    <t>Elkhart</t>
  </si>
  <si>
    <t>Robert W. Martin</t>
  </si>
  <si>
    <t>https://www.thorindustries.com</t>
  </si>
  <si>
    <t>THO</t>
  </si>
  <si>
    <t>Regeneron Pharmaceuticals</t>
  </si>
  <si>
    <t>Tarrytown</t>
  </si>
  <si>
    <t>Leonard Schleifer</t>
  </si>
  <si>
    <t>https://www.regeneron.com</t>
  </si>
  <si>
    <t>REGN</t>
  </si>
  <si>
    <t>Spirit AeroSystems Holdings</t>
  </si>
  <si>
    <t>Wichita</t>
  </si>
  <si>
    <t>KS</t>
  </si>
  <si>
    <t>Thomas C. Gentile III</t>
  </si>
  <si>
    <t>https://www.spiritaero.com</t>
  </si>
  <si>
    <t>SPR</t>
  </si>
  <si>
    <t>J.M. Smucker</t>
  </si>
  <si>
    <t>Orrville</t>
  </si>
  <si>
    <t>Mark T. Smucker</t>
  </si>
  <si>
    <t>https://www.jmsmucker.com</t>
  </si>
  <si>
    <t>SJM</t>
  </si>
  <si>
    <t>PPL</t>
  </si>
  <si>
    <t>Vincent Sorgi</t>
  </si>
  <si>
    <t>https://www.pplweb.com</t>
  </si>
  <si>
    <t>Insight Enterprises</t>
  </si>
  <si>
    <t>Kenneth T. Lamneck</t>
  </si>
  <si>
    <t>https://www.insight.com</t>
  </si>
  <si>
    <t>NSIT</t>
  </si>
  <si>
    <t>Quest Diagnostics</t>
  </si>
  <si>
    <t>Secaucus</t>
  </si>
  <si>
    <t>Stephen H. Rusckowski</t>
  </si>
  <si>
    <t>https://www.questdiagnostics.com</t>
  </si>
  <si>
    <t>DGX</t>
  </si>
  <si>
    <t>KeyCorp</t>
  </si>
  <si>
    <t>Christopher Gorman</t>
  </si>
  <si>
    <t>https://www.key.com</t>
  </si>
  <si>
    <t>KEY</t>
  </si>
  <si>
    <t>Veritiv</t>
  </si>
  <si>
    <t>Salvatore A. Abbate</t>
  </si>
  <si>
    <t>https://www.veritivcorp.com</t>
  </si>
  <si>
    <t>VRTV</t>
  </si>
  <si>
    <t>DCP Midstream</t>
  </si>
  <si>
    <t>Wouter T. van Kempen</t>
  </si>
  <si>
    <t>https://www.dcpmidstream.com</t>
  </si>
  <si>
    <t>DCP</t>
  </si>
  <si>
    <t>American Tower</t>
  </si>
  <si>
    <t>Thomas A. Bartlett</t>
  </si>
  <si>
    <t>https://www.americantower.com</t>
  </si>
  <si>
    <t>AMT</t>
  </si>
  <si>
    <t>Graybar Electric</t>
  </si>
  <si>
    <t>Kathleen M. Mazzarella</t>
  </si>
  <si>
    <t>https://www.graybar.com</t>
  </si>
  <si>
    <t>WEC Energy Group</t>
  </si>
  <si>
    <t>J. Kevin Fletcher</t>
  </si>
  <si>
    <t>https://www.wecenergygroup.com</t>
  </si>
  <si>
    <t>WEC</t>
  </si>
  <si>
    <t>NVR</t>
  </si>
  <si>
    <t>Paul C. Saville</t>
  </si>
  <si>
    <t>https://www.nvrinc.com</t>
  </si>
  <si>
    <t>Ulta Beauty</t>
  </si>
  <si>
    <t>Bolingbrook</t>
  </si>
  <si>
    <t>Mary N. Dillon</t>
  </si>
  <si>
    <t>https://www.ulta.com</t>
  </si>
  <si>
    <t>ULTA</t>
  </si>
  <si>
    <t>Devon Energy</t>
  </si>
  <si>
    <t>David A. Hager</t>
  </si>
  <si>
    <t>https://www.devonenergy.com</t>
  </si>
  <si>
    <t>DVN</t>
  </si>
  <si>
    <t>Blackstone Group</t>
  </si>
  <si>
    <t>Stephen A. Schwarzman</t>
  </si>
  <si>
    <t>https://www.blackstone.com</t>
  </si>
  <si>
    <t>BX</t>
  </si>
  <si>
    <t>Dean Foods</t>
  </si>
  <si>
    <t>Gary W. Rahlfs</t>
  </si>
  <si>
    <t>https://www.deanfoods.com</t>
  </si>
  <si>
    <t>DFODQ</t>
  </si>
  <si>
    <t>Fortive</t>
  </si>
  <si>
    <t>Everett</t>
  </si>
  <si>
    <t>James A. Lico</t>
  </si>
  <si>
    <t>https://www.fortive.com</t>
  </si>
  <si>
    <t>FTV</t>
  </si>
  <si>
    <t>UGI</t>
  </si>
  <si>
    <t>John L. Walsh</t>
  </si>
  <si>
    <t>https://www.ugicorp.com</t>
  </si>
  <si>
    <t>Burlington Stores</t>
  </si>
  <si>
    <t>https://www.burlingtoninvestors.com</t>
  </si>
  <si>
    <t>BURL</t>
  </si>
  <si>
    <t>Builders FirstSource</t>
  </si>
  <si>
    <t>M. Chad Crow</t>
  </si>
  <si>
    <t>https://www.bldr.com</t>
  </si>
  <si>
    <t>BLDR</t>
  </si>
  <si>
    <t>Toll Brothers</t>
  </si>
  <si>
    <t>Horsham</t>
  </si>
  <si>
    <t>Douglas C. Yearley Jr.</t>
  </si>
  <si>
    <t>https://www.tollbrothers.com</t>
  </si>
  <si>
    <t>TOL</t>
  </si>
  <si>
    <t>Old Republic International</t>
  </si>
  <si>
    <t>Craig R. Smiddy</t>
  </si>
  <si>
    <t>https://www.oldrepublic.com</t>
  </si>
  <si>
    <t>ORI</t>
  </si>
  <si>
    <t>Asbury Automotive Group</t>
  </si>
  <si>
    <t>David W. Hult</t>
  </si>
  <si>
    <t>https://www.asburyauto.com</t>
  </si>
  <si>
    <t>ABG</t>
  </si>
  <si>
    <t>Arthur J. Gallagher</t>
  </si>
  <si>
    <t>Rolling Meadows</t>
  </si>
  <si>
    <t>J. Patrick Gallagher Jr.</t>
  </si>
  <si>
    <t>https://www.ajg.com</t>
  </si>
  <si>
    <t>AJG</t>
  </si>
  <si>
    <t>MasTec</t>
  </si>
  <si>
    <t>Coral Gables</t>
  </si>
  <si>
    <t>Jos√© R. Mas</t>
  </si>
  <si>
    <t>https://www.mastec.com</t>
  </si>
  <si>
    <t>MTZ</t>
  </si>
  <si>
    <t>Owens Corning</t>
  </si>
  <si>
    <t>Brian D. Chambers</t>
  </si>
  <si>
    <t>https://www.owenscorning.com</t>
  </si>
  <si>
    <t>OC</t>
  </si>
  <si>
    <t>Magellan Health</t>
  </si>
  <si>
    <t>Kenneth J. Fasola</t>
  </si>
  <si>
    <t>https://www.magellanhealth.com</t>
  </si>
  <si>
    <t>MGLN</t>
  </si>
  <si>
    <t>Dover</t>
  </si>
  <si>
    <t>Richard J. Tobin</t>
  </si>
  <si>
    <t>https://www.dovercorporation.com</t>
  </si>
  <si>
    <t>DOV</t>
  </si>
  <si>
    <t>Beacon Roofing Supply</t>
  </si>
  <si>
    <t>Herndon</t>
  </si>
  <si>
    <t>Julian G. Francis</t>
  </si>
  <si>
    <t>https://www.becn.com</t>
  </si>
  <si>
    <t>BECN</t>
  </si>
  <si>
    <t>Avery Dennison</t>
  </si>
  <si>
    <t>Mitchell R. Butier</t>
  </si>
  <si>
    <t>https://www.averydennison.com</t>
  </si>
  <si>
    <t>AVY</t>
  </si>
  <si>
    <t>Hanesbrands</t>
  </si>
  <si>
    <t>Stephen B. Bratspies</t>
  </si>
  <si>
    <t>https://www.hanes.com</t>
  </si>
  <si>
    <t>HBI</t>
  </si>
  <si>
    <t>Packaging Corp. of America</t>
  </si>
  <si>
    <t>Mark W. Kowlzan</t>
  </si>
  <si>
    <t>https://www.packagingcorp.com</t>
  </si>
  <si>
    <t>PKG</t>
  </si>
  <si>
    <t>M&amp;T Bank</t>
  </si>
  <si>
    <t>Ren√© F. Jones</t>
  </si>
  <si>
    <t>https://www.mtb.com</t>
  </si>
  <si>
    <t>MTB</t>
  </si>
  <si>
    <t>NCR</t>
  </si>
  <si>
    <t>Michael D. Hayford</t>
  </si>
  <si>
    <t>https://www.ncr.com</t>
  </si>
  <si>
    <t>Northern Trust</t>
  </si>
  <si>
    <t>Michael G. O&amp;#039;Grady</t>
  </si>
  <si>
    <t>https://www.northerntrust.com</t>
  </si>
  <si>
    <t>NTRS</t>
  </si>
  <si>
    <t>Cintas</t>
  </si>
  <si>
    <t>Scott D. Farmer</t>
  </si>
  <si>
    <t>https://www.cintas.com</t>
  </si>
  <si>
    <t>CTAS</t>
  </si>
  <si>
    <t>Medina</t>
  </si>
  <si>
    <t>Michael T. Speetzen</t>
  </si>
  <si>
    <t>https://www.polaris.com</t>
  </si>
  <si>
    <t>PII</t>
  </si>
  <si>
    <t>CMS Energy</t>
  </si>
  <si>
    <t>Jackson</t>
  </si>
  <si>
    <t>https://www.cmsenergy.com</t>
  </si>
  <si>
    <t>CMS</t>
  </si>
  <si>
    <t>Seaboard</t>
  </si>
  <si>
    <t>Merriam</t>
  </si>
  <si>
    <t>Robert L. Steer</t>
  </si>
  <si>
    <t>https://www.seaboardcorp.com</t>
  </si>
  <si>
    <t>SEB</t>
  </si>
  <si>
    <t>Intuit</t>
  </si>
  <si>
    <t>Sasan K. Goodarzi</t>
  </si>
  <si>
    <t>https://www.intuit.com</t>
  </si>
  <si>
    <t>INTU</t>
  </si>
  <si>
    <t>Regions Financial</t>
  </si>
  <si>
    <t>John M. Turner Jr.</t>
  </si>
  <si>
    <t>https://www.regions.com</t>
  </si>
  <si>
    <t>RF</t>
  </si>
  <si>
    <t>FM Global</t>
  </si>
  <si>
    <t>Johnston</t>
  </si>
  <si>
    <t>Thomas A. Lawson</t>
  </si>
  <si>
    <t>https://www.fmglobal.com</t>
  </si>
  <si>
    <t>Advanced Micro Devices (AMD)</t>
  </si>
  <si>
    <t>Lisa T. Su</t>
  </si>
  <si>
    <t>https://www.amd.com</t>
  </si>
  <si>
    <t>AMD</t>
  </si>
  <si>
    <t>Ovintiv</t>
  </si>
  <si>
    <t>Douglas J. Suttles</t>
  </si>
  <si>
    <t>https://www.ovintiv.com</t>
  </si>
  <si>
    <t>OVV</t>
  </si>
  <si>
    <t>Booz Allen Hamilton Holding</t>
  </si>
  <si>
    <t>Horacio D. Rozanski</t>
  </si>
  <si>
    <t>https://www.boozallen.com</t>
  </si>
  <si>
    <t>BAH</t>
  </si>
  <si>
    <t>S&amp;P Global</t>
  </si>
  <si>
    <t>Douglas L. Peterson</t>
  </si>
  <si>
    <t>https://www.spglobal.com</t>
  </si>
  <si>
    <t>SPGI</t>
  </si>
  <si>
    <t>Rockwell Automation</t>
  </si>
  <si>
    <t>Blake D. Moret</t>
  </si>
  <si>
    <t>https://www.rockwellautomation.com</t>
  </si>
  <si>
    <t>ROK</t>
  </si>
  <si>
    <t>O-I Glass</t>
  </si>
  <si>
    <t>Perrysburg</t>
  </si>
  <si>
    <t>Andres A. Lopez</t>
  </si>
  <si>
    <t>https://www.o-i.com</t>
  </si>
  <si>
    <t>OI</t>
  </si>
  <si>
    <t>Wynn Resorts</t>
  </si>
  <si>
    <t>Matthew O. Maddox</t>
  </si>
  <si>
    <t>https://www.wynnresorts.com</t>
  </si>
  <si>
    <t>WYNN</t>
  </si>
  <si>
    <t>Securian Financial Group</t>
  </si>
  <si>
    <t>Christopher M. Hilger</t>
  </si>
  <si>
    <t>https://www.securian.com</t>
  </si>
  <si>
    <t>Alliance Data Systems</t>
  </si>
  <si>
    <t>Ralph J. Andretta</t>
  </si>
  <si>
    <t>https://www.alliancedata.com</t>
  </si>
  <si>
    <t>ADS</t>
  </si>
  <si>
    <t>Weyerhaeuser</t>
  </si>
  <si>
    <t>Devin W. Stockfish</t>
  </si>
  <si>
    <t>https://www.weyerhaeuser.com</t>
  </si>
  <si>
    <t>WY</t>
  </si>
  <si>
    <t>Brighthouse Financial</t>
  </si>
  <si>
    <t>Eric T. Steigerwalt</t>
  </si>
  <si>
    <t>https://www.brighthousefinancial.com</t>
  </si>
  <si>
    <t>BHF</t>
  </si>
  <si>
    <t>Intercontinental Exchange</t>
  </si>
  <si>
    <t>Jeffrey Sprecher</t>
  </si>
  <si>
    <t>https://www.intercontinentalexchange.com</t>
  </si>
  <si>
    <t>ICE</t>
  </si>
  <si>
    <t>American Axle &amp; Manufacturing</t>
  </si>
  <si>
    <t>David C. Dauch</t>
  </si>
  <si>
    <t>https://www.aam.com</t>
  </si>
  <si>
    <t>AXL</t>
  </si>
  <si>
    <t>Hess</t>
  </si>
  <si>
    <t>John B. Hess</t>
  </si>
  <si>
    <t>https://www.hess.com</t>
  </si>
  <si>
    <t>HES</t>
  </si>
  <si>
    <t>ABM Industries</t>
  </si>
  <si>
    <t>Scott B. Salmirs</t>
  </si>
  <si>
    <t>https://www.abm.com</t>
  </si>
  <si>
    <t>ABM</t>
  </si>
  <si>
    <t>Activision Blizzard</t>
  </si>
  <si>
    <t>Robert A. Kotick</t>
  </si>
  <si>
    <t>https://www.activisionblizzard.com</t>
  </si>
  <si>
    <t>ATVI</t>
  </si>
  <si>
    <t>GameStop</t>
  </si>
  <si>
    <t>Grapevine</t>
  </si>
  <si>
    <t>George E. Sherman</t>
  </si>
  <si>
    <t>https://www.gamestop.com</t>
  </si>
  <si>
    <t>GME</t>
  </si>
  <si>
    <t>APA</t>
  </si>
  <si>
    <t>John J. Christmann IV</t>
  </si>
  <si>
    <t>https://apacorp.com/</t>
  </si>
  <si>
    <t>Science Applications International</t>
  </si>
  <si>
    <t>Nazzic S. Keene</t>
  </si>
  <si>
    <t>https://www.saic.com</t>
  </si>
  <si>
    <t>SAIC</t>
  </si>
  <si>
    <t>AK Steel Holding</t>
  </si>
  <si>
    <t>West Chester</t>
  </si>
  <si>
    <t>Lourenco C. Goncalves</t>
  </si>
  <si>
    <t>https://www.aksteel.com</t>
  </si>
  <si>
    <t>Dillard&amp;#8217;s</t>
  </si>
  <si>
    <t>William T. Dillard II</t>
  </si>
  <si>
    <t>https://www.dillards.com</t>
  </si>
  <si>
    <t>DDS</t>
  </si>
  <si>
    <t>Ralph Lauren</t>
  </si>
  <si>
    <t>Patrice Louvet</t>
  </si>
  <si>
    <t>https://www.ralphlauren.com</t>
  </si>
  <si>
    <t>RL</t>
  </si>
  <si>
    <t>Celanese</t>
  </si>
  <si>
    <t>Lori J. Ryerkerk</t>
  </si>
  <si>
    <t>https://www.celanese.com</t>
  </si>
  <si>
    <t>CE</t>
  </si>
  <si>
    <t>R.R. Donnelley &amp; Sons</t>
  </si>
  <si>
    <t>Daniel L. Knotts</t>
  </si>
  <si>
    <t>https://www.rrd.com</t>
  </si>
  <si>
    <t>RRD</t>
  </si>
  <si>
    <t>Zoetis</t>
  </si>
  <si>
    <t>Kristin C. Peck</t>
  </si>
  <si>
    <t>https://www.zoetis.com</t>
  </si>
  <si>
    <t>ZTS</t>
  </si>
  <si>
    <t>Ascena Retail Group</t>
  </si>
  <si>
    <t>Mahwah</t>
  </si>
  <si>
    <t>Carrie W. Teffner</t>
  </si>
  <si>
    <t>https://www.ascenaretail.com</t>
  </si>
  <si>
    <t>ASNA</t>
  </si>
  <si>
    <t>Clorox</t>
  </si>
  <si>
    <t>Linda Rendle</t>
  </si>
  <si>
    <t>https://www.thecloroxcompany.com</t>
  </si>
  <si>
    <t>CLX</t>
  </si>
  <si>
    <t>Ingredion</t>
  </si>
  <si>
    <t>Westchester</t>
  </si>
  <si>
    <t>James P. Zallie</t>
  </si>
  <si>
    <t>https://www.ingredion.com</t>
  </si>
  <si>
    <t>INGR</t>
  </si>
  <si>
    <t>First American Financial</t>
  </si>
  <si>
    <t>Dennis J. Gilmore</t>
  </si>
  <si>
    <t>https://www.firstam.com</t>
  </si>
  <si>
    <t>FAF</t>
  </si>
  <si>
    <t>Graphic Packaging Holding</t>
  </si>
  <si>
    <t>Michael P. Doss</t>
  </si>
  <si>
    <t>https://www.graphicpkg.com</t>
  </si>
  <si>
    <t>GPK</t>
  </si>
  <si>
    <t>NetApp</t>
  </si>
  <si>
    <t>George Kurian</t>
  </si>
  <si>
    <t>https://www.netapp.com</t>
  </si>
  <si>
    <t>NTAP</t>
  </si>
  <si>
    <t>HD Supply Holdings</t>
  </si>
  <si>
    <t>Joseph J. DeAngelo</t>
  </si>
  <si>
    <t>https://www.hdsupply.com</t>
  </si>
  <si>
    <t>TravelCenters of America</t>
  </si>
  <si>
    <t>Jonathan M. Pertchik</t>
  </si>
  <si>
    <t>https://www.ta-petro.com</t>
  </si>
  <si>
    <t>TA</t>
  </si>
  <si>
    <t>Olin</t>
  </si>
  <si>
    <t>Clayton</t>
  </si>
  <si>
    <t>Scott M. Sutton</t>
  </si>
  <si>
    <t>https://www.olin.com</t>
  </si>
  <si>
    <t>OLN</t>
  </si>
  <si>
    <t>Robert Half International</t>
  </si>
  <si>
    <t>M. Keith Waddell</t>
  </si>
  <si>
    <t>https://www.roberthalf.com</t>
  </si>
  <si>
    <t>RHI</t>
  </si>
  <si>
    <t>EnLink Midstream</t>
  </si>
  <si>
    <t>Barry E. Davis</t>
  </si>
  <si>
    <t>https://www.enlink.com</t>
  </si>
  <si>
    <t>ENLC</t>
  </si>
  <si>
    <t>Avantor</t>
  </si>
  <si>
    <t>Michael Stubblefield</t>
  </si>
  <si>
    <t>https://www.avantorsciences.com</t>
  </si>
  <si>
    <t>AVTR</t>
  </si>
  <si>
    <t>Tapestry</t>
  </si>
  <si>
    <t>Joanne Crevoiserat</t>
  </si>
  <si>
    <t>https://www.tapestry.com</t>
  </si>
  <si>
    <t>TPR</t>
  </si>
  <si>
    <t>TD Ameritrade Holding</t>
  </si>
  <si>
    <t>Stephen J. Boyle</t>
  </si>
  <si>
    <t>https://www.amtd.com</t>
  </si>
  <si>
    <t>Analog Devices</t>
  </si>
  <si>
    <t>Norwood</t>
  </si>
  <si>
    <t>Vincent T. Roche</t>
  </si>
  <si>
    <t>https://www.analog.com</t>
  </si>
  <si>
    <t>ADI</t>
  </si>
  <si>
    <t>Ameren</t>
  </si>
  <si>
    <t>Warner L. Baxter</t>
  </si>
  <si>
    <t>https://www.ameren.com</t>
  </si>
  <si>
    <t>AEE</t>
  </si>
  <si>
    <t>Williams-Sonoma</t>
  </si>
  <si>
    <t>Laura J. Alber</t>
  </si>
  <si>
    <t>https://www.williams-sonomainc.com</t>
  </si>
  <si>
    <t>WSM</t>
  </si>
  <si>
    <t>Realogy Holdings</t>
  </si>
  <si>
    <t>Ryan M. Schneider</t>
  </si>
  <si>
    <t>https://www.realogy.com</t>
  </si>
  <si>
    <t>RLGY</t>
  </si>
  <si>
    <t>Commercial Metals</t>
  </si>
  <si>
    <t>Barbara R. Smith</t>
  </si>
  <si>
    <t>https://www.cmc.com</t>
  </si>
  <si>
    <t>CMC</t>
  </si>
  <si>
    <t>Rush Enterprises</t>
  </si>
  <si>
    <t>New Braunfels</t>
  </si>
  <si>
    <t>W. M. Rush</t>
  </si>
  <si>
    <t>https://www.rushenterprises.com</t>
  </si>
  <si>
    <t>RUSHB</t>
  </si>
  <si>
    <t>Franklin Resources</t>
  </si>
  <si>
    <t>San Mateo</t>
  </si>
  <si>
    <t>Jennifer M. Johnson</t>
  </si>
  <si>
    <t>https://www.franklinresources.com</t>
  </si>
  <si>
    <t>BEN</t>
  </si>
  <si>
    <t>Fortune Brands Home &amp; Security</t>
  </si>
  <si>
    <t>Nicholas I. Fink</t>
  </si>
  <si>
    <t>https://www.fbhs.com</t>
  </si>
  <si>
    <t>FBHS</t>
  </si>
  <si>
    <t>Levi Strauss</t>
  </si>
  <si>
    <t>Charles V. Bergh</t>
  </si>
  <si>
    <t>https://www.levistrauss.com</t>
  </si>
  <si>
    <t>LEVI</t>
  </si>
  <si>
    <t>Crown Castle International</t>
  </si>
  <si>
    <t>Jay A. Brown</t>
  </si>
  <si>
    <t>https://www.crowncastle.com</t>
  </si>
  <si>
    <t>CCI</t>
  </si>
  <si>
    <t>Simon Property Group</t>
  </si>
  <si>
    <t>David E. Simon</t>
  </si>
  <si>
    <t>https://www.simon.com</t>
  </si>
  <si>
    <t>SPG</t>
  </si>
  <si>
    <t>Cerner</t>
  </si>
  <si>
    <t>North Kansas City</t>
  </si>
  <si>
    <t>D. Brent Shafer</t>
  </si>
  <si>
    <t>https://www.cerner.com</t>
  </si>
  <si>
    <t>CERN</t>
  </si>
  <si>
    <t>Post Holdings</t>
  </si>
  <si>
    <t>Robert V. Vitale</t>
  </si>
  <si>
    <t>https://www.postholdings.com</t>
  </si>
  <si>
    <t>POST</t>
  </si>
  <si>
    <t>Huntington Bancshares</t>
  </si>
  <si>
    <t>Stephen D. Steinour</t>
  </si>
  <si>
    <t>https://www.huntington.com</t>
  </si>
  <si>
    <t>HBAN</t>
  </si>
  <si>
    <t>KBR</t>
  </si>
  <si>
    <t>Stuart Bradie</t>
  </si>
  <si>
    <t>https://www.kbr.com</t>
  </si>
  <si>
    <t>Sprouts Farmers Market</t>
  </si>
  <si>
    <t>Jack L. Sinclair</t>
  </si>
  <si>
    <t>https://www.sprouts.com</t>
  </si>
  <si>
    <t>SFM</t>
  </si>
  <si>
    <t>LPL Financial Holdings</t>
  </si>
  <si>
    <t>Dan H. Arnold</t>
  </si>
  <si>
    <t>https://www.lpl.com</t>
  </si>
  <si>
    <t>LPLA</t>
  </si>
  <si>
    <t>T. Rowe Price</t>
  </si>
  <si>
    <t>William J. Stromberg</t>
  </si>
  <si>
    <t>https://www.troweprice.com</t>
  </si>
  <si>
    <t>TROW</t>
  </si>
  <si>
    <t>Yum Brands</t>
  </si>
  <si>
    <t>David W. Gibbs</t>
  </si>
  <si>
    <t>https://www.yum.com</t>
  </si>
  <si>
    <t>YUM</t>
  </si>
  <si>
    <t>Chipotle Mexican Grill</t>
  </si>
  <si>
    <t>Brian R. Niccol</t>
  </si>
  <si>
    <t>https://www.chipotle.com</t>
  </si>
  <si>
    <t>CMG</t>
  </si>
  <si>
    <t>Patterson</t>
  </si>
  <si>
    <t>Mark S. Walchirk</t>
  </si>
  <si>
    <t>https://www.pattersoncompanies.com</t>
  </si>
  <si>
    <t>PDCO</t>
  </si>
  <si>
    <t>RPM International</t>
  </si>
  <si>
    <t>Frank C. Sullivan</t>
  </si>
  <si>
    <t>https://www.rpminc.com</t>
  </si>
  <si>
    <t>RPM</t>
  </si>
  <si>
    <t>Equinix</t>
  </si>
  <si>
    <t>Charles J. Meyers</t>
  </si>
  <si>
    <t>https://www.equinix.com</t>
  </si>
  <si>
    <t>EQIX</t>
  </si>
  <si>
    <t>Navient</t>
  </si>
  <si>
    <t>John F. Remondi</t>
  </si>
  <si>
    <t>https://www.navient.com</t>
  </si>
  <si>
    <t>NAVI</t>
  </si>
  <si>
    <t>Chemours</t>
  </si>
  <si>
    <t>Mark P. Vergnano</t>
  </si>
  <si>
    <t>https://www.chemours.com</t>
  </si>
  <si>
    <t>CC</t>
  </si>
  <si>
    <t>ON Semiconductor</t>
  </si>
  <si>
    <t>Hassane El-Khoury</t>
  </si>
  <si>
    <t>https://www.onsemi.com</t>
  </si>
  <si>
    <t>ON</t>
  </si>
  <si>
    <t>TransDigm Group</t>
  </si>
  <si>
    <t>Kevin M. Stein</t>
  </si>
  <si>
    <t>https://www.transdigm.com</t>
  </si>
  <si>
    <t>TDG</t>
  </si>
  <si>
    <t>Host Hotels &amp; Resorts</t>
  </si>
  <si>
    <t>James F. Risoleo</t>
  </si>
  <si>
    <t>https://www.hosthotels.com</t>
  </si>
  <si>
    <t>HST</t>
  </si>
  <si>
    <t>Select Medical Holdings</t>
  </si>
  <si>
    <t>Mechanicsburg</t>
  </si>
  <si>
    <t>David S. Chernow</t>
  </si>
  <si>
    <t>https://www.selectmedicalholdings.com</t>
  </si>
  <si>
    <t>SEM</t>
  </si>
  <si>
    <t>Par Pacific Holdings</t>
  </si>
  <si>
    <t>William C. Pate</t>
  </si>
  <si>
    <t>https://www.parpacific.com</t>
  </si>
  <si>
    <t>PARR</t>
  </si>
  <si>
    <t>Sonoco Products</t>
  </si>
  <si>
    <t>Hartsville</t>
  </si>
  <si>
    <t>R. Howard Coker</t>
  </si>
  <si>
    <t>https://www.sonoco.com</t>
  </si>
  <si>
    <t>SON</t>
  </si>
  <si>
    <t>Roper Technologies</t>
  </si>
  <si>
    <t>L. Neil Hunn</t>
  </si>
  <si>
    <t>https://www.ropertech.com</t>
  </si>
  <si>
    <t>ROP</t>
  </si>
  <si>
    <t>Harley-Davidson</t>
  </si>
  <si>
    <t>Jochen Zeitz</t>
  </si>
  <si>
    <t>https://www.harley-davidson.com</t>
  </si>
  <si>
    <t>HOG</t>
  </si>
  <si>
    <t>Jefferies Financial Group</t>
  </si>
  <si>
    <t>Richard B. Handler</t>
  </si>
  <si>
    <t>https://www.jefferies.com</t>
  </si>
  <si>
    <t>JEF</t>
  </si>
  <si>
    <t>Kelly Services</t>
  </si>
  <si>
    <t>Peter W. Quigley</t>
  </si>
  <si>
    <t>https://www.kellyservices.com</t>
  </si>
  <si>
    <t>KELYA</t>
  </si>
  <si>
    <t>Microchip Technology</t>
  </si>
  <si>
    <t>Ganesh Moorthy</t>
  </si>
  <si>
    <t>https://www.microchip.com</t>
  </si>
  <si>
    <t>MCHP</t>
  </si>
  <si>
    <t>McCormick</t>
  </si>
  <si>
    <t>Hunt Valley</t>
  </si>
  <si>
    <t>Lawrence E. Kurzius</t>
  </si>
  <si>
    <t>https://www.mccormickcorporation.com</t>
  </si>
  <si>
    <t>MKC</t>
  </si>
  <si>
    <t>MDU Resources Group</t>
  </si>
  <si>
    <t>Bismarck</t>
  </si>
  <si>
    <t>ND</t>
  </si>
  <si>
    <t>David L. Goodin</t>
  </si>
  <si>
    <t>https://www.mdu.com</t>
  </si>
  <si>
    <t>MDU</t>
  </si>
  <si>
    <t>Fastenal</t>
  </si>
  <si>
    <t>Winona</t>
  </si>
  <si>
    <t>Daniel L. Florness</t>
  </si>
  <si>
    <t>https://www.fastenal.com</t>
  </si>
  <si>
    <t>FAST</t>
  </si>
  <si>
    <t>Big Lots</t>
  </si>
  <si>
    <t>Bruce K. Thorn</t>
  </si>
  <si>
    <t>https://www.biglots.com</t>
  </si>
  <si>
    <t>BIG</t>
  </si>
  <si>
    <t>Penn National Gaming</t>
  </si>
  <si>
    <t>Wyomissing</t>
  </si>
  <si>
    <t>Jay A. Snowden</t>
  </si>
  <si>
    <t>https://www.pngaming.com</t>
  </si>
  <si>
    <t>PENN</t>
  </si>
  <si>
    <t>Western Union</t>
  </si>
  <si>
    <t>Hikmet Ersek</t>
  </si>
  <si>
    <t>https://www.westernunion.com</t>
  </si>
  <si>
    <t>WU</t>
  </si>
  <si>
    <t>Under Armour</t>
  </si>
  <si>
    <t>Patrik Frisk</t>
  </si>
  <si>
    <t>https://www.uabiz.com</t>
  </si>
  <si>
    <t>UAA</t>
  </si>
  <si>
    <t>Xylem</t>
  </si>
  <si>
    <t>Rye Brook</t>
  </si>
  <si>
    <t>Patrick K. Decker</t>
  </si>
  <si>
    <t>https://www.xylem.com</t>
  </si>
  <si>
    <t>XYL</t>
  </si>
  <si>
    <t>Skechers U.S.A.</t>
  </si>
  <si>
    <t>Manhattan Beach</t>
  </si>
  <si>
    <t>Robert Greenberg</t>
  </si>
  <si>
    <t>https://www.skx.com</t>
  </si>
  <si>
    <t>SKX</t>
  </si>
  <si>
    <t>Domtar</t>
  </si>
  <si>
    <t>Fort Mill</t>
  </si>
  <si>
    <t>John D. Williams</t>
  </si>
  <si>
    <t>https://www.domtar.com</t>
  </si>
  <si>
    <t>UFS</t>
  </si>
  <si>
    <t>NiSource</t>
  </si>
  <si>
    <t>Merrillville</t>
  </si>
  <si>
    <t>Joseph J. Hamrock</t>
  </si>
  <si>
    <t>https://www.nisource.com</t>
  </si>
  <si>
    <t>NI</t>
  </si>
  <si>
    <t>Marathon Oil</t>
  </si>
  <si>
    <t>Lee M. Tillman</t>
  </si>
  <si>
    <t>https://www.marathonoil.com</t>
  </si>
  <si>
    <t>MRO</t>
  </si>
  <si>
    <t>National General Holdings</t>
  </si>
  <si>
    <t>Barry Karfunkel</t>
  </si>
  <si>
    <t>https://www.nationalgeneral.com</t>
  </si>
  <si>
    <t>Telephone &amp; Data Systems</t>
  </si>
  <si>
    <t>LeRoy T. Carlson Jr.</t>
  </si>
  <si>
    <t>https://www.tdsinc.com</t>
  </si>
  <si>
    <t>TDS</t>
  </si>
  <si>
    <t>Agilent Technologies</t>
  </si>
  <si>
    <t>Michael R. McMullen</t>
  </si>
  <si>
    <t>https://www.agilent.com</t>
  </si>
  <si>
    <t>A</t>
  </si>
  <si>
    <t>Ametek</t>
  </si>
  <si>
    <t>Berwyn</t>
  </si>
  <si>
    <t>David A. Zapico</t>
  </si>
  <si>
    <t>https://www.ametek.com</t>
  </si>
  <si>
    <t>AME</t>
  </si>
  <si>
    <t>Evergy</t>
  </si>
  <si>
    <t>David A. Campbell</t>
  </si>
  <si>
    <t>https://www.evergyinc.com</t>
  </si>
  <si>
    <t>EVRG</t>
  </si>
  <si>
    <t>International Flavors &amp; Fragrances</t>
  </si>
  <si>
    <t>Andreas Fibig</t>
  </si>
  <si>
    <t>https://www.iff.com</t>
  </si>
  <si>
    <t>IFF</t>
  </si>
  <si>
    <t>ADT</t>
  </si>
  <si>
    <t>James D. DeVries</t>
  </si>
  <si>
    <t>https://www.adt.com</t>
  </si>
  <si>
    <t>Welltower</t>
  </si>
  <si>
    <t>Shankh Mitra</t>
  </si>
  <si>
    <t>https://www.welltower.com</t>
  </si>
  <si>
    <t>WELL</t>
  </si>
  <si>
    <t>Windstream Holdings</t>
  </si>
  <si>
    <t>Anthony W. Thomas</t>
  </si>
  <si>
    <t>https://www.windstream.com</t>
  </si>
  <si>
    <t>WINMQ</t>
  </si>
  <si>
    <t>Michaels</t>
  </si>
  <si>
    <t>Ashley Buchanan</t>
  </si>
  <si>
    <t>https://www.michaels.com</t>
  </si>
  <si>
    <t>MIK</t>
  </si>
  <si>
    <t>Kemper</t>
  </si>
  <si>
    <t>Joseph Lacher Jr.</t>
  </si>
  <si>
    <t>https://www.kemper.com</t>
  </si>
  <si>
    <t>KMPR</t>
  </si>
  <si>
    <t>Hyatt Hotels</t>
  </si>
  <si>
    <t>Mark S. Hoplamazian</t>
  </si>
  <si>
    <t>https://www.hyatt.com</t>
  </si>
  <si>
    <t>H</t>
  </si>
  <si>
    <t>Alexion Pharmaceuticals</t>
  </si>
  <si>
    <t>Ludwig N. Hantson Ph.D.</t>
  </si>
  <si>
    <t>https://www.alexion.com</t>
  </si>
  <si>
    <t>ALXN</t>
  </si>
  <si>
    <t>Resideo Technologies</t>
  </si>
  <si>
    <t>Jay Geldmacher</t>
  </si>
  <si>
    <t>https://www.resideo.com</t>
  </si>
  <si>
    <t>REZI</t>
  </si>
  <si>
    <t>CACI International</t>
  </si>
  <si>
    <t>John S. Mengucci</t>
  </si>
  <si>
    <t>https://www.caci.com</t>
  </si>
  <si>
    <t>CACI</t>
  </si>
  <si>
    <t>Electronic Arts</t>
  </si>
  <si>
    <t>Andrew Wilson</t>
  </si>
  <si>
    <t>https://www.ea.com</t>
  </si>
  <si>
    <t>EA</t>
  </si>
  <si>
    <t>Vulcan Materials</t>
  </si>
  <si>
    <t>J. Thomas Hill</t>
  </si>
  <si>
    <t>https://www.vulcanmaterials.com</t>
  </si>
  <si>
    <t>VMC</t>
  </si>
  <si>
    <t>TreeHouse Foods</t>
  </si>
  <si>
    <t>Oak Brook</t>
  </si>
  <si>
    <t>Steven T. Oakland</t>
  </si>
  <si>
    <t>https://www.treehousefoods.com</t>
  </si>
  <si>
    <t>THS</t>
  </si>
  <si>
    <t>Global Payments</t>
  </si>
  <si>
    <t>Jeffrey S. Sloan</t>
  </si>
  <si>
    <t>https://www.globalpaymentsinc.com</t>
  </si>
  <si>
    <t>GPN</t>
  </si>
  <si>
    <t>Hanover Insurance Group</t>
  </si>
  <si>
    <t>John C. Roche</t>
  </si>
  <si>
    <t>https://www.hanover.com</t>
  </si>
  <si>
    <t>THG</t>
  </si>
  <si>
    <t>Camping World Holdings</t>
  </si>
  <si>
    <t>Marcus A. Lemonis</t>
  </si>
  <si>
    <t>https://www.campingworld.com</t>
  </si>
  <si>
    <t>CWH</t>
  </si>
  <si>
    <t>Cornerstone Building Brands</t>
  </si>
  <si>
    <t>Cary</t>
  </si>
  <si>
    <t>James S. Metcalf</t>
  </si>
  <si>
    <t>https://www.cornerstonebuildingbrands.com</t>
  </si>
  <si>
    <t>CNR</t>
  </si>
  <si>
    <t>Yellow</t>
  </si>
  <si>
    <t>Darren D. Hawkins</t>
  </si>
  <si>
    <t>https://www.yrcw.com</t>
  </si>
  <si>
    <t>YELL</t>
  </si>
  <si>
    <t>CME Group</t>
  </si>
  <si>
    <t>Terrence A. Duffy</t>
  </si>
  <si>
    <t>https://www.cmegroup.com</t>
  </si>
  <si>
    <t>CME</t>
  </si>
  <si>
    <t>Chewy</t>
  </si>
  <si>
    <t>Dania Beach</t>
  </si>
  <si>
    <t>Sumit Singh</t>
  </si>
  <si>
    <t>https://www.chewy.com</t>
  </si>
  <si>
    <t>CHWY</t>
  </si>
  <si>
    <t>Knight-Swift Transportation Holdings</t>
  </si>
  <si>
    <t>David Jackson</t>
  </si>
  <si>
    <t>https://knight-swift.com</t>
  </si>
  <si>
    <t>KNX</t>
  </si>
  <si>
    <t>Moody&amp;#8217;s</t>
  </si>
  <si>
    <t>Robert Fauber</t>
  </si>
  <si>
    <t>https://www.moodys.com</t>
  </si>
  <si>
    <t>MCO</t>
  </si>
  <si>
    <t>Coca-Cola Consolidated</t>
  </si>
  <si>
    <t>J. Frank Harrison III</t>
  </si>
  <si>
    <t>https://www.cokeconsolidated.com</t>
  </si>
  <si>
    <t>COKE</t>
  </si>
  <si>
    <t>Carlisle</t>
  </si>
  <si>
    <t>D. Christian Koch</t>
  </si>
  <si>
    <t>https://www.carlisle.com</t>
  </si>
  <si>
    <t>CSL</t>
  </si>
  <si>
    <t>Sealed Air</t>
  </si>
  <si>
    <t>Edward L. Doheny II</t>
  </si>
  <si>
    <t>https://www.sealedair.com</t>
  </si>
  <si>
    <t>SEE</t>
  </si>
  <si>
    <t>A-Mark Precious Metals</t>
  </si>
  <si>
    <t>El Segundo</t>
  </si>
  <si>
    <t>Gregory N. Roberts</t>
  </si>
  <si>
    <t>https://www.amark.com</t>
  </si>
  <si>
    <t>AMRK</t>
  </si>
  <si>
    <t>Watsco</t>
  </si>
  <si>
    <t>Albert H. Nahmad</t>
  </si>
  <si>
    <t>https://www.watsco.com</t>
  </si>
  <si>
    <t>WSO</t>
  </si>
  <si>
    <t>Taylor Morrison Home</t>
  </si>
  <si>
    <t>Sheryl D. Palmer</t>
  </si>
  <si>
    <t>https://www.taylormorrison.com</t>
  </si>
  <si>
    <t>TMHC</t>
  </si>
  <si>
    <t>IAC/InterActiveCorp</t>
  </si>
  <si>
    <t>Joseph M. Levin</t>
  </si>
  <si>
    <t>https://www.iac.com</t>
  </si>
  <si>
    <t>IAC</t>
  </si>
  <si>
    <t>Leggett &amp; Platt</t>
  </si>
  <si>
    <t>Carthage</t>
  </si>
  <si>
    <t>Karl G. Glassman</t>
  </si>
  <si>
    <t>https://www.leggett.com</t>
  </si>
  <si>
    <t>LEG</t>
  </si>
  <si>
    <t>OneMain Holdings</t>
  </si>
  <si>
    <t>Douglas H. Shulman</t>
  </si>
  <si>
    <t>https://www.omf.com</t>
  </si>
  <si>
    <t>OMF</t>
  </si>
  <si>
    <t>Schneider National</t>
  </si>
  <si>
    <t>Green Bay</t>
  </si>
  <si>
    <t>Mark B. Rourke</t>
  </si>
  <si>
    <t>https://www.schneider.com</t>
  </si>
  <si>
    <t>SNDR</t>
  </si>
  <si>
    <t>Martin Marietta Materials</t>
  </si>
  <si>
    <t>C. Howard Nye</t>
  </si>
  <si>
    <t>https://www.martinmarietta.com</t>
  </si>
  <si>
    <t>MLM</t>
  </si>
  <si>
    <t>NortonLifeLock</t>
  </si>
  <si>
    <t>Vincent Pilette</t>
  </si>
  <si>
    <t>https://www.nortonlifelock.com</t>
  </si>
  <si>
    <t>NLOK</t>
  </si>
  <si>
    <t>Hasbro</t>
  </si>
  <si>
    <t>Pawtucket</t>
  </si>
  <si>
    <t>Brian D. Goldner</t>
  </si>
  <si>
    <t>https://www.hasbro.com</t>
  </si>
  <si>
    <t>HAS</t>
  </si>
  <si>
    <t>Square</t>
  </si>
  <si>
    <t>Jack Dorsey</t>
  </si>
  <si>
    <t>https://www.squareup.com</t>
  </si>
  <si>
    <t>SQ</t>
  </si>
  <si>
    <t>Terex</t>
  </si>
  <si>
    <t>Westport</t>
  </si>
  <si>
    <t>John L. Garrison Jr.</t>
  </si>
  <si>
    <t>https://www.terex.com</t>
  </si>
  <si>
    <t>TEX</t>
  </si>
  <si>
    <t>Syneos Health</t>
  </si>
  <si>
    <t>Morrisville</t>
  </si>
  <si>
    <t>Alistair Macdonald</t>
  </si>
  <si>
    <t>https://www.syneoshealth.com</t>
  </si>
  <si>
    <t>SYNH</t>
  </si>
  <si>
    <t>FMC</t>
  </si>
  <si>
    <t>Mark Douglas</t>
  </si>
  <si>
    <t>https://www.fmc.com</t>
  </si>
  <si>
    <t>Boise Cascade</t>
  </si>
  <si>
    <t>Nathan R. Jorgensen</t>
  </si>
  <si>
    <t>https://www.bc.com</t>
  </si>
  <si>
    <t>BCC</t>
  </si>
  <si>
    <t>SS&amp;C Technologies Holdings</t>
  </si>
  <si>
    <t>Windsor</t>
  </si>
  <si>
    <t>William C. Stone</t>
  </si>
  <si>
    <t>https://www.ssctech.com</t>
  </si>
  <si>
    <t>SSNC</t>
  </si>
  <si>
    <t>Continental Resources</t>
  </si>
  <si>
    <t>William B. Berry</t>
  </si>
  <si>
    <t>https://www.clr.com</t>
  </si>
  <si>
    <t>CLR</t>
  </si>
  <si>
    <t>Peabody Energy</t>
  </si>
  <si>
    <t>Glenn L. Kellow</t>
  </si>
  <si>
    <t>https://www.peabodyenergy.com</t>
  </si>
  <si>
    <t>BTU</t>
  </si>
  <si>
    <t>Encompass Health</t>
  </si>
  <si>
    <t>Mark J. Tarr</t>
  </si>
  <si>
    <t>https://www.encompasshealth.com</t>
  </si>
  <si>
    <t>EHC</t>
  </si>
  <si>
    <t>Greif</t>
  </si>
  <si>
    <t>Peter G. Watson</t>
  </si>
  <si>
    <t>https://www.greif.com</t>
  </si>
  <si>
    <t>GEF</t>
  </si>
  <si>
    <t>Concho Resources</t>
  </si>
  <si>
    <t>Timothy A. Leach</t>
  </si>
  <si>
    <t>https://www.conocophillips.com/concho/</t>
  </si>
  <si>
    <t>Hubbell</t>
  </si>
  <si>
    <t>Shelton</t>
  </si>
  <si>
    <t>Gerben¬†W. Bakker</t>
  </si>
  <si>
    <t>https://www.hubbell.com</t>
  </si>
  <si>
    <t>HUBB</t>
  </si>
  <si>
    <t>CF Industries Holdings</t>
  </si>
  <si>
    <t>W. Anthony Will</t>
  </si>
  <si>
    <t>https://www.cfindustries.com</t>
  </si>
  <si>
    <t>CF</t>
  </si>
  <si>
    <t>KLA</t>
  </si>
  <si>
    <t>Milpitas</t>
  </si>
  <si>
    <t>Richard P. Wallace</t>
  </si>
  <si>
    <t>https://www.kla.com</t>
  </si>
  <si>
    <t>KLAC</t>
  </si>
  <si>
    <t>Genesis Healthcare</t>
  </si>
  <si>
    <t>Kennett Square</t>
  </si>
  <si>
    <t>Robert H. Fish</t>
  </si>
  <si>
    <t>https://www.genesishcc.com</t>
  </si>
  <si>
    <t>GEN</t>
  </si>
  <si>
    <t>Brunswick</t>
  </si>
  <si>
    <t>Mettawa</t>
  </si>
  <si>
    <t>David M. Foulkes</t>
  </si>
  <si>
    <t>https://www.brunswick.com</t>
  </si>
  <si>
    <t>BC</t>
  </si>
  <si>
    <t>KB Home</t>
  </si>
  <si>
    <t>Jeffrey T. Mezger</t>
  </si>
  <si>
    <t>https://www.kbhome.com</t>
  </si>
  <si>
    <t>KBH</t>
  </si>
  <si>
    <t>Globe Life</t>
  </si>
  <si>
    <t>Gary L. Coleman/Larry M. Hutchison</t>
  </si>
  <si>
    <t>https://www.globelifeinsurance.com</t>
  </si>
  <si>
    <t>GL</t>
  </si>
  <si>
    <t>Mattel</t>
  </si>
  <si>
    <t>Ynon Kreiz</t>
  </si>
  <si>
    <t>https://www.mattel.com</t>
  </si>
  <si>
    <t>MAT</t>
  </si>
  <si>
    <t>Ryerson Holding</t>
  </si>
  <si>
    <t>Edward J. Lehner</t>
  </si>
  <si>
    <t>https://www.ryerson.com</t>
  </si>
  <si>
    <t>RYI</t>
  </si>
  <si>
    <t>Silgan Holdings</t>
  </si>
  <si>
    <t>Anthony J. Allott</t>
  </si>
  <si>
    <t>https://www.silganholdings.com</t>
  </si>
  <si>
    <t>SLGN</t>
  </si>
  <si>
    <t>Zebra Technologies</t>
  </si>
  <si>
    <t>Anders Gustafsson</t>
  </si>
  <si>
    <t>https://www.zebra.com</t>
  </si>
  <si>
    <t>ZBRA</t>
  </si>
  <si>
    <t>Intuitive Surgical</t>
  </si>
  <si>
    <t>Gary Guthart</t>
  </si>
  <si>
    <t>https://www.intuitive.com</t>
  </si>
  <si>
    <t>ISRG</t>
  </si>
  <si>
    <t>Warner Music Group</t>
  </si>
  <si>
    <t>Stephen F. Cooper</t>
  </si>
  <si>
    <t>https://www.wmg.com</t>
  </si>
  <si>
    <t>WMG</t>
  </si>
  <si>
    <t>Conduent</t>
  </si>
  <si>
    <t>Florham Park</t>
  </si>
  <si>
    <t>Clifford A. Skelton</t>
  </si>
  <si>
    <t>https://www.conduent.com</t>
  </si>
  <si>
    <t>CNDT</t>
  </si>
  <si>
    <t>Tutor Perini</t>
  </si>
  <si>
    <t>Sylmar</t>
  </si>
  <si>
    <t>Ronald N. Tutor</t>
  </si>
  <si>
    <t>https://www.tutorperini.com</t>
  </si>
  <si>
    <t>TPC</t>
  </si>
  <si>
    <t>Juniper Networks</t>
  </si>
  <si>
    <t>Rami Rahim</t>
  </si>
  <si>
    <t>https://www.juniper.net</t>
  </si>
  <si>
    <t>JNPR</t>
  </si>
  <si>
    <t>Noble Energy</t>
  </si>
  <si>
    <t>David L. Stover</t>
  </si>
  <si>
    <t>https://www.nblenergy.com</t>
  </si>
  <si>
    <t>Vertiv Holdings</t>
  </si>
  <si>
    <t>Robert J. Johnson</t>
  </si>
  <si>
    <t>https://www.vertiv.com</t>
  </si>
  <si>
    <t>VRT</t>
  </si>
  <si>
    <t>Tiffany</t>
  </si>
  <si>
    <t>Anthony Ledru</t>
  </si>
  <si>
    <t>https://www.investor.tiffany.com</t>
  </si>
  <si>
    <t>EQT</t>
  </si>
  <si>
    <t>Toby Z. Rice</t>
  </si>
  <si>
    <t>https://www.eqt.com</t>
  </si>
  <si>
    <t>UFP Industries</t>
  </si>
  <si>
    <t>Matthew J. Missad</t>
  </si>
  <si>
    <t>https://www.ufpi.com</t>
  </si>
  <si>
    <t>UFPI</t>
  </si>
  <si>
    <t>Diebold Nixdorf</t>
  </si>
  <si>
    <t>North Canton</t>
  </si>
  <si>
    <t>Gerrard B. Schmid</t>
  </si>
  <si>
    <t>https://www.dieboldnixdorf.com</t>
  </si>
  <si>
    <t>DBD</t>
  </si>
  <si>
    <t>Antero Resources</t>
  </si>
  <si>
    <t>Paul M. Rady</t>
  </si>
  <si>
    <t>https://www.anteroresources.com</t>
  </si>
  <si>
    <t>Meritor</t>
  </si>
  <si>
    <t>Chris Villavarayan</t>
  </si>
  <si>
    <t>https://www.meritor.com</t>
  </si>
  <si>
    <t>MTOR</t>
  </si>
  <si>
    <t>Broadridge Financial Solutions</t>
  </si>
  <si>
    <t>Lake Success</t>
  </si>
  <si>
    <t>Timothy C. Gokey</t>
  </si>
  <si>
    <t>https://www.broadridge.com</t>
  </si>
  <si>
    <t>BR</t>
  </si>
  <si>
    <t>Church &amp; Dwight</t>
  </si>
  <si>
    <t>Ewing</t>
  </si>
  <si>
    <t>Matthew T. Farrell</t>
  </si>
  <si>
    <t>https://www.churchdwight.com</t>
  </si>
  <si>
    <t>CHD</t>
  </si>
  <si>
    <t>Marriott Vacations Worldwide</t>
  </si>
  <si>
    <t>Stephen P. Weisz</t>
  </si>
  <si>
    <t>https://www.marriottvacationsworldwide.com</t>
  </si>
  <si>
    <t>VAC</t>
  </si>
  <si>
    <t>Edwards Lifesciences</t>
  </si>
  <si>
    <t>Michael A. Mussallem</t>
  </si>
  <si>
    <t>https://www.edwards.com</t>
  </si>
  <si>
    <t>EW</t>
  </si>
  <si>
    <t>Colfax</t>
  </si>
  <si>
    <t>Annapolis Junction</t>
  </si>
  <si>
    <t>Matthew L. Trerotola</t>
  </si>
  <si>
    <t>https://www.colfaxcorp.com</t>
  </si>
  <si>
    <t>CFX</t>
  </si>
  <si>
    <t>Insperity</t>
  </si>
  <si>
    <t>Kingwood</t>
  </si>
  <si>
    <t>Paul J. Sarvadi</t>
  </si>
  <si>
    <t>https://www.insperity.com</t>
  </si>
  <si>
    <t>NSP</t>
  </si>
  <si>
    <t>American Eagle Outfitters</t>
  </si>
  <si>
    <t>Jay L. Schottenstein</t>
  </si>
  <si>
    <t>https://www.aeo-inc.com</t>
  </si>
  <si>
    <t>AEO</t>
  </si>
  <si>
    <t>Keysight Technologies</t>
  </si>
  <si>
    <t>Santa Rosa</t>
  </si>
  <si>
    <t>Ronald S. Nersesian</t>
  </si>
  <si>
    <t>https://www.keysight.com</t>
  </si>
  <si>
    <t>KEYS</t>
  </si>
  <si>
    <t>JELD-WEN Holding</t>
  </si>
  <si>
    <t>Gary S. Michel</t>
  </si>
  <si>
    <t>https://www.jeld-wen.com</t>
  </si>
  <si>
    <t>JELD</t>
  </si>
  <si>
    <t>Iron Mountain</t>
  </si>
  <si>
    <t>William L. Meaney</t>
  </si>
  <si>
    <t>https://www.ironmountain.com</t>
  </si>
  <si>
    <t>IRM</t>
  </si>
  <si>
    <t>Nasdaq</t>
  </si>
  <si>
    <t>Adena T. Friedman</t>
  </si>
  <si>
    <t>https://www.nasdaq.com</t>
  </si>
  <si>
    <t>NDAQ</t>
  </si>
  <si>
    <t>Gartner</t>
  </si>
  <si>
    <t>Eugene A. Hall</t>
  </si>
  <si>
    <t>https://www.gartner.com</t>
  </si>
  <si>
    <t>IT</t>
  </si>
  <si>
    <t>Sinclair Broadcast Group</t>
  </si>
  <si>
    <t>Christopher S. Ripley</t>
  </si>
  <si>
    <t>https://www.sbgi.net</t>
  </si>
  <si>
    <t>SBGI</t>
  </si>
  <si>
    <t>Ingles Markets</t>
  </si>
  <si>
    <t>Black Mountain</t>
  </si>
  <si>
    <t>James W. Lanning</t>
  </si>
  <si>
    <t>https://www.ingles-markets.com</t>
  </si>
  <si>
    <t>IMKTA</t>
  </si>
  <si>
    <t>Monster Beverage</t>
  </si>
  <si>
    <t>Corona</t>
  </si>
  <si>
    <t>Rodney C. Sacks/Hilton H. Schlosberg</t>
  </si>
  <si>
    <t>https://www.monsterbevcorp.com</t>
  </si>
  <si>
    <t>MNST</t>
  </si>
  <si>
    <t>Murphy Oil</t>
  </si>
  <si>
    <t>Roger W. Jenkins</t>
  </si>
  <si>
    <t>https://www.murphyoilcorp.com</t>
  </si>
  <si>
    <t>MUR</t>
  </si>
  <si>
    <t>Vertex Pharmaceuticals</t>
  </si>
  <si>
    <t>Reshma Kewalramani</t>
  </si>
  <si>
    <t>https://www.vrtx.com</t>
  </si>
  <si>
    <t>VRTX</t>
  </si>
  <si>
    <t>First Republic Bank</t>
  </si>
  <si>
    <t>James H. Herbert II</t>
  </si>
  <si>
    <t>https://www.firstrepublic.com</t>
  </si>
  <si>
    <t>FRC</t>
  </si>
  <si>
    <t>Bloomin&amp;#8217; Brands</t>
  </si>
  <si>
    <t>David J. Deno</t>
  </si>
  <si>
    <t>https://www.bloominbrands.com</t>
  </si>
  <si>
    <t>BLMN</t>
  </si>
  <si>
    <t>Spectrum Brands Holdings</t>
  </si>
  <si>
    <t>Middleton</t>
  </si>
  <si>
    <t>David M. Maura</t>
  </si>
  <si>
    <t>https://www.spectrumbrands.com</t>
  </si>
  <si>
    <t>SPB</t>
  </si>
  <si>
    <t>Quad/Graphics</t>
  </si>
  <si>
    <t>Sussex</t>
  </si>
  <si>
    <t>J. Joel Quadracci</t>
  </si>
  <si>
    <t>https://www.quad.com</t>
  </si>
  <si>
    <t>QUAD</t>
  </si>
  <si>
    <t>Flowers Foods</t>
  </si>
  <si>
    <t>Thomasville</t>
  </si>
  <si>
    <t>A. Ryals McMullian</t>
  </si>
  <si>
    <t>https://www.flowersfoods.com</t>
  </si>
  <si>
    <t>FLO</t>
  </si>
  <si>
    <t>CUNA Mutual Group</t>
  </si>
  <si>
    <t>Robert N. Trunzo</t>
  </si>
  <si>
    <t>https://www.cunamutual.com</t>
  </si>
  <si>
    <t>Allegheny Technologies</t>
  </si>
  <si>
    <t>Robert S. Wetherbee</t>
  </si>
  <si>
    <t>https://www.atimetals.com</t>
  </si>
  <si>
    <t>ATI</t>
  </si>
  <si>
    <t>Old Dominion Freight Line</t>
  </si>
  <si>
    <t>Greg C. Gantt</t>
  </si>
  <si>
    <t>https://www.odfl.com</t>
  </si>
  <si>
    <t>ODFL</t>
  </si>
  <si>
    <t>Landstar System</t>
  </si>
  <si>
    <t>James B. Gattoni</t>
  </si>
  <si>
    <t>https://www.landstar.com</t>
  </si>
  <si>
    <t>LSTR</t>
  </si>
  <si>
    <t>American National Group</t>
  </si>
  <si>
    <t>Galveston</t>
  </si>
  <si>
    <t>James E. Pozzi</t>
  </si>
  <si>
    <t>https://www.americannational.com</t>
  </si>
  <si>
    <t>ANAT</t>
  </si>
  <si>
    <t>Snap-on</t>
  </si>
  <si>
    <t>Kenosha</t>
  </si>
  <si>
    <t>Nicholas T. Pinchuk</t>
  </si>
  <si>
    <t>https://www.snapon.com</t>
  </si>
  <si>
    <t>SNA</t>
  </si>
  <si>
    <t>Brookdale Senior Living</t>
  </si>
  <si>
    <t>Lucinda M. Baier</t>
  </si>
  <si>
    <t>https://www.brookdale.com</t>
  </si>
  <si>
    <t>BKD</t>
  </si>
  <si>
    <t>Amkor Technology</t>
  </si>
  <si>
    <t>Geil Rutten</t>
  </si>
  <si>
    <t>https://www.amkor.com</t>
  </si>
  <si>
    <t>AMKR</t>
  </si>
  <si>
    <t>Wyndham Destinations</t>
  </si>
  <si>
    <t>Michael D. Brown</t>
  </si>
  <si>
    <t>https://www.wyndhamdestinations.com</t>
  </si>
  <si>
    <t>WYND</t>
  </si>
  <si>
    <t>PPD</t>
  </si>
  <si>
    <t>David S. Simmons</t>
  </si>
  <si>
    <t>https://www.ppdi.com</t>
  </si>
  <si>
    <t>Dentsply Sirona</t>
  </si>
  <si>
    <t>Donald M. Casey Jr.</t>
  </si>
  <si>
    <t>https://www.dentsplysirona.com</t>
  </si>
  <si>
    <t>XRAY</t>
  </si>
  <si>
    <t>CNO Financial Group</t>
  </si>
  <si>
    <t>Carmel</t>
  </si>
  <si>
    <t>Gary C. Bhojwani</t>
  </si>
  <si>
    <t>https://www.cnoinc.com</t>
  </si>
  <si>
    <t>CNO</t>
  </si>
  <si>
    <t>Urban Outfitters</t>
  </si>
  <si>
    <t>Richard A. Hayne</t>
  </si>
  <si>
    <t>https://www.urbn.com</t>
  </si>
  <si>
    <t>URBN</t>
  </si>
  <si>
    <t>Sabre</t>
  </si>
  <si>
    <t>Southlake</t>
  </si>
  <si>
    <t>Sean E. Menke</t>
  </si>
  <si>
    <t>https://www.sabre.com</t>
  </si>
  <si>
    <t>SABR</t>
  </si>
  <si>
    <t>Mercury General</t>
  </si>
  <si>
    <t>Gabriel Tirador</t>
  </si>
  <si>
    <t>https://www.mercuryinsurance.com</t>
  </si>
  <si>
    <t>MCY</t>
  </si>
  <si>
    <t>Diamondback Energy</t>
  </si>
  <si>
    <t>Travis D. Stice</t>
  </si>
  <si>
    <t>https://www.diamondbackenergy.com</t>
  </si>
  <si>
    <t>FANG</t>
  </si>
  <si>
    <t>Parsons</t>
  </si>
  <si>
    <t>Centreville</t>
  </si>
  <si>
    <t>Charles L. Harrington</t>
  </si>
  <si>
    <t>https://www.parsons.com</t>
  </si>
  <si>
    <t>PSN</t>
  </si>
  <si>
    <t>Aaron's</t>
  </si>
  <si>
    <t>John W. Robinson III</t>
  </si>
  <si>
    <t>https://www.aarons.com</t>
  </si>
  <si>
    <t>AAN</t>
  </si>
  <si>
    <t>Flowserve</t>
  </si>
  <si>
    <t>R. Scott Rowe</t>
  </si>
  <si>
    <t>https://www.flowserve.com</t>
  </si>
  <si>
    <t>FLS</t>
  </si>
  <si>
    <t>Carvana</t>
  </si>
  <si>
    <t>Ernest C. Garcia</t>
  </si>
  <si>
    <t>https://www.carvana.com</t>
  </si>
  <si>
    <t>CVNA</t>
  </si>
  <si>
    <t>ASGN</t>
  </si>
  <si>
    <t>Calabasas</t>
  </si>
  <si>
    <t>Theodore S. Hanson</t>
  </si>
  <si>
    <t>https://www.asgn.com</t>
  </si>
  <si>
    <t>Sally Beauty Holdings</t>
  </si>
  <si>
    <t>Denton</t>
  </si>
  <si>
    <t>Christian A. Brickman</t>
  </si>
  <si>
    <t>https://www.sallybeautyholdings.com</t>
  </si>
  <si>
    <t>SBH</t>
  </si>
  <si>
    <t>ScanSource</t>
  </si>
  <si>
    <t>Greenville</t>
  </si>
  <si>
    <t>Michael L. Baur</t>
  </si>
  <si>
    <t>https://www.scansource.com</t>
  </si>
  <si>
    <t>SCSC</t>
  </si>
  <si>
    <t>Ventas</t>
  </si>
  <si>
    <t>Debra A. Cafaro</t>
  </si>
  <si>
    <t>https://www.ventasreit.com</t>
  </si>
  <si>
    <t>VTR</t>
  </si>
  <si>
    <t>Country Financial</t>
  </si>
  <si>
    <t>Jim Jacobs</t>
  </si>
  <si>
    <t>https://www.countryfinancial.com</t>
  </si>
  <si>
    <t>TriNet Group</t>
  </si>
  <si>
    <t>Burton M. Goldfield</t>
  </si>
  <si>
    <t>https://www.trinet.com</t>
  </si>
  <si>
    <t>TNET</t>
  </si>
  <si>
    <t>Spirit Airlines</t>
  </si>
  <si>
    <t>Edward M. Christie III</t>
  </si>
  <si>
    <t>https://www.spirit.com</t>
  </si>
  <si>
    <t>SAVE</t>
  </si>
  <si>
    <t>Comerica</t>
  </si>
  <si>
    <t>Curtis C. Farmer</t>
  </si>
  <si>
    <t>https://www.comerica.com</t>
  </si>
  <si>
    <t>CMA</t>
  </si>
  <si>
    <t>Lennox International</t>
  </si>
  <si>
    <t>Richardson</t>
  </si>
  <si>
    <t>Todd M. Bluedorn</t>
  </si>
  <si>
    <t>https://www.lennoxinternational.com</t>
  </si>
  <si>
    <t>LII</t>
  </si>
  <si>
    <t>Timken</t>
  </si>
  <si>
    <t>Richard G. Kyle</t>
  </si>
  <si>
    <t>https://www.timken.com</t>
  </si>
  <si>
    <t>TKR</t>
  </si>
  <si>
    <t>Paychex</t>
  </si>
  <si>
    <t>Martin Mucci</t>
  </si>
  <si>
    <t>https://www.paychex.com</t>
  </si>
  <si>
    <t>PAYX</t>
  </si>
  <si>
    <t>Amerco</t>
  </si>
  <si>
    <t>Edward J. Shoen</t>
  </si>
  <si>
    <t>https://www.amerco.com</t>
  </si>
  <si>
    <t>UHAL</t>
  </si>
  <si>
    <t>Worthington Industries</t>
  </si>
  <si>
    <t>B. Andrew Rose</t>
  </si>
  <si>
    <t>https://www.worthingtonindustries.com</t>
  </si>
  <si>
    <t>WOR</t>
  </si>
  <si>
    <t>Lamb Weston Holdings</t>
  </si>
  <si>
    <t>Eagle</t>
  </si>
  <si>
    <t>Thomas P. Werner</t>
  </si>
  <si>
    <t>https://www.lambweston.com</t>
  </si>
  <si>
    <t>LW</t>
  </si>
  <si>
    <t>Laureate Education</t>
  </si>
  <si>
    <t>Eilif Serck-Hanssen</t>
  </si>
  <si>
    <t>https://www.laureate.net</t>
  </si>
  <si>
    <t>LAUR</t>
  </si>
  <si>
    <t>Penn Mutual Life Insurance</t>
  </si>
  <si>
    <t>Eileen C. McDonnell</t>
  </si>
  <si>
    <t>https://www.pennmutual.com</t>
  </si>
  <si>
    <t>iHeartMedia</t>
  </si>
  <si>
    <t>Robert W. Pittman</t>
  </si>
  <si>
    <t>https://www.iheartmedia.com</t>
  </si>
  <si>
    <t>IHRT</t>
  </si>
  <si>
    <t>Brink's</t>
  </si>
  <si>
    <t>Douglas A. Pertz</t>
  </si>
  <si>
    <t>https://www.brinks.com</t>
  </si>
  <si>
    <t>BCO</t>
  </si>
  <si>
    <t>Sentry Insurance Group</t>
  </si>
  <si>
    <t>Stevens Point</t>
  </si>
  <si>
    <t>Peter G. McPartland</t>
  </si>
  <si>
    <t>https://www.sentry.com</t>
  </si>
  <si>
    <t>Acuity Brands</t>
  </si>
  <si>
    <t>Neil M. Ashe</t>
  </si>
  <si>
    <t>https://www.acuitybrands.com</t>
  </si>
  <si>
    <t>AYI</t>
  </si>
  <si>
    <t>Hub Group</t>
  </si>
  <si>
    <t>David P. Yeager</t>
  </si>
  <si>
    <t>https://www.hubgroup.com</t>
  </si>
  <si>
    <t>HUBG</t>
  </si>
  <si>
    <t>Meritage Homes</t>
  </si>
  <si>
    <t>Phillipe Lord</t>
  </si>
  <si>
    <t>https://www.meritagehomes.com</t>
  </si>
  <si>
    <t>MTH</t>
  </si>
  <si>
    <t>MRC Global</t>
  </si>
  <si>
    <t>Robert J. Saltiel Jr.</t>
  </si>
  <si>
    <t>https://www.mrcglobal.com</t>
  </si>
  <si>
    <t>MRC</t>
  </si>
  <si>
    <t>Alliant Energy</t>
  </si>
  <si>
    <t>John O. Larsen</t>
  </si>
  <si>
    <t>https://www.alliantenergy.com</t>
  </si>
  <si>
    <t>LNT</t>
  </si>
  <si>
    <t>Workday</t>
  </si>
  <si>
    <t>Pleasanton</t>
  </si>
  <si>
    <t>Aneel Bhusri</t>
  </si>
  <si>
    <t>https://www.workday.com</t>
  </si>
  <si>
    <t>WDAY</t>
  </si>
  <si>
    <t>BMC Stock Holdings</t>
  </si>
  <si>
    <t>David E. Flitman</t>
  </si>
  <si>
    <t>https://www.buildwithbmc.com</t>
  </si>
  <si>
    <t>BMCH</t>
  </si>
  <si>
    <t>Abercrombie &amp; Fitch</t>
  </si>
  <si>
    <t>New Albany</t>
  </si>
  <si>
    <t>Fran Horowitz</t>
  </si>
  <si>
    <t>https://www.abercrombie.com</t>
  </si>
  <si>
    <t>ANF</t>
  </si>
  <si>
    <t>Domino's Pizza</t>
  </si>
  <si>
    <t>Ann Arbor</t>
  </si>
  <si>
    <t>Richard E. Allison</t>
  </si>
  <si>
    <t>https://www.dominos.com/index.intl.html</t>
  </si>
  <si>
    <t>DPZ</t>
  </si>
  <si>
    <t>Lyft</t>
  </si>
  <si>
    <t>Logan Green</t>
  </si>
  <si>
    <t>https://ww.lyft.com</t>
  </si>
  <si>
    <t>LYFT</t>
  </si>
  <si>
    <t>Meredith</t>
  </si>
  <si>
    <t>Thomas H. Harty</t>
  </si>
  <si>
    <t>https://www.meredith.com</t>
  </si>
  <si>
    <t>MDP</t>
  </si>
  <si>
    <t>American Water Works</t>
  </si>
  <si>
    <t>Walter J. Lynch</t>
  </si>
  <si>
    <t>https://www.amwater.com</t>
  </si>
  <si>
    <t>AWK</t>
  </si>
  <si>
    <t>Albemarle</t>
  </si>
  <si>
    <t>https://www.albemarle.com</t>
  </si>
  <si>
    <t>ALB</t>
  </si>
  <si>
    <t>Ciena</t>
  </si>
  <si>
    <t>Gary B. Smith</t>
  </si>
  <si>
    <t>https://www.ciena.com</t>
  </si>
  <si>
    <t>CIEN</t>
  </si>
  <si>
    <t>Barnes &amp; Noble</t>
  </si>
  <si>
    <t>James Daunt</t>
  </si>
  <si>
    <t>https://www.barnesandnobleinc.com</t>
  </si>
  <si>
    <t>Weis Markets</t>
  </si>
  <si>
    <t>Sunbury</t>
  </si>
  <si>
    <t>Jonathan H. Weis</t>
  </si>
  <si>
    <t>https://www.weismarkets.com</t>
  </si>
  <si>
    <t>WMK</t>
  </si>
  <si>
    <t>Illumina</t>
  </si>
  <si>
    <t>Francis deSouza</t>
  </si>
  <si>
    <t>https://www.illumina.com</t>
  </si>
  <si>
    <t>ILMN</t>
  </si>
  <si>
    <t>SVB Financial Group</t>
  </si>
  <si>
    <t>Gregory Becker</t>
  </si>
  <si>
    <t>https://www.svb.com</t>
  </si>
  <si>
    <t>SIVB</t>
  </si>
  <si>
    <t>Carter's</t>
  </si>
  <si>
    <t>Michael D. Casey</t>
  </si>
  <si>
    <t>https://www.carters.com</t>
  </si>
  <si>
    <t>CRI</t>
  </si>
  <si>
    <t>Stifel Financial</t>
  </si>
  <si>
    <t>Ronald J. Kruszewski</t>
  </si>
  <si>
    <t>https://www.stifel.com</t>
  </si>
  <si>
    <t>SF</t>
  </si>
  <si>
    <t>Mednax</t>
  </si>
  <si>
    <t>Sunrise</t>
  </si>
  <si>
    <t>Mark S. Ordan</t>
  </si>
  <si>
    <t>https://www.mednax.com</t>
  </si>
  <si>
    <t>Equifax</t>
  </si>
  <si>
    <t>Mark W. Begor</t>
  </si>
  <si>
    <t>https://www.equifax.com</t>
  </si>
  <si>
    <t>EFX</t>
  </si>
  <si>
    <t>Kar Auction Services</t>
  </si>
  <si>
    <t>James P. Hallett</t>
  </si>
  <si>
    <t>https://www.karauctionservices.com</t>
  </si>
  <si>
    <t>KAR</t>
  </si>
  <si>
    <t>Ashland Global Holdings</t>
  </si>
  <si>
    <t>Covington</t>
  </si>
  <si>
    <t>Guillermo Novo</t>
  </si>
  <si>
    <t>https://www.ashland.com</t>
  </si>
  <si>
    <t>ASH</t>
  </si>
  <si>
    <t>Medical Mutual of Ohio</t>
  </si>
  <si>
    <t>Richard A. Chiricosta</t>
  </si>
  <si>
    <t>https://www.medmutual.com</t>
  </si>
  <si>
    <t>Sprague Resources</t>
  </si>
  <si>
    <t>Portsmouth</t>
  </si>
  <si>
    <t>David C. Glendon</t>
  </si>
  <si>
    <t>https://www.spragueenergy.com</t>
  </si>
  <si>
    <t>SRLP</t>
  </si>
  <si>
    <t>Super Micro Computer</t>
  </si>
  <si>
    <t>Charles Liang</t>
  </si>
  <si>
    <t>https://www.supermicro.com</t>
  </si>
  <si>
    <t>SMCI</t>
  </si>
  <si>
    <t>Designer Brands</t>
  </si>
  <si>
    <t>Roger L. Rawlins</t>
  </si>
  <si>
    <t>https://www.designerbrands.com</t>
  </si>
  <si>
    <t>DBI</t>
  </si>
  <si>
    <t>Pitney Bowes</t>
  </si>
  <si>
    <t>Marc B. Lautenbach</t>
  </si>
  <si>
    <t>https://www.pitneybowes.com</t>
  </si>
  <si>
    <t>PBI</t>
  </si>
  <si>
    <t>Applied Industrial Technologies</t>
  </si>
  <si>
    <t>Neil A. Schrimsher</t>
  </si>
  <si>
    <t>https://www.applied.com</t>
  </si>
  <si>
    <t>AIT</t>
  </si>
  <si>
    <t>Pinnacle West Capital</t>
  </si>
  <si>
    <t>Jeffrey B Guldner</t>
  </si>
  <si>
    <t>https://www.pinnaclewest.com</t>
  </si>
  <si>
    <t>PNW</t>
  </si>
  <si>
    <t>American Equity Investment Life Holding</t>
  </si>
  <si>
    <t>West Des Moines</t>
  </si>
  <si>
    <t>Anant Bhalla</t>
  </si>
  <si>
    <t>https://www.american-equity.com</t>
  </si>
  <si>
    <t>AEL</t>
  </si>
  <si>
    <t>ServiceNow</t>
  </si>
  <si>
    <t>William R. McDermott</t>
  </si>
  <si>
    <t>https://www.servicenow.com</t>
  </si>
  <si>
    <t>NOW</t>
  </si>
  <si>
    <t>Twitter</t>
  </si>
  <si>
    <t>https://www.twitter.com</t>
  </si>
  <si>
    <t>TWTR</t>
  </si>
  <si>
    <t>Calumet Specialty Products Partners</t>
  </si>
  <si>
    <t>Stephen P. Mawer</t>
  </si>
  <si>
    <t>https://www.calumetspecialty.com</t>
  </si>
  <si>
    <t>CLMT</t>
  </si>
  <si>
    <t>Steelcase</t>
  </si>
  <si>
    <t>James P. Keane</t>
  </si>
  <si>
    <t>https://www.steelcase.com</t>
  </si>
  <si>
    <t>SCS</t>
  </si>
  <si>
    <t>Sanderson Farms</t>
  </si>
  <si>
    <t>Laurel</t>
  </si>
  <si>
    <t>Joe F. Sanderson Jr.</t>
  </si>
  <si>
    <t>https://www.sandersonfarms.com</t>
  </si>
  <si>
    <t>SAFM</t>
  </si>
  <si>
    <t>WABCO Holdings</t>
  </si>
  <si>
    <t>Jon Morrison</t>
  </si>
  <si>
    <t>https://www.wabco-auto.com</t>
  </si>
  <si>
    <t>Clean Harbors</t>
  </si>
  <si>
    <t>Norwell</t>
  </si>
  <si>
    <t>Alan S. McKim</t>
  </si>
  <si>
    <t>https://www.cleanharbors.com</t>
  </si>
  <si>
    <t>CLH</t>
  </si>
  <si>
    <t>Puget Energy</t>
  </si>
  <si>
    <t>Mary E. Kipp</t>
  </si>
  <si>
    <t>https://www.pugetenergy.com</t>
  </si>
  <si>
    <t>Scientific Games</t>
  </si>
  <si>
    <t>Barry L. Cottle</t>
  </si>
  <si>
    <t>https://www.scientificgames.com</t>
  </si>
  <si>
    <t>SGMS</t>
  </si>
  <si>
    <t>Granite Construction</t>
  </si>
  <si>
    <t>Watsonville</t>
  </si>
  <si>
    <t>Kyle T. Larkin</t>
  </si>
  <si>
    <t>https://www.graniteconstruction.com</t>
  </si>
  <si>
    <t>GVA</t>
  </si>
  <si>
    <t>Carlyle Group</t>
  </si>
  <si>
    <t>Kewsong Lee</t>
  </si>
  <si>
    <t>https://www.carlyle.com</t>
  </si>
  <si>
    <t>CG</t>
  </si>
  <si>
    <t>Skyworks Solutions</t>
  </si>
  <si>
    <t>Liam K. Griffin</t>
  </si>
  <si>
    <t>https://www.skyworksinc.com</t>
  </si>
  <si>
    <t>SWKS</t>
  </si>
  <si>
    <t>Aleris</t>
  </si>
  <si>
    <t>Sean M. Stack</t>
  </si>
  <si>
    <t>https://www.aleris.com</t>
  </si>
  <si>
    <t>Triple-S Management</t>
  </si>
  <si>
    <t>Roberto Garcia-Rodriguez</t>
  </si>
  <si>
    <t>https://www.triplesmanagement.com</t>
  </si>
  <si>
    <t>GTS</t>
  </si>
  <si>
    <t>Hexion</t>
  </si>
  <si>
    <t>Craig Rogerson</t>
  </si>
  <si>
    <t>https://www.hexion.com</t>
  </si>
  <si>
    <t>Hologic</t>
  </si>
  <si>
    <t>Stephen P. MacMillan</t>
  </si>
  <si>
    <t>https://www.hologic.com</t>
  </si>
  <si>
    <t>HOLX</t>
  </si>
  <si>
    <t>Triumph Group</t>
  </si>
  <si>
    <t>Daniel J. Crowley</t>
  </si>
  <si>
    <t>https://www.triumphgroup.com</t>
  </si>
  <si>
    <t>TGI</t>
  </si>
  <si>
    <t>Darling Ingredients</t>
  </si>
  <si>
    <t>Randall C. Stuewe</t>
  </si>
  <si>
    <t>https://www.darlingii.com</t>
  </si>
  <si>
    <t>DAR</t>
  </si>
  <si>
    <t>MSC Industrial Direct</t>
  </si>
  <si>
    <t>Erik Gershwind</t>
  </si>
  <si>
    <t>https://www.mscdirect.com</t>
  </si>
  <si>
    <t>MSM</t>
  </si>
  <si>
    <t>Red Hat</t>
  </si>
  <si>
    <t>Paul J. Cormier</t>
  </si>
  <si>
    <t>https://www.redhat.com</t>
  </si>
  <si>
    <t>Synopsys</t>
  </si>
  <si>
    <t>Aart J. de Geus/Chi-Foon Chan</t>
  </si>
  <si>
    <t>https://www.synopsys.com</t>
  </si>
  <si>
    <t>SNPS</t>
  </si>
  <si>
    <t>PolyOne</t>
  </si>
  <si>
    <t>Avon Lake</t>
  </si>
  <si>
    <t>Robert M. Patterson</t>
  </si>
  <si>
    <t>https://www.polyone.com</t>
  </si>
  <si>
    <t>POL</t>
  </si>
  <si>
    <t>Dycom Industries</t>
  </si>
  <si>
    <t>Palm Beach Gardens</t>
  </si>
  <si>
    <t>Steven E. Nielsen</t>
  </si>
  <si>
    <t>https://www.dycomind.com</t>
  </si>
  <si>
    <t>DY</t>
  </si>
  <si>
    <t>Cabot</t>
  </si>
  <si>
    <t>Sean D. Keohane</t>
  </si>
  <si>
    <t>https://www.cabotcorp.com</t>
  </si>
  <si>
    <t>CBT</t>
  </si>
  <si>
    <t>Prologis</t>
  </si>
  <si>
    <t>Hamid R. Moghadam</t>
  </si>
  <si>
    <t>https://www.prologis.com</t>
  </si>
  <si>
    <t>PLD</t>
  </si>
  <si>
    <t>Boyd Gaming</t>
  </si>
  <si>
    <t>Keith E. Smith</t>
  </si>
  <si>
    <t>https://www.boydgaming.com</t>
  </si>
  <si>
    <t>BYD</t>
  </si>
  <si>
    <t>LSC Communications</t>
  </si>
  <si>
    <t>Suzanne Bettman</t>
  </si>
  <si>
    <t>https://www.lsccom.com</t>
  </si>
  <si>
    <t>LKSDQ</t>
  </si>
  <si>
    <t>Brown-Forman</t>
  </si>
  <si>
    <t>Lawson E. Whiting</t>
  </si>
  <si>
    <t>https://www.brown-forman.com</t>
  </si>
  <si>
    <t>BFB</t>
  </si>
  <si>
    <t>Stericycle</t>
  </si>
  <si>
    <t>Bannockburn</t>
  </si>
  <si>
    <t>Cindy J. Miller</t>
  </si>
  <si>
    <t>https://www.stericycle.com</t>
  </si>
  <si>
    <t>SRCL</t>
  </si>
  <si>
    <t>CIT Group</t>
  </si>
  <si>
    <t>Ellen R. Alemany</t>
  </si>
  <si>
    <t>https://www.cit.com</t>
  </si>
  <si>
    <t>CIT</t>
  </si>
  <si>
    <t>MDC Holdings</t>
  </si>
  <si>
    <t>David M. Mandarich</t>
  </si>
  <si>
    <t>https://www.mdcholdings.com</t>
  </si>
  <si>
    <t>MDC</t>
  </si>
  <si>
    <t>Hyster-Yale Materials Handling</t>
  </si>
  <si>
    <t>Alfred M. Rankin Jr.</t>
  </si>
  <si>
    <t>https://www.hyster-yale.com</t>
  </si>
  <si>
    <t>HY</t>
  </si>
  <si>
    <t>Crane</t>
  </si>
  <si>
    <t>Max H. Mitchell</t>
  </si>
  <si>
    <t>https://www.craneco.com</t>
  </si>
  <si>
    <t>CR</t>
  </si>
  <si>
    <t>Cinemark Holdings</t>
  </si>
  <si>
    <t>Mark Zoradi</t>
  </si>
  <si>
    <t>https://www.cinemark.com</t>
  </si>
  <si>
    <t>CNK</t>
  </si>
  <si>
    <t>Autodesk</t>
  </si>
  <si>
    <t>San Rafael</t>
  </si>
  <si>
    <t>Andrew Anagnost</t>
  </si>
  <si>
    <t>https://www.autodesk.com</t>
  </si>
  <si>
    <t>ADSK</t>
  </si>
  <si>
    <t>Trimble</t>
  </si>
  <si>
    <t>Robert G. Painter</t>
  </si>
  <si>
    <t>https://www.trimble.com</t>
  </si>
  <si>
    <t>TRMB</t>
  </si>
  <si>
    <t>Garrett Motion</t>
  </si>
  <si>
    <t>Plymouth</t>
  </si>
  <si>
    <t>Olivier Rabiller</t>
  </si>
  <si>
    <t>https://www.garrettmotion.com</t>
  </si>
  <si>
    <t>GTX</t>
  </si>
  <si>
    <t>Zions Bancorp.</t>
  </si>
  <si>
    <t>Harris H. Simmons</t>
  </si>
  <si>
    <t>https://www.zionsbancorporation.com</t>
  </si>
  <si>
    <t>ZION</t>
  </si>
  <si>
    <t>Regal Beloit</t>
  </si>
  <si>
    <t>Beloit</t>
  </si>
  <si>
    <t>Louis V. Pinkham</t>
  </si>
  <si>
    <t>https://www.regalbeloit.com</t>
  </si>
  <si>
    <t>Service Corp. International</t>
  </si>
  <si>
    <t>Thomas L. Ryan</t>
  </si>
  <si>
    <t>https://www.sci-corp.com</t>
  </si>
  <si>
    <t>SCI</t>
  </si>
  <si>
    <t>Varian Medical Systems</t>
  </si>
  <si>
    <t>Dow R. Wilson</t>
  </si>
  <si>
    <t>https://www.varian.com</t>
  </si>
  <si>
    <t>VAR</t>
  </si>
  <si>
    <t>PriceSmart</t>
  </si>
  <si>
    <t>Sherry S. Bahrambeygui</t>
  </si>
  <si>
    <t>https://www.pricesmart.com</t>
  </si>
  <si>
    <t>PSMT</t>
  </si>
  <si>
    <t>Brinker International</t>
  </si>
  <si>
    <t>Wyman T. Roberts</t>
  </si>
  <si>
    <t>https://www.brinker.com</t>
  </si>
  <si>
    <t>EAT</t>
  </si>
  <si>
    <t>Digital Realty Trust</t>
  </si>
  <si>
    <t>A. William Stein</t>
  </si>
  <si>
    <t>https://www.digitalrealty.com</t>
  </si>
  <si>
    <t>DLR</t>
  </si>
  <si>
    <t>Pool</t>
  </si>
  <si>
    <t>Peter D. Arvan</t>
  </si>
  <si>
    <t>https://www.poolcorp.com</t>
  </si>
  <si>
    <t>POOL</t>
  </si>
  <si>
    <t>Crestwood Equity Partners</t>
  </si>
  <si>
    <t>Robert G Phillips</t>
  </si>
  <si>
    <t>https://www.crestwoodlp.com</t>
  </si>
  <si>
    <t>CEQP</t>
  </si>
  <si>
    <t>Infor</t>
  </si>
  <si>
    <t>Kevin Samuelson</t>
  </si>
  <si>
    <t>https://www.infor.com</t>
  </si>
  <si>
    <t>Plexus</t>
  </si>
  <si>
    <t>Neenah</t>
  </si>
  <si>
    <t>Todd P. Kelsey</t>
  </si>
  <si>
    <t>https://www.plexus.com</t>
  </si>
  <si>
    <t>PLXS</t>
  </si>
  <si>
    <t>Teledyne Technologies</t>
  </si>
  <si>
    <t>Aldo Pichelli</t>
  </si>
  <si>
    <t>https://www.teledyne.com</t>
  </si>
  <si>
    <t>TDY</t>
  </si>
  <si>
    <t>G-III Apparel Group</t>
  </si>
  <si>
    <t>Morris Goldfarb</t>
  </si>
  <si>
    <t>https://www.giii.com</t>
  </si>
  <si>
    <t>GIII</t>
  </si>
  <si>
    <t>Scotts Miracle-Gro</t>
  </si>
  <si>
    <t>Marysville</t>
  </si>
  <si>
    <t>James S. Hagedorn</t>
  </si>
  <si>
    <t>https://www.scotts.com</t>
  </si>
  <si>
    <t>SMG</t>
  </si>
  <si>
    <t>Apollo Global Management</t>
  </si>
  <si>
    <t>Leon D. Black</t>
  </si>
  <si>
    <t>https://www.apollo.com</t>
  </si>
  <si>
    <t>APO</t>
  </si>
  <si>
    <t>E*Trade Financial</t>
  </si>
  <si>
    <t>Michael A. Pizzi</t>
  </si>
  <si>
    <t>https://www.etrade.com</t>
  </si>
  <si>
    <t>Toro</t>
  </si>
  <si>
    <t>Richard M. Olson</t>
  </si>
  <si>
    <t>https://www.thetorocompany.com</t>
  </si>
  <si>
    <t>TTC</t>
  </si>
  <si>
    <t>Southwest Gas Holdings</t>
  </si>
  <si>
    <t>John P. Hester</t>
  </si>
  <si>
    <t>https://www.swgasholdings.com</t>
  </si>
  <si>
    <t>SWX</t>
  </si>
  <si>
    <t>GMS</t>
  </si>
  <si>
    <t>John C. Turner Jr.</t>
  </si>
  <si>
    <t>https://www.gms.com</t>
  </si>
  <si>
    <t>Cooper-Standard Holdings</t>
  </si>
  <si>
    <t>Novi</t>
  </si>
  <si>
    <t>Jeffrey S. Edwards</t>
  </si>
  <si>
    <t>https://www.cooperstandard.com</t>
  </si>
  <si>
    <t>CPS</t>
  </si>
  <si>
    <t>Acadia Healthcare</t>
  </si>
  <si>
    <t>Debra K. Osteen</t>
  </si>
  <si>
    <t>https://www.acadiahealthcare.com</t>
  </si>
  <si>
    <t>ACHC</t>
  </si>
  <si>
    <t>Tetra Tech</t>
  </si>
  <si>
    <t>Dan L. Batrack</t>
  </si>
  <si>
    <t>https://www.tetratech.com</t>
  </si>
  <si>
    <t>TTEK</t>
  </si>
  <si>
    <t>Primoris Services</t>
  </si>
  <si>
    <t>Thomas E. McCormick</t>
  </si>
  <si>
    <t>https://www.primoriscorp.com</t>
  </si>
  <si>
    <t>PRIM</t>
  </si>
  <si>
    <t>Tempur Sealy International</t>
  </si>
  <si>
    <t>Scott L. Thompson</t>
  </si>
  <si>
    <t>https://www.tempursealy.com</t>
  </si>
  <si>
    <t>TPX</t>
  </si>
  <si>
    <t>H&amp;R Block</t>
  </si>
  <si>
    <t>Jeffrey J. Jones II</t>
  </si>
  <si>
    <t>https://www.hrblock.com</t>
  </si>
  <si>
    <t>HRB</t>
  </si>
  <si>
    <t>Qorvo</t>
  </si>
  <si>
    <t>Robert A. Bruggeworth</t>
  </si>
  <si>
    <t>https://www.qorvo.com</t>
  </si>
  <si>
    <t>QRVO</t>
  </si>
  <si>
    <t>TRI Pointe Group</t>
  </si>
  <si>
    <t>Douglas F. Bauer</t>
  </si>
  <si>
    <t>https://www.tripointegroup.com</t>
  </si>
  <si>
    <t>TPH</t>
  </si>
  <si>
    <t>Cracker Barrel Old Country Store</t>
  </si>
  <si>
    <t>Lebanon</t>
  </si>
  <si>
    <t>Sandra B. Cochran</t>
  </si>
  <si>
    <t>https://www.crackerbarrel.com</t>
  </si>
  <si>
    <t>CBRL</t>
  </si>
  <si>
    <t>Elanco Animal Health</t>
  </si>
  <si>
    <t>Greenfield</t>
  </si>
  <si>
    <t>Jeffrey N. Simmons</t>
  </si>
  <si>
    <t>https://www.elanco.com</t>
  </si>
  <si>
    <t>ELAN</t>
  </si>
  <si>
    <t>PRA Health Sciences</t>
  </si>
  <si>
    <t>Colin Shannon</t>
  </si>
  <si>
    <t>https://prahs.com</t>
  </si>
  <si>
    <t>PRAH</t>
  </si>
  <si>
    <t>First Solar</t>
  </si>
  <si>
    <t>Mark R. Widmar</t>
  </si>
  <si>
    <t>https://www.firstsolar.com</t>
  </si>
  <si>
    <t>FSLR</t>
  </si>
  <si>
    <t>AMC Networks</t>
  </si>
  <si>
    <t>Joshua W. Sapan</t>
  </si>
  <si>
    <t>https://www.amcnetworks.com</t>
  </si>
  <si>
    <t>AMCX</t>
  </si>
  <si>
    <t>Xilinx</t>
  </si>
  <si>
    <t>Victor Peng</t>
  </si>
  <si>
    <t>https://www.xilinx.com</t>
  </si>
  <si>
    <t>XLNX</t>
  </si>
  <si>
    <t>Green Plains</t>
  </si>
  <si>
    <t>Todd A. Becker</t>
  </si>
  <si>
    <t>https://www.gpreinc.com</t>
  </si>
  <si>
    <t>GPRE</t>
  </si>
  <si>
    <t>Columbia Sportswear</t>
  </si>
  <si>
    <t>Timothy P. Boyle</t>
  </si>
  <si>
    <t>https://www.columbia.com</t>
  </si>
  <si>
    <t>COLM</t>
  </si>
  <si>
    <t>Nexstar Media Group</t>
  </si>
  <si>
    <t>Perry Sook</t>
  </si>
  <si>
    <t>https://www.nexstar.tv</t>
  </si>
  <si>
    <t>NXST</t>
  </si>
  <si>
    <t>Southwestern Energy</t>
  </si>
  <si>
    <t>Spring</t>
  </si>
  <si>
    <t>William J. Way</t>
  </si>
  <si>
    <t>https://www.swn.com</t>
  </si>
  <si>
    <t>SWN</t>
  </si>
  <si>
    <t>Greenbrier</t>
  </si>
  <si>
    <t>Lake Oswego</t>
  </si>
  <si>
    <t>William A. Furman</t>
  </si>
  <si>
    <t>https://www.gbrx.com</t>
  </si>
  <si>
    <t>GBX</t>
  </si>
  <si>
    <t>Presidio</t>
  </si>
  <si>
    <t>Robert Cagnazzi</t>
  </si>
  <si>
    <t>https://www.presidio.com</t>
  </si>
  <si>
    <t>Citrix Systems</t>
  </si>
  <si>
    <t>David J. Henshall</t>
  </si>
  <si>
    <t>https://www.citrix.com</t>
  </si>
  <si>
    <t>CTXS</t>
  </si>
  <si>
    <t>Mettler-Toledo International</t>
  </si>
  <si>
    <t>Olivier A. Filliol</t>
  </si>
  <si>
    <t>https://www.mt.com</t>
  </si>
  <si>
    <t>MTD</t>
  </si>
  <si>
    <t>Trinity Industries</t>
  </si>
  <si>
    <t>E. Jean Savage</t>
  </si>
  <si>
    <t>https://www.trin.net</t>
  </si>
  <si>
    <t>TRN</t>
  </si>
  <si>
    <t>Mutual of America Life Insurance</t>
  </si>
  <si>
    <t>John R. Greed</t>
  </si>
  <si>
    <t>https://www.mutualofamerica.com</t>
  </si>
  <si>
    <t>Lincoln Electric Holdings</t>
  </si>
  <si>
    <t>Christopher L. Mapes</t>
  </si>
  <si>
    <t>https://www.lincolnelectric.com</t>
  </si>
  <si>
    <t>LECO</t>
  </si>
  <si>
    <t>Tailored Brands</t>
  </si>
  <si>
    <t>Dinesh S. Lathi</t>
  </si>
  <si>
    <t>https://www.tailoredbrands.com</t>
  </si>
  <si>
    <t>TLRD</t>
  </si>
  <si>
    <t>A.O. Smith</t>
  </si>
  <si>
    <t>Kevin J. Wheeler</t>
  </si>
  <si>
    <t>https://www.aosmith.com</t>
  </si>
  <si>
    <t>AOS</t>
  </si>
  <si>
    <t>ArcBest</t>
  </si>
  <si>
    <t>Fort Smith</t>
  </si>
  <si>
    <t>Judy R. McReynolds</t>
  </si>
  <si>
    <t>https://www.arcb.com</t>
  </si>
  <si>
    <t>ARCB</t>
  </si>
  <si>
    <t>GoDaddy</t>
  </si>
  <si>
    <t>Aman Bhutani</t>
  </si>
  <si>
    <t>https://www.godaddy.com</t>
  </si>
  <si>
    <t>GDDY</t>
  </si>
  <si>
    <t>SkyWest</t>
  </si>
  <si>
    <t>St. George</t>
  </si>
  <si>
    <t>Russell A. Childs</t>
  </si>
  <si>
    <t>https://www.skywest.com</t>
  </si>
  <si>
    <t>SKYW</t>
  </si>
  <si>
    <t>Boston Properties</t>
  </si>
  <si>
    <t>Owen D. Thomas</t>
  </si>
  <si>
    <t>https://www.bostonproperties.com</t>
  </si>
  <si>
    <t>BXP</t>
  </si>
  <si>
    <t>Enable Midstream Partners</t>
  </si>
  <si>
    <t>Rodney J. Sailor</t>
  </si>
  <si>
    <t>https://www.enablemidstream.com</t>
  </si>
  <si>
    <t>ENBL</t>
  </si>
  <si>
    <t>Middleby</t>
  </si>
  <si>
    <t>Elgin</t>
  </si>
  <si>
    <t>Timothy J. FitzGerald</t>
  </si>
  <si>
    <t>https://www.middleby.com</t>
  </si>
  <si>
    <t>MIDD</t>
  </si>
  <si>
    <t>David A. Cherechinsky</t>
  </si>
  <si>
    <t>https://www.distributionnow.com</t>
  </si>
  <si>
    <t>DNOW</t>
  </si>
  <si>
    <t>Unisys</t>
  </si>
  <si>
    <t>Blue Bell</t>
  </si>
  <si>
    <t>Peter A. Altabef</t>
  </si>
  <si>
    <t>https://www.unisys.com</t>
  </si>
  <si>
    <t>UIS</t>
  </si>
  <si>
    <t>Visteon</t>
  </si>
  <si>
    <t>Van Buren Township</t>
  </si>
  <si>
    <t>Sachin S. Lawande</t>
  </si>
  <si>
    <t>https://www.visteon.com</t>
  </si>
  <si>
    <t>VC</t>
  </si>
  <si>
    <t>Graham Holdings</t>
  </si>
  <si>
    <t>https://www.ghco.com</t>
  </si>
  <si>
    <t>GHC</t>
  </si>
  <si>
    <t>Resolute Forest Products</t>
  </si>
  <si>
    <t>Remi G. Lalonde</t>
  </si>
  <si>
    <t>https://www.resolutefp.com</t>
  </si>
  <si>
    <t>RFP</t>
  </si>
  <si>
    <t>Caleres</t>
  </si>
  <si>
    <t>Diane M. Sullivan</t>
  </si>
  <si>
    <t>https://www.caleres.com</t>
  </si>
  <si>
    <t>CAL</t>
  </si>
  <si>
    <t>AGNC Investment</t>
  </si>
  <si>
    <t>Gary D. Kain</t>
  </si>
  <si>
    <t>https://www.agnc.com</t>
  </si>
  <si>
    <t>AGNC</t>
  </si>
  <si>
    <t>Hill-Rom Holdings</t>
  </si>
  <si>
    <t>John P. Groetelaars</t>
  </si>
  <si>
    <t>https://www.hill-rom.com</t>
  </si>
  <si>
    <t>HRC</t>
  </si>
  <si>
    <t>Moog</t>
  </si>
  <si>
    <t>East Aurora</t>
  </si>
  <si>
    <t>John R. Scannell</t>
  </si>
  <si>
    <t>https://www.moog.com</t>
  </si>
  <si>
    <t>MOGA</t>
  </si>
  <si>
    <t>Legg Mason</t>
  </si>
  <si>
    <t>Matthew Nicholls</t>
  </si>
  <si>
    <t>https://www.leggmason.com</t>
  </si>
  <si>
    <t>Atmos Energy</t>
  </si>
  <si>
    <t>John K. Akers</t>
  </si>
  <si>
    <t>https://www.atmosenergy.com</t>
  </si>
  <si>
    <t>ATO</t>
  </si>
  <si>
    <t>Woodward</t>
  </si>
  <si>
    <t>Thomas A. Gendron</t>
  </si>
  <si>
    <t>https://www.woodward.com</t>
  </si>
  <si>
    <t>WWD</t>
  </si>
  <si>
    <t>Palo Alto Networks</t>
  </si>
  <si>
    <t>Nikesh Arora</t>
  </si>
  <si>
    <t>https://www.paloaltonetworks.com</t>
  </si>
  <si>
    <t>PANW</t>
  </si>
  <si>
    <t>H.B. Fuller</t>
  </si>
  <si>
    <t>James J. Owens</t>
  </si>
  <si>
    <t>https://www.hbfuller.com</t>
  </si>
  <si>
    <t>FUL</t>
  </si>
  <si>
    <t>Akamai Technologies</t>
  </si>
  <si>
    <t>F. Thomson Leighton</t>
  </si>
  <si>
    <t>https://www.akamai.com</t>
  </si>
  <si>
    <t>AKAM</t>
  </si>
  <si>
    <t>Avaya Holdings</t>
  </si>
  <si>
    <t>James M. Chirico Jr.</t>
  </si>
  <si>
    <t>https://www.avaya.com</t>
  </si>
  <si>
    <t>AVYA</t>
  </si>
  <si>
    <t>Maximus</t>
  </si>
  <si>
    <t>Bruce L. Caswell</t>
  </si>
  <si>
    <t>https://www.maximus.com</t>
  </si>
  <si>
    <t>MMS</t>
  </si>
  <si>
    <t>PerkinElmer</t>
  </si>
  <si>
    <t>Prahlad R. Singh</t>
  </si>
  <si>
    <t>https://www.perkinelmer.com</t>
  </si>
  <si>
    <t>PKI</t>
  </si>
  <si>
    <t>Hawaiian Electric Industries</t>
  </si>
  <si>
    <t>Constance H. Lau</t>
  </si>
  <si>
    <t>https://www.hei.com</t>
  </si>
  <si>
    <t>HE</t>
  </si>
  <si>
    <t>Kansas City Southern</t>
  </si>
  <si>
    <t>Patrick J. Ottensmeyer</t>
  </si>
  <si>
    <t>https://www.kcsouthern.com</t>
  </si>
  <si>
    <t>KSU</t>
  </si>
  <si>
    <t>AptarGroup</t>
  </si>
  <si>
    <t>Crystal Lake</t>
  </si>
  <si>
    <t>Stephan B. Tanda</t>
  </si>
  <si>
    <t>https://www.aptar.com</t>
  </si>
  <si>
    <t>ATR</t>
  </si>
  <si>
    <t>Public Storage</t>
  </si>
  <si>
    <t>Joseph D. Russell Jr.</t>
  </si>
  <si>
    <t>https://www.publicstorage.com</t>
  </si>
  <si>
    <t>PSA</t>
  </si>
  <si>
    <t>Selective Insurance Group</t>
  </si>
  <si>
    <t>Branchville</t>
  </si>
  <si>
    <t>John J. Marchioni</t>
  </si>
  <si>
    <t>https://www.selective.com</t>
  </si>
  <si>
    <t>SIGI</t>
  </si>
  <si>
    <t>ITT</t>
  </si>
  <si>
    <t>White Plains</t>
  </si>
  <si>
    <t>Luca Savi</t>
  </si>
  <si>
    <t>https://www.itt.com</t>
  </si>
  <si>
    <t>Donaldson</t>
  </si>
  <si>
    <t>Tod E. Carpenter</t>
  </si>
  <si>
    <t>https://www.donaldson.com</t>
  </si>
  <si>
    <t>DCI</t>
  </si>
  <si>
    <t>Park Hotels &amp; Resorts</t>
  </si>
  <si>
    <t>Thomas J. Baltimore Jr.</t>
  </si>
  <si>
    <t>https://www.pkhotelsandresorts.com</t>
  </si>
  <si>
    <t>PK</t>
  </si>
  <si>
    <t>Kirby</t>
  </si>
  <si>
    <t>David W. Grzebinski</t>
  </si>
  <si>
    <t>https://www.kirbycorp.com</t>
  </si>
  <si>
    <t>KEX</t>
  </si>
  <si>
    <t>Hawaiian Holdings</t>
  </si>
  <si>
    <t>Peter R. Ingram</t>
  </si>
  <si>
    <t>https://www.hawaiianairlines.com</t>
  </si>
  <si>
    <t>HA</t>
  </si>
  <si>
    <t>Popular</t>
  </si>
  <si>
    <t>Hato Rey</t>
  </si>
  <si>
    <t>Ignacio Alvarez</t>
  </si>
  <si>
    <t>https://www.popular.com</t>
  </si>
  <si>
    <t>BPOP</t>
  </si>
  <si>
    <t>Range Resources</t>
  </si>
  <si>
    <t>Jeffrey L. Ventura</t>
  </si>
  <si>
    <t>https://www.rangeresources.com</t>
  </si>
  <si>
    <t>RRC</t>
  </si>
  <si>
    <t>PC Connection</t>
  </si>
  <si>
    <t>Merrimack</t>
  </si>
  <si>
    <t>Timothy J. McGrath</t>
  </si>
  <si>
    <t>https://www.connection.com</t>
  </si>
  <si>
    <t>CNXN</t>
  </si>
  <si>
    <t>Amica Mutual Insurance</t>
  </si>
  <si>
    <t>Robert A. DiMuccio</t>
  </si>
  <si>
    <t>https://www.amica.com</t>
  </si>
  <si>
    <t>EnerSys</t>
  </si>
  <si>
    <t>Reading</t>
  </si>
  <si>
    <t>David M. Shaffer</t>
  </si>
  <si>
    <t>https://www.enersys.com</t>
  </si>
  <si>
    <t>ENS</t>
  </si>
  <si>
    <t>Helmerich &amp; Payne</t>
  </si>
  <si>
    <t>John W. Lindsay</t>
  </si>
  <si>
    <t>https://www.hpinc.com</t>
  </si>
  <si>
    <t>NLV Financial</t>
  </si>
  <si>
    <t>Montpelier</t>
  </si>
  <si>
    <t>VT</t>
  </si>
  <si>
    <t>Mehran Assadi</t>
  </si>
  <si>
    <t>https://www.nationallife.com</t>
  </si>
  <si>
    <t>Valmont Industries</t>
  </si>
  <si>
    <t>Stephen G. Kaniewski</t>
  </si>
  <si>
    <t>https://www.valmont.com</t>
  </si>
  <si>
    <t>VMI</t>
  </si>
  <si>
    <t>PAE</t>
  </si>
  <si>
    <t>John E. Heller</t>
  </si>
  <si>
    <t>https://www.pae.com</t>
  </si>
  <si>
    <t>Texas Roadhouse</t>
  </si>
  <si>
    <t>W. Kent Taylor</t>
  </si>
  <si>
    <t>https://www.texasroadhouse.com</t>
  </si>
  <si>
    <t>TXRH</t>
  </si>
  <si>
    <t>Cooper Tire &amp; Rubber</t>
  </si>
  <si>
    <t>Bradley E. Hughes</t>
  </si>
  <si>
    <t>https://www.coopertire.com</t>
  </si>
  <si>
    <t>CTB</t>
  </si>
  <si>
    <t>Euronet Worldwide</t>
  </si>
  <si>
    <t>Leawood</t>
  </si>
  <si>
    <t>Michael J. Brown</t>
  </si>
  <si>
    <t>https://www.euronetworldwide.com</t>
  </si>
  <si>
    <t>EEFT</t>
  </si>
  <si>
    <t>Zillow Group</t>
  </si>
  <si>
    <t>Richard N. Barton</t>
  </si>
  <si>
    <t>https://www.zillowgroup.com</t>
  </si>
  <si>
    <t>ZG</t>
  </si>
  <si>
    <t>Atlas Air Worldwide Holdings</t>
  </si>
  <si>
    <t>John W. Dietrich</t>
  </si>
  <si>
    <t>https://www.atlasair.com</t>
  </si>
  <si>
    <t>AAWW</t>
  </si>
  <si>
    <t>Energizer Holdings</t>
  </si>
  <si>
    <t>Mark S. LaVigne</t>
  </si>
  <si>
    <t>https://www.energizerholdings.com</t>
  </si>
  <si>
    <t>ENR</t>
  </si>
  <si>
    <t>Magellan Midstream Partners</t>
  </si>
  <si>
    <t>Michael N. Mears</t>
  </si>
  <si>
    <t>https://www.magellanlp.com</t>
  </si>
  <si>
    <t>MMP</t>
  </si>
  <si>
    <t>Hain Celestial Group</t>
  </si>
  <si>
    <t>Mark L. Schiller</t>
  </si>
  <si>
    <t>https://www.hain.com</t>
  </si>
  <si>
    <t>HAIN</t>
  </si>
  <si>
    <t>Univision Communications</t>
  </si>
  <si>
    <t>Vincent L. Sadusky</t>
  </si>
  <si>
    <t>https://corporate.univision.com</t>
  </si>
  <si>
    <t>Equity Residential</t>
  </si>
  <si>
    <t>Mark J. Parrell</t>
  </si>
  <si>
    <t>https://www.equityapartments.com</t>
  </si>
  <si>
    <t>EQR</t>
  </si>
  <si>
    <t>Allison Transmission Holdings</t>
  </si>
  <si>
    <t>David S. Graziosi</t>
  </si>
  <si>
    <t>https://www.allisontransmission.com</t>
  </si>
  <si>
    <t>ALSN</t>
  </si>
  <si>
    <t>Colony Capital</t>
  </si>
  <si>
    <t>Marc C. Ganzi</t>
  </si>
  <si>
    <t>https://www.clny.com</t>
  </si>
  <si>
    <t>CLNY</t>
  </si>
  <si>
    <t>TTM Technologies</t>
  </si>
  <si>
    <t>Thomas T. Edman</t>
  </si>
  <si>
    <t>https://www.ttm.com</t>
  </si>
  <si>
    <t>TTMI</t>
  </si>
  <si>
    <t>Clear Channel Outdoor Holdings</t>
  </si>
  <si>
    <t>C. William Eccleshare</t>
  </si>
  <si>
    <t>https://www.clearchanneloutdoor.com</t>
  </si>
  <si>
    <t>CCO</t>
  </si>
  <si>
    <t>Guess</t>
  </si>
  <si>
    <t>Carlos E. Alberini</t>
  </si>
  <si>
    <t>https://www.guess.com</t>
  </si>
  <si>
    <t>GES</t>
  </si>
  <si>
    <t>Rent-A-Center</t>
  </si>
  <si>
    <t>Mitchell E. Fadel</t>
  </si>
  <si>
    <t>https://www.rentacenter.com</t>
  </si>
  <si>
    <t>RCII</t>
  </si>
  <si>
    <t>Take-Two Interactive Software</t>
  </si>
  <si>
    <t>Strauss Zelnick</t>
  </si>
  <si>
    <t>https://www.take2games.com</t>
  </si>
  <si>
    <t>TTWO</t>
  </si>
  <si>
    <t>Vishay Intertechnology</t>
  </si>
  <si>
    <t>Malvern</t>
  </si>
  <si>
    <t>Gerald Paul</t>
  </si>
  <si>
    <t>https://www.vishay.com</t>
  </si>
  <si>
    <t>VSH</t>
  </si>
  <si>
    <t>TransUnion</t>
  </si>
  <si>
    <t>Christopher Cartwright</t>
  </si>
  <si>
    <t>https://www.transunion.com</t>
  </si>
  <si>
    <t>TRU</t>
  </si>
  <si>
    <t>Cooper</t>
  </si>
  <si>
    <t>Albert G. White III</t>
  </si>
  <si>
    <t>https://www.coopercos.com</t>
  </si>
  <si>
    <t>COO</t>
  </si>
  <si>
    <t>FleetCor Technologies</t>
  </si>
  <si>
    <t>Ronald F. Clarke</t>
  </si>
  <si>
    <t>https://www.fleetcor.com</t>
  </si>
  <si>
    <t>FLT</t>
  </si>
  <si>
    <t>RH</t>
  </si>
  <si>
    <t>Corte Madera</t>
  </si>
  <si>
    <t>Gary G. Friedman</t>
  </si>
  <si>
    <t>https://www.rh.com</t>
  </si>
  <si>
    <t>Renewable Energy Group</t>
  </si>
  <si>
    <t>Ames</t>
  </si>
  <si>
    <t>Cynthia J. Warner</t>
  </si>
  <si>
    <t>https://www.regi.com</t>
  </si>
  <si>
    <t>REGI</t>
  </si>
  <si>
    <t>BlueLinx Holdings</t>
  </si>
  <si>
    <t>Mitchell B. Lewis</t>
  </si>
  <si>
    <t>https://www.bluelinxco.com</t>
  </si>
  <si>
    <t>BXC</t>
  </si>
  <si>
    <t>California Resources</t>
  </si>
  <si>
    <t>Santa Clarita</t>
  </si>
  <si>
    <t>Mark A. McFarland</t>
  </si>
  <si>
    <t>https://www.crc.com</t>
  </si>
  <si>
    <t>CRC</t>
  </si>
  <si>
    <t>TopBuild</t>
  </si>
  <si>
    <t>Robert Buck</t>
  </si>
  <si>
    <t>https://www.topbuild.com</t>
  </si>
  <si>
    <t>BLD</t>
  </si>
  <si>
    <t>Charles River Laboratories International</t>
  </si>
  <si>
    <t>James C. Foster</t>
  </si>
  <si>
    <t>https://www.criver.com</t>
  </si>
  <si>
    <t>CRL</t>
  </si>
  <si>
    <t>Comfort Systems USA</t>
  </si>
  <si>
    <t>Brian Lane</t>
  </si>
  <si>
    <t>https://www.comfortsystemsusa.com</t>
  </si>
  <si>
    <t>FIX</t>
  </si>
  <si>
    <t>Verisk Analytics</t>
  </si>
  <si>
    <t>Scott G. Stephenson</t>
  </si>
  <si>
    <t>https://www.verisk.com</t>
  </si>
  <si>
    <t>VRSK</t>
  </si>
  <si>
    <t>ResMed</t>
  </si>
  <si>
    <t>Michael J. Farrell</t>
  </si>
  <si>
    <t>https://www.resmed.com</t>
  </si>
  <si>
    <t>RMD</t>
  </si>
  <si>
    <t>Teleflex</t>
  </si>
  <si>
    <t>Wayne</t>
  </si>
  <si>
    <t>Liam J. Kelly</t>
  </si>
  <si>
    <t>https://www.teleflex.com</t>
  </si>
  <si>
    <t>TFX</t>
  </si>
  <si>
    <t>New Jersey Resources</t>
  </si>
  <si>
    <t>Wall</t>
  </si>
  <si>
    <t>Stephen D. Westhoven</t>
  </si>
  <si>
    <t>https://www.njresources.com</t>
  </si>
  <si>
    <t>NJR</t>
  </si>
  <si>
    <t>New Residential Investment</t>
  </si>
  <si>
    <t>Michael Nierenberg</t>
  </si>
  <si>
    <t>https://www.newresi.com</t>
  </si>
  <si>
    <t>NRZ</t>
  </si>
  <si>
    <t>Interactive Brokers Group</t>
  </si>
  <si>
    <t>Milan Galik</t>
  </si>
  <si>
    <t>https://www.interactivebrokers.com</t>
  </si>
  <si>
    <t>IBKR</t>
  </si>
  <si>
    <t>Zayo Group Holdings</t>
  </si>
  <si>
    <t>Boulder</t>
  </si>
  <si>
    <t>Daniel P. Caruso</t>
  </si>
  <si>
    <t>https://www.zayo.com</t>
  </si>
  <si>
    <t>Herman Miller</t>
  </si>
  <si>
    <t>Zeeland</t>
  </si>
  <si>
    <t>Andrea R. Owen</t>
  </si>
  <si>
    <t>https://www.hermanmiller.com</t>
  </si>
  <si>
    <t>MLHR</t>
  </si>
  <si>
    <t>Grocery Outlet Holding</t>
  </si>
  <si>
    <t>Emeryville</t>
  </si>
  <si>
    <t>Eric J. Lindberg Jr.</t>
  </si>
  <si>
    <t>https://www.groceryoutlet.com</t>
  </si>
  <si>
    <t>GO</t>
  </si>
  <si>
    <t>J.Crew Group</t>
  </si>
  <si>
    <t>Libby Wadle</t>
  </si>
  <si>
    <t>https://www.jcrew.com</t>
  </si>
  <si>
    <t>Century Communities</t>
  </si>
  <si>
    <t>Dale Francescon/Robert Francescon</t>
  </si>
  <si>
    <t>https://www.centurycommunities.com</t>
  </si>
  <si>
    <t>CCS</t>
  </si>
  <si>
    <t>Caesars Entertainment</t>
  </si>
  <si>
    <t>https://www.eldoradoresorts.com</t>
  </si>
  <si>
    <t>CZR</t>
  </si>
  <si>
    <t>Catalent</t>
  </si>
  <si>
    <t>Somerset</t>
  </si>
  <si>
    <t>John R. Chiminski</t>
  </si>
  <si>
    <t>https://www.catalent.com</t>
  </si>
  <si>
    <t>CTLT</t>
  </si>
  <si>
    <t>Itron</t>
  </si>
  <si>
    <t>Liberty Lake</t>
  </si>
  <si>
    <t>Thomas L. Deitrich</t>
  </si>
  <si>
    <t>https://www.itron.com</t>
  </si>
  <si>
    <t>ITRI</t>
  </si>
  <si>
    <t>M/I Homes</t>
  </si>
  <si>
    <t>Robert H. Schottenstein</t>
  </si>
  <si>
    <t>https://www.mihomes.com</t>
  </si>
  <si>
    <t>MHO</t>
  </si>
  <si>
    <t>Cboe Global Markets</t>
  </si>
  <si>
    <t>Edward Tilly</t>
  </si>
  <si>
    <t>https://www.cboe.com</t>
  </si>
  <si>
    <t>CBOE</t>
  </si>
  <si>
    <t>IDEX</t>
  </si>
  <si>
    <t>Eric D. Ashleman</t>
  </si>
  <si>
    <t>https://www.idexcorp.com</t>
  </si>
  <si>
    <t>IEX</t>
  </si>
  <si>
    <t>Belden</t>
  </si>
  <si>
    <t>Roel Vestjens</t>
  </si>
  <si>
    <t>https://www.belden.com</t>
  </si>
  <si>
    <t>BDC</t>
  </si>
  <si>
    <t>Curtiss-Wright</t>
  </si>
  <si>
    <t>Davidson</t>
  </si>
  <si>
    <t>Lynn M. Bamford</t>
  </si>
  <si>
    <t>https://www.curtisswright.com</t>
  </si>
  <si>
    <t>CW</t>
  </si>
  <si>
    <t>Cheesecake Factory</t>
  </si>
  <si>
    <t>Calabasas Hills</t>
  </si>
  <si>
    <t>David M. Overton</t>
  </si>
  <si>
    <t>https://www.thecheesecakefactory.com</t>
  </si>
  <si>
    <t>CAKE</t>
  </si>
  <si>
    <t>Genesis Energy</t>
  </si>
  <si>
    <t>Grant E. Sims</t>
  </si>
  <si>
    <t>https://www.genesisenergy.com</t>
  </si>
  <si>
    <t>GEL</t>
  </si>
  <si>
    <t>GEO Group</t>
  </si>
  <si>
    <t>George C. Zoley</t>
  </si>
  <si>
    <t>https://www.geogroup.com</t>
  </si>
  <si>
    <t>GEO</t>
  </si>
  <si>
    <t>Patterson-UTI Energy</t>
  </si>
  <si>
    <t>William A. Hendricks Jr.</t>
  </si>
  <si>
    <t>https://www.patenergy.com</t>
  </si>
  <si>
    <t>PTEN</t>
  </si>
  <si>
    <t>Werner Enterprises</t>
  </si>
  <si>
    <t>Derek J. Leathers</t>
  </si>
  <si>
    <t>https://www.werner.com</t>
  </si>
  <si>
    <t>WERN</t>
  </si>
  <si>
    <t>Ingersoll Rand</t>
  </si>
  <si>
    <t>Vicente Reynal</t>
  </si>
  <si>
    <t>https://www.irco.com</t>
  </si>
  <si>
    <t>IR</t>
  </si>
  <si>
    <t>Verso</t>
  </si>
  <si>
    <t>Miamisburg</t>
  </si>
  <si>
    <t>Randy J. Nebel</t>
  </si>
  <si>
    <t>https://www.versoco.com</t>
  </si>
  <si>
    <t>VRS</t>
  </si>
  <si>
    <t>Mueller Industries</t>
  </si>
  <si>
    <t>Collierville</t>
  </si>
  <si>
    <t>Gregory L. Christopher</t>
  </si>
  <si>
    <t>https://www.muellerindustries.com</t>
  </si>
  <si>
    <t>MLI</t>
  </si>
  <si>
    <t>Nu Skin Enterprises</t>
  </si>
  <si>
    <t>Ritch N. Wood</t>
  </si>
  <si>
    <t>https://www.nuskinenterprises.com</t>
  </si>
  <si>
    <t>NUS</t>
  </si>
  <si>
    <t>Revlon</t>
  </si>
  <si>
    <t>Debra G. Perelman</t>
  </si>
  <si>
    <t>https://www.revloninc.com</t>
  </si>
  <si>
    <t>REV</t>
  </si>
  <si>
    <t>Arista Networks</t>
  </si>
  <si>
    <t>Jayshree Ullal</t>
  </si>
  <si>
    <t>https://www.arista.com</t>
  </si>
  <si>
    <t>ANET</t>
  </si>
  <si>
    <t>IDEXX Laboratories</t>
  </si>
  <si>
    <t>Westbrook</t>
  </si>
  <si>
    <t>ME</t>
  </si>
  <si>
    <t>Jonathan J. Mazelsky</t>
  </si>
  <si>
    <t>https://www.idexx.com</t>
  </si>
  <si>
    <t>IDXX</t>
  </si>
  <si>
    <t>Align Technology</t>
  </si>
  <si>
    <t>Joseph Hogan</t>
  </si>
  <si>
    <t>https://www.aligntech.com</t>
  </si>
  <si>
    <t>ALGN</t>
  </si>
  <si>
    <t>Waters</t>
  </si>
  <si>
    <t>Milford</t>
  </si>
  <si>
    <t>Udit Batra</t>
  </si>
  <si>
    <t>https://www.waters.com</t>
  </si>
  <si>
    <t>WAT</t>
  </si>
  <si>
    <t>Synovus Financial</t>
  </si>
  <si>
    <t>Kessel D. Stelling Jr.</t>
  </si>
  <si>
    <t>https://www.synovus.com</t>
  </si>
  <si>
    <t>SNV</t>
  </si>
  <si>
    <t>BrightView Holdings</t>
  </si>
  <si>
    <t>Andrew V. Masterman</t>
  </si>
  <si>
    <t>https://www.brightview.com</t>
  </si>
  <si>
    <t>BV</t>
  </si>
  <si>
    <t>REV Group</t>
  </si>
  <si>
    <t>Rodney N. Rushing</t>
  </si>
  <si>
    <t>https://www.revgroup.com</t>
  </si>
  <si>
    <t>REVG</t>
  </si>
  <si>
    <t>Brown &amp; Brown</t>
  </si>
  <si>
    <t>J. Powell Brown</t>
  </si>
  <si>
    <t>https://www.bbinsurance.com</t>
  </si>
  <si>
    <t>BRO</t>
  </si>
  <si>
    <t>Valvoline</t>
  </si>
  <si>
    <t>Samuel J. Mitchell Jr.</t>
  </si>
  <si>
    <t>https://www.valvoline.com</t>
  </si>
  <si>
    <t>VVV</t>
  </si>
  <si>
    <t>Carl A. Anderson</t>
  </si>
  <si>
    <t>https://www.kofc.org</t>
  </si>
  <si>
    <t>Central Garden &amp; Pet</t>
  </si>
  <si>
    <t>Walnut Creek</t>
  </si>
  <si>
    <t>Timothy P. Cofer</t>
  </si>
  <si>
    <t>https://www.central.com</t>
  </si>
  <si>
    <t>CENT</t>
  </si>
  <si>
    <t>Carpenter Technology</t>
  </si>
  <si>
    <t>Tony R. Thene</t>
  </si>
  <si>
    <t>https://www.cartech.com</t>
  </si>
  <si>
    <t>CRS</t>
  </si>
  <si>
    <t>SLM</t>
  </si>
  <si>
    <t>SallieMae</t>
  </si>
  <si>
    <t>Jonathan W. Witter</t>
  </si>
  <si>
    <t>https://www.salliemae.com</t>
  </si>
  <si>
    <t>Kennametal</t>
  </si>
  <si>
    <t>Christopher Rossi</t>
  </si>
  <si>
    <t>https://www.kennametal.com</t>
  </si>
  <si>
    <t>KMT</t>
  </si>
  <si>
    <t>LCI Industries</t>
  </si>
  <si>
    <t>LCIcorp</t>
  </si>
  <si>
    <t>Jason D. Lippert</t>
  </si>
  <si>
    <t>https://www.lci1.com</t>
  </si>
  <si>
    <t>LCII</t>
  </si>
  <si>
    <t>TrueBlue</t>
  </si>
  <si>
    <t>TBStaffing</t>
  </si>
  <si>
    <t>A. Patrick Beharelle</t>
  </si>
  <si>
    <t>https://www.trueblue.com</t>
  </si>
  <si>
    <t>TBI</t>
  </si>
  <si>
    <t>Cimarex Energy</t>
  </si>
  <si>
    <t>Cimarex</t>
  </si>
  <si>
    <t>Thomas E. Jorden</t>
  </si>
  <si>
    <t>https://www.cimarex.com</t>
  </si>
  <si>
    <t>XEC</t>
  </si>
  <si>
    <t>Splunk</t>
  </si>
  <si>
    <t>splunk</t>
  </si>
  <si>
    <t>Douglas S. Merritt</t>
  </si>
  <si>
    <t>https://www.splunk.com</t>
  </si>
  <si>
    <t>SPLK</t>
  </si>
  <si>
    <t>SiteOne Landscape Supply</t>
  </si>
  <si>
    <t>SiteOneSupply</t>
  </si>
  <si>
    <t>Roswell</t>
  </si>
  <si>
    <t>Doug Black</t>
  </si>
  <si>
    <t>https://www.siteone.com</t>
  </si>
  <si>
    <t>SITE</t>
  </si>
  <si>
    <t>Hexcel</t>
  </si>
  <si>
    <t>HexcelCorp</t>
  </si>
  <si>
    <t>Nick L. Stanage</t>
  </si>
  <si>
    <t>https://www.hexcel.com</t>
  </si>
  <si>
    <t>HXL</t>
  </si>
  <si>
    <t>FTI Consulting</t>
  </si>
  <si>
    <t>FTI_EMEA</t>
  </si>
  <si>
    <t>Steven H. Gunby</t>
  </si>
  <si>
    <t>https://www.fticonsulting.com</t>
  </si>
  <si>
    <t>FCN</t>
  </si>
  <si>
    <t>Party City Holdco</t>
  </si>
  <si>
    <t>PartyCity</t>
  </si>
  <si>
    <t>Elmsford</t>
  </si>
  <si>
    <t>Brad Weston</t>
  </si>
  <si>
    <t>https://www.partycity.com</t>
  </si>
  <si>
    <t>PRTY</t>
  </si>
  <si>
    <t>Ohio National Mutual</t>
  </si>
  <si>
    <t>ohionational</t>
  </si>
  <si>
    <t>Gary T. Huffman</t>
  </si>
  <si>
    <t>https://www.ohionational.com</t>
  </si>
  <si>
    <t>Patrick Industries</t>
  </si>
  <si>
    <t>na</t>
  </si>
  <si>
    <t>Andy Nemeth</t>
  </si>
  <si>
    <t>https://www.patrickind.com</t>
  </si>
  <si>
    <t>PATK</t>
  </si>
  <si>
    <t>Cadence Design Systems</t>
  </si>
  <si>
    <t>Cadence</t>
  </si>
  <si>
    <t>Lip-Bu Tan</t>
  </si>
  <si>
    <t>https://www.cadence.com</t>
  </si>
  <si>
    <t>CDNS</t>
  </si>
  <si>
    <t>CDK Global</t>
  </si>
  <si>
    <t>CDKGlobal</t>
  </si>
  <si>
    <t>Hoffman Estates</t>
  </si>
  <si>
    <t>Brian M. Krzanich</t>
  </si>
  <si>
    <t>https://www.cdkglobal.com</t>
  </si>
  <si>
    <t>CDK</t>
  </si>
  <si>
    <t>AvalonBay Communities</t>
  </si>
  <si>
    <t>AvalonBay</t>
  </si>
  <si>
    <t>Timothy J. Naughton</t>
  </si>
  <si>
    <t>https://www.avalonbay.com</t>
  </si>
  <si>
    <t>AVB</t>
  </si>
  <si>
    <t>Wabash National</t>
  </si>
  <si>
    <t>OneWabash</t>
  </si>
  <si>
    <t>Brent L. Yeagy</t>
  </si>
  <si>
    <t>https://www.wabashnational.com</t>
  </si>
  <si>
    <t>WNC</t>
  </si>
  <si>
    <t>Service Properties Trust</t>
  </si>
  <si>
    <t>Newton</t>
  </si>
  <si>
    <t>John G. Murray</t>
  </si>
  <si>
    <t>https://www.svcreit.com</t>
  </si>
  <si>
    <t>SVC</t>
  </si>
  <si>
    <t>Maxim Integrated Products</t>
  </si>
  <si>
    <t>https://www.maximintegrated.com</t>
  </si>
  <si>
    <t>MXIM</t>
  </si>
  <si>
    <t>People's United Financial</t>
  </si>
  <si>
    <t>PeoplesUnited</t>
  </si>
  <si>
    <t>John P. Barnes</t>
  </si>
  <si>
    <t>https://www.peoples.com</t>
  </si>
  <si>
    <t>PBCT</t>
  </si>
  <si>
    <t>Bio-Rad Laboratories</t>
  </si>
  <si>
    <t>BioRad</t>
  </si>
  <si>
    <t>Hercules</t>
  </si>
  <si>
    <t>Norman D. Schwartz</t>
  </si>
  <si>
    <t>https://www.bio-rad.com</t>
  </si>
  <si>
    <t>BIO</t>
  </si>
  <si>
    <t>Option Care Health</t>
  </si>
  <si>
    <t>John C. Rademacher</t>
  </si>
  <si>
    <t>https://www.optioncarehealth.com</t>
  </si>
  <si>
    <t>OPCH</t>
  </si>
  <si>
    <t>Louisiana-Pacific</t>
  </si>
  <si>
    <t>W. Bradley Southern</t>
  </si>
  <si>
    <t>https://www.lpcorp.com</t>
  </si>
  <si>
    <t>LPX</t>
  </si>
  <si>
    <t>TEGNA</t>
  </si>
  <si>
    <t>David T. Lougee</t>
  </si>
  <si>
    <t>https://www.tegna.com</t>
  </si>
  <si>
    <t>TGNA</t>
  </si>
  <si>
    <t>Teradyne</t>
  </si>
  <si>
    <t>Teradyneinc</t>
  </si>
  <si>
    <t>North Reading</t>
  </si>
  <si>
    <t>Mark E. Jagiela</t>
  </si>
  <si>
    <t>https://www.teradyne.com</t>
  </si>
  <si>
    <t>TER</t>
  </si>
  <si>
    <t>Arch Resources</t>
  </si>
  <si>
    <t>archcoal</t>
  </si>
  <si>
    <t>Paul A. Lang</t>
  </si>
  <si>
    <t>https://www.archrsc.com/</t>
  </si>
  <si>
    <t>ARCH</t>
  </si>
  <si>
    <t>EPAM Systems</t>
  </si>
  <si>
    <t>EPAMSYSTEMS</t>
  </si>
  <si>
    <t>Newtown</t>
  </si>
  <si>
    <t>Arkadiy Dobkin</t>
  </si>
  <si>
    <t>https://www.epam.com</t>
  </si>
  <si>
    <t>EPAM</t>
  </si>
  <si>
    <t>WPX Energy</t>
  </si>
  <si>
    <t>Richard E. Muncrief</t>
  </si>
  <si>
    <t>https://www.wpxenergy.com</t>
  </si>
  <si>
    <t>Alpha Metallurgical Resources</t>
  </si>
  <si>
    <t>AMR_Alpha_Met</t>
  </si>
  <si>
    <t>Bristol</t>
  </si>
  <si>
    <t>David J. Stetson</t>
  </si>
  <si>
    <t>https://alphametresources.com</t>
  </si>
  <si>
    <t>AMR</t>
  </si>
  <si>
    <t>Ensign Group</t>
  </si>
  <si>
    <t>Barry R. Port</t>
  </si>
  <si>
    <t>https://www.ensigngroup.net</t>
  </si>
  <si>
    <t>ENSG</t>
  </si>
  <si>
    <t>First Horizon National</t>
  </si>
  <si>
    <t>FirstHorizonBnk</t>
  </si>
  <si>
    <t>D. Bryan Jordan</t>
  </si>
  <si>
    <t>https://www.firsthorizon.com</t>
  </si>
  <si>
    <t>FHN</t>
  </si>
  <si>
    <t>Wolverine World Wide</t>
  </si>
  <si>
    <t>WolverineWW</t>
  </si>
  <si>
    <t>Blake W. Krueger</t>
  </si>
  <si>
    <t>https://www.wolverineworldwide.com</t>
  </si>
  <si>
    <t>WWW</t>
  </si>
  <si>
    <t>Vail Resorts</t>
  </si>
  <si>
    <t>VailResorts</t>
  </si>
  <si>
    <t>Robert A. Katz</t>
  </si>
  <si>
    <t>https://www.vailresorts.com</t>
  </si>
  <si>
    <t>MTN</t>
  </si>
  <si>
    <t>Benchmark Electronics</t>
  </si>
  <si>
    <t>BenchElec</t>
  </si>
  <si>
    <t>Jeffrey W. Benck</t>
  </si>
  <si>
    <t>https://www.bench.com</t>
  </si>
  <si>
    <t>BHE</t>
  </si>
  <si>
    <t>HNI</t>
  </si>
  <si>
    <t>hnicorporation</t>
  </si>
  <si>
    <t>Muscatine</t>
  </si>
  <si>
    <t>Jeffrey D. Lorenger</t>
  </si>
  <si>
    <t>https://www.hnicorp.com</t>
  </si>
  <si>
    <t>F5 Networks</t>
  </si>
  <si>
    <t>F5</t>
  </si>
  <si>
    <t>https://www.f5.com</t>
  </si>
  <si>
    <t>FFIV</t>
  </si>
  <si>
    <t>Affiliated Managers Group</t>
  </si>
  <si>
    <t>Jay C. Horgen</t>
  </si>
  <si>
    <t>https://www.amg.com</t>
  </si>
  <si>
    <t>AMG</t>
  </si>
  <si>
    <t>OGE Energy</t>
  </si>
  <si>
    <t>OGandE</t>
  </si>
  <si>
    <t>Sean R. Trauschke</t>
  </si>
  <si>
    <t>https://www.ogeenergy.com</t>
  </si>
  <si>
    <t>OGE</t>
  </si>
  <si>
    <t>Universal</t>
  </si>
  <si>
    <t>George C. Freeman III</t>
  </si>
  <si>
    <t>https://www.universalcorp.com</t>
  </si>
  <si>
    <t>UVV</t>
  </si>
  <si>
    <t>BOK Financial</t>
  </si>
  <si>
    <t>BOKFinancial</t>
  </si>
  <si>
    <t>Steven G, Bradshaw</t>
  </si>
  <si>
    <t>https://www.bokf.com</t>
  </si>
  <si>
    <t>BOKF</t>
  </si>
  <si>
    <t>ManTech International</t>
  </si>
  <si>
    <t>ManTech</t>
  </si>
  <si>
    <t>Kevin M. Phillips</t>
  </si>
  <si>
    <t>https://www.mantech.com</t>
  </si>
  <si>
    <t>MANT</t>
  </si>
  <si>
    <t>Summit Materials</t>
  </si>
  <si>
    <t>summitmaterial</t>
  </si>
  <si>
    <t>Anne P. Noonan</t>
  </si>
  <si>
    <t>https://www.summit-materials.com</t>
  </si>
  <si>
    <t>SUM</t>
  </si>
  <si>
    <t>AMN Healthcare Services</t>
  </si>
  <si>
    <t>AMNHealthcare</t>
  </si>
  <si>
    <t>Susan R. Salka</t>
  </si>
  <si>
    <t>https://www.amnhealthcare.com</t>
  </si>
  <si>
    <t>AMN</t>
  </si>
  <si>
    <t>Groupon</t>
  </si>
  <si>
    <t>Aaron Cooper</t>
  </si>
  <si>
    <t>https://www.groupon.com</t>
  </si>
  <si>
    <t>GRPN</t>
  </si>
  <si>
    <t>Newmark Group</t>
  </si>
  <si>
    <t>Newmark</t>
  </si>
  <si>
    <t>Barry M. Gosin</t>
  </si>
  <si>
    <t>https://www.ngkf.com</t>
  </si>
  <si>
    <t>NMRK</t>
  </si>
  <si>
    <t>Fossil Group</t>
  </si>
  <si>
    <t>Fossil</t>
  </si>
  <si>
    <t>Kosta N. Kartsotis</t>
  </si>
  <si>
    <t>https://www.fossilgroup.com</t>
  </si>
  <si>
    <t>FOSL</t>
  </si>
  <si>
    <t>Modine Manufacturing</t>
  </si>
  <si>
    <t>ModineMfg</t>
  </si>
  <si>
    <t>Racine</t>
  </si>
  <si>
    <t>Neil D. Brinker</t>
  </si>
  <si>
    <t>https://www.modine.com</t>
  </si>
  <si>
    <t>MOD</t>
  </si>
  <si>
    <t>Griffon</t>
  </si>
  <si>
    <t>Ronald J. Kramer</t>
  </si>
  <si>
    <t>https://www.griffon.com</t>
  </si>
  <si>
    <t>GFF</t>
  </si>
  <si>
    <t>Cypress Semiconductor</t>
  </si>
  <si>
    <t>PSoC</t>
  </si>
  <si>
    <t>Robert LeFort</t>
  </si>
  <si>
    <t>https://www.cypress.com</t>
  </si>
  <si>
    <t>Generac Holdings</t>
  </si>
  <si>
    <t>Generac</t>
  </si>
  <si>
    <t>Waukesha</t>
  </si>
  <si>
    <t>Aaron Jagdfeld</t>
  </si>
  <si>
    <t>https://www.generac.com</t>
  </si>
  <si>
    <t>GNRC</t>
  </si>
  <si>
    <t>Matson</t>
  </si>
  <si>
    <t>Matthew J. Cox</t>
  </si>
  <si>
    <t>https://www.matson.com</t>
  </si>
  <si>
    <t>MATX</t>
  </si>
  <si>
    <t>Genesco</t>
  </si>
  <si>
    <t>Genesco_Inc</t>
  </si>
  <si>
    <t>Mimi Eckel Vaughn</t>
  </si>
  <si>
    <t>https://www.genesco.com</t>
  </si>
  <si>
    <t>GCO</t>
  </si>
  <si>
    <t>Nordson</t>
  </si>
  <si>
    <t>NordsonEFD</t>
  </si>
  <si>
    <t>Sundaram Nagarajan</t>
  </si>
  <si>
    <t>https://www.nordson.com</t>
  </si>
  <si>
    <t>NDSN</t>
  </si>
  <si>
    <t>NewMarket</t>
  </si>
  <si>
    <t>newmarketsvp</t>
  </si>
  <si>
    <t>Thomas E. Gottwald</t>
  </si>
  <si>
    <t>https://www.newmarket.com</t>
  </si>
  <si>
    <t>NEU</t>
  </si>
  <si>
    <t>Echo Global Logistics</t>
  </si>
  <si>
    <t>EchoLogistics</t>
  </si>
  <si>
    <t>Douglas R. Waggoner</t>
  </si>
  <si>
    <t>https://www.echo.com</t>
  </si>
  <si>
    <t>ECHO</t>
  </si>
  <si>
    <t>Rexnord</t>
  </si>
  <si>
    <t>Todd A. Adams</t>
  </si>
  <si>
    <t>https://www.rexnordcorporation.com</t>
  </si>
  <si>
    <t>RXN</t>
  </si>
  <si>
    <t>Incyte</t>
  </si>
  <si>
    <t>https://www.incyte.com</t>
  </si>
  <si>
    <t>INCY</t>
  </si>
  <si>
    <t>Fortinet</t>
  </si>
  <si>
    <t>Ken Xie</t>
  </si>
  <si>
    <t>https://www.fortinet.com</t>
  </si>
  <si>
    <t>FTNT</t>
  </si>
  <si>
    <t>Foundation Building Materials</t>
  </si>
  <si>
    <t>FBMSupply</t>
  </si>
  <si>
    <t>Ruben D. Mendoza</t>
  </si>
  <si>
    <t>https://www.fbmsales.com</t>
  </si>
  <si>
    <t>FBM</t>
  </si>
  <si>
    <t>AAR</t>
  </si>
  <si>
    <t>AARCORP</t>
  </si>
  <si>
    <t>Wood Dale</t>
  </si>
  <si>
    <t>John M. Holmes</t>
  </si>
  <si>
    <t>https://www.aarcorp.com</t>
  </si>
  <si>
    <t>AIR</t>
  </si>
  <si>
    <t>Centric Brands</t>
  </si>
  <si>
    <t>CentricBrands</t>
  </si>
  <si>
    <t>Jason Rabin</t>
  </si>
  <si>
    <t>https://www.centricbrands.com</t>
  </si>
  <si>
    <t>CTRC</t>
  </si>
  <si>
    <t>Edgewell Personal Care</t>
  </si>
  <si>
    <t>Rod R. Little</t>
  </si>
  <si>
    <t>https://www.edgewell.com</t>
  </si>
  <si>
    <t>EPC</t>
  </si>
  <si>
    <t>Federated Mutual Insurance</t>
  </si>
  <si>
    <t>federatedins</t>
  </si>
  <si>
    <t>Owatonna</t>
  </si>
  <si>
    <t>Michael G. Kerr</t>
  </si>
  <si>
    <t>https://www.federatedinsurance.com</t>
  </si>
  <si>
    <t>Schnitzer Steel Industries</t>
  </si>
  <si>
    <t>CurtisSchnitzer</t>
  </si>
  <si>
    <t>Tamara L. Lundgren</t>
  </si>
  <si>
    <t>https://www.schnitzersteel.com</t>
  </si>
  <si>
    <t>SCHN</t>
  </si>
  <si>
    <t>Portland General Electric</t>
  </si>
  <si>
    <t>portlandgeneral</t>
  </si>
  <si>
    <t>Maria M. Pope</t>
  </si>
  <si>
    <t>https://www.portlandgeneral.com</t>
  </si>
  <si>
    <t>POR</t>
  </si>
  <si>
    <t>Gray Television</t>
  </si>
  <si>
    <t>GrayTelevision</t>
  </si>
  <si>
    <t>Hilton H. Howell Jr.</t>
  </si>
  <si>
    <t>https://www.gray.tv</t>
  </si>
  <si>
    <t>GTN</t>
  </si>
  <si>
    <t>BGC Partners</t>
  </si>
  <si>
    <t>bgcpartners</t>
  </si>
  <si>
    <t>Howard W. Lutnick</t>
  </si>
  <si>
    <t>https://www.bgcpartners.com</t>
  </si>
  <si>
    <t>BGCP</t>
  </si>
  <si>
    <t>EchoStar</t>
  </si>
  <si>
    <t>Michael T. Dugan</t>
  </si>
  <si>
    <t>https://www.echostar.com</t>
  </si>
  <si>
    <t>SATS</t>
  </si>
  <si>
    <t>Beazer Homes USA</t>
  </si>
  <si>
    <t>BeazerHomes</t>
  </si>
  <si>
    <t>Allan P. Merrill</t>
  </si>
  <si>
    <t>https://www.beazer.com</t>
  </si>
  <si>
    <t>BZH</t>
  </si>
  <si>
    <t>LHC Group</t>
  </si>
  <si>
    <t>LHCGroupInc</t>
  </si>
  <si>
    <t>Keith G. Myers</t>
  </si>
  <si>
    <t>https://www.lhcgroup.com</t>
  </si>
  <si>
    <t>LHCG</t>
  </si>
  <si>
    <t>ServiceMaster Global Holdings</t>
  </si>
  <si>
    <t>ServiceMaster</t>
  </si>
  <si>
    <t>Brett T. Ponton</t>
  </si>
  <si>
    <t>https://www.servicemaster.com</t>
  </si>
  <si>
    <t>SERV</t>
  </si>
  <si>
    <t>Bruker</t>
  </si>
  <si>
    <t>bruker</t>
  </si>
  <si>
    <t>Billerica</t>
  </si>
  <si>
    <t>Frank H. Laukien</t>
  </si>
  <si>
    <t>https://www.bruker.com</t>
  </si>
  <si>
    <t>BRKR</t>
  </si>
  <si>
    <t>Oasis Petroleum</t>
  </si>
  <si>
    <t>OasisPetroleum1</t>
  </si>
  <si>
    <t>Douglas E. Brooks</t>
  </si>
  <si>
    <t>https://www.oasispetroleum.com</t>
  </si>
  <si>
    <t>OAS</t>
  </si>
  <si>
    <t>CrossAmerica Partners</t>
  </si>
  <si>
    <t>Charles M. Nifong Jr.</t>
  </si>
  <si>
    <t>https://www.crossamericapartners.com</t>
  </si>
  <si>
    <t>CAPL</t>
  </si>
  <si>
    <t>MYR Group</t>
  </si>
  <si>
    <t>MYRGroupInc</t>
  </si>
  <si>
    <t>Richard Swartz Jr.</t>
  </si>
  <si>
    <t>https://www.myrgroup.com</t>
  </si>
  <si>
    <t>MYRG</t>
  </si>
  <si>
    <t>Viasat</t>
  </si>
  <si>
    <t>ViasatInc</t>
  </si>
  <si>
    <t>Carlsbad</t>
  </si>
  <si>
    <t>Richard A. Baldridge</t>
  </si>
  <si>
    <t>https://www.viasat.com</t>
  </si>
  <si>
    <t>VSAT</t>
  </si>
  <si>
    <t>GNC Holdings</t>
  </si>
  <si>
    <t>GNCLiveWell</t>
  </si>
  <si>
    <t>Kenneth A. Martindale</t>
  </si>
  <si>
    <t>https://www.gnc.com</t>
  </si>
  <si>
    <t>GNC</t>
  </si>
  <si>
    <t>Cabot Oil &amp; Gas</t>
  </si>
  <si>
    <t>cabotoilgas</t>
  </si>
  <si>
    <t>Dan Dinges</t>
  </si>
  <si>
    <t>https://www.cabotog.com</t>
  </si>
  <si>
    <t>COG</t>
  </si>
  <si>
    <t>Bright Horizons Family Solutions</t>
  </si>
  <si>
    <t>BrightHorizons</t>
  </si>
  <si>
    <t>Watertown</t>
  </si>
  <si>
    <t>Stephen H. Kramer</t>
  </si>
  <si>
    <t>https://www.brighthorizons.com</t>
  </si>
  <si>
    <t>BFAM</t>
  </si>
  <si>
    <t>Vista Outdoor</t>
  </si>
  <si>
    <t>VistaOutdoorInc</t>
  </si>
  <si>
    <t>Anoka</t>
  </si>
  <si>
    <t>Christopher T. Metz</t>
  </si>
  <si>
    <t>https://www.vistaoutdoor.com</t>
  </si>
  <si>
    <t>VSTO</t>
  </si>
  <si>
    <t>HEICO</t>
  </si>
  <si>
    <t>HEICOCORP</t>
  </si>
  <si>
    <t>Laurans A. Mendelson</t>
  </si>
  <si>
    <t>https://www.heico.com</t>
  </si>
  <si>
    <t>HEI</t>
  </si>
  <si>
    <t>Wyndham Hotels &amp; Resorts</t>
  </si>
  <si>
    <t>WyndhamHotels</t>
  </si>
  <si>
    <t>Geoffrey A. Ballotti</t>
  </si>
  <si>
    <t>https://www.wyndhamhotels.com</t>
  </si>
  <si>
    <t>WH</t>
  </si>
  <si>
    <t>TCF Financial</t>
  </si>
  <si>
    <t>TcfBank</t>
  </si>
  <si>
    <t>David T. Provost</t>
  </si>
  <si>
    <t>https://www.tcfbank.com</t>
  </si>
  <si>
    <t>TCF</t>
  </si>
  <si>
    <t>Primerica</t>
  </si>
  <si>
    <t>Glenn J. Williams</t>
  </si>
  <si>
    <t>https://www.primerica.com</t>
  </si>
  <si>
    <t>PRI</t>
  </si>
  <si>
    <t>ProPetro Holding</t>
  </si>
  <si>
    <t>propetrol</t>
  </si>
  <si>
    <t>Phillip A. Gobe</t>
  </si>
  <si>
    <t>https://www.propetroservices.com</t>
  </si>
  <si>
    <t>PUMP</t>
  </si>
  <si>
    <t>Oceaneering International</t>
  </si>
  <si>
    <t>Oceaneering</t>
  </si>
  <si>
    <t>Roderick A. Larson</t>
  </si>
  <si>
    <t>https://www.oceaneering.com</t>
  </si>
  <si>
    <t>OII</t>
  </si>
  <si>
    <t>Floor &amp; Decor Holdings</t>
  </si>
  <si>
    <t>flooranddecor</t>
  </si>
  <si>
    <t>Thomas Taylor Jr.</t>
  </si>
  <si>
    <t>https://www.flooranddecor.com</t>
  </si>
  <si>
    <t>FND</t>
  </si>
  <si>
    <t>Copart</t>
  </si>
  <si>
    <t>copartdirect</t>
  </si>
  <si>
    <t>A. Jayson Adair</t>
  </si>
  <si>
    <t>https://www.copart.com</t>
  </si>
  <si>
    <t>CPRT</t>
  </si>
  <si>
    <t>Chico's FAS</t>
  </si>
  <si>
    <t>Chicos</t>
  </si>
  <si>
    <t>Molly Langenstein</t>
  </si>
  <si>
    <t>https://www.chicosfas.com</t>
  </si>
  <si>
    <t>Barnes &amp; Noble Education</t>
  </si>
  <si>
    <t>BNcollege</t>
  </si>
  <si>
    <t>Basking Ridge</t>
  </si>
  <si>
    <t>Michael P. Huseby</t>
  </si>
  <si>
    <t>https://www.bned.com</t>
  </si>
  <si>
    <t>BNED</t>
  </si>
  <si>
    <t>Maxar Technologies</t>
  </si>
  <si>
    <t>Maxar</t>
  </si>
  <si>
    <t>Westminster</t>
  </si>
  <si>
    <t>Daniel L. Jablonsky</t>
  </si>
  <si>
    <t>https://www.maxar.com</t>
  </si>
  <si>
    <t>MAXR</t>
  </si>
  <si>
    <t>Evercore</t>
  </si>
  <si>
    <t>EvercoreWealth</t>
  </si>
  <si>
    <t>Ralph L. Schlosstein/John S. Weinberg</t>
  </si>
  <si>
    <t>https://www.evercore.com</t>
  </si>
  <si>
    <t>EVR</t>
  </si>
  <si>
    <t>Deckers Outdoor</t>
  </si>
  <si>
    <t>Goleta</t>
  </si>
  <si>
    <t>David Powers</t>
  </si>
  <si>
    <t>https://www.deckers.com</t>
  </si>
  <si>
    <t>DECK</t>
  </si>
  <si>
    <t>Express</t>
  </si>
  <si>
    <t>express</t>
  </si>
  <si>
    <t>Timothy G. Baxter</t>
  </si>
  <si>
    <t>https://www.express.com</t>
  </si>
  <si>
    <t>EXPR</t>
  </si>
  <si>
    <t>Hovnanian Enterprises</t>
  </si>
  <si>
    <t>khov</t>
  </si>
  <si>
    <t>Matawan</t>
  </si>
  <si>
    <t>Ara K. Hovnanian</t>
  </si>
  <si>
    <t>https://www.khov.com</t>
  </si>
  <si>
    <t>HOV</t>
  </si>
  <si>
    <t>Air Lease</t>
  </si>
  <si>
    <t>AirLeaseCorp</t>
  </si>
  <si>
    <t>John L. Plueger</t>
  </si>
  <si>
    <t>https://www.airleasecorp.com</t>
  </si>
  <si>
    <t>Rollins</t>
  </si>
  <si>
    <t>Gary W. Rollins</t>
  </si>
  <si>
    <t>https://www.rollins.com</t>
  </si>
  <si>
    <t>ROL</t>
  </si>
  <si>
    <t>SBA Communications</t>
  </si>
  <si>
    <t>SBAComm</t>
  </si>
  <si>
    <t>Jeffrey A. Stoops</t>
  </si>
  <si>
    <t>https://www.sbasite.com</t>
  </si>
  <si>
    <t>SBAC</t>
  </si>
  <si>
    <t>Deluxe</t>
  </si>
  <si>
    <t>Shoreview</t>
  </si>
  <si>
    <t>Barry C. McCarthy</t>
  </si>
  <si>
    <t>https://www.deluxe.com</t>
  </si>
  <si>
    <t>DLX</t>
  </si>
  <si>
    <t>Mr. Cooper Group</t>
  </si>
  <si>
    <t>MrCooper</t>
  </si>
  <si>
    <t>Coppell</t>
  </si>
  <si>
    <t>Jay Bray</t>
  </si>
  <si>
    <t>https://mrcoopergroup.com</t>
  </si>
  <si>
    <t>COOP</t>
  </si>
  <si>
    <t>Herc Holdings</t>
  </si>
  <si>
    <t>HercRentalsInc</t>
  </si>
  <si>
    <t>Bonita Springs</t>
  </si>
  <si>
    <t>Lawrence H. Silber</t>
  </si>
  <si>
    <t>https://www.hercrentals.com</t>
  </si>
  <si>
    <t>HRI</t>
  </si>
  <si>
    <t>Healthpeak Properties</t>
  </si>
  <si>
    <t>Thomas M. Herzog</t>
  </si>
  <si>
    <t>https://www.hcpi.com</t>
  </si>
  <si>
    <t>PEAK</t>
  </si>
  <si>
    <t>SPX FLOW</t>
  </si>
  <si>
    <t>SPXFLOW</t>
  </si>
  <si>
    <t>Marcus G. Michael</t>
  </si>
  <si>
    <t>https://www.spxflow.com</t>
  </si>
  <si>
    <t>FLOW</t>
  </si>
  <si>
    <t>Liberty Oilfield Services</t>
  </si>
  <si>
    <t>LibertyFrac</t>
  </si>
  <si>
    <t>Christopher A. Wright</t>
  </si>
  <si>
    <t>https://www.libertyfrac.com</t>
  </si>
  <si>
    <t>LBRT</t>
  </si>
  <si>
    <t>twitter_music_rank</t>
  </si>
  <si>
    <t>overall_twitter_rank</t>
  </si>
  <si>
    <t>name</t>
  </si>
  <si>
    <t>original_handle</t>
  </si>
  <si>
    <t>country</t>
  </si>
  <si>
    <t>Justin Bieber</t>
  </si>
  <si>
    <t>@justinbieber</t>
  </si>
  <si>
    <t>Canada</t>
  </si>
  <si>
    <t>Lady Gaga</t>
  </si>
  <si>
    <t>@ladygaga</t>
  </si>
  <si>
    <t>Katy Perry</t>
  </si>
  <si>
    <t>@katyperry</t>
  </si>
  <si>
    <t>Rihanna</t>
  </si>
  <si>
    <t>@rihanna</t>
  </si>
  <si>
    <t>Taylor Swift</t>
  </si>
  <si>
    <t>@taylorswift13</t>
  </si>
  <si>
    <t>Britney Spears</t>
  </si>
  <si>
    <t>@britneyspears</t>
  </si>
  <si>
    <t>Shakira</t>
  </si>
  <si>
    <t>@shakira</t>
  </si>
  <si>
    <t>Colombia</t>
  </si>
  <si>
    <t>Justin Timberlake</t>
  </si>
  <si>
    <t>@jtimberlake</t>
  </si>
  <si>
    <t>Jennifer Lopez</t>
  </si>
  <si>
    <t>@JLo</t>
  </si>
  <si>
    <t>Nicki Minaj</t>
  </si>
  <si>
    <t>@NICKIMINAJ</t>
  </si>
  <si>
    <t>Bruno Mars</t>
  </si>
  <si>
    <t>@BrunoMars</t>
  </si>
  <si>
    <t>P!nk</t>
  </si>
  <si>
    <t>@Pink</t>
  </si>
  <si>
    <t>Selena Gomez</t>
  </si>
  <si>
    <t>@selenagomez</t>
  </si>
  <si>
    <t>Marshall Mathers</t>
  </si>
  <si>
    <t>@Eminem</t>
  </si>
  <si>
    <t>demetria lovato</t>
  </si>
  <si>
    <t>@ddlovato</t>
  </si>
  <si>
    <t>Adele</t>
  </si>
  <si>
    <t>@OfficialAdele</t>
  </si>
  <si>
    <t>United Kingdom</t>
  </si>
  <si>
    <t>Alicia Keys</t>
  </si>
  <si>
    <t>@aliciakeys</t>
  </si>
  <si>
    <t>Chris Brown</t>
  </si>
  <si>
    <t>@chrisbrown</t>
  </si>
  <si>
    <t>Harry Styles</t>
  </si>
  <si>
    <t>@Harry_Styles</t>
  </si>
  <si>
    <t>Miley Ray Cyrus</t>
  </si>
  <si>
    <t>@MileyCyrus</t>
  </si>
  <si>
    <t>One Direction</t>
  </si>
  <si>
    <t>@onedirection</t>
  </si>
  <si>
    <t>Lil Wayne WEEZY F</t>
  </si>
  <si>
    <t>@LilTunechi</t>
  </si>
  <si>
    <t>Niall Horan</t>
  </si>
  <si>
    <t>@NiallOfficial</t>
  </si>
  <si>
    <t>Snoop Dogg</t>
  </si>
  <si>
    <t>@SnoopDogg</t>
  </si>
  <si>
    <t>Louis Tomlinson</t>
  </si>
  <si>
    <t>@Louis_Tomlinson</t>
  </si>
  <si>
    <t>Mariah Carey</t>
  </si>
  <si>
    <t>@MariahCarey</t>
  </si>
  <si>
    <t>Liam Payne</t>
  </si>
  <si>
    <t>@Real_Liam_Payne</t>
  </si>
  <si>
    <t>Coldplay</t>
  </si>
  <si>
    <t>@coldplay</t>
  </si>
  <si>
    <t>Wiz Khalifa</t>
  </si>
  <si>
    <t>@wizkhalifa</t>
  </si>
  <si>
    <t>Pitbull</t>
  </si>
  <si>
    <t>@Pitbull</t>
  </si>
  <si>
    <t>Cuba</t>
  </si>
  <si>
    <t>Avril Lavigne</t>
  </si>
  <si>
    <t>@AvrilLavigne</t>
  </si>
  <si>
    <t>Ashley Tisdale</t>
  </si>
  <si>
    <t>@ashleytisdale</t>
  </si>
  <si>
    <t>Kanye West</t>
  </si>
  <si>
    <t>@kanyewest</t>
  </si>
  <si>
    <t>Alejandro Sanz</t>
  </si>
  <si>
    <t>@AlejandroSanz</t>
  </si>
  <si>
    <t>Spain</t>
  </si>
  <si>
    <t>iamdiddy</t>
  </si>
  <si>
    <t>@iamdiddy</t>
  </si>
  <si>
    <t>Zayn Malik</t>
  </si>
  <si>
    <t>@zaynmalik</t>
  </si>
  <si>
    <t>Ricky Martin</t>
  </si>
  <si>
    <t>@ricky_martin</t>
  </si>
  <si>
    <t>Puerto Rico</t>
  </si>
  <si>
    <t>David Guetta</t>
  </si>
  <si>
    <t>@davidguetta</t>
  </si>
  <si>
    <t>France</t>
  </si>
  <si>
    <t>Ivete Sangalo</t>
  </si>
  <si>
    <t>@ivetesangalo</t>
  </si>
  <si>
    <t>Brazil</t>
  </si>
  <si>
    <t>50cent</t>
  </si>
  <si>
    <t>@50cent</t>
  </si>
  <si>
    <t>Juanes</t>
  </si>
  <si>
    <t>@juanes</t>
  </si>
  <si>
    <t>Beyoncé Knowles</t>
  </si>
  <si>
    <t>@Beyonce</t>
  </si>
  <si>
    <t>Ludacris</t>
  </si>
  <si>
    <t>@Ludacris</t>
  </si>
  <si>
    <t>Usher</t>
  </si>
  <si>
    <t>@UsherRaymondIV</t>
  </si>
  <si>
    <t>Agnes Monica</t>
  </si>
  <si>
    <t>@agnezmo</t>
  </si>
  <si>
    <t>Indonesia</t>
  </si>
  <si>
    <t>will.i.am</t>
  </si>
  <si>
    <t>@iamwill</t>
  </si>
  <si>
    <t>Paulina Rubio</t>
  </si>
  <si>
    <t>@paurubio</t>
  </si>
  <si>
    <t>Mexico</t>
  </si>
  <si>
    <t>Jessie J</t>
  </si>
  <si>
    <t>@JessieJ</t>
  </si>
  <si>
    <t>Jessica Simpson</t>
  </si>
  <si>
    <t>@JessicaSimpson</t>
  </si>
  <si>
    <t>Trey Songz</t>
  </si>
  <si>
    <t>@TreySongz</t>
  </si>
  <si>
    <t>Ed Sheeran</t>
  </si>
  <si>
    <t>@edsheeran</t>
  </si>
  <si>
    <t>Nick Jonas</t>
  </si>
  <si>
    <t>@nickjonas</t>
  </si>
  <si>
    <t>Carly Rae Jepsen</t>
  </si>
  <si>
    <t>@carlyraejepsen</t>
  </si>
  <si>
    <t>Sherina Munaf</t>
  </si>
  <si>
    <t>@sherinamunaf</t>
  </si>
  <si>
    <t>T-Raww</t>
  </si>
  <si>
    <t>@Tyga</t>
  </si>
  <si>
    <t>joe jonas</t>
  </si>
  <si>
    <t>@joejonas</t>
  </si>
  <si>
    <t>Soulja Boy</t>
  </si>
  <si>
    <t>@souljaboy</t>
  </si>
  <si>
    <t>Jason Mraz</t>
  </si>
  <si>
    <t>@jason_mraz</t>
  </si>
  <si>
    <t>Kelly Rowland</t>
  </si>
  <si>
    <t>@KELLYROWLAND</t>
  </si>
  <si>
    <t>David Bisbal</t>
  </si>
  <si>
    <t>@davidbisbal</t>
  </si>
  <si>
    <t>Calle 13</t>
  </si>
  <si>
    <t>@Calle13Oficial</t>
  </si>
  <si>
    <t>Luis Fonsi</t>
  </si>
  <si>
    <t>@luisfonsi</t>
  </si>
  <si>
    <t>Thalia</t>
  </si>
  <si>
    <t>@thalia</t>
  </si>
  <si>
    <t>Queen Latifah</t>
  </si>
  <si>
    <t>@IAMQUEENLATIFAH</t>
  </si>
  <si>
    <t>Daddy Yankee</t>
  </si>
  <si>
    <t>@daddy_yankee</t>
  </si>
  <si>
    <t>Vidi Aldiano</t>
  </si>
  <si>
    <t>@vidialdiano</t>
  </si>
  <si>
    <t>Cody Simpson</t>
  </si>
  <si>
    <t>@CodySimpson</t>
  </si>
  <si>
    <t>Australia</t>
  </si>
  <si>
    <t>LMFAO</t>
  </si>
  <si>
    <t>@LMFAO</t>
  </si>
  <si>
    <t>Luan Santana</t>
  </si>
  <si>
    <t>@luansantana</t>
  </si>
  <si>
    <t>Christina Aguilera</t>
  </si>
  <si>
    <t>@xtina</t>
  </si>
  <si>
    <t>Cher Lloyd</t>
  </si>
  <si>
    <t>@CherLloyd</t>
  </si>
  <si>
    <t>Olly Murs</t>
  </si>
  <si>
    <t>@ollyofficial</t>
  </si>
  <si>
    <t>afgansyah reza</t>
  </si>
  <si>
    <t>@afgansyah_reza</t>
  </si>
  <si>
    <t>Lenny Kravitz</t>
  </si>
  <si>
    <t>@LennyKravitz</t>
  </si>
  <si>
    <t>Jonas Brothers</t>
  </si>
  <si>
    <t>@JonasBrothers</t>
  </si>
  <si>
    <t>John Legend</t>
  </si>
  <si>
    <t>@johnlegend</t>
  </si>
  <si>
    <t>Lily Allen</t>
  </si>
  <si>
    <t>@lilyrosecooper</t>
  </si>
  <si>
    <t>Rev Run</t>
  </si>
  <si>
    <t>@RevRunWisdom</t>
  </si>
  <si>
    <t>Adam Levine</t>
  </si>
  <si>
    <t>@adamlevine</t>
  </si>
  <si>
    <t>Sandy Leah</t>
  </si>
  <si>
    <t>@SandyLeah</t>
  </si>
  <si>
    <t>Mary J. Blige</t>
  </si>
  <si>
    <t>@maryjblige</t>
  </si>
  <si>
    <t>Sean Kingston</t>
  </si>
  <si>
    <t>@SeanKingston</t>
  </si>
  <si>
    <t>Jaden Smith</t>
  </si>
  <si>
    <t>@officialjaden</t>
  </si>
  <si>
    <t>Big Sean</t>
  </si>
  <si>
    <t>@BigSean</t>
  </si>
  <si>
    <t>Cheryl Cole</t>
  </si>
  <si>
    <t>@CherylCole</t>
  </si>
  <si>
    <t>T.I.</t>
  </si>
  <si>
    <t>@Tip</t>
  </si>
  <si>
    <t>Kelly Clarkson</t>
  </si>
  <si>
    <t>@kelly_clarkson</t>
  </si>
  <si>
    <t>Yoko Ono</t>
  </si>
  <si>
    <t>@yokoono</t>
  </si>
  <si>
    <t>Japan</t>
  </si>
  <si>
    <t>Ricardo Montaner</t>
  </si>
  <si>
    <t>@montanertwiter</t>
  </si>
  <si>
    <t>Argentina</t>
  </si>
  <si>
    <t>Mac Miller</t>
  </si>
  <si>
    <t>@MacMiller</t>
  </si>
  <si>
    <t>LL COOL J</t>
  </si>
  <si>
    <t>@llcoolj</t>
  </si>
  <si>
    <t>Chayanne</t>
  </si>
  <si>
    <t>@CHAYANNEMUSIC</t>
  </si>
  <si>
    <t>Ne-Yo</t>
  </si>
  <si>
    <t>@NeYoCompound</t>
  </si>
  <si>
    <t>J. Cole</t>
  </si>
  <si>
    <t>@JColeNC</t>
  </si>
  <si>
    <t>Juan Luis Guerra</t>
  </si>
  <si>
    <t>@JuanLuisGuerra</t>
  </si>
  <si>
    <t>Dominican Republic</t>
  </si>
  <si>
    <t>Miranda Cosgrove</t>
  </si>
  <si>
    <t>@MirandaCosgrove</t>
  </si>
  <si>
    <t>Enrique Iglesias</t>
  </si>
  <si>
    <t>@enrique305</t>
  </si>
  <si>
    <t>Ciara</t>
  </si>
  <si>
    <t>@ciara</t>
  </si>
  <si>
    <t>Siwon Choi</t>
  </si>
  <si>
    <t>@siwon407</t>
  </si>
  <si>
    <t>South Korea</t>
  </si>
  <si>
    <t>Ke$ha</t>
  </si>
  <si>
    <t>@keshasuxx</t>
  </si>
  <si>
    <t>Fortune 1000</t>
  </si>
  <si>
    <t>https://www.kaggle.com/datasets/winston56/fortune-500-data-2021</t>
  </si>
  <si>
    <t>Top 100 Largest Performing Arts Organizations, ranked by revenues</t>
  </si>
  <si>
    <t>Source: causeiq.com</t>
  </si>
  <si>
    <t>Date accessed 5/11/2022</t>
  </si>
  <si>
    <t>Name</t>
  </si>
  <si>
    <t>Total revenues</t>
  </si>
  <si>
    <t>John F Kennedy Center for the Performing Arts</t>
  </si>
  <si>
    <t>@kencen</t>
  </si>
  <si>
    <t>Lincoln Center for the Performing Arts</t>
  </si>
  <si>
    <t>@LincolnCenter</t>
  </si>
  <si>
    <t>Los Angeles Philharmonic Association (LAP)</t>
  </si>
  <si>
    <t>@LAPhil</t>
  </si>
  <si>
    <t>the Perelman Center (PACWTC)</t>
  </si>
  <si>
    <t>@ThePerelmanWTC</t>
  </si>
  <si>
    <t>Royal National Theatre</t>
  </si>
  <si>
    <t>@NationalTheatre</t>
  </si>
  <si>
    <t>Film Musicians Secondary Markets Fund (FMSMF)</t>
  </si>
  <si>
    <t>Encino</t>
  </si>
  <si>
    <t>@FMSMF1972</t>
  </si>
  <si>
    <t>Boston Symphony Orchestra</t>
  </si>
  <si>
    <t>@BostonSymphony</t>
  </si>
  <si>
    <t>The Old Globe</t>
  </si>
  <si>
    <t>@The Old Globe</t>
  </si>
  <si>
    <t>Royal Shakespeare Company (RSC)</t>
  </si>
  <si>
    <t>@TheRSC</t>
  </si>
  <si>
    <t>Joe's Pub</t>
  </si>
  <si>
    <t>@JoesPub</t>
  </si>
  <si>
    <t>92nd Street Y (92Y)</t>
  </si>
  <si>
    <t>@92ndStreetY</t>
  </si>
  <si>
    <t>San Francisco Opera</t>
  </si>
  <si>
    <t>@SFOpera</t>
  </si>
  <si>
    <t>New York Philharmonic</t>
  </si>
  <si>
    <t>@nyphil</t>
  </si>
  <si>
    <t>National Arts Centre Corporation</t>
  </si>
  <si>
    <t>@CanadasNAC</t>
  </si>
  <si>
    <t>Pittsburgh Cultural Trust</t>
  </si>
  <si>
    <t>@CulturalTrust</t>
  </si>
  <si>
    <t>Robert W Woodruff Arts Center</t>
  </si>
  <si>
    <t>@TheWoodruff</t>
  </si>
  <si>
    <t>AFM and SAG-AFTRA Intellectual PROPERTY rights DISTRIBUTION FUND</t>
  </si>
  <si>
    <t>Valley Village</t>
  </si>
  <si>
    <t>@AFMSAGAFTRAFUND</t>
  </si>
  <si>
    <t>Chicago Symphony Orchestra</t>
  </si>
  <si>
    <t>@chicagosymphony</t>
  </si>
  <si>
    <t>Cincinnati Symphony Orchestra (CSO)</t>
  </si>
  <si>
    <t>@CincySymphony</t>
  </si>
  <si>
    <t>Carnegie Hall / The Carnegie Hall Corporation</t>
  </si>
  <si>
    <t>@carnegiehall</t>
  </si>
  <si>
    <t>New York City Ballet</t>
  </si>
  <si>
    <t>@nycballet</t>
  </si>
  <si>
    <t>The Music Center</t>
  </si>
  <si>
    <t>@MusicCenterLA</t>
  </si>
  <si>
    <t>San Francisco Symphony (SFS)</t>
  </si>
  <si>
    <t>@SFSymphony</t>
  </si>
  <si>
    <t>Playhouse Square</t>
  </si>
  <si>
    <t>@playhousesquare</t>
  </si>
  <si>
    <t>La Jolla Playhouse</t>
  </si>
  <si>
    <t>@ljplayhouse</t>
  </si>
  <si>
    <t>New Jersey Performing Arts Center Corporation</t>
  </si>
  <si>
    <t>@NJPAC</t>
  </si>
  <si>
    <t>Lyric Opera of Chicago</t>
  </si>
  <si>
    <t>@LyricOpera</t>
  </si>
  <si>
    <t>Wolf Trap Foundation for the Performing Arts</t>
  </si>
  <si>
    <t>Vienna</t>
  </si>
  <si>
    <t>@Wolf_Trap</t>
  </si>
  <si>
    <t>The Cleveland Orchestra</t>
  </si>
  <si>
    <t>@CleveOrchestra</t>
  </si>
  <si>
    <t>Milwaukee World Festival</t>
  </si>
  <si>
    <t>Denver Center for the Performing Arts</t>
  </si>
  <si>
    <t>@DenverCenter</t>
  </si>
  <si>
    <t>Brooklyn Academy of Music</t>
  </si>
  <si>
    <t>@BAM_Brooklyn</t>
  </si>
  <si>
    <t>Dallas Summer Musicals</t>
  </si>
  <si>
    <t>San Diego Symphony Orchestra Association</t>
  </si>
  <si>
    <t>@SanDiegoSymph</t>
  </si>
  <si>
    <t>American Ballet Theatre (ABT)</t>
  </si>
  <si>
    <t>@ABTBallet</t>
  </si>
  <si>
    <t>Minnesota Orchestral Association</t>
  </si>
  <si>
    <t>@mn_orchestra</t>
  </si>
  <si>
    <t>Center Theatre Group</t>
  </si>
  <si>
    <t>@CTGLA</t>
  </si>
  <si>
    <t>Oregon Shakespeare Festival Association</t>
  </si>
  <si>
    <t>Ashland</t>
  </si>
  <si>
    <t>@osfashland</t>
  </si>
  <si>
    <t>Pittsburgh Symphony Orchestra (PSO)</t>
  </si>
  <si>
    <t>@pghsymphony</t>
  </si>
  <si>
    <t>Tessitura Network</t>
  </si>
  <si>
    <t>@tessnetwork</t>
  </si>
  <si>
    <t>Colburn School</t>
  </si>
  <si>
    <t>@ColburnSchool</t>
  </si>
  <si>
    <t>Boston Ballet</t>
  </si>
  <si>
    <t>@BostonBallet</t>
  </si>
  <si>
    <t>Segerstrom Center for the Arts</t>
  </si>
  <si>
    <t>Costa Mesa</t>
  </si>
  <si>
    <t>@SegerstromArts</t>
  </si>
  <si>
    <t>Kravis Center</t>
  </si>
  <si>
    <t>@KravisCenter</t>
  </si>
  <si>
    <t>Philadelphia Orchestra Association</t>
  </si>
  <si>
    <t>@philorch</t>
  </si>
  <si>
    <t>Saint Louis Symphony Orchestra</t>
  </si>
  <si>
    <t>@slso</t>
  </si>
  <si>
    <t>San Francisco Ballet</t>
  </si>
  <si>
    <t>@sfballet</t>
  </si>
  <si>
    <t>Kimmel Center</t>
  </si>
  <si>
    <t>@KimmelCC</t>
  </si>
  <si>
    <t>Alvin Ailey Dance Foundation</t>
  </si>
  <si>
    <t>Indian Hill Music (IHM)</t>
  </si>
  <si>
    <t>Littleton</t>
  </si>
  <si>
    <t>@IndianHillMusic</t>
  </si>
  <si>
    <t>Seattle Theatre Group</t>
  </si>
  <si>
    <t>@stgpresents</t>
  </si>
  <si>
    <t>Dallas Symphony Orchestra (DSO)</t>
  </si>
  <si>
    <t>@DallasSymphony</t>
  </si>
  <si>
    <t>The Actors Fund</t>
  </si>
  <si>
    <t>Shen Yun Performing Arts</t>
  </si>
  <si>
    <t>Cuddebackvlle</t>
  </si>
  <si>
    <t>@ShenYun</t>
  </si>
  <si>
    <t>Roundabout Theatre Company</t>
  </si>
  <si>
    <t>@rtc_nyc</t>
  </si>
  <si>
    <t>Los Angeles Opera Company</t>
  </si>
  <si>
    <t>@LAOpera</t>
  </si>
  <si>
    <t>Center for the Performing Arts at The Woodlands</t>
  </si>
  <si>
    <t>@CPApresents</t>
  </si>
  <si>
    <t>Artis-Naples</t>
  </si>
  <si>
    <t>Naples</t>
  </si>
  <si>
    <t>@artisnaples</t>
  </si>
  <si>
    <t>Milwaukee Symphony Orchestra</t>
  </si>
  <si>
    <t>@MilwSymphOrch</t>
  </si>
  <si>
    <t>The Smith Center for the Performing Arts</t>
  </si>
  <si>
    <t>@SmithCenterLV</t>
  </si>
  <si>
    <t>Houston Ballet</t>
  </si>
  <si>
    <t>@HoustonBallet</t>
  </si>
  <si>
    <t>Healthinsight Management Corp Group Filing</t>
  </si>
  <si>
    <t>Dr. Phillips Center for the Performing Arts</t>
  </si>
  <si>
    <t>@DrPhillipsCtr</t>
  </si>
  <si>
    <t>Houston Symphony Society</t>
  </si>
  <si>
    <t>@HouSymphony</t>
  </si>
  <si>
    <t>Seattle Symphony Orchestra</t>
  </si>
  <si>
    <t>@seattlesymphony</t>
  </si>
  <si>
    <t>Detroit Symphony Orchestra (DSO)</t>
  </si>
  <si>
    <t>@DetroitSymphony</t>
  </si>
  <si>
    <t>Manhattan Theatre Club (MTC)</t>
  </si>
  <si>
    <t>@MTC_NYC</t>
  </si>
  <si>
    <t>The Guild Theatre</t>
  </si>
  <si>
    <t>@GuildTheatre</t>
  </si>
  <si>
    <t>Seattle Opera</t>
  </si>
  <si>
    <t>@SeattleOpera</t>
  </si>
  <si>
    <t>Park Avenue Armory</t>
  </si>
  <si>
    <t>@ParkAveArmory</t>
  </si>
  <si>
    <t>La Jolla Music Society</t>
  </si>
  <si>
    <t>@ljmusicsociety</t>
  </si>
  <si>
    <t>David A Straz JR Center</t>
  </si>
  <si>
    <t>@StrazCenter</t>
  </si>
  <si>
    <t>Providence Performing Arts Center (PPAC)</t>
  </si>
  <si>
    <t>@ProvPacRI</t>
  </si>
  <si>
    <t>Lincoln Center Theater</t>
  </si>
  <si>
    <t>Tennessee Performing Arts Center (TPAC)</t>
  </si>
  <si>
    <t>@tpac</t>
  </si>
  <si>
    <t>Jazz at Lincoln Center</t>
  </si>
  <si>
    <t>@jazzdotorg</t>
  </si>
  <si>
    <t>The American Theatre Guild</t>
  </si>
  <si>
    <t>Omaha Performing Arts (OPAS)</t>
  </si>
  <si>
    <t>@OPerformingArts</t>
  </si>
  <si>
    <t>New World Symphony (NWS)</t>
  </si>
  <si>
    <t>@nwsymphony</t>
  </si>
  <si>
    <t>Ford's Theatre</t>
  </si>
  <si>
    <t>@fordstheatre</t>
  </si>
  <si>
    <t>The Muny's Second Century Campaign</t>
  </si>
  <si>
    <t>St Louis</t>
  </si>
  <si>
    <t>@TheMuny</t>
  </si>
  <si>
    <t>Joffrey Ballet</t>
  </si>
  <si>
    <t>@joffreyballet</t>
  </si>
  <si>
    <t>Pacific Northwest Ballet (PNB)</t>
  </si>
  <si>
    <t>@PNBallet</t>
  </si>
  <si>
    <t>Guthrie Theater Foundation</t>
  </si>
  <si>
    <t>@GuthrieTheater</t>
  </si>
  <si>
    <t>The Santa Fe Opera (SFO)</t>
  </si>
  <si>
    <t>@santafeopera</t>
  </si>
  <si>
    <t>The Cincinnati Ballet Company</t>
  </si>
  <si>
    <t>@CincyBallet</t>
  </si>
  <si>
    <t>Curtis Institute of Music</t>
  </si>
  <si>
    <t>@CurtisInstitute</t>
  </si>
  <si>
    <t>Proctors</t>
  </si>
  <si>
    <t>Schenectady</t>
  </si>
  <si>
    <t>@atProctors</t>
  </si>
  <si>
    <t>Lincoln Center for the Performing Arts (LCPA)</t>
  </si>
  <si>
    <t>Miami City Ballet (MCB)</t>
  </si>
  <si>
    <t>@MiamiCityBallet</t>
  </si>
  <si>
    <t>Jazz Foundation of America (JFA)</t>
  </si>
  <si>
    <t>@JazzFoundation</t>
  </si>
  <si>
    <t>Blumenthal Performing Arts</t>
  </si>
  <si>
    <t>Mann Center for the Performing Arts</t>
  </si>
  <si>
    <t>@MannCenter</t>
  </si>
  <si>
    <t>Ordway Center for the Performing Arts</t>
  </si>
  <si>
    <t>Saint Paul</t>
  </si>
  <si>
    <t>@TheOrdway</t>
  </si>
  <si>
    <t>Baltimore Symphony Orchestra</t>
  </si>
  <si>
    <t>@BaltSymphony</t>
  </si>
  <si>
    <t>Overture Center Foundation</t>
  </si>
  <si>
    <t>@OvertureCenter</t>
  </si>
  <si>
    <t>5th Avenue Theatre Association</t>
  </si>
  <si>
    <t>@5thAveTheatre</t>
  </si>
  <si>
    <t>Bethel Woods Center for the Arts</t>
  </si>
  <si>
    <t>Liberty</t>
  </si>
  <si>
    <t>@BethelWoods</t>
  </si>
  <si>
    <t>Huntington Theatre</t>
  </si>
  <si>
    <t>@huntington</t>
  </si>
  <si>
    <t>Iowa County Recorders Association</t>
  </si>
  <si>
    <t>honeywell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</si>
</sst>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536471"/>
      <name val="TwitterChirp"/>
      <charset val="1"/>
    </font>
    <font>
      <u/>
      <sz val="11"/>
      <color theme="10"/>
      <name val="Calibri"/>
      <family val="2"/>
      <scheme val="minor"/>
    </font>
    <font>
      <sz val="11"/>
      <color rgb="FF536471"/>
      <name val="-Apple-System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3" fontId="4" fillId="0" borderId="0" xfId="1" applyNumberFormat="1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0" xfId="0" applyNumberForma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0" fillId="0" borderId="0" xfId="0" quotePrefix="1" applyAlignment="1">
      <alignment horizontal="left" vertical="top"/>
    </xf>
    <xf numFmtId="0" fontId="7" fillId="0" borderId="0" xfId="0" quotePrefix="1" applyFont="1"/>
    <xf numFmtId="0" fontId="6" fillId="0" borderId="0" xfId="0" quotePrefix="1" applyFont="1"/>
    <xf numFmtId="0" fontId="9" fillId="0" borderId="0" xfId="0" quotePrefix="1" applyFont="1"/>
    <xf numFmtId="0" fontId="8" fillId="0" borderId="0" xfId="2" quotePrefix="1" applyBorder="1" applyAlignment="1">
      <alignment readingOrder="1"/>
    </xf>
    <xf numFmtId="0" fontId="11" fillId="0" borderId="0" xfId="0" applyFont="1"/>
    <xf numFmtId="0" fontId="12" fillId="0" borderId="0" xfId="0" applyFont="1"/>
    <xf numFmtId="0" fontId="0" fillId="0" borderId="0" xfId="0" quotePrefix="1"/>
    <xf numFmtId="0" fontId="9" fillId="0" borderId="0" xfId="0" quotePrefix="1" applyFont="1" applyBorder="1" applyAlignment="1">
      <alignment readingOrder="1"/>
    </xf>
    <xf numFmtId="0" fontId="0" fillId="0" borderId="0" xfId="0" quotePrefix="1" applyFill="1"/>
    <xf numFmtId="0" fontId="12" fillId="0" borderId="0" xfId="0" quotePrefix="1" applyFont="1"/>
    <xf numFmtId="6" fontId="12" fillId="0" borderId="0" xfId="0" applyNumberFormat="1" applyFont="1"/>
    <xf numFmtId="0" fontId="11" fillId="0" borderId="0" xfId="0" applyFont="1" applyAlignment="1">
      <alignment wrapText="1"/>
    </xf>
    <xf numFmtId="0" fontId="8" fillId="0" borderId="0" xfId="2"/>
    <xf numFmtId="0" fontId="0" fillId="0" borderId="0" xfId="0" applyFont="1"/>
    <xf numFmtId="0" fontId="13" fillId="0" borderId="0" xfId="0" applyFont="1"/>
    <xf numFmtId="0" fontId="13" fillId="0" borderId="0" xfId="0" quotePrefix="1" applyFont="1"/>
    <xf numFmtId="164" fontId="0" fillId="0" borderId="0" xfId="3" applyNumberFormat="1" applyFont="1" applyAlignment="1">
      <alignment horizontal="left" vertical="top"/>
    </xf>
    <xf numFmtId="164" fontId="2" fillId="0" borderId="0" xfId="3" applyNumberFormat="1" applyFont="1" applyAlignment="1">
      <alignment horizontal="left" vertical="top"/>
    </xf>
    <xf numFmtId="164" fontId="13" fillId="0" borderId="0" xfId="3" applyNumberFormat="1" applyFont="1" applyAlignment="1">
      <alignment horizontal="left" vertical="top"/>
    </xf>
    <xf numFmtId="164" fontId="13" fillId="0" borderId="0" xfId="3" quotePrefix="1" applyNumberFormat="1" applyFont="1" applyAlignment="1">
      <alignment horizontal="left" vertical="top"/>
    </xf>
    <xf numFmtId="164" fontId="0" fillId="0" borderId="0" xfId="3" applyNumberFormat="1" applyFont="1"/>
    <xf numFmtId="164" fontId="2" fillId="0" borderId="0" xfId="3" applyNumberFormat="1" applyFont="1"/>
    <xf numFmtId="0" fontId="14" fillId="0" borderId="0" xfId="0" applyFont="1"/>
    <xf numFmtId="14" fontId="2" fillId="0" borderId="0" xfId="0" applyNumberFormat="1" applyFont="1"/>
    <xf numFmtId="0" fontId="15" fillId="0" borderId="0" xfId="0" applyFont="1"/>
    <xf numFmtId="0" fontId="1" fillId="0" borderId="0" xfId="0" applyFont="1"/>
    <xf numFmtId="0" fontId="5" fillId="0" borderId="0" xfId="0" applyFont="1" applyAlignment="1">
      <alignment wrapText="1"/>
    </xf>
    <xf numFmtId="0" fontId="16" fillId="0" borderId="0" xfId="0" applyFont="1"/>
  </cellXfs>
  <cellStyles count="4">
    <cellStyle name="Comma" xfId="3" builtinId="3"/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vcfire.org/" TargetMode="External"/><Relationship Id="rId2" Type="http://schemas.openxmlformats.org/officeDocument/2006/relationships/hyperlink" Target="https://www.bomberos.pr.gov/" TargetMode="External"/><Relationship Id="rId1" Type="http://schemas.openxmlformats.org/officeDocument/2006/relationships/hyperlink" Target="https://www.fire.ca.gov/" TargetMode="External"/><Relationship Id="rId4" Type="http://schemas.openxmlformats.org/officeDocument/2006/relationships/hyperlink" Target="https://fire.r9.fws.gov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SacPolice" TargetMode="External"/><Relationship Id="rId1" Type="http://schemas.openxmlformats.org/officeDocument/2006/relationships/hyperlink" Target="https://twitter.com/PhoenixPol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topLeftCell="A84" workbookViewId="0">
      <selection activeCell="B93" sqref="B93"/>
    </sheetView>
  </sheetViews>
  <sheetFormatPr defaultColWidth="8.85546875" defaultRowHeight="15"/>
  <cols>
    <col min="1" max="1" width="35" bestFit="1" customWidth="1"/>
  </cols>
  <sheetData>
    <row r="1" spans="1:19" ht="15.75">
      <c r="A1" s="40" t="s">
        <v>2595</v>
      </c>
      <c r="B1" s="40" t="s">
        <v>9</v>
      </c>
      <c r="C1" s="40" t="s">
        <v>231</v>
      </c>
      <c r="D1" s="40" t="s">
        <v>2596</v>
      </c>
      <c r="E1" s="40" t="s">
        <v>2597</v>
      </c>
      <c r="F1" s="40" t="s">
        <v>2598</v>
      </c>
      <c r="G1" s="40" t="s">
        <v>2599</v>
      </c>
      <c r="H1" s="40" t="s">
        <v>2600</v>
      </c>
      <c r="I1" s="40" t="s">
        <v>2601</v>
      </c>
      <c r="J1" s="40" t="s">
        <v>2602</v>
      </c>
      <c r="K1" s="40" t="s">
        <v>2603</v>
      </c>
      <c r="L1" s="40" t="s">
        <v>2604</v>
      </c>
      <c r="M1" s="40" t="s">
        <v>2605</v>
      </c>
      <c r="N1" s="40" t="s">
        <v>2606</v>
      </c>
      <c r="O1" s="40" t="s">
        <v>2607</v>
      </c>
      <c r="P1" s="40" t="s">
        <v>2608</v>
      </c>
      <c r="Q1" s="40" t="s">
        <v>1791</v>
      </c>
      <c r="R1" s="40" t="s">
        <v>2609</v>
      </c>
      <c r="S1" s="40" t="s">
        <v>2610</v>
      </c>
    </row>
    <row r="2" spans="1:19" ht="15.75">
      <c r="A2" s="37" t="s">
        <v>2611</v>
      </c>
      <c r="B2" s="37" t="s">
        <v>2611</v>
      </c>
      <c r="C2" s="37">
        <v>1</v>
      </c>
      <c r="D2" s="37">
        <v>0</v>
      </c>
      <c r="E2" s="37">
        <v>523964</v>
      </c>
      <c r="F2" s="37">
        <v>14881</v>
      </c>
      <c r="G2" s="37">
        <v>2200000</v>
      </c>
      <c r="H2" s="37" t="s">
        <v>2612</v>
      </c>
      <c r="I2" s="37" t="s">
        <v>1661</v>
      </c>
      <c r="J2" s="37" t="s">
        <v>1662</v>
      </c>
      <c r="K2" s="37" t="s">
        <v>2613</v>
      </c>
      <c r="L2" s="37" t="s">
        <v>2613</v>
      </c>
      <c r="M2" s="37" t="s">
        <v>2613</v>
      </c>
      <c r="N2" s="37" t="s">
        <v>2614</v>
      </c>
      <c r="O2" s="37">
        <v>1</v>
      </c>
      <c r="P2" s="37" t="s">
        <v>2615</v>
      </c>
      <c r="Q2" s="37" t="s">
        <v>2616</v>
      </c>
      <c r="R2" s="37" t="s">
        <v>2617</v>
      </c>
      <c r="S2" s="37">
        <v>411690</v>
      </c>
    </row>
    <row r="3" spans="1:19" ht="15.75">
      <c r="A3" s="37" t="s">
        <v>2618</v>
      </c>
      <c r="B3" s="37" t="s">
        <v>2618</v>
      </c>
      <c r="C3" s="37">
        <v>2</v>
      </c>
      <c r="D3" s="37">
        <v>3</v>
      </c>
      <c r="E3" s="37">
        <v>280522</v>
      </c>
      <c r="F3" s="37">
        <v>11588</v>
      </c>
      <c r="G3" s="37">
        <v>798000</v>
      </c>
      <c r="H3" s="37" t="s">
        <v>2612</v>
      </c>
      <c r="I3" s="37" t="s">
        <v>582</v>
      </c>
      <c r="J3" s="37" t="s">
        <v>1467</v>
      </c>
      <c r="K3" s="37" t="s">
        <v>2613</v>
      </c>
      <c r="L3" s="37" t="s">
        <v>2614</v>
      </c>
      <c r="M3" s="37" t="s">
        <v>2613</v>
      </c>
      <c r="N3" s="37" t="s">
        <v>2614</v>
      </c>
      <c r="O3" s="37">
        <v>5</v>
      </c>
      <c r="P3" s="37" t="s">
        <v>2619</v>
      </c>
      <c r="Q3" s="37" t="s">
        <v>2620</v>
      </c>
      <c r="R3" s="37" t="s">
        <v>2621</v>
      </c>
      <c r="S3" s="37">
        <v>1637405</v>
      </c>
    </row>
    <row r="4" spans="1:19" ht="15.75">
      <c r="A4" s="37" t="s">
        <v>2622</v>
      </c>
      <c r="B4" s="37" t="s">
        <v>2623</v>
      </c>
      <c r="C4" s="37">
        <v>3</v>
      </c>
      <c r="D4" s="37">
        <v>-1</v>
      </c>
      <c r="E4" s="37">
        <v>264938</v>
      </c>
      <c r="F4" s="37">
        <v>14340</v>
      </c>
      <c r="G4" s="37">
        <v>74900</v>
      </c>
      <c r="H4" s="37" t="s">
        <v>2624</v>
      </c>
      <c r="I4" s="37" t="s">
        <v>715</v>
      </c>
      <c r="J4" s="37" t="s">
        <v>1591</v>
      </c>
      <c r="K4" s="37" t="s">
        <v>2613</v>
      </c>
      <c r="L4" s="37" t="s">
        <v>2613</v>
      </c>
      <c r="M4" s="37" t="s">
        <v>2613</v>
      </c>
      <c r="N4" s="37" t="s">
        <v>2614</v>
      </c>
      <c r="O4" s="37">
        <v>2</v>
      </c>
      <c r="P4" s="37" t="s">
        <v>2625</v>
      </c>
      <c r="Q4" s="37" t="s">
        <v>2626</v>
      </c>
      <c r="R4" s="37" t="s">
        <v>2627</v>
      </c>
      <c r="S4" s="37">
        <v>177923</v>
      </c>
    </row>
    <row r="5" spans="1:19" ht="15.75">
      <c r="A5" s="37" t="s">
        <v>2628</v>
      </c>
      <c r="B5" s="37" t="s">
        <v>2628</v>
      </c>
      <c r="C5" s="37">
        <v>4</v>
      </c>
      <c r="D5" s="37">
        <v>-1</v>
      </c>
      <c r="E5" s="37">
        <v>260174</v>
      </c>
      <c r="F5" s="37">
        <v>55256</v>
      </c>
      <c r="G5" s="37">
        <v>137000</v>
      </c>
      <c r="H5" s="37" t="s">
        <v>2629</v>
      </c>
      <c r="I5" s="37" t="s">
        <v>2630</v>
      </c>
      <c r="J5" s="37" t="s">
        <v>1463</v>
      </c>
      <c r="K5" s="37" t="s">
        <v>2613</v>
      </c>
      <c r="L5" s="37" t="s">
        <v>2613</v>
      </c>
      <c r="M5" s="37" t="s">
        <v>2613</v>
      </c>
      <c r="N5" s="37" t="s">
        <v>2614</v>
      </c>
      <c r="O5" s="37">
        <v>3</v>
      </c>
      <c r="P5" s="37" t="s">
        <v>2631</v>
      </c>
      <c r="Q5" s="37" t="s">
        <v>2632</v>
      </c>
      <c r="R5" s="37" t="s">
        <v>2633</v>
      </c>
      <c r="S5" s="37">
        <v>2221176</v>
      </c>
    </row>
    <row r="6" spans="1:19" ht="15.75">
      <c r="A6" s="37" t="s">
        <v>2634</v>
      </c>
      <c r="B6" s="37" t="s">
        <v>2635</v>
      </c>
      <c r="C6" s="37">
        <v>5</v>
      </c>
      <c r="D6" s="37">
        <v>3</v>
      </c>
      <c r="E6" s="37">
        <v>256776</v>
      </c>
      <c r="F6" s="37">
        <v>6634</v>
      </c>
      <c r="G6" s="37">
        <v>290000</v>
      </c>
      <c r="H6" s="37" t="s">
        <v>2636</v>
      </c>
      <c r="I6" s="37" t="s">
        <v>2637</v>
      </c>
      <c r="J6" s="37" t="s">
        <v>2579</v>
      </c>
      <c r="K6" s="37" t="s">
        <v>2613</v>
      </c>
      <c r="L6" s="37" t="s">
        <v>2613</v>
      </c>
      <c r="M6" s="37" t="s">
        <v>2614</v>
      </c>
      <c r="N6" s="37" t="s">
        <v>2614</v>
      </c>
      <c r="O6" s="37">
        <v>8</v>
      </c>
      <c r="P6" s="37" t="s">
        <v>2638</v>
      </c>
      <c r="Q6" s="37" t="s">
        <v>2639</v>
      </c>
      <c r="R6" s="37" t="s">
        <v>2640</v>
      </c>
      <c r="S6" s="37">
        <v>98496</v>
      </c>
    </row>
    <row r="7" spans="1:19" ht="15.75">
      <c r="A7" s="37" t="s">
        <v>2641</v>
      </c>
      <c r="B7" s="37" t="s">
        <v>2642</v>
      </c>
      <c r="C7" s="37">
        <v>6</v>
      </c>
      <c r="D7" s="37">
        <v>-2</v>
      </c>
      <c r="E7" s="37">
        <v>254616</v>
      </c>
      <c r="F7" s="37">
        <v>81417</v>
      </c>
      <c r="G7" s="37">
        <v>391500</v>
      </c>
      <c r="H7" s="37" t="s">
        <v>2643</v>
      </c>
      <c r="I7" s="37" t="s">
        <v>645</v>
      </c>
      <c r="J7" s="37" t="s">
        <v>2019</v>
      </c>
      <c r="K7" s="37" t="s">
        <v>2613</v>
      </c>
      <c r="L7" s="37" t="s">
        <v>2613</v>
      </c>
      <c r="M7" s="37" t="s">
        <v>2613</v>
      </c>
      <c r="N7" s="37" t="s">
        <v>2614</v>
      </c>
      <c r="O7" s="37">
        <v>4</v>
      </c>
      <c r="P7" s="37" t="s">
        <v>2644</v>
      </c>
      <c r="Q7" s="37" t="s">
        <v>2645</v>
      </c>
      <c r="R7" s="37" t="s">
        <v>2646</v>
      </c>
      <c r="S7" s="37">
        <v>550878</v>
      </c>
    </row>
    <row r="8" spans="1:19" ht="15.75">
      <c r="A8" s="37" t="s">
        <v>2647</v>
      </c>
      <c r="B8" s="37" t="s">
        <v>2648</v>
      </c>
      <c r="C8" s="37">
        <v>7</v>
      </c>
      <c r="D8" s="37">
        <v>-1</v>
      </c>
      <c r="E8" s="37">
        <v>242155</v>
      </c>
      <c r="F8" s="37">
        <v>13839</v>
      </c>
      <c r="G8" s="37">
        <v>325000</v>
      </c>
      <c r="H8" s="37" t="s">
        <v>2636</v>
      </c>
      <c r="I8" s="37" t="s">
        <v>2649</v>
      </c>
      <c r="J8" s="37" t="s">
        <v>1521</v>
      </c>
      <c r="K8" s="37" t="s">
        <v>2613</v>
      </c>
      <c r="L8" s="37" t="s">
        <v>2613</v>
      </c>
      <c r="M8" s="37" t="s">
        <v>2613</v>
      </c>
      <c r="N8" s="37" t="s">
        <v>2614</v>
      </c>
      <c r="O8" s="37">
        <v>6</v>
      </c>
      <c r="P8" s="37" t="s">
        <v>2650</v>
      </c>
      <c r="Q8" s="37" t="s">
        <v>2651</v>
      </c>
      <c r="R8" s="37" t="s">
        <v>2652</v>
      </c>
      <c r="S8" s="37">
        <v>332885</v>
      </c>
    </row>
    <row r="9" spans="1:19" ht="15.75">
      <c r="A9" s="37" t="s">
        <v>2653</v>
      </c>
      <c r="B9" s="37" t="s">
        <v>2653</v>
      </c>
      <c r="C9" s="37">
        <v>8</v>
      </c>
      <c r="D9" s="37">
        <v>-1</v>
      </c>
      <c r="E9" s="37">
        <v>214319</v>
      </c>
      <c r="F9" s="37">
        <v>34</v>
      </c>
      <c r="G9" s="37">
        <v>70000</v>
      </c>
      <c r="H9" s="37" t="s">
        <v>2636</v>
      </c>
      <c r="I9" s="37" t="s">
        <v>715</v>
      </c>
      <c r="J9" s="37" t="s">
        <v>1591</v>
      </c>
      <c r="K9" s="37" t="s">
        <v>2613</v>
      </c>
      <c r="L9" s="37" t="s">
        <v>2613</v>
      </c>
      <c r="M9" s="37" t="s">
        <v>2613</v>
      </c>
      <c r="N9" s="37" t="s">
        <v>2614</v>
      </c>
      <c r="O9" s="37">
        <v>7</v>
      </c>
      <c r="P9" s="37" t="s">
        <v>2654</v>
      </c>
      <c r="Q9" s="37" t="s">
        <v>2655</v>
      </c>
      <c r="R9" s="37" t="s">
        <v>2656</v>
      </c>
      <c r="S9" s="37">
        <v>29570</v>
      </c>
    </row>
    <row r="10" spans="1:19" ht="15.75">
      <c r="A10" s="37" t="s">
        <v>2657</v>
      </c>
      <c r="B10" s="37" t="s">
        <v>2658</v>
      </c>
      <c r="C10" s="37">
        <v>9</v>
      </c>
      <c r="D10" s="37">
        <v>0</v>
      </c>
      <c r="E10" s="37">
        <v>181193</v>
      </c>
      <c r="F10" s="37">
        <v>13903</v>
      </c>
      <c r="G10" s="37">
        <v>247800</v>
      </c>
      <c r="H10" s="37" t="s">
        <v>2659</v>
      </c>
      <c r="I10" s="37" t="s">
        <v>535</v>
      </c>
      <c r="J10" s="37" t="s">
        <v>1591</v>
      </c>
      <c r="K10" s="37" t="s">
        <v>2613</v>
      </c>
      <c r="L10" s="37" t="s">
        <v>2613</v>
      </c>
      <c r="M10" s="37" t="s">
        <v>2613</v>
      </c>
      <c r="N10" s="37" t="s">
        <v>2614</v>
      </c>
      <c r="O10" s="37">
        <v>9</v>
      </c>
      <c r="P10" s="37" t="s">
        <v>2660</v>
      </c>
      <c r="Q10" s="37" t="s">
        <v>2661</v>
      </c>
      <c r="R10" s="37" t="s">
        <v>2662</v>
      </c>
      <c r="S10" s="37">
        <v>206369</v>
      </c>
    </row>
    <row r="11" spans="1:19" ht="15.75">
      <c r="A11" s="37" t="s">
        <v>2663</v>
      </c>
      <c r="B11" s="37" t="s">
        <v>2664</v>
      </c>
      <c r="C11" s="37">
        <v>10</v>
      </c>
      <c r="D11" s="37">
        <v>0</v>
      </c>
      <c r="E11" s="37">
        <v>179589.1</v>
      </c>
      <c r="F11" s="37">
        <v>855.4</v>
      </c>
      <c r="G11" s="37">
        <v>21500</v>
      </c>
      <c r="H11" s="37" t="s">
        <v>2636</v>
      </c>
      <c r="I11" s="37" t="s">
        <v>2665</v>
      </c>
      <c r="J11" s="37" t="s">
        <v>1535</v>
      </c>
      <c r="K11" s="37" t="s">
        <v>2613</v>
      </c>
      <c r="L11" s="37" t="s">
        <v>2613</v>
      </c>
      <c r="M11" s="37" t="s">
        <v>2613</v>
      </c>
      <c r="N11" s="37" t="s">
        <v>2614</v>
      </c>
      <c r="O11" s="37">
        <v>10</v>
      </c>
      <c r="P11" s="37" t="s">
        <v>2666</v>
      </c>
      <c r="Q11" s="37" t="s">
        <v>2667</v>
      </c>
      <c r="R11" s="37" t="s">
        <v>2668</v>
      </c>
      <c r="S11" s="37">
        <v>21246</v>
      </c>
    </row>
    <row r="12" spans="1:19" ht="15.75">
      <c r="A12" s="37" t="s">
        <v>2669</v>
      </c>
      <c r="B12" s="37" t="s">
        <v>2670</v>
      </c>
      <c r="C12" s="37">
        <v>11</v>
      </c>
      <c r="D12" s="37">
        <v>4</v>
      </c>
      <c r="E12" s="37">
        <v>161857</v>
      </c>
      <c r="F12" s="37">
        <v>34343</v>
      </c>
      <c r="G12" s="37">
        <v>118899</v>
      </c>
      <c r="H12" s="37" t="s">
        <v>2629</v>
      </c>
      <c r="I12" s="37" t="s">
        <v>1572</v>
      </c>
      <c r="J12" s="37" t="s">
        <v>1463</v>
      </c>
      <c r="K12" s="37" t="s">
        <v>2613</v>
      </c>
      <c r="L12" s="37" t="s">
        <v>2613</v>
      </c>
      <c r="M12" s="37" t="s">
        <v>2613</v>
      </c>
      <c r="N12" s="37" t="s">
        <v>2614</v>
      </c>
      <c r="O12" s="37">
        <v>15</v>
      </c>
      <c r="P12" s="37" t="s">
        <v>2671</v>
      </c>
      <c r="Q12" s="37" t="s">
        <v>2672</v>
      </c>
      <c r="R12" s="37" t="s">
        <v>2673</v>
      </c>
      <c r="S12" s="37">
        <v>1274139</v>
      </c>
    </row>
    <row r="13" spans="1:19" ht="15.75">
      <c r="A13" s="37" t="s">
        <v>2674</v>
      </c>
      <c r="B13" s="37" t="s">
        <v>2675</v>
      </c>
      <c r="C13" s="37">
        <v>12</v>
      </c>
      <c r="D13" s="37">
        <v>0</v>
      </c>
      <c r="E13" s="37">
        <v>155900</v>
      </c>
      <c r="F13" s="37">
        <v>47</v>
      </c>
      <c r="G13" s="37">
        <v>190000</v>
      </c>
      <c r="H13" s="37" t="s">
        <v>2676</v>
      </c>
      <c r="I13" s="37" t="s">
        <v>2677</v>
      </c>
      <c r="J13" s="37" t="s">
        <v>1554</v>
      </c>
      <c r="K13" s="37" t="s">
        <v>2613</v>
      </c>
      <c r="L13" s="37" t="s">
        <v>2613</v>
      </c>
      <c r="M13" s="37" t="s">
        <v>2613</v>
      </c>
      <c r="N13" s="37" t="s">
        <v>2614</v>
      </c>
      <c r="O13" s="37">
        <v>12</v>
      </c>
      <c r="P13" s="37" t="s">
        <v>2678</v>
      </c>
      <c r="Q13" s="37" t="s">
        <v>2679</v>
      </c>
      <c r="R13" s="37" t="s">
        <v>2680</v>
      </c>
      <c r="S13" s="37">
        <v>26297</v>
      </c>
    </row>
    <row r="14" spans="1:19" ht="15.75">
      <c r="A14" s="37" t="s">
        <v>2681</v>
      </c>
      <c r="B14" s="37" t="s">
        <v>2681</v>
      </c>
      <c r="C14" s="37">
        <v>13</v>
      </c>
      <c r="D14" s="37">
        <v>52</v>
      </c>
      <c r="E14" s="37">
        <v>153566</v>
      </c>
      <c r="F14" s="37">
        <v>5104</v>
      </c>
      <c r="G14" s="37">
        <v>73700</v>
      </c>
      <c r="H14" s="37" t="s">
        <v>2636</v>
      </c>
      <c r="I14" s="37" t="s">
        <v>2682</v>
      </c>
      <c r="J14" s="37" t="s">
        <v>1479</v>
      </c>
      <c r="K14" s="37" t="s">
        <v>2613</v>
      </c>
      <c r="L14" s="37" t="s">
        <v>2613</v>
      </c>
      <c r="M14" s="37" t="s">
        <v>2613</v>
      </c>
      <c r="N14" s="37" t="s">
        <v>2614</v>
      </c>
      <c r="O14" s="37">
        <v>65</v>
      </c>
      <c r="P14" s="37" t="s">
        <v>2683</v>
      </c>
      <c r="Q14" s="37" t="s">
        <v>2684</v>
      </c>
      <c r="R14" s="37" t="s">
        <v>2685</v>
      </c>
      <c r="S14" s="37">
        <v>60335</v>
      </c>
    </row>
    <row r="15" spans="1:19" ht="15.75">
      <c r="A15" s="37" t="s">
        <v>2686</v>
      </c>
      <c r="B15" s="37" t="s">
        <v>2687</v>
      </c>
      <c r="C15" s="37">
        <v>14</v>
      </c>
      <c r="D15" s="37">
        <v>0</v>
      </c>
      <c r="E15" s="37">
        <v>152703</v>
      </c>
      <c r="F15" s="37">
        <v>3659</v>
      </c>
      <c r="G15" s="37">
        <v>201500</v>
      </c>
      <c r="H15" s="37" t="s">
        <v>2612</v>
      </c>
      <c r="I15" s="37" t="s">
        <v>2688</v>
      </c>
      <c r="J15" s="37" t="s">
        <v>1467</v>
      </c>
      <c r="K15" s="37" t="s">
        <v>2613</v>
      </c>
      <c r="L15" s="37" t="s">
        <v>2613</v>
      </c>
      <c r="M15" s="37" t="s">
        <v>2613</v>
      </c>
      <c r="N15" s="37" t="s">
        <v>2614</v>
      </c>
      <c r="O15" s="37">
        <v>14</v>
      </c>
      <c r="P15" s="37" t="s">
        <v>2689</v>
      </c>
      <c r="Q15" s="37" t="s">
        <v>2690</v>
      </c>
      <c r="R15" s="37" t="s">
        <v>2691</v>
      </c>
      <c r="S15" s="37">
        <v>160040</v>
      </c>
    </row>
    <row r="16" spans="1:19" ht="15.75">
      <c r="A16" s="37" t="s">
        <v>2692</v>
      </c>
      <c r="B16" s="37" t="s">
        <v>2692</v>
      </c>
      <c r="C16" s="37">
        <v>15</v>
      </c>
      <c r="D16" s="37">
        <v>-4</v>
      </c>
      <c r="E16" s="37">
        <v>146516</v>
      </c>
      <c r="F16" s="37">
        <v>2924</v>
      </c>
      <c r="G16" s="37">
        <v>48200</v>
      </c>
      <c r="H16" s="37" t="s">
        <v>2624</v>
      </c>
      <c r="I16" s="37" t="s">
        <v>2693</v>
      </c>
      <c r="J16" s="37" t="s">
        <v>1463</v>
      </c>
      <c r="K16" s="37" t="s">
        <v>2613</v>
      </c>
      <c r="L16" s="37" t="s">
        <v>2613</v>
      </c>
      <c r="M16" s="37" t="s">
        <v>2613</v>
      </c>
      <c r="N16" s="37" t="s">
        <v>2614</v>
      </c>
      <c r="O16" s="37">
        <v>11</v>
      </c>
      <c r="P16" s="37" t="s">
        <v>2694</v>
      </c>
      <c r="Q16" s="37" t="s">
        <v>2695</v>
      </c>
      <c r="R16" s="37" t="s">
        <v>2696</v>
      </c>
      <c r="S16" s="37">
        <v>156714</v>
      </c>
    </row>
    <row r="17" spans="1:19" ht="15.75">
      <c r="A17" s="37" t="s">
        <v>2697</v>
      </c>
      <c r="B17" s="37" t="s">
        <v>2698</v>
      </c>
      <c r="C17" s="37">
        <v>16</v>
      </c>
      <c r="D17" s="37">
        <v>0</v>
      </c>
      <c r="E17" s="37">
        <v>145534</v>
      </c>
      <c r="F17" s="37">
        <v>1363</v>
      </c>
      <c r="G17" s="37">
        <v>49500</v>
      </c>
      <c r="H17" s="37" t="s">
        <v>2636</v>
      </c>
      <c r="I17" s="37" t="s">
        <v>2699</v>
      </c>
      <c r="J17" s="37" t="s">
        <v>1497</v>
      </c>
      <c r="K17" s="37" t="s">
        <v>2613</v>
      </c>
      <c r="L17" s="37" t="s">
        <v>2613</v>
      </c>
      <c r="M17" s="37" t="s">
        <v>2613</v>
      </c>
      <c r="N17" s="37" t="s">
        <v>2614</v>
      </c>
      <c r="O17" s="37">
        <v>16</v>
      </c>
      <c r="P17" s="37" t="s">
        <v>2700</v>
      </c>
      <c r="Q17" s="37" t="s">
        <v>2701</v>
      </c>
      <c r="R17" s="37" t="s">
        <v>2702</v>
      </c>
      <c r="S17" s="37">
        <v>16018</v>
      </c>
    </row>
    <row r="18" spans="1:19" ht="15.75">
      <c r="A18" s="37" t="s">
        <v>2703</v>
      </c>
      <c r="B18" s="37" t="s">
        <v>2704</v>
      </c>
      <c r="C18" s="37">
        <v>17</v>
      </c>
      <c r="D18" s="37">
        <v>1</v>
      </c>
      <c r="E18" s="37">
        <v>142422</v>
      </c>
      <c r="F18" s="37">
        <v>36431</v>
      </c>
      <c r="G18" s="37">
        <v>256981</v>
      </c>
      <c r="H18" s="37" t="s">
        <v>2643</v>
      </c>
      <c r="I18" s="37" t="s">
        <v>512</v>
      </c>
      <c r="J18" s="37" t="s">
        <v>1506</v>
      </c>
      <c r="K18" s="37" t="s">
        <v>2613</v>
      </c>
      <c r="L18" s="37" t="s">
        <v>2613</v>
      </c>
      <c r="M18" s="37" t="s">
        <v>2613</v>
      </c>
      <c r="N18" s="37" t="s">
        <v>2614</v>
      </c>
      <c r="O18" s="37">
        <v>18</v>
      </c>
      <c r="P18" s="37" t="s">
        <v>2705</v>
      </c>
      <c r="Q18" s="37" t="s">
        <v>2706</v>
      </c>
      <c r="R18" s="37" t="s">
        <v>2707</v>
      </c>
      <c r="S18" s="37">
        <v>414465</v>
      </c>
    </row>
    <row r="19" spans="1:19" ht="15.75">
      <c r="A19" s="37" t="s">
        <v>2708</v>
      </c>
      <c r="B19" s="37" t="s">
        <v>2709</v>
      </c>
      <c r="C19" s="37">
        <v>18</v>
      </c>
      <c r="D19" s="37">
        <v>-5</v>
      </c>
      <c r="E19" s="37">
        <v>137237</v>
      </c>
      <c r="F19" s="37">
        <v>6732</v>
      </c>
      <c r="G19" s="37">
        <v>164000</v>
      </c>
      <c r="H19" s="37" t="s">
        <v>2676</v>
      </c>
      <c r="I19" s="37" t="s">
        <v>538</v>
      </c>
      <c r="J19" s="37" t="s">
        <v>1554</v>
      </c>
      <c r="K19" s="37" t="s">
        <v>2613</v>
      </c>
      <c r="L19" s="37" t="s">
        <v>2613</v>
      </c>
      <c r="M19" s="37" t="s">
        <v>2614</v>
      </c>
      <c r="N19" s="37" t="s">
        <v>2614</v>
      </c>
      <c r="O19" s="37">
        <v>13</v>
      </c>
      <c r="P19" s="37" t="s">
        <v>2710</v>
      </c>
      <c r="Q19" s="37" t="s">
        <v>2711</v>
      </c>
      <c r="R19" s="37" t="s">
        <v>2709</v>
      </c>
      <c r="S19" s="37">
        <v>79953</v>
      </c>
    </row>
    <row r="20" spans="1:19" ht="15.75">
      <c r="A20" s="37" t="s">
        <v>2712</v>
      </c>
      <c r="B20" s="37" t="s">
        <v>2713</v>
      </c>
      <c r="C20" s="37">
        <v>19</v>
      </c>
      <c r="D20" s="37">
        <v>-2</v>
      </c>
      <c r="E20" s="37">
        <v>136866</v>
      </c>
      <c r="F20" s="37">
        <v>3982</v>
      </c>
      <c r="G20" s="37">
        <v>287000</v>
      </c>
      <c r="H20" s="37" t="s">
        <v>2714</v>
      </c>
      <c r="I20" s="37" t="s">
        <v>2715</v>
      </c>
      <c r="J20" s="37" t="s">
        <v>1613</v>
      </c>
      <c r="K20" s="37" t="s">
        <v>2613</v>
      </c>
      <c r="L20" s="37" t="s">
        <v>2613</v>
      </c>
      <c r="M20" s="37" t="s">
        <v>2613</v>
      </c>
      <c r="N20" s="37" t="s">
        <v>2614</v>
      </c>
      <c r="O20" s="37">
        <v>17</v>
      </c>
      <c r="P20" s="37" t="s">
        <v>2716</v>
      </c>
      <c r="Q20" s="37" t="s">
        <v>2717</v>
      </c>
      <c r="R20" s="37" t="s">
        <v>2718</v>
      </c>
      <c r="S20" s="37">
        <v>41552</v>
      </c>
    </row>
    <row r="21" spans="1:19" ht="15.75">
      <c r="A21" s="37" t="s">
        <v>2719</v>
      </c>
      <c r="B21" s="37" t="s">
        <v>2720</v>
      </c>
      <c r="C21" s="37">
        <v>20</v>
      </c>
      <c r="D21" s="37">
        <v>-1</v>
      </c>
      <c r="E21" s="37">
        <v>131868</v>
      </c>
      <c r="F21" s="37">
        <v>19265</v>
      </c>
      <c r="G21" s="37">
        <v>135000</v>
      </c>
      <c r="H21" s="37" t="s">
        <v>2659</v>
      </c>
      <c r="I21" s="37" t="s">
        <v>512</v>
      </c>
      <c r="J21" s="37" t="s">
        <v>1506</v>
      </c>
      <c r="K21" s="37" t="s">
        <v>2613</v>
      </c>
      <c r="L21" s="37" t="s">
        <v>2613</v>
      </c>
      <c r="M21" s="37" t="s">
        <v>2613</v>
      </c>
      <c r="N21" s="37" t="s">
        <v>2614</v>
      </c>
      <c r="O21" s="37">
        <v>19</v>
      </c>
      <c r="P21" s="37" t="s">
        <v>2721</v>
      </c>
      <c r="Q21" s="37" t="s">
        <v>2722</v>
      </c>
      <c r="R21" s="37" t="s">
        <v>2723</v>
      </c>
      <c r="S21" s="37">
        <v>236948</v>
      </c>
    </row>
    <row r="22" spans="1:19" ht="15.75">
      <c r="A22" s="37" t="s">
        <v>2724</v>
      </c>
      <c r="B22" s="37" t="s">
        <v>2724</v>
      </c>
      <c r="C22" s="37">
        <v>21</v>
      </c>
      <c r="D22" s="37">
        <v>5</v>
      </c>
      <c r="E22" s="37">
        <v>125843</v>
      </c>
      <c r="F22" s="37">
        <v>39240</v>
      </c>
      <c r="G22" s="37">
        <v>144000</v>
      </c>
      <c r="H22" s="37" t="s">
        <v>2629</v>
      </c>
      <c r="I22" s="37" t="s">
        <v>2725</v>
      </c>
      <c r="J22" s="37" t="s">
        <v>1467</v>
      </c>
      <c r="K22" s="37" t="s">
        <v>2613</v>
      </c>
      <c r="L22" s="37" t="s">
        <v>2613</v>
      </c>
      <c r="M22" s="37" t="s">
        <v>2613</v>
      </c>
      <c r="N22" s="37" t="s">
        <v>2614</v>
      </c>
      <c r="O22" s="37">
        <v>26</v>
      </c>
      <c r="P22" s="37" t="s">
        <v>2726</v>
      </c>
      <c r="Q22" s="37" t="s">
        <v>2727</v>
      </c>
      <c r="R22" s="37" t="s">
        <v>2728</v>
      </c>
      <c r="S22" s="37">
        <v>1696122</v>
      </c>
    </row>
    <row r="23" spans="1:19" ht="15.75">
      <c r="A23" s="37" t="s">
        <v>2729</v>
      </c>
      <c r="B23" s="37" t="s">
        <v>2730</v>
      </c>
      <c r="C23" s="37">
        <v>22</v>
      </c>
      <c r="D23" s="37">
        <v>9</v>
      </c>
      <c r="E23" s="37">
        <v>124813</v>
      </c>
      <c r="F23" s="37">
        <v>2637</v>
      </c>
      <c r="G23" s="37">
        <v>60910</v>
      </c>
      <c r="H23" s="37" t="s">
        <v>2624</v>
      </c>
      <c r="I23" s="37" t="s">
        <v>2731</v>
      </c>
      <c r="J23" s="37" t="s">
        <v>1497</v>
      </c>
      <c r="K23" s="37" t="s">
        <v>2613</v>
      </c>
      <c r="L23" s="37" t="s">
        <v>2613</v>
      </c>
      <c r="M23" s="37" t="s">
        <v>2613</v>
      </c>
      <c r="N23" s="37" t="s">
        <v>2614</v>
      </c>
      <c r="O23" s="37">
        <v>31</v>
      </c>
      <c r="P23" s="37" t="s">
        <v>2732</v>
      </c>
      <c r="Q23" s="37" t="s">
        <v>2733</v>
      </c>
      <c r="R23" s="37" t="s">
        <v>2734</v>
      </c>
      <c r="S23" s="37">
        <v>24840</v>
      </c>
    </row>
    <row r="24" spans="1:19" ht="15.75">
      <c r="A24" s="37" t="s">
        <v>2735</v>
      </c>
      <c r="B24" s="37" t="s">
        <v>2736</v>
      </c>
      <c r="C24" s="37">
        <v>23</v>
      </c>
      <c r="D24" s="37">
        <v>-3</v>
      </c>
      <c r="E24" s="37">
        <v>122286</v>
      </c>
      <c r="F24" s="37">
        <v>1659</v>
      </c>
      <c r="G24" s="37">
        <v>435000</v>
      </c>
      <c r="H24" s="37" t="s">
        <v>2714</v>
      </c>
      <c r="I24" s="37" t="s">
        <v>620</v>
      </c>
      <c r="J24" s="37" t="s">
        <v>1497</v>
      </c>
      <c r="K24" s="37" t="s">
        <v>2613</v>
      </c>
      <c r="L24" s="37" t="s">
        <v>2613</v>
      </c>
      <c r="M24" s="37" t="s">
        <v>2613</v>
      </c>
      <c r="N24" s="37" t="s">
        <v>2614</v>
      </c>
      <c r="O24" s="37">
        <v>20</v>
      </c>
      <c r="P24" s="37" t="s">
        <v>2737</v>
      </c>
      <c r="Q24" s="37" t="s">
        <v>2738</v>
      </c>
      <c r="R24" s="37" t="s">
        <v>2739</v>
      </c>
      <c r="S24" s="37">
        <v>25178</v>
      </c>
    </row>
    <row r="25" spans="1:19" ht="15.75">
      <c r="A25" s="37" t="s">
        <v>2740</v>
      </c>
      <c r="B25" s="37" t="s">
        <v>2741</v>
      </c>
      <c r="C25" s="37">
        <v>24</v>
      </c>
      <c r="D25" s="37">
        <v>-2</v>
      </c>
      <c r="E25" s="37">
        <v>120304</v>
      </c>
      <c r="F25" s="37">
        <v>14160</v>
      </c>
      <c r="G25" s="37">
        <v>7500</v>
      </c>
      <c r="H25" s="37" t="s">
        <v>2643</v>
      </c>
      <c r="I25" s="37" t="s">
        <v>530</v>
      </c>
      <c r="J25" s="37" t="s">
        <v>1883</v>
      </c>
      <c r="K25" s="37" t="s">
        <v>2613</v>
      </c>
      <c r="L25" s="37" t="s">
        <v>2613</v>
      </c>
      <c r="M25" s="37" t="s">
        <v>2613</v>
      </c>
      <c r="N25" s="37" t="s">
        <v>2614</v>
      </c>
      <c r="O25" s="37">
        <v>22</v>
      </c>
      <c r="P25" s="37" t="s">
        <v>2742</v>
      </c>
      <c r="Q25" s="37" t="s">
        <v>2743</v>
      </c>
      <c r="R25" s="37" t="s">
        <v>2744</v>
      </c>
      <c r="S25" s="37">
        <v>11350</v>
      </c>
    </row>
    <row r="26" spans="1:19" ht="15.75">
      <c r="A26" s="37" t="s">
        <v>2745</v>
      </c>
      <c r="B26" s="37" t="s">
        <v>2746</v>
      </c>
      <c r="C26" s="37">
        <v>25</v>
      </c>
      <c r="D26" s="37">
        <v>0</v>
      </c>
      <c r="E26" s="37">
        <v>113589</v>
      </c>
      <c r="F26" s="37">
        <v>27430</v>
      </c>
      <c r="G26" s="37">
        <v>208131</v>
      </c>
      <c r="H26" s="37" t="s">
        <v>2643</v>
      </c>
      <c r="I26" s="37" t="s">
        <v>1720</v>
      </c>
      <c r="J26" s="37" t="s">
        <v>1602</v>
      </c>
      <c r="K26" s="37" t="s">
        <v>2613</v>
      </c>
      <c r="L26" s="37" t="s">
        <v>2613</v>
      </c>
      <c r="M26" s="37" t="s">
        <v>2613</v>
      </c>
      <c r="N26" s="37" t="s">
        <v>2614</v>
      </c>
      <c r="O26" s="37">
        <v>25</v>
      </c>
      <c r="P26" s="37" t="s">
        <v>2747</v>
      </c>
      <c r="Q26" s="37" t="s">
        <v>2748</v>
      </c>
      <c r="R26" s="37" t="s">
        <v>2749</v>
      </c>
      <c r="S26" s="37">
        <v>279768</v>
      </c>
    </row>
    <row r="27" spans="1:19" ht="15.75">
      <c r="A27" s="37" t="s">
        <v>2750</v>
      </c>
      <c r="B27" s="37" t="s">
        <v>2751</v>
      </c>
      <c r="C27" s="37">
        <v>26</v>
      </c>
      <c r="D27" s="37">
        <v>1</v>
      </c>
      <c r="E27" s="37">
        <v>110225</v>
      </c>
      <c r="F27" s="37">
        <v>11242</v>
      </c>
      <c r="G27" s="37">
        <v>415700</v>
      </c>
      <c r="H27" s="37" t="s">
        <v>2612</v>
      </c>
      <c r="I27" s="37" t="s">
        <v>578</v>
      </c>
      <c r="J27" s="37" t="s">
        <v>1634</v>
      </c>
      <c r="K27" s="37" t="s">
        <v>2613</v>
      </c>
      <c r="L27" s="37" t="s">
        <v>2613</v>
      </c>
      <c r="M27" s="37" t="s">
        <v>2613</v>
      </c>
      <c r="N27" s="37" t="s">
        <v>2614</v>
      </c>
      <c r="O27" s="37">
        <v>27</v>
      </c>
      <c r="P27" s="37" t="s">
        <v>2752</v>
      </c>
      <c r="Q27" s="37" t="s">
        <v>2753</v>
      </c>
      <c r="R27" s="37" t="s">
        <v>2754</v>
      </c>
      <c r="S27" s="37">
        <v>295312</v>
      </c>
    </row>
    <row r="28" spans="1:19" ht="15.75">
      <c r="A28" s="37" t="s">
        <v>2755</v>
      </c>
      <c r="B28" s="37" t="s">
        <v>2756</v>
      </c>
      <c r="C28" s="37">
        <v>27</v>
      </c>
      <c r="D28" s="37">
        <v>-4</v>
      </c>
      <c r="E28" s="37">
        <v>109559</v>
      </c>
      <c r="F28" s="37">
        <v>3076</v>
      </c>
      <c r="G28" s="37">
        <v>14500</v>
      </c>
      <c r="H28" s="37" t="s">
        <v>2624</v>
      </c>
      <c r="I28" s="37" t="s">
        <v>524</v>
      </c>
      <c r="J28" s="37" t="s">
        <v>1591</v>
      </c>
      <c r="K28" s="37" t="s">
        <v>2613</v>
      </c>
      <c r="L28" s="37" t="s">
        <v>2613</v>
      </c>
      <c r="M28" s="37" t="s">
        <v>2613</v>
      </c>
      <c r="N28" s="37" t="s">
        <v>2614</v>
      </c>
      <c r="O28" s="37">
        <v>23</v>
      </c>
      <c r="P28" s="37" t="s">
        <v>2757</v>
      </c>
      <c r="Q28" s="37" t="s">
        <v>2758</v>
      </c>
      <c r="R28" s="37" t="s">
        <v>2759</v>
      </c>
      <c r="S28" s="37">
        <v>27084</v>
      </c>
    </row>
    <row r="29" spans="1:19" ht="15.75">
      <c r="A29" s="37" t="s">
        <v>2760</v>
      </c>
      <c r="B29" s="37" t="s">
        <v>2761</v>
      </c>
      <c r="C29" s="37">
        <v>28</v>
      </c>
      <c r="D29" s="37">
        <v>4</v>
      </c>
      <c r="E29" s="37">
        <v>108942</v>
      </c>
      <c r="F29" s="37">
        <v>13057</v>
      </c>
      <c r="G29" s="37">
        <v>190000</v>
      </c>
      <c r="H29" s="37" t="s">
        <v>2659</v>
      </c>
      <c r="I29" s="37" t="s">
        <v>521</v>
      </c>
      <c r="J29" s="37" t="s">
        <v>1535</v>
      </c>
      <c r="K29" s="37" t="s">
        <v>2613</v>
      </c>
      <c r="L29" s="37" t="s">
        <v>2613</v>
      </c>
      <c r="M29" s="37" t="s">
        <v>2613</v>
      </c>
      <c r="N29" s="37" t="s">
        <v>2614</v>
      </c>
      <c r="O29" s="37">
        <v>32</v>
      </c>
      <c r="P29" s="37" t="s">
        <v>2762</v>
      </c>
      <c r="Q29" s="37" t="s">
        <v>2763</v>
      </c>
      <c r="R29" s="37" t="s">
        <v>2764</v>
      </c>
      <c r="S29" s="37">
        <v>223642</v>
      </c>
    </row>
    <row r="30" spans="1:19" ht="15.75">
      <c r="A30" s="37" t="s">
        <v>2765</v>
      </c>
      <c r="B30" s="37" t="s">
        <v>2766</v>
      </c>
      <c r="C30" s="37">
        <v>29</v>
      </c>
      <c r="D30" s="37">
        <v>4</v>
      </c>
      <c r="E30" s="37">
        <v>104213</v>
      </c>
      <c r="F30" s="37">
        <v>4807</v>
      </c>
      <c r="G30" s="37">
        <v>70600</v>
      </c>
      <c r="H30" s="37" t="s">
        <v>2636</v>
      </c>
      <c r="I30" s="37" t="s">
        <v>554</v>
      </c>
      <c r="J30" s="37" t="s">
        <v>11</v>
      </c>
      <c r="K30" s="37" t="s">
        <v>2613</v>
      </c>
      <c r="L30" s="37" t="s">
        <v>2613</v>
      </c>
      <c r="M30" s="37" t="s">
        <v>2614</v>
      </c>
      <c r="N30" s="37" t="s">
        <v>2614</v>
      </c>
      <c r="O30" s="37">
        <v>33</v>
      </c>
      <c r="P30" s="37" t="s">
        <v>2767</v>
      </c>
      <c r="Q30" s="37" t="s">
        <v>2768</v>
      </c>
      <c r="R30" s="37" t="s">
        <v>2769</v>
      </c>
      <c r="S30" s="37">
        <v>79964</v>
      </c>
    </row>
    <row r="31" spans="1:19" ht="15.75">
      <c r="A31" s="37" t="s">
        <v>62</v>
      </c>
      <c r="B31" s="37" t="s">
        <v>2770</v>
      </c>
      <c r="C31" s="37">
        <v>30</v>
      </c>
      <c r="D31" s="37">
        <v>-1</v>
      </c>
      <c r="E31" s="37">
        <v>103915</v>
      </c>
      <c r="F31" s="37">
        <v>19549</v>
      </c>
      <c r="G31" s="37">
        <v>259800</v>
      </c>
      <c r="H31" s="37" t="s">
        <v>2643</v>
      </c>
      <c r="I31" s="37" t="s">
        <v>545</v>
      </c>
      <c r="J31" s="37" t="s">
        <v>1463</v>
      </c>
      <c r="K31" s="37" t="s">
        <v>2613</v>
      </c>
      <c r="L31" s="37" t="s">
        <v>2613</v>
      </c>
      <c r="M31" s="37" t="s">
        <v>2613</v>
      </c>
      <c r="N31" s="37" t="s">
        <v>2614</v>
      </c>
      <c r="O31" s="37">
        <v>29</v>
      </c>
      <c r="P31" s="37" t="s">
        <v>2771</v>
      </c>
      <c r="Q31" s="37" t="s">
        <v>2772</v>
      </c>
      <c r="R31" s="37" t="s">
        <v>2773</v>
      </c>
      <c r="S31" s="37">
        <v>99941</v>
      </c>
    </row>
    <row r="32" spans="1:19" ht="15.75">
      <c r="A32" s="37" t="s">
        <v>2774</v>
      </c>
      <c r="B32" s="37" t="s">
        <v>23</v>
      </c>
      <c r="C32" s="37">
        <v>31</v>
      </c>
      <c r="D32" s="37">
        <v>-1</v>
      </c>
      <c r="E32" s="37">
        <v>103449</v>
      </c>
      <c r="F32" s="37">
        <v>19401</v>
      </c>
      <c r="G32" s="37">
        <v>200000</v>
      </c>
      <c r="H32" s="37" t="s">
        <v>2643</v>
      </c>
      <c r="I32" s="37" t="s">
        <v>512</v>
      </c>
      <c r="J32" s="37" t="s">
        <v>1506</v>
      </c>
      <c r="K32" s="37" t="s">
        <v>2613</v>
      </c>
      <c r="L32" s="37" t="s">
        <v>2613</v>
      </c>
      <c r="M32" s="37" t="s">
        <v>2614</v>
      </c>
      <c r="N32" s="37" t="s">
        <v>2614</v>
      </c>
      <c r="O32" s="37">
        <v>30</v>
      </c>
      <c r="P32" s="37" t="s">
        <v>2775</v>
      </c>
      <c r="Q32" s="37" t="s">
        <v>2776</v>
      </c>
      <c r="R32" s="37" t="s">
        <v>2777</v>
      </c>
      <c r="S32" s="37">
        <v>131684</v>
      </c>
    </row>
    <row r="33" spans="1:19" ht="15.75">
      <c r="A33" s="37" t="s">
        <v>2778</v>
      </c>
      <c r="B33" s="37" t="s">
        <v>2779</v>
      </c>
      <c r="C33" s="37">
        <v>32</v>
      </c>
      <c r="D33" s="37">
        <v>-8</v>
      </c>
      <c r="E33" s="37">
        <v>102729</v>
      </c>
      <c r="F33" s="37">
        <v>2422</v>
      </c>
      <c r="G33" s="37">
        <v>10222</v>
      </c>
      <c r="H33" s="37" t="s">
        <v>2624</v>
      </c>
      <c r="I33" s="37" t="s">
        <v>540</v>
      </c>
      <c r="J33" s="37" t="s">
        <v>1591</v>
      </c>
      <c r="K33" s="37" t="s">
        <v>2613</v>
      </c>
      <c r="L33" s="37" t="s">
        <v>2613</v>
      </c>
      <c r="M33" s="37" t="s">
        <v>2613</v>
      </c>
      <c r="N33" s="37" t="s">
        <v>2614</v>
      </c>
      <c r="O33" s="37">
        <v>24</v>
      </c>
      <c r="P33" s="37" t="s">
        <v>2780</v>
      </c>
      <c r="Q33" s="37" t="s">
        <v>2781</v>
      </c>
      <c r="R33" s="37" t="s">
        <v>2782</v>
      </c>
      <c r="S33" s="37">
        <v>22928</v>
      </c>
    </row>
    <row r="34" spans="1:19" ht="15.75">
      <c r="A34" s="37" t="s">
        <v>2783</v>
      </c>
      <c r="B34" s="37" t="s">
        <v>2784</v>
      </c>
      <c r="C34" s="37">
        <v>33</v>
      </c>
      <c r="D34" s="37">
        <v>-12</v>
      </c>
      <c r="E34" s="37">
        <v>95214</v>
      </c>
      <c r="F34" s="37">
        <v>-4979</v>
      </c>
      <c r="G34" s="37">
        <v>205000</v>
      </c>
      <c r="H34" s="37" t="s">
        <v>2785</v>
      </c>
      <c r="I34" s="37" t="s">
        <v>551</v>
      </c>
      <c r="J34" s="37" t="s">
        <v>1460</v>
      </c>
      <c r="K34" s="37" t="s">
        <v>2613</v>
      </c>
      <c r="L34" s="37" t="s">
        <v>2613</v>
      </c>
      <c r="M34" s="37" t="s">
        <v>2613</v>
      </c>
      <c r="N34" s="37" t="s">
        <v>2613</v>
      </c>
      <c r="O34" s="37">
        <v>21</v>
      </c>
      <c r="P34" s="37" t="s">
        <v>2786</v>
      </c>
      <c r="Q34" s="37" t="s">
        <v>2787</v>
      </c>
      <c r="R34" s="37" t="s">
        <v>2788</v>
      </c>
      <c r="S34" s="37">
        <v>53132</v>
      </c>
    </row>
    <row r="35" spans="1:19" ht="15.75">
      <c r="A35" s="37" t="s">
        <v>2789</v>
      </c>
      <c r="B35" s="37" t="s">
        <v>2790</v>
      </c>
      <c r="C35" s="37">
        <v>34</v>
      </c>
      <c r="D35" s="37">
        <v>0</v>
      </c>
      <c r="E35" s="37">
        <v>92154</v>
      </c>
      <c r="F35" s="37">
        <v>4616</v>
      </c>
      <c r="G35" s="37">
        <v>165000</v>
      </c>
      <c r="H35" s="37" t="s">
        <v>2629</v>
      </c>
      <c r="I35" s="37" t="s">
        <v>2791</v>
      </c>
      <c r="J35" s="37" t="s">
        <v>1591</v>
      </c>
      <c r="K35" s="37" t="s">
        <v>2613</v>
      </c>
      <c r="L35" s="37" t="s">
        <v>2614</v>
      </c>
      <c r="M35" s="37" t="s">
        <v>2613</v>
      </c>
      <c r="N35" s="37" t="s">
        <v>2614</v>
      </c>
      <c r="O35" s="37">
        <v>34</v>
      </c>
      <c r="P35" s="37" t="s">
        <v>2792</v>
      </c>
      <c r="Q35" s="37" t="s">
        <v>2793</v>
      </c>
      <c r="R35" s="37" t="s">
        <v>2794</v>
      </c>
      <c r="S35" s="37">
        <v>57773</v>
      </c>
    </row>
    <row r="36" spans="1:19" ht="15.75">
      <c r="A36" s="37" t="s">
        <v>2795</v>
      </c>
      <c r="B36" s="37" t="s">
        <v>2796</v>
      </c>
      <c r="C36" s="37">
        <v>35</v>
      </c>
      <c r="D36" s="37">
        <v>2</v>
      </c>
      <c r="E36" s="37">
        <v>82059</v>
      </c>
      <c r="F36" s="37">
        <v>15119</v>
      </c>
      <c r="G36" s="37">
        <v>132200</v>
      </c>
      <c r="H36" s="37" t="s">
        <v>2636</v>
      </c>
      <c r="I36" s="37" t="s">
        <v>2797</v>
      </c>
      <c r="J36" s="37" t="s">
        <v>1472</v>
      </c>
      <c r="K36" s="37" t="s">
        <v>2613</v>
      </c>
      <c r="L36" s="37" t="s">
        <v>2613</v>
      </c>
      <c r="M36" s="37" t="s">
        <v>2613</v>
      </c>
      <c r="N36" s="37" t="s">
        <v>2614</v>
      </c>
      <c r="O36" s="37">
        <v>37</v>
      </c>
      <c r="P36" s="37" t="s">
        <v>2798</v>
      </c>
      <c r="Q36" s="37" t="s">
        <v>2799</v>
      </c>
      <c r="R36" s="37" t="s">
        <v>2800</v>
      </c>
      <c r="S36" s="37">
        <v>427473</v>
      </c>
    </row>
    <row r="37" spans="1:19" ht="15.75">
      <c r="A37" s="37" t="s">
        <v>2801</v>
      </c>
      <c r="B37" s="37" t="s">
        <v>2802</v>
      </c>
      <c r="C37" s="37">
        <v>36</v>
      </c>
      <c r="D37" s="37">
        <v>0</v>
      </c>
      <c r="E37" s="37">
        <v>79395.3</v>
      </c>
      <c r="F37" s="37">
        <v>5592.7</v>
      </c>
      <c r="G37" s="37">
        <v>57672</v>
      </c>
      <c r="H37" s="37" t="s">
        <v>2643</v>
      </c>
      <c r="I37" s="37" t="s">
        <v>2803</v>
      </c>
      <c r="J37" s="37" t="s">
        <v>1613</v>
      </c>
      <c r="K37" s="37" t="s">
        <v>2613</v>
      </c>
      <c r="L37" s="37" t="s">
        <v>2613</v>
      </c>
      <c r="M37" s="37" t="s">
        <v>2613</v>
      </c>
      <c r="N37" s="37" t="s">
        <v>2614</v>
      </c>
      <c r="O37" s="37">
        <v>36</v>
      </c>
      <c r="P37" s="37" t="s">
        <v>2804</v>
      </c>
      <c r="Q37" s="37" t="s">
        <v>2805</v>
      </c>
      <c r="R37" s="37"/>
      <c r="S37" s="37"/>
    </row>
    <row r="38" spans="1:19" ht="15.75">
      <c r="A38" s="37" t="s">
        <v>2806</v>
      </c>
      <c r="B38" s="37" t="s">
        <v>2806</v>
      </c>
      <c r="C38" s="37">
        <v>37</v>
      </c>
      <c r="D38" s="37">
        <v>2</v>
      </c>
      <c r="E38" s="37">
        <v>78112</v>
      </c>
      <c r="F38" s="37">
        <v>3281</v>
      </c>
      <c r="G38" s="37">
        <v>368000</v>
      </c>
      <c r="H38" s="37" t="s">
        <v>2612</v>
      </c>
      <c r="I38" s="37" t="s">
        <v>648</v>
      </c>
      <c r="J38" s="37" t="s">
        <v>1521</v>
      </c>
      <c r="K38" s="37" t="s">
        <v>2613</v>
      </c>
      <c r="L38" s="37" t="s">
        <v>2613</v>
      </c>
      <c r="M38" s="37" t="s">
        <v>2613</v>
      </c>
      <c r="N38" s="37" t="s">
        <v>2614</v>
      </c>
      <c r="O38" s="37">
        <v>39</v>
      </c>
      <c r="P38" s="37" t="s">
        <v>2807</v>
      </c>
      <c r="Q38" s="37" t="s">
        <v>2808</v>
      </c>
      <c r="R38" s="37" t="s">
        <v>2809</v>
      </c>
      <c r="S38" s="37">
        <v>94296</v>
      </c>
    </row>
    <row r="39" spans="1:19" ht="15.75">
      <c r="A39" s="37" t="s">
        <v>2810</v>
      </c>
      <c r="B39" s="37" t="s">
        <v>2810</v>
      </c>
      <c r="C39" s="37">
        <v>38</v>
      </c>
      <c r="D39" s="37">
        <v>0</v>
      </c>
      <c r="E39" s="37">
        <v>77147</v>
      </c>
      <c r="F39" s="37">
        <v>9431</v>
      </c>
      <c r="G39" s="37">
        <v>383800</v>
      </c>
      <c r="H39" s="37" t="s">
        <v>2629</v>
      </c>
      <c r="I39" s="37" t="s">
        <v>2811</v>
      </c>
      <c r="J39" s="37" t="s">
        <v>1506</v>
      </c>
      <c r="K39" s="37" t="s">
        <v>2613</v>
      </c>
      <c r="L39" s="37" t="s">
        <v>2613</v>
      </c>
      <c r="M39" s="37" t="s">
        <v>2613</v>
      </c>
      <c r="N39" s="37" t="s">
        <v>2614</v>
      </c>
      <c r="O39" s="37">
        <v>38</v>
      </c>
      <c r="P39" s="37" t="s">
        <v>2812</v>
      </c>
      <c r="Q39" s="37" t="s">
        <v>2813</v>
      </c>
      <c r="R39" s="37" t="s">
        <v>2810</v>
      </c>
      <c r="S39" s="37">
        <v>115909</v>
      </c>
    </row>
    <row r="40" spans="1:19" ht="15.75">
      <c r="A40" s="37" t="s">
        <v>2814</v>
      </c>
      <c r="B40" s="37" t="s">
        <v>2815</v>
      </c>
      <c r="C40" s="37">
        <v>39</v>
      </c>
      <c r="D40" s="37">
        <v>7</v>
      </c>
      <c r="E40" s="37">
        <v>77046</v>
      </c>
      <c r="F40" s="37">
        <v>5537</v>
      </c>
      <c r="G40" s="37">
        <v>243200</v>
      </c>
      <c r="H40" s="37" t="s">
        <v>2816</v>
      </c>
      <c r="I40" s="37" t="s">
        <v>2817</v>
      </c>
      <c r="J40" s="37" t="s">
        <v>1460</v>
      </c>
      <c r="K40" s="37" t="s">
        <v>2613</v>
      </c>
      <c r="L40" s="37" t="s">
        <v>2613</v>
      </c>
      <c r="M40" s="37" t="s">
        <v>2613</v>
      </c>
      <c r="N40" s="37" t="s">
        <v>2614</v>
      </c>
      <c r="O40" s="37">
        <v>46</v>
      </c>
      <c r="P40" s="37" t="s">
        <v>2818</v>
      </c>
      <c r="Q40" s="37" t="s">
        <v>2819</v>
      </c>
      <c r="R40" s="37" t="s">
        <v>2820</v>
      </c>
      <c r="S40" s="37">
        <v>104549</v>
      </c>
    </row>
    <row r="41" spans="1:19" ht="15.75">
      <c r="A41" s="37" t="s">
        <v>2821</v>
      </c>
      <c r="B41" s="37" t="s">
        <v>2821</v>
      </c>
      <c r="C41" s="37">
        <v>40</v>
      </c>
      <c r="D41" s="37">
        <v>-12</v>
      </c>
      <c r="E41" s="37">
        <v>76559</v>
      </c>
      <c r="F41" s="37">
        <v>-636</v>
      </c>
      <c r="G41" s="37">
        <v>161100</v>
      </c>
      <c r="H41" s="37" t="s">
        <v>2816</v>
      </c>
      <c r="I41" s="37" t="s">
        <v>515</v>
      </c>
      <c r="J41" s="37" t="s">
        <v>1613</v>
      </c>
      <c r="K41" s="37" t="s">
        <v>2613</v>
      </c>
      <c r="L41" s="37" t="s">
        <v>2613</v>
      </c>
      <c r="M41" s="37" t="s">
        <v>2613</v>
      </c>
      <c r="N41" s="37" t="s">
        <v>2613</v>
      </c>
      <c r="O41" s="37">
        <v>28</v>
      </c>
      <c r="P41" s="37" t="s">
        <v>2822</v>
      </c>
      <c r="Q41" s="37" t="s">
        <v>2823</v>
      </c>
      <c r="R41" s="37" t="s">
        <v>2824</v>
      </c>
      <c r="S41" s="37">
        <v>89183</v>
      </c>
    </row>
    <row r="42" spans="1:19" ht="15.75">
      <c r="A42" s="37" t="s">
        <v>2825</v>
      </c>
      <c r="B42" s="37" t="s">
        <v>2826</v>
      </c>
      <c r="C42" s="37">
        <v>41</v>
      </c>
      <c r="D42" s="37">
        <v>-1</v>
      </c>
      <c r="E42" s="37">
        <v>75125</v>
      </c>
      <c r="F42" s="37">
        <v>7214</v>
      </c>
      <c r="G42" s="37">
        <v>6892</v>
      </c>
      <c r="H42" s="37" t="s">
        <v>2643</v>
      </c>
      <c r="I42" s="37" t="s">
        <v>2827</v>
      </c>
      <c r="J42" s="37" t="s">
        <v>1594</v>
      </c>
      <c r="K42" s="37" t="s">
        <v>2613</v>
      </c>
      <c r="L42" s="37" t="s">
        <v>2613</v>
      </c>
      <c r="M42" s="37" t="s">
        <v>2613</v>
      </c>
      <c r="N42" s="37" t="s">
        <v>2614</v>
      </c>
      <c r="O42" s="37">
        <v>40</v>
      </c>
      <c r="P42" s="37" t="s">
        <v>2828</v>
      </c>
      <c r="Q42" s="37" t="s">
        <v>2829</v>
      </c>
      <c r="R42" s="37" t="s">
        <v>2830</v>
      </c>
      <c r="S42" s="37">
        <v>6404</v>
      </c>
    </row>
    <row r="43" spans="1:19" ht="15.75">
      <c r="A43" s="37" t="s">
        <v>2831</v>
      </c>
      <c r="B43" s="37" t="s">
        <v>2831</v>
      </c>
      <c r="C43" s="37">
        <v>42</v>
      </c>
      <c r="D43" s="37">
        <v>9</v>
      </c>
      <c r="E43" s="37">
        <v>74639</v>
      </c>
      <c r="F43" s="37">
        <v>1321</v>
      </c>
      <c r="G43" s="37">
        <v>56600</v>
      </c>
      <c r="H43" s="37" t="s">
        <v>2636</v>
      </c>
      <c r="I43" s="37" t="s">
        <v>592</v>
      </c>
      <c r="J43" s="37" t="s">
        <v>1475</v>
      </c>
      <c r="K43" s="37" t="s">
        <v>2613</v>
      </c>
      <c r="L43" s="37" t="s">
        <v>2613</v>
      </c>
      <c r="M43" s="37" t="s">
        <v>2613</v>
      </c>
      <c r="N43" s="37" t="s">
        <v>2614</v>
      </c>
      <c r="O43" s="37">
        <v>51</v>
      </c>
      <c r="P43" s="37" t="s">
        <v>2832</v>
      </c>
      <c r="Q43" s="37" t="s">
        <v>2833</v>
      </c>
      <c r="R43" s="37" t="s">
        <v>2834</v>
      </c>
      <c r="S43" s="37">
        <v>36191</v>
      </c>
    </row>
    <row r="44" spans="1:19" ht="15.75">
      <c r="A44" s="37" t="s">
        <v>2835</v>
      </c>
      <c r="B44" s="37" t="s">
        <v>2835</v>
      </c>
      <c r="C44" s="37">
        <v>43</v>
      </c>
      <c r="D44" s="37">
        <v>-2</v>
      </c>
      <c r="E44" s="37">
        <v>74094</v>
      </c>
      <c r="F44" s="37">
        <v>4440</v>
      </c>
      <c r="G44" s="37">
        <v>377640</v>
      </c>
      <c r="H44" s="37" t="s">
        <v>2836</v>
      </c>
      <c r="I44" s="37" t="s">
        <v>578</v>
      </c>
      <c r="J44" s="37" t="s">
        <v>1634</v>
      </c>
      <c r="K44" s="37" t="s">
        <v>2613</v>
      </c>
      <c r="L44" s="37" t="s">
        <v>2613</v>
      </c>
      <c r="M44" s="37" t="s">
        <v>2614</v>
      </c>
      <c r="N44" s="37" t="s">
        <v>2614</v>
      </c>
      <c r="O44" s="37">
        <v>41</v>
      </c>
      <c r="P44" s="37" t="s">
        <v>2837</v>
      </c>
      <c r="Q44" s="37" t="s">
        <v>2838</v>
      </c>
      <c r="R44" s="37" t="s">
        <v>2835</v>
      </c>
      <c r="S44" s="37">
        <v>138166</v>
      </c>
    </row>
    <row r="45" spans="1:19" ht="15.75">
      <c r="A45" s="37" t="s">
        <v>2839</v>
      </c>
      <c r="B45" s="37" t="s">
        <v>2840</v>
      </c>
      <c r="C45" s="37">
        <v>44</v>
      </c>
      <c r="D45" s="37">
        <v>-2</v>
      </c>
      <c r="E45" s="37">
        <v>72148</v>
      </c>
      <c r="F45" s="37">
        <v>4281</v>
      </c>
      <c r="G45" s="37">
        <v>260000</v>
      </c>
      <c r="H45" s="37" t="s">
        <v>2612</v>
      </c>
      <c r="I45" s="37" t="s">
        <v>2841</v>
      </c>
      <c r="J45" s="37" t="s">
        <v>1602</v>
      </c>
      <c r="K45" s="37" t="s">
        <v>2613</v>
      </c>
      <c r="L45" s="37" t="s">
        <v>2613</v>
      </c>
      <c r="M45" s="37" t="s">
        <v>2613</v>
      </c>
      <c r="N45" s="37" t="s">
        <v>2614</v>
      </c>
      <c r="O45" s="37">
        <v>42</v>
      </c>
      <c r="P45" s="37" t="s">
        <v>2842</v>
      </c>
      <c r="Q45" s="37" t="s">
        <v>2843</v>
      </c>
      <c r="R45" s="37" t="s">
        <v>2844</v>
      </c>
      <c r="S45" s="37">
        <v>126315</v>
      </c>
    </row>
    <row r="46" spans="1:19" ht="15.75">
      <c r="A46" s="37" t="s">
        <v>2845</v>
      </c>
      <c r="B46" s="37" t="s">
        <v>2846</v>
      </c>
      <c r="C46" s="37">
        <v>45</v>
      </c>
      <c r="D46" s="37">
        <v>-2</v>
      </c>
      <c r="E46" s="37">
        <v>71965</v>
      </c>
      <c r="F46" s="37">
        <v>21048</v>
      </c>
      <c r="G46" s="37">
        <v>110800</v>
      </c>
      <c r="H46" s="37" t="s">
        <v>2629</v>
      </c>
      <c r="I46" s="37" t="s">
        <v>2847</v>
      </c>
      <c r="J46" s="37" t="s">
        <v>1463</v>
      </c>
      <c r="K46" s="37" t="s">
        <v>2613</v>
      </c>
      <c r="L46" s="37" t="s">
        <v>2613</v>
      </c>
      <c r="M46" s="37" t="s">
        <v>2613</v>
      </c>
      <c r="N46" s="37" t="s">
        <v>2614</v>
      </c>
      <c r="O46" s="37">
        <v>43</v>
      </c>
      <c r="P46" s="37" t="s">
        <v>2848</v>
      </c>
      <c r="Q46" s="37" t="s">
        <v>2849</v>
      </c>
      <c r="R46" s="37" t="s">
        <v>2850</v>
      </c>
      <c r="S46" s="37">
        <v>202996</v>
      </c>
    </row>
    <row r="47" spans="1:19" ht="15.75">
      <c r="A47" s="37" t="s">
        <v>2851</v>
      </c>
      <c r="B47" s="37" t="s">
        <v>2851</v>
      </c>
      <c r="C47" s="37">
        <v>46</v>
      </c>
      <c r="D47" s="37">
        <v>11</v>
      </c>
      <c r="E47" s="37">
        <v>70697</v>
      </c>
      <c r="F47" s="37">
        <v>18485</v>
      </c>
      <c r="G47" s="37">
        <v>44942</v>
      </c>
      <c r="H47" s="37" t="s">
        <v>2629</v>
      </c>
      <c r="I47" s="37" t="s">
        <v>1530</v>
      </c>
      <c r="J47" s="37" t="s">
        <v>1463</v>
      </c>
      <c r="K47" s="37" t="s">
        <v>2613</v>
      </c>
      <c r="L47" s="37" t="s">
        <v>2614</v>
      </c>
      <c r="M47" s="37" t="s">
        <v>2613</v>
      </c>
      <c r="N47" s="37" t="s">
        <v>2614</v>
      </c>
      <c r="O47" s="37">
        <v>57</v>
      </c>
      <c r="P47" s="37" t="s">
        <v>2852</v>
      </c>
      <c r="Q47" s="37" t="s">
        <v>2853</v>
      </c>
      <c r="R47" s="37" t="s">
        <v>2854</v>
      </c>
      <c r="S47" s="37">
        <v>768185</v>
      </c>
    </row>
    <row r="48" spans="1:19" ht="15.75">
      <c r="A48" s="37" t="s">
        <v>2855</v>
      </c>
      <c r="B48" s="37" t="s">
        <v>2855</v>
      </c>
      <c r="C48" s="37">
        <v>47</v>
      </c>
      <c r="D48" s="37">
        <v>0</v>
      </c>
      <c r="E48" s="37">
        <v>69693</v>
      </c>
      <c r="F48" s="37">
        <v>540</v>
      </c>
      <c r="G48" s="37">
        <v>389500</v>
      </c>
      <c r="H48" s="37" t="s">
        <v>2836</v>
      </c>
      <c r="I48" s="37" t="s">
        <v>557</v>
      </c>
      <c r="J48" s="37" t="s">
        <v>1626</v>
      </c>
      <c r="K48" s="37" t="s">
        <v>2613</v>
      </c>
      <c r="L48" s="37" t="s">
        <v>2614</v>
      </c>
      <c r="M48" s="37" t="s">
        <v>2613</v>
      </c>
      <c r="N48" s="37" t="s">
        <v>2614</v>
      </c>
      <c r="O48" s="37">
        <v>47</v>
      </c>
      <c r="P48" s="37" t="s">
        <v>2856</v>
      </c>
      <c r="Q48" s="37" t="s">
        <v>2857</v>
      </c>
      <c r="R48" s="37" t="s">
        <v>2858</v>
      </c>
      <c r="S48" s="37">
        <v>66788</v>
      </c>
    </row>
    <row r="49" spans="1:19" ht="15.75">
      <c r="A49" s="37" t="s">
        <v>2859</v>
      </c>
      <c r="B49" s="37" t="s">
        <v>2859</v>
      </c>
      <c r="C49" s="37">
        <v>48</v>
      </c>
      <c r="D49" s="37">
        <v>-4</v>
      </c>
      <c r="E49" s="37">
        <v>69620</v>
      </c>
      <c r="F49" s="37">
        <v>5899</v>
      </c>
      <c r="G49" s="37">
        <v>49000</v>
      </c>
      <c r="H49" s="37" t="s">
        <v>2643</v>
      </c>
      <c r="I49" s="37" t="s">
        <v>512</v>
      </c>
      <c r="J49" s="37" t="s">
        <v>1506</v>
      </c>
      <c r="K49" s="37" t="s">
        <v>2613</v>
      </c>
      <c r="L49" s="37" t="s">
        <v>2613</v>
      </c>
      <c r="M49" s="37" t="s">
        <v>2613</v>
      </c>
      <c r="N49" s="37" t="s">
        <v>2614</v>
      </c>
      <c r="O49" s="37">
        <v>44</v>
      </c>
      <c r="P49" s="37" t="s">
        <v>2860</v>
      </c>
      <c r="Q49" s="37" t="s">
        <v>2861</v>
      </c>
      <c r="R49" s="37" t="s">
        <v>2862</v>
      </c>
      <c r="S49" s="37">
        <v>46483</v>
      </c>
    </row>
    <row r="50" spans="1:19" ht="15.75">
      <c r="A50" s="37" t="s">
        <v>2863</v>
      </c>
      <c r="B50" s="37" t="s">
        <v>2864</v>
      </c>
      <c r="C50" s="37">
        <v>49</v>
      </c>
      <c r="D50" s="37">
        <v>4</v>
      </c>
      <c r="E50" s="37">
        <v>69570</v>
      </c>
      <c r="F50" s="37">
        <v>11054</v>
      </c>
      <c r="G50" s="37">
        <v>223000</v>
      </c>
      <c r="H50" s="37" t="s">
        <v>2865</v>
      </c>
      <c r="I50" s="37" t="s">
        <v>2866</v>
      </c>
      <c r="J50" s="37" t="s">
        <v>1463</v>
      </c>
      <c r="K50" s="37" t="s">
        <v>2613</v>
      </c>
      <c r="L50" s="37" t="s">
        <v>2613</v>
      </c>
      <c r="M50" s="37" t="s">
        <v>2613</v>
      </c>
      <c r="N50" s="37" t="s">
        <v>2614</v>
      </c>
      <c r="O50" s="37">
        <v>53</v>
      </c>
      <c r="P50" s="37" t="s">
        <v>2867</v>
      </c>
      <c r="Q50" s="37" t="s">
        <v>2868</v>
      </c>
      <c r="R50" s="37" t="s">
        <v>2869</v>
      </c>
      <c r="S50" s="37">
        <v>315029</v>
      </c>
    </row>
    <row r="51" spans="1:19" ht="15.75">
      <c r="A51" s="37" t="s">
        <v>2870</v>
      </c>
      <c r="B51" s="37" t="s">
        <v>2871</v>
      </c>
      <c r="C51" s="37">
        <v>50</v>
      </c>
      <c r="D51" s="37">
        <v>-5</v>
      </c>
      <c r="E51" s="37">
        <v>67684</v>
      </c>
      <c r="F51" s="37">
        <v>3897</v>
      </c>
      <c r="G51" s="37">
        <v>97000</v>
      </c>
      <c r="H51" s="37" t="s">
        <v>2872</v>
      </c>
      <c r="I51" s="37" t="s">
        <v>620</v>
      </c>
      <c r="J51" s="37" t="s">
        <v>1497</v>
      </c>
      <c r="K51" s="37" t="s">
        <v>2613</v>
      </c>
      <c r="L51" s="37" t="s">
        <v>2613</v>
      </c>
      <c r="M51" s="37" t="s">
        <v>2613</v>
      </c>
      <c r="N51" s="37" t="s">
        <v>2614</v>
      </c>
      <c r="O51" s="37">
        <v>45</v>
      </c>
      <c r="P51" s="37" t="s">
        <v>2873</v>
      </c>
      <c r="Q51" s="37" t="s">
        <v>2874</v>
      </c>
      <c r="R51" s="37" t="s">
        <v>2875</v>
      </c>
      <c r="S51" s="37">
        <v>324875</v>
      </c>
    </row>
    <row r="52" spans="1:19" ht="15.75">
      <c r="A52" s="37" t="s">
        <v>2876</v>
      </c>
      <c r="B52" s="37" t="s">
        <v>2876</v>
      </c>
      <c r="C52" s="37">
        <v>51</v>
      </c>
      <c r="D52" s="37">
        <v>-3</v>
      </c>
      <c r="E52" s="37">
        <v>67161</v>
      </c>
      <c r="F52" s="37">
        <v>7314</v>
      </c>
      <c r="G52" s="37">
        <v>267000</v>
      </c>
      <c r="H52" s="37" t="s">
        <v>2877</v>
      </c>
      <c r="I52" s="37" t="s">
        <v>2878</v>
      </c>
      <c r="J52" s="37" t="s">
        <v>1506</v>
      </c>
      <c r="K52" s="37" t="s">
        <v>2613</v>
      </c>
      <c r="L52" s="37" t="s">
        <v>2613</v>
      </c>
      <c r="M52" s="37" t="s">
        <v>2613</v>
      </c>
      <c r="N52" s="37" t="s">
        <v>2614</v>
      </c>
      <c r="O52" s="37">
        <v>48</v>
      </c>
      <c r="P52" s="37" t="s">
        <v>2879</v>
      </c>
      <c r="Q52" s="37" t="s">
        <v>2880</v>
      </c>
      <c r="R52" s="37" t="s">
        <v>2881</v>
      </c>
      <c r="S52" s="37">
        <v>195312</v>
      </c>
    </row>
    <row r="53" spans="1:19" ht="15.75">
      <c r="A53" s="37" t="s">
        <v>2882</v>
      </c>
      <c r="B53" s="37" t="s">
        <v>2882</v>
      </c>
      <c r="C53" s="37">
        <v>52</v>
      </c>
      <c r="D53" s="37">
        <v>4</v>
      </c>
      <c r="E53" s="37">
        <v>64888</v>
      </c>
      <c r="F53" s="37">
        <v>2707</v>
      </c>
      <c r="G53" s="37">
        <v>46000</v>
      </c>
      <c r="H53" s="37" t="s">
        <v>2636</v>
      </c>
      <c r="I53" s="37" t="s">
        <v>2883</v>
      </c>
      <c r="J53" s="37" t="s">
        <v>1540</v>
      </c>
      <c r="K53" s="37" t="s">
        <v>2613</v>
      </c>
      <c r="L53" s="37" t="s">
        <v>2613</v>
      </c>
      <c r="M53" s="37" t="s">
        <v>2613</v>
      </c>
      <c r="N53" s="37" t="s">
        <v>2614</v>
      </c>
      <c r="O53" s="37">
        <v>56</v>
      </c>
      <c r="P53" s="37" t="s">
        <v>2884</v>
      </c>
      <c r="Q53" s="37" t="s">
        <v>2885</v>
      </c>
      <c r="R53" s="37" t="s">
        <v>2886</v>
      </c>
      <c r="S53" s="37">
        <v>54438</v>
      </c>
    </row>
    <row r="54" spans="1:19" ht="15.75">
      <c r="A54" s="37" t="s">
        <v>2887</v>
      </c>
      <c r="B54" s="37" t="s">
        <v>2888</v>
      </c>
      <c r="C54" s="37">
        <v>53</v>
      </c>
      <c r="D54" s="37">
        <v>-3</v>
      </c>
      <c r="E54" s="37">
        <v>64807</v>
      </c>
      <c r="F54" s="37">
        <v>4186</v>
      </c>
      <c r="G54" s="37">
        <v>51511</v>
      </c>
      <c r="H54" s="37" t="s">
        <v>2643</v>
      </c>
      <c r="I54" s="37" t="s">
        <v>602</v>
      </c>
      <c r="J54" s="37" t="s">
        <v>1472</v>
      </c>
      <c r="K54" s="37" t="s">
        <v>2613</v>
      </c>
      <c r="L54" s="37" t="s">
        <v>2613</v>
      </c>
      <c r="M54" s="37" t="s">
        <v>2613</v>
      </c>
      <c r="N54" s="37" t="s">
        <v>2614</v>
      </c>
      <c r="O54" s="37">
        <v>50</v>
      </c>
      <c r="P54" s="37" t="s">
        <v>2889</v>
      </c>
      <c r="Q54" s="37" t="s">
        <v>2890</v>
      </c>
      <c r="R54" s="37" t="s">
        <v>2891</v>
      </c>
      <c r="S54" s="37">
        <v>33268</v>
      </c>
    </row>
    <row r="55" spans="1:19" ht="15.75">
      <c r="A55" s="37" t="s">
        <v>2892</v>
      </c>
      <c r="B55" s="37" t="s">
        <v>2893</v>
      </c>
      <c r="C55" s="37">
        <v>54</v>
      </c>
      <c r="D55" s="37">
        <v>-5</v>
      </c>
      <c r="E55" s="37">
        <v>64656</v>
      </c>
      <c r="F55" s="37">
        <v>1379</v>
      </c>
      <c r="G55" s="37">
        <v>38100</v>
      </c>
      <c r="H55" s="37" t="s">
        <v>2877</v>
      </c>
      <c r="I55" s="37" t="s">
        <v>515</v>
      </c>
      <c r="J55" s="37" t="s">
        <v>1613</v>
      </c>
      <c r="K55" s="37" t="s">
        <v>2613</v>
      </c>
      <c r="L55" s="37" t="s">
        <v>2613</v>
      </c>
      <c r="M55" s="37" t="s">
        <v>2613</v>
      </c>
      <c r="N55" s="37" t="s">
        <v>2614</v>
      </c>
      <c r="O55" s="37">
        <v>49</v>
      </c>
      <c r="P55" s="37" t="s">
        <v>2894</v>
      </c>
      <c r="Q55" s="37" t="s">
        <v>2895</v>
      </c>
      <c r="R55" s="37" t="s">
        <v>2896</v>
      </c>
      <c r="S55" s="37">
        <v>29767</v>
      </c>
    </row>
    <row r="56" spans="1:19" ht="15.75">
      <c r="A56" s="37" t="s">
        <v>2897</v>
      </c>
      <c r="B56" s="37" t="s">
        <v>2897</v>
      </c>
      <c r="C56" s="37">
        <v>55</v>
      </c>
      <c r="D56" s="37">
        <v>-3</v>
      </c>
      <c r="E56" s="37">
        <v>60534.5</v>
      </c>
      <c r="F56" s="37">
        <v>131.1</v>
      </c>
      <c r="G56" s="37">
        <v>267000</v>
      </c>
      <c r="H56" s="37" t="s">
        <v>2714</v>
      </c>
      <c r="I56" s="37" t="s">
        <v>808</v>
      </c>
      <c r="J56" s="37" t="s">
        <v>2015</v>
      </c>
      <c r="K56" s="37" t="s">
        <v>2613</v>
      </c>
      <c r="L56" s="37" t="s">
        <v>2613</v>
      </c>
      <c r="M56" s="37" t="s">
        <v>2613</v>
      </c>
      <c r="N56" s="37" t="s">
        <v>2614</v>
      </c>
      <c r="O56" s="37">
        <v>52</v>
      </c>
      <c r="P56" s="37" t="s">
        <v>2898</v>
      </c>
      <c r="Q56" s="37" t="s">
        <v>2899</v>
      </c>
      <c r="R56" s="37" t="s">
        <v>2900</v>
      </c>
      <c r="S56" s="37">
        <v>7118</v>
      </c>
    </row>
    <row r="57" spans="1:19" ht="15.75">
      <c r="A57" s="37" t="s">
        <v>2901</v>
      </c>
      <c r="B57" s="37" t="s">
        <v>2901</v>
      </c>
      <c r="C57" s="37">
        <v>56</v>
      </c>
      <c r="D57" s="37">
        <v>-2</v>
      </c>
      <c r="E57" s="37">
        <v>60113.9</v>
      </c>
      <c r="F57" s="37">
        <v>1674.3</v>
      </c>
      <c r="G57" s="37">
        <v>69000</v>
      </c>
      <c r="H57" s="37" t="s">
        <v>2902</v>
      </c>
      <c r="I57" s="37" t="s">
        <v>524</v>
      </c>
      <c r="J57" s="37" t="s">
        <v>1591</v>
      </c>
      <c r="K57" s="37" t="s">
        <v>2613</v>
      </c>
      <c r="L57" s="37" t="s">
        <v>2613</v>
      </c>
      <c r="M57" s="37" t="s">
        <v>2613</v>
      </c>
      <c r="N57" s="37" t="s">
        <v>2614</v>
      </c>
      <c r="O57" s="37">
        <v>54</v>
      </c>
      <c r="P57" s="37" t="s">
        <v>2903</v>
      </c>
      <c r="Q57" s="37" t="s">
        <v>2904</v>
      </c>
      <c r="R57" s="37" t="s">
        <v>2905</v>
      </c>
      <c r="S57" s="37">
        <v>26828</v>
      </c>
    </row>
    <row r="58" spans="1:19" ht="15.75">
      <c r="A58" s="37" t="s">
        <v>2906</v>
      </c>
      <c r="B58" s="37" t="s">
        <v>2907</v>
      </c>
      <c r="C58" s="37">
        <v>57</v>
      </c>
      <c r="D58" s="37">
        <v>3</v>
      </c>
      <c r="E58" s="37">
        <v>59812</v>
      </c>
      <c r="F58" s="37">
        <v>6230</v>
      </c>
      <c r="G58" s="37">
        <v>110000</v>
      </c>
      <c r="H58" s="37" t="s">
        <v>2816</v>
      </c>
      <c r="I58" s="37" t="s">
        <v>1671</v>
      </c>
      <c r="J58" s="37" t="s">
        <v>1487</v>
      </c>
      <c r="K58" s="37" t="s">
        <v>2613</v>
      </c>
      <c r="L58" s="37" t="s">
        <v>2613</v>
      </c>
      <c r="M58" s="37" t="s">
        <v>2613</v>
      </c>
      <c r="N58" s="37" t="s">
        <v>2614</v>
      </c>
      <c r="O58" s="37">
        <v>60</v>
      </c>
      <c r="P58" s="37" t="s">
        <v>2908</v>
      </c>
      <c r="Q58" s="37" t="s">
        <v>2909</v>
      </c>
      <c r="R58" s="37" t="s">
        <v>2910</v>
      </c>
      <c r="S58" s="37">
        <v>95594</v>
      </c>
    </row>
    <row r="59" spans="1:19" ht="15.75">
      <c r="A59" s="37" t="s">
        <v>2911</v>
      </c>
      <c r="B59" s="37" t="s">
        <v>2911</v>
      </c>
      <c r="C59" s="37">
        <v>58</v>
      </c>
      <c r="D59" s="37">
        <v>-3</v>
      </c>
      <c r="E59" s="37">
        <v>58756</v>
      </c>
      <c r="F59" s="37">
        <v>3152</v>
      </c>
      <c r="G59" s="37">
        <v>56000</v>
      </c>
      <c r="H59" s="37" t="s">
        <v>2629</v>
      </c>
      <c r="I59" s="37" t="s">
        <v>1604</v>
      </c>
      <c r="J59" s="37" t="s">
        <v>1463</v>
      </c>
      <c r="K59" s="37" t="s">
        <v>2613</v>
      </c>
      <c r="L59" s="37" t="s">
        <v>2613</v>
      </c>
      <c r="M59" s="37" t="s">
        <v>2613</v>
      </c>
      <c r="N59" s="37" t="s">
        <v>2614</v>
      </c>
      <c r="O59" s="37">
        <v>55</v>
      </c>
      <c r="P59" s="37" t="s">
        <v>2912</v>
      </c>
      <c r="Q59" s="37" t="s">
        <v>2913</v>
      </c>
      <c r="R59" s="37" t="s">
        <v>2914</v>
      </c>
      <c r="S59" s="37">
        <v>32499</v>
      </c>
    </row>
    <row r="60" spans="1:19" ht="15.75">
      <c r="A60" s="37" t="s">
        <v>2915</v>
      </c>
      <c r="B60" s="37" t="s">
        <v>2916</v>
      </c>
      <c r="C60" s="37">
        <v>59</v>
      </c>
      <c r="D60" s="37">
        <v>0</v>
      </c>
      <c r="E60" s="37">
        <v>54213</v>
      </c>
      <c r="F60" s="37">
        <v>3592</v>
      </c>
      <c r="G60" s="37">
        <v>12812</v>
      </c>
      <c r="H60" s="37" t="s">
        <v>2624</v>
      </c>
      <c r="I60" s="37" t="s">
        <v>535</v>
      </c>
      <c r="J60" s="37" t="s">
        <v>1591</v>
      </c>
      <c r="K60" s="37" t="s">
        <v>2613</v>
      </c>
      <c r="L60" s="37" t="s">
        <v>2613</v>
      </c>
      <c r="M60" s="37" t="s">
        <v>2613</v>
      </c>
      <c r="N60" s="37" t="s">
        <v>2614</v>
      </c>
      <c r="O60" s="37">
        <v>59</v>
      </c>
      <c r="P60" s="37" t="s">
        <v>2917</v>
      </c>
      <c r="Q60" s="37" t="s">
        <v>2918</v>
      </c>
      <c r="R60" s="37" t="s">
        <v>2919</v>
      </c>
      <c r="S60" s="37">
        <v>17648</v>
      </c>
    </row>
    <row r="61" spans="1:19" ht="15.75">
      <c r="A61" s="37" t="s">
        <v>2920</v>
      </c>
      <c r="B61" s="37" t="s">
        <v>2921</v>
      </c>
      <c r="C61" s="37">
        <v>60</v>
      </c>
      <c r="D61" s="37">
        <v>2</v>
      </c>
      <c r="E61" s="37">
        <v>53922</v>
      </c>
      <c r="F61" s="37">
        <v>8466</v>
      </c>
      <c r="G61" s="37">
        <v>38300</v>
      </c>
      <c r="H61" s="37" t="s">
        <v>2643</v>
      </c>
      <c r="I61" s="37" t="s">
        <v>512</v>
      </c>
      <c r="J61" s="37" t="s">
        <v>1506</v>
      </c>
      <c r="K61" s="37" t="s">
        <v>2613</v>
      </c>
      <c r="L61" s="37" t="s">
        <v>2613</v>
      </c>
      <c r="M61" s="37" t="s">
        <v>2613</v>
      </c>
      <c r="N61" s="37" t="s">
        <v>2614</v>
      </c>
      <c r="O61" s="37">
        <v>62</v>
      </c>
      <c r="P61" s="37" t="s">
        <v>2922</v>
      </c>
      <c r="Q61" s="37" t="s">
        <v>2923</v>
      </c>
      <c r="R61" s="37" t="s">
        <v>2924</v>
      </c>
      <c r="S61" s="37">
        <v>104183</v>
      </c>
    </row>
    <row r="62" spans="1:19" ht="15.75">
      <c r="A62" s="37" t="s">
        <v>2925</v>
      </c>
      <c r="B62" s="37" t="s">
        <v>2926</v>
      </c>
      <c r="C62" s="37">
        <v>61</v>
      </c>
      <c r="D62" s="37">
        <v>2</v>
      </c>
      <c r="E62" s="37">
        <v>53823</v>
      </c>
      <c r="F62" s="37">
        <v>9042</v>
      </c>
      <c r="G62" s="37">
        <v>60431</v>
      </c>
      <c r="H62" s="37" t="s">
        <v>2643</v>
      </c>
      <c r="I62" s="37" t="s">
        <v>512</v>
      </c>
      <c r="J62" s="37" t="s">
        <v>1506</v>
      </c>
      <c r="K62" s="37" t="s">
        <v>2613</v>
      </c>
      <c r="L62" s="37" t="s">
        <v>2613</v>
      </c>
      <c r="M62" s="37" t="s">
        <v>2613</v>
      </c>
      <c r="N62" s="37" t="s">
        <v>2614</v>
      </c>
      <c r="O62" s="37">
        <v>63</v>
      </c>
      <c r="P62" s="37" t="s">
        <v>2927</v>
      </c>
      <c r="Q62" s="37" t="s">
        <v>2928</v>
      </c>
      <c r="R62" s="37" t="s">
        <v>2929</v>
      </c>
      <c r="S62" s="37">
        <v>135401</v>
      </c>
    </row>
    <row r="63" spans="1:19" ht="15.75">
      <c r="A63" s="37" t="s">
        <v>2930</v>
      </c>
      <c r="B63" s="37" t="s">
        <v>2931</v>
      </c>
      <c r="C63" s="37">
        <v>62</v>
      </c>
      <c r="D63" s="37">
        <v>-4</v>
      </c>
      <c r="E63" s="37">
        <v>53800</v>
      </c>
      <c r="F63" s="37">
        <v>6093</v>
      </c>
      <c r="G63" s="37">
        <v>102300</v>
      </c>
      <c r="H63" s="37" t="s">
        <v>2785</v>
      </c>
      <c r="I63" s="37" t="s">
        <v>2715</v>
      </c>
      <c r="J63" s="37" t="s">
        <v>1613</v>
      </c>
      <c r="K63" s="37" t="s">
        <v>2613</v>
      </c>
      <c r="L63" s="37" t="s">
        <v>2613</v>
      </c>
      <c r="M63" s="37" t="s">
        <v>2613</v>
      </c>
      <c r="N63" s="37" t="s">
        <v>2614</v>
      </c>
      <c r="O63" s="37">
        <v>58</v>
      </c>
      <c r="P63" s="37" t="s">
        <v>2932</v>
      </c>
      <c r="Q63" s="37" t="s">
        <v>2933</v>
      </c>
      <c r="R63" s="37" t="s">
        <v>2934</v>
      </c>
      <c r="S63" s="37">
        <v>104491</v>
      </c>
    </row>
    <row r="64" spans="1:19" ht="15.75">
      <c r="A64" s="37" t="s">
        <v>2935</v>
      </c>
      <c r="B64" s="37" t="s">
        <v>2936</v>
      </c>
      <c r="C64" s="37">
        <v>63</v>
      </c>
      <c r="D64" s="37">
        <v>1</v>
      </c>
      <c r="E64" s="37">
        <v>51904</v>
      </c>
      <c r="F64" s="37">
        <v>11621</v>
      </c>
      <c r="G64" s="37">
        <v>75900</v>
      </c>
      <c r="H64" s="37" t="s">
        <v>2629</v>
      </c>
      <c r="I64" s="37" t="s">
        <v>594</v>
      </c>
      <c r="J64" s="37" t="s">
        <v>1463</v>
      </c>
      <c r="K64" s="37" t="s">
        <v>2613</v>
      </c>
      <c r="L64" s="37" t="s">
        <v>2613</v>
      </c>
      <c r="M64" s="37" t="s">
        <v>2613</v>
      </c>
      <c r="N64" s="37" t="s">
        <v>2614</v>
      </c>
      <c r="O64" s="37">
        <v>64</v>
      </c>
      <c r="P64" s="37" t="s">
        <v>2937</v>
      </c>
      <c r="Q64" s="37" t="s">
        <v>2938</v>
      </c>
      <c r="R64" s="37" t="s">
        <v>2939</v>
      </c>
      <c r="S64" s="37">
        <v>191585</v>
      </c>
    </row>
    <row r="65" spans="1:19" ht="15.75">
      <c r="A65" s="37" t="s">
        <v>2940</v>
      </c>
      <c r="B65" s="37" t="s">
        <v>2941</v>
      </c>
      <c r="C65" s="37">
        <v>64</v>
      </c>
      <c r="D65" s="37">
        <v>-3</v>
      </c>
      <c r="E65" s="37">
        <v>51750</v>
      </c>
      <c r="F65" s="37">
        <v>16273</v>
      </c>
      <c r="G65" s="37">
        <v>88300</v>
      </c>
      <c r="H65" s="37" t="s">
        <v>2636</v>
      </c>
      <c r="I65" s="37" t="s">
        <v>512</v>
      </c>
      <c r="J65" s="37" t="s">
        <v>1506</v>
      </c>
      <c r="K65" s="37" t="s">
        <v>2613</v>
      </c>
      <c r="L65" s="37" t="s">
        <v>2613</v>
      </c>
      <c r="M65" s="37" t="s">
        <v>2613</v>
      </c>
      <c r="N65" s="37" t="s">
        <v>2614</v>
      </c>
      <c r="O65" s="37">
        <v>61</v>
      </c>
      <c r="P65" s="37" t="s">
        <v>2942</v>
      </c>
      <c r="Q65" s="37" t="s">
        <v>2943</v>
      </c>
      <c r="R65" s="37" t="s">
        <v>2944</v>
      </c>
      <c r="S65" s="37">
        <v>202882</v>
      </c>
    </row>
    <row r="66" spans="1:19" ht="15.75">
      <c r="A66" s="37" t="s">
        <v>2945</v>
      </c>
      <c r="B66" s="37" t="s">
        <v>2946</v>
      </c>
      <c r="C66" s="37">
        <v>65</v>
      </c>
      <c r="D66" s="37">
        <v>2</v>
      </c>
      <c r="E66" s="37">
        <v>51336</v>
      </c>
      <c r="F66" s="37">
        <v>3505</v>
      </c>
      <c r="G66" s="37">
        <v>245000</v>
      </c>
      <c r="H66" s="37" t="s">
        <v>2636</v>
      </c>
      <c r="I66" s="37" t="s">
        <v>1963</v>
      </c>
      <c r="J66" s="37" t="s">
        <v>1626</v>
      </c>
      <c r="K66" s="37" t="s">
        <v>2613</v>
      </c>
      <c r="L66" s="37" t="s">
        <v>2613</v>
      </c>
      <c r="M66" s="37" t="s">
        <v>2613</v>
      </c>
      <c r="N66" s="37" t="s">
        <v>2614</v>
      </c>
      <c r="O66" s="37">
        <v>67</v>
      </c>
      <c r="P66" s="37" t="s">
        <v>2947</v>
      </c>
      <c r="Q66" s="37" t="s">
        <v>2948</v>
      </c>
      <c r="R66" s="37" t="s">
        <v>2949</v>
      </c>
      <c r="S66" s="37">
        <v>56831</v>
      </c>
    </row>
    <row r="67" spans="1:19" ht="15.75">
      <c r="A67" s="37" t="s">
        <v>2950</v>
      </c>
      <c r="B67" s="37" t="s">
        <v>2951</v>
      </c>
      <c r="C67" s="37">
        <v>66</v>
      </c>
      <c r="D67" s="37">
        <v>0</v>
      </c>
      <c r="E67" s="37">
        <v>49746</v>
      </c>
      <c r="F67" s="37">
        <v>3348</v>
      </c>
      <c r="G67" s="37">
        <v>46000</v>
      </c>
      <c r="H67" s="37" t="s">
        <v>2643</v>
      </c>
      <c r="I67" s="37" t="s">
        <v>512</v>
      </c>
      <c r="J67" s="37" t="s">
        <v>1506</v>
      </c>
      <c r="K67" s="37" t="s">
        <v>2613</v>
      </c>
      <c r="L67" s="37" t="s">
        <v>2613</v>
      </c>
      <c r="M67" s="37" t="s">
        <v>2613</v>
      </c>
      <c r="N67" s="37" t="s">
        <v>2614</v>
      </c>
      <c r="O67" s="37">
        <v>66</v>
      </c>
      <c r="P67" s="37" t="s">
        <v>2952</v>
      </c>
      <c r="Q67" s="37" t="s">
        <v>2953</v>
      </c>
      <c r="R67" s="37" t="s">
        <v>2954</v>
      </c>
      <c r="S67" s="37">
        <v>27682</v>
      </c>
    </row>
    <row r="68" spans="1:19" ht="15.75">
      <c r="A68" s="37" t="s">
        <v>2955</v>
      </c>
      <c r="B68" s="37" t="s">
        <v>2956</v>
      </c>
      <c r="C68" s="37">
        <v>67</v>
      </c>
      <c r="D68" s="37">
        <v>5</v>
      </c>
      <c r="E68" s="37">
        <v>47020</v>
      </c>
      <c r="F68" s="37">
        <v>6759</v>
      </c>
      <c r="G68" s="37">
        <v>64500</v>
      </c>
      <c r="H68" s="37" t="s">
        <v>2643</v>
      </c>
      <c r="I68" s="37" t="s">
        <v>512</v>
      </c>
      <c r="J68" s="37" t="s">
        <v>1506</v>
      </c>
      <c r="K68" s="37" t="s">
        <v>2613</v>
      </c>
      <c r="L68" s="37" t="s">
        <v>2613</v>
      </c>
      <c r="M68" s="37" t="s">
        <v>2613</v>
      </c>
      <c r="N68" s="37" t="s">
        <v>2614</v>
      </c>
      <c r="O68" s="37">
        <v>72</v>
      </c>
      <c r="P68" s="37" t="s">
        <v>2957</v>
      </c>
      <c r="Q68" s="37" t="s">
        <v>2958</v>
      </c>
      <c r="R68" s="37" t="s">
        <v>2959</v>
      </c>
      <c r="S68" s="37">
        <v>103823</v>
      </c>
    </row>
    <row r="69" spans="1:19" ht="15.75">
      <c r="A69" s="37" t="s">
        <v>2960</v>
      </c>
      <c r="B69" s="37" t="s">
        <v>2961</v>
      </c>
      <c r="C69" s="37">
        <v>68</v>
      </c>
      <c r="D69" s="37">
        <v>1</v>
      </c>
      <c r="E69" s="37">
        <v>47007</v>
      </c>
      <c r="F69" s="37">
        <v>4767</v>
      </c>
      <c r="G69" s="37">
        <v>91224</v>
      </c>
      <c r="H69" s="37" t="s">
        <v>2836</v>
      </c>
      <c r="I69" s="37" t="s">
        <v>578</v>
      </c>
      <c r="J69" s="37" t="s">
        <v>1634</v>
      </c>
      <c r="K69" s="37" t="s">
        <v>2613</v>
      </c>
      <c r="L69" s="37" t="s">
        <v>2613</v>
      </c>
      <c r="M69" s="37" t="s">
        <v>2613</v>
      </c>
      <c r="N69" s="37" t="s">
        <v>2614</v>
      </c>
      <c r="O69" s="37">
        <v>69</v>
      </c>
      <c r="P69" s="37" t="s">
        <v>2962</v>
      </c>
      <c r="Q69" s="37" t="s">
        <v>2963</v>
      </c>
      <c r="R69" s="37" t="s">
        <v>2964</v>
      </c>
      <c r="S69" s="37">
        <v>26543</v>
      </c>
    </row>
    <row r="70" spans="1:19" ht="15.75">
      <c r="A70" s="37" t="s">
        <v>2965</v>
      </c>
      <c r="B70" s="37" t="s">
        <v>2965</v>
      </c>
      <c r="C70" s="37">
        <v>69</v>
      </c>
      <c r="D70" s="37">
        <v>7</v>
      </c>
      <c r="E70" s="37">
        <v>46840</v>
      </c>
      <c r="F70" s="37">
        <v>9843</v>
      </c>
      <c r="G70" s="37">
        <v>71000</v>
      </c>
      <c r="H70" s="37" t="s">
        <v>2636</v>
      </c>
      <c r="I70" s="37" t="s">
        <v>2966</v>
      </c>
      <c r="J70" s="37" t="s">
        <v>1472</v>
      </c>
      <c r="K70" s="37" t="s">
        <v>2613</v>
      </c>
      <c r="L70" s="37" t="s">
        <v>2613</v>
      </c>
      <c r="M70" s="37" t="s">
        <v>2613</v>
      </c>
      <c r="N70" s="37" t="s">
        <v>2614</v>
      </c>
      <c r="O70" s="37">
        <v>76</v>
      </c>
      <c r="P70" s="37" t="s">
        <v>2967</v>
      </c>
      <c r="Q70" s="37" t="s">
        <v>2968</v>
      </c>
      <c r="R70" s="37" t="s">
        <v>2969</v>
      </c>
      <c r="S70" s="37">
        <v>208627</v>
      </c>
    </row>
    <row r="71" spans="1:19" ht="15.75">
      <c r="A71" s="37" t="s">
        <v>2970</v>
      </c>
      <c r="B71" s="37" t="s">
        <v>2971</v>
      </c>
      <c r="C71" s="37">
        <v>70</v>
      </c>
      <c r="D71" s="37">
        <v>-2</v>
      </c>
      <c r="E71" s="37">
        <v>45768</v>
      </c>
      <c r="F71" s="37">
        <v>1686</v>
      </c>
      <c r="G71" s="37">
        <v>133700</v>
      </c>
      <c r="H71" s="37" t="s">
        <v>2836</v>
      </c>
      <c r="I71" s="37" t="s">
        <v>575</v>
      </c>
      <c r="J71" s="37" t="s">
        <v>1591</v>
      </c>
      <c r="K71" s="37" t="s">
        <v>2613</v>
      </c>
      <c r="L71" s="37" t="s">
        <v>2613</v>
      </c>
      <c r="M71" s="37" t="s">
        <v>2613</v>
      </c>
      <c r="N71" s="37" t="s">
        <v>2614</v>
      </c>
      <c r="O71" s="37">
        <v>68</v>
      </c>
      <c r="P71" s="37" t="s">
        <v>2972</v>
      </c>
      <c r="Q71" s="37" t="s">
        <v>2973</v>
      </c>
      <c r="R71" s="37" t="s">
        <v>2974</v>
      </c>
      <c r="S71" s="37">
        <v>5655</v>
      </c>
    </row>
    <row r="72" spans="1:19" ht="15.75">
      <c r="A72" s="37" t="s">
        <v>2975</v>
      </c>
      <c r="B72" s="37" t="s">
        <v>2976</v>
      </c>
      <c r="C72" s="37">
        <v>71</v>
      </c>
      <c r="D72" s="37">
        <v>-1</v>
      </c>
      <c r="E72" s="37">
        <v>45764</v>
      </c>
      <c r="F72" s="37">
        <v>1668</v>
      </c>
      <c r="G72" s="37">
        <v>95100</v>
      </c>
      <c r="H72" s="37" t="s">
        <v>2659</v>
      </c>
      <c r="I72" s="37" t="s">
        <v>925</v>
      </c>
      <c r="J72" s="37" t="s">
        <v>1479</v>
      </c>
      <c r="K72" s="37" t="s">
        <v>2613</v>
      </c>
      <c r="L72" s="37" t="s">
        <v>2613</v>
      </c>
      <c r="M72" s="37" t="s">
        <v>2613</v>
      </c>
      <c r="N72" s="37" t="s">
        <v>2614</v>
      </c>
      <c r="O72" s="37">
        <v>70</v>
      </c>
      <c r="P72" s="37" t="s">
        <v>2977</v>
      </c>
      <c r="Q72" s="37" t="s">
        <v>2978</v>
      </c>
      <c r="R72" s="37" t="s">
        <v>2979</v>
      </c>
      <c r="S72" s="37">
        <v>137205</v>
      </c>
    </row>
    <row r="73" spans="1:19" ht="15.75">
      <c r="A73" s="37" t="s">
        <v>2980</v>
      </c>
      <c r="B73" s="37" t="s">
        <v>2980</v>
      </c>
      <c r="C73" s="37">
        <v>72</v>
      </c>
      <c r="D73" s="37">
        <v>10</v>
      </c>
      <c r="E73" s="37">
        <v>44675</v>
      </c>
      <c r="F73" s="37">
        <v>4847</v>
      </c>
      <c r="G73" s="37">
        <v>46035</v>
      </c>
      <c r="H73" s="37" t="s">
        <v>2643</v>
      </c>
      <c r="I73" s="37" t="s">
        <v>2981</v>
      </c>
      <c r="J73" s="37" t="s">
        <v>1613</v>
      </c>
      <c r="K73" s="37" t="s">
        <v>2613</v>
      </c>
      <c r="L73" s="37" t="s">
        <v>2613</v>
      </c>
      <c r="M73" s="37" t="s">
        <v>2613</v>
      </c>
      <c r="N73" s="37" t="s">
        <v>2614</v>
      </c>
      <c r="O73" s="37">
        <v>82</v>
      </c>
      <c r="P73" s="37" t="s">
        <v>2982</v>
      </c>
      <c r="Q73" s="37" t="s">
        <v>2983</v>
      </c>
      <c r="R73" s="37" t="s">
        <v>2984</v>
      </c>
      <c r="S73" s="37">
        <v>33752</v>
      </c>
    </row>
    <row r="74" spans="1:19" ht="15.75">
      <c r="A74" s="37" t="s">
        <v>2985</v>
      </c>
      <c r="B74" s="37" t="s">
        <v>2986</v>
      </c>
      <c r="C74" s="37">
        <v>73</v>
      </c>
      <c r="D74" s="37">
        <v>-2</v>
      </c>
      <c r="E74" s="37">
        <v>44116.6</v>
      </c>
      <c r="F74" s="37">
        <v>1003.8</v>
      </c>
      <c r="G74" s="37">
        <v>11519</v>
      </c>
      <c r="H74" s="37" t="s">
        <v>2643</v>
      </c>
      <c r="I74" s="37" t="s">
        <v>512</v>
      </c>
      <c r="J74" s="37" t="s">
        <v>1506</v>
      </c>
      <c r="K74" s="37" t="s">
        <v>2613</v>
      </c>
      <c r="L74" s="37" t="s">
        <v>2613</v>
      </c>
      <c r="M74" s="37" t="s">
        <v>2613</v>
      </c>
      <c r="N74" s="37" t="s">
        <v>2614</v>
      </c>
      <c r="O74" s="37">
        <v>71</v>
      </c>
      <c r="P74" s="37" t="s">
        <v>2987</v>
      </c>
      <c r="Q74" s="37" t="s">
        <v>2988</v>
      </c>
      <c r="R74" s="37"/>
      <c r="S74" s="37" t="s">
        <v>2989</v>
      </c>
    </row>
    <row r="75" spans="1:19" ht="15.75">
      <c r="A75" s="37" t="s">
        <v>2990</v>
      </c>
      <c r="B75" s="37" t="s">
        <v>2991</v>
      </c>
      <c r="C75" s="37">
        <v>74</v>
      </c>
      <c r="D75" s="37">
        <v>-1</v>
      </c>
      <c r="E75" s="37">
        <v>43982</v>
      </c>
      <c r="F75" s="37">
        <v>829.7</v>
      </c>
      <c r="G75" s="37">
        <v>28114</v>
      </c>
      <c r="H75" s="37" t="s">
        <v>2643</v>
      </c>
      <c r="I75" s="37" t="s">
        <v>570</v>
      </c>
      <c r="J75" s="37" t="s">
        <v>1497</v>
      </c>
      <c r="K75" s="37" t="s">
        <v>2613</v>
      </c>
      <c r="L75" s="37" t="s">
        <v>2613</v>
      </c>
      <c r="M75" s="37" t="s">
        <v>2613</v>
      </c>
      <c r="N75" s="37" t="s">
        <v>2614</v>
      </c>
      <c r="O75" s="37">
        <v>73</v>
      </c>
      <c r="P75" s="37" t="s">
        <v>2992</v>
      </c>
      <c r="Q75" s="37" t="s">
        <v>2993</v>
      </c>
      <c r="R75" s="37"/>
      <c r="S75" s="37"/>
    </row>
    <row r="76" spans="1:19" ht="15.75">
      <c r="A76" s="37" t="s">
        <v>2994</v>
      </c>
      <c r="B76" s="37" t="s">
        <v>2995</v>
      </c>
      <c r="C76" s="37">
        <v>75</v>
      </c>
      <c r="D76" s="37">
        <v>-1</v>
      </c>
      <c r="E76" s="37">
        <v>43638</v>
      </c>
      <c r="F76" s="37">
        <v>1541</v>
      </c>
      <c r="G76" s="37">
        <v>125000</v>
      </c>
      <c r="H76" s="37" t="s">
        <v>2612</v>
      </c>
      <c r="I76" s="37" t="s">
        <v>2996</v>
      </c>
      <c r="J76" s="37" t="s">
        <v>1521</v>
      </c>
      <c r="K76" s="37" t="s">
        <v>2613</v>
      </c>
      <c r="L76" s="37" t="s">
        <v>2613</v>
      </c>
      <c r="M76" s="37" t="s">
        <v>2614</v>
      </c>
      <c r="N76" s="37" t="s">
        <v>2614</v>
      </c>
      <c r="O76" s="37">
        <v>74</v>
      </c>
      <c r="P76" s="37" t="s">
        <v>2997</v>
      </c>
      <c r="Q76" s="37" t="s">
        <v>2998</v>
      </c>
      <c r="R76" s="37" t="s">
        <v>2999</v>
      </c>
      <c r="S76" s="37">
        <v>29062</v>
      </c>
    </row>
    <row r="77" spans="1:19" ht="15.75">
      <c r="A77" s="37" t="s">
        <v>3000</v>
      </c>
      <c r="B77" s="37" t="s">
        <v>3001</v>
      </c>
      <c r="C77" s="37">
        <v>76</v>
      </c>
      <c r="D77" s="37">
        <v>2</v>
      </c>
      <c r="E77" s="37">
        <v>43259</v>
      </c>
      <c r="F77" s="37">
        <v>3009</v>
      </c>
      <c r="G77" s="37">
        <v>96000</v>
      </c>
      <c r="H77" s="37" t="s">
        <v>2836</v>
      </c>
      <c r="I77" s="37" t="s">
        <v>515</v>
      </c>
      <c r="J77" s="37" t="s">
        <v>1613</v>
      </c>
      <c r="K77" s="37" t="s">
        <v>2613</v>
      </c>
      <c r="L77" s="37" t="s">
        <v>2613</v>
      </c>
      <c r="M77" s="37" t="s">
        <v>2613</v>
      </c>
      <c r="N77" s="37" t="s">
        <v>2614</v>
      </c>
      <c r="O77" s="37">
        <v>78</v>
      </c>
      <c r="P77" s="37" t="s">
        <v>3002</v>
      </c>
      <c r="Q77" s="37" t="s">
        <v>3003</v>
      </c>
      <c r="R77" s="37" t="s">
        <v>3004</v>
      </c>
      <c r="S77" s="37">
        <v>9114</v>
      </c>
    </row>
    <row r="78" spans="1:19" ht="15.75">
      <c r="A78" s="37" t="s">
        <v>3005</v>
      </c>
      <c r="B78" s="37" t="s">
        <v>3006</v>
      </c>
      <c r="C78" s="37">
        <v>77</v>
      </c>
      <c r="D78" s="37">
        <v>-2</v>
      </c>
      <c r="E78" s="37">
        <v>43228</v>
      </c>
      <c r="F78" s="37">
        <v>1044</v>
      </c>
      <c r="G78" s="37">
        <v>45000</v>
      </c>
      <c r="H78" s="37" t="s">
        <v>2643</v>
      </c>
      <c r="I78" s="37" t="s">
        <v>551</v>
      </c>
      <c r="J78" s="37" t="s">
        <v>1460</v>
      </c>
      <c r="K78" s="37" t="s">
        <v>2613</v>
      </c>
      <c r="L78" s="37" t="s">
        <v>2613</v>
      </c>
      <c r="M78" s="37" t="s">
        <v>2613</v>
      </c>
      <c r="N78" s="37" t="s">
        <v>2614</v>
      </c>
      <c r="O78" s="37">
        <v>75</v>
      </c>
      <c r="P78" s="37" t="s">
        <v>3007</v>
      </c>
      <c r="Q78" s="37" t="s">
        <v>3008</v>
      </c>
      <c r="R78" s="37"/>
      <c r="S78" s="37"/>
    </row>
    <row r="79" spans="1:19" ht="15.75">
      <c r="A79" s="37" t="s">
        <v>3009</v>
      </c>
      <c r="B79" s="37" t="s">
        <v>3010</v>
      </c>
      <c r="C79" s="37">
        <v>78</v>
      </c>
      <c r="D79" s="37">
        <v>0</v>
      </c>
      <c r="E79" s="37">
        <v>42951</v>
      </c>
      <c r="F79" s="37">
        <v>-1359</v>
      </c>
      <c r="G79" s="37">
        <v>36500</v>
      </c>
      <c r="H79" s="37" t="s">
        <v>3011</v>
      </c>
      <c r="I79" s="37" t="s">
        <v>3012</v>
      </c>
      <c r="J79" s="37" t="s">
        <v>1554</v>
      </c>
      <c r="K79" s="37" t="s">
        <v>2614</v>
      </c>
      <c r="L79" s="37" t="s">
        <v>2613</v>
      </c>
      <c r="M79" s="37" t="s">
        <v>2613</v>
      </c>
      <c r="N79" s="37" t="s">
        <v>2613</v>
      </c>
      <c r="O79" s="37" t="s">
        <v>3013</v>
      </c>
      <c r="P79" s="37" t="s">
        <v>3014</v>
      </c>
      <c r="Q79" s="37" t="s">
        <v>3015</v>
      </c>
      <c r="R79" s="37" t="s">
        <v>3016</v>
      </c>
      <c r="S79" s="37">
        <v>30430</v>
      </c>
    </row>
    <row r="80" spans="1:19" ht="15.75">
      <c r="A80" s="37" t="s">
        <v>3017</v>
      </c>
      <c r="B80" s="37" t="s">
        <v>3018</v>
      </c>
      <c r="C80" s="37">
        <v>79</v>
      </c>
      <c r="D80" s="37">
        <v>1</v>
      </c>
      <c r="E80" s="37">
        <v>42405</v>
      </c>
      <c r="F80" s="37">
        <v>2022</v>
      </c>
      <c r="G80" s="37">
        <v>141000</v>
      </c>
      <c r="H80" s="37" t="s">
        <v>2877</v>
      </c>
      <c r="I80" s="37" t="s">
        <v>3019</v>
      </c>
      <c r="J80" s="37" t="s">
        <v>1662</v>
      </c>
      <c r="K80" s="37" t="s">
        <v>2613</v>
      </c>
      <c r="L80" s="37" t="s">
        <v>2613</v>
      </c>
      <c r="M80" s="37" t="s">
        <v>2613</v>
      </c>
      <c r="N80" s="37" t="s">
        <v>2614</v>
      </c>
      <c r="O80" s="37">
        <v>80</v>
      </c>
      <c r="P80" s="37" t="s">
        <v>3020</v>
      </c>
      <c r="Q80" s="37" t="s">
        <v>3021</v>
      </c>
      <c r="R80" s="37" t="s">
        <v>3022</v>
      </c>
      <c r="S80" s="37">
        <v>24169</v>
      </c>
    </row>
    <row r="81" spans="1:19" ht="15.75">
      <c r="A81" s="37" t="s">
        <v>3023</v>
      </c>
      <c r="B81" s="37" t="s">
        <v>3024</v>
      </c>
      <c r="C81" s="37">
        <v>80</v>
      </c>
      <c r="D81" s="37">
        <v>5</v>
      </c>
      <c r="E81" s="37">
        <v>41717</v>
      </c>
      <c r="F81" s="37">
        <v>3272.2</v>
      </c>
      <c r="G81" s="37">
        <v>286000</v>
      </c>
      <c r="H81" s="37" t="s">
        <v>2612</v>
      </c>
      <c r="I81" s="37" t="s">
        <v>3025</v>
      </c>
      <c r="J81" s="37" t="s">
        <v>1460</v>
      </c>
      <c r="K81" s="37" t="s">
        <v>2613</v>
      </c>
      <c r="L81" s="37" t="s">
        <v>2613</v>
      </c>
      <c r="M81" s="37" t="s">
        <v>2613</v>
      </c>
      <c r="N81" s="37" t="s">
        <v>2614</v>
      </c>
      <c r="O81" s="37">
        <v>85</v>
      </c>
      <c r="P81" s="37" t="s">
        <v>3026</v>
      </c>
      <c r="Q81" s="37" t="s">
        <v>3027</v>
      </c>
      <c r="R81" s="37" t="s">
        <v>3023</v>
      </c>
      <c r="S81" s="37">
        <v>81992</v>
      </c>
    </row>
    <row r="82" spans="1:19" ht="15.75">
      <c r="A82" s="37" t="s">
        <v>3028</v>
      </c>
      <c r="B82" s="37" t="s">
        <v>3028</v>
      </c>
      <c r="C82" s="37">
        <v>81</v>
      </c>
      <c r="D82" s="37">
        <v>-2</v>
      </c>
      <c r="E82" s="37">
        <v>40454.400000000001</v>
      </c>
      <c r="F82" s="37">
        <v>2460.1</v>
      </c>
      <c r="G82" s="37">
        <v>16533</v>
      </c>
      <c r="H82" s="37" t="s">
        <v>2643</v>
      </c>
      <c r="I82" s="37" t="s">
        <v>512</v>
      </c>
      <c r="J82" s="37" t="s">
        <v>1506</v>
      </c>
      <c r="K82" s="37" t="s">
        <v>2613</v>
      </c>
      <c r="L82" s="37" t="s">
        <v>2613</v>
      </c>
      <c r="M82" s="37" t="s">
        <v>2613</v>
      </c>
      <c r="N82" s="37" t="s">
        <v>2614</v>
      </c>
      <c r="O82" s="37">
        <v>79</v>
      </c>
      <c r="P82" s="37" t="s">
        <v>3029</v>
      </c>
      <c r="Q82" s="37" t="s">
        <v>3030</v>
      </c>
      <c r="R82" s="37"/>
      <c r="S82" s="37" t="s">
        <v>2989</v>
      </c>
    </row>
    <row r="83" spans="1:19" ht="15.75">
      <c r="A83" s="37" t="s">
        <v>3031</v>
      </c>
      <c r="B83" s="37" t="s">
        <v>3031</v>
      </c>
      <c r="C83" s="37">
        <v>82</v>
      </c>
      <c r="D83" s="37">
        <v>-1</v>
      </c>
      <c r="E83" s="37">
        <v>39506</v>
      </c>
      <c r="F83" s="37">
        <v>11083</v>
      </c>
      <c r="G83" s="37">
        <v>136000</v>
      </c>
      <c r="H83" s="37" t="s">
        <v>2629</v>
      </c>
      <c r="I83" s="37" t="s">
        <v>3032</v>
      </c>
      <c r="J83" s="37" t="s">
        <v>1463</v>
      </c>
      <c r="K83" s="37" t="s">
        <v>2613</v>
      </c>
      <c r="L83" s="37" t="s">
        <v>2613</v>
      </c>
      <c r="M83" s="37" t="s">
        <v>2614</v>
      </c>
      <c r="N83" s="37" t="s">
        <v>2614</v>
      </c>
      <c r="O83" s="37">
        <v>81</v>
      </c>
      <c r="P83" s="37" t="s">
        <v>3033</v>
      </c>
      <c r="Q83" s="37" t="s">
        <v>3034</v>
      </c>
      <c r="R83" s="37" t="s">
        <v>3035</v>
      </c>
      <c r="S83" s="37">
        <v>170158</v>
      </c>
    </row>
    <row r="84" spans="1:19" ht="15.75">
      <c r="A84" s="37" t="s">
        <v>3036</v>
      </c>
      <c r="B84" s="37" t="s">
        <v>3037</v>
      </c>
      <c r="C84" s="37">
        <v>83</v>
      </c>
      <c r="D84" s="37">
        <v>9</v>
      </c>
      <c r="E84" s="37">
        <v>39350</v>
      </c>
      <c r="F84" s="37">
        <v>3484</v>
      </c>
      <c r="G84" s="37">
        <v>102900</v>
      </c>
      <c r="H84" s="37" t="s">
        <v>2816</v>
      </c>
      <c r="I84" s="37" t="s">
        <v>3038</v>
      </c>
      <c r="J84" s="37" t="s">
        <v>1594</v>
      </c>
      <c r="K84" s="37" t="s">
        <v>2613</v>
      </c>
      <c r="L84" s="37" t="s">
        <v>2613</v>
      </c>
      <c r="M84" s="37" t="s">
        <v>2614</v>
      </c>
      <c r="N84" s="37" t="s">
        <v>2614</v>
      </c>
      <c r="O84" s="37">
        <v>92</v>
      </c>
      <c r="P84" s="37" t="s">
        <v>3039</v>
      </c>
      <c r="Q84" s="37" t="s">
        <v>3040</v>
      </c>
      <c r="R84" s="37" t="s">
        <v>3041</v>
      </c>
      <c r="S84" s="37">
        <v>44203</v>
      </c>
    </row>
    <row r="85" spans="1:19" ht="15.75">
      <c r="A85" s="37" t="s">
        <v>3042</v>
      </c>
      <c r="B85" s="37" t="s">
        <v>3043</v>
      </c>
      <c r="C85" s="37">
        <v>84</v>
      </c>
      <c r="D85" s="37">
        <v>3</v>
      </c>
      <c r="E85" s="37">
        <v>39258</v>
      </c>
      <c r="F85" s="37">
        <v>3253</v>
      </c>
      <c r="G85" s="37">
        <v>73489</v>
      </c>
      <c r="H85" s="37" t="s">
        <v>2785</v>
      </c>
      <c r="I85" s="37" t="s">
        <v>3044</v>
      </c>
      <c r="J85" s="37" t="s">
        <v>1613</v>
      </c>
      <c r="K85" s="37" t="s">
        <v>2613</v>
      </c>
      <c r="L85" s="37" t="s">
        <v>2613</v>
      </c>
      <c r="M85" s="37" t="s">
        <v>2613</v>
      </c>
      <c r="N85" s="37" t="s">
        <v>2614</v>
      </c>
      <c r="O85" s="37">
        <v>87</v>
      </c>
      <c r="P85" s="37" t="s">
        <v>3045</v>
      </c>
      <c r="Q85" s="37" t="s">
        <v>3046</v>
      </c>
      <c r="R85" s="37" t="s">
        <v>3047</v>
      </c>
      <c r="S85" s="37">
        <v>94622</v>
      </c>
    </row>
    <row r="86" spans="1:19" ht="15.75">
      <c r="A86" s="37" t="s">
        <v>3048</v>
      </c>
      <c r="B86" s="37" t="s">
        <v>3048</v>
      </c>
      <c r="C86" s="37">
        <v>85</v>
      </c>
      <c r="D86" s="37">
        <v>5</v>
      </c>
      <c r="E86" s="37">
        <v>39117</v>
      </c>
      <c r="F86" s="37">
        <v>4029</v>
      </c>
      <c r="G86" s="37">
        <v>76700</v>
      </c>
      <c r="H86" s="37" t="s">
        <v>3049</v>
      </c>
      <c r="I86" s="37" t="s">
        <v>3050</v>
      </c>
      <c r="J86" s="37" t="s">
        <v>2006</v>
      </c>
      <c r="K86" s="37" t="s">
        <v>2613</v>
      </c>
      <c r="L86" s="37" t="s">
        <v>2613</v>
      </c>
      <c r="M86" s="37" t="s">
        <v>2613</v>
      </c>
      <c r="N86" s="37" t="s">
        <v>2614</v>
      </c>
      <c r="O86" s="37">
        <v>90</v>
      </c>
      <c r="P86" s="37" t="s">
        <v>3051</v>
      </c>
      <c r="Q86" s="37" t="s">
        <v>3052</v>
      </c>
      <c r="R86" s="37" t="s">
        <v>3053</v>
      </c>
      <c r="S86" s="37">
        <v>225123</v>
      </c>
    </row>
    <row r="87" spans="1:19" ht="15.75">
      <c r="A87" s="37" t="s">
        <v>3054</v>
      </c>
      <c r="B87" s="37" t="s">
        <v>3055</v>
      </c>
      <c r="C87" s="37">
        <v>86</v>
      </c>
      <c r="D87" s="37">
        <v>13</v>
      </c>
      <c r="E87" s="37">
        <v>39022.300000000003</v>
      </c>
      <c r="F87" s="37">
        <v>3970.3</v>
      </c>
      <c r="G87" s="37">
        <v>41571</v>
      </c>
      <c r="H87" s="37" t="s">
        <v>2643</v>
      </c>
      <c r="I87" s="37" t="s">
        <v>3056</v>
      </c>
      <c r="J87" s="37" t="s">
        <v>1497</v>
      </c>
      <c r="K87" s="37" t="s">
        <v>2613</v>
      </c>
      <c r="L87" s="37" t="s">
        <v>2613</v>
      </c>
      <c r="M87" s="37" t="s">
        <v>2614</v>
      </c>
      <c r="N87" s="37" t="s">
        <v>2614</v>
      </c>
      <c r="O87" s="37">
        <v>99</v>
      </c>
      <c r="P87" s="37" t="s">
        <v>3057</v>
      </c>
      <c r="Q87" s="37" t="s">
        <v>3058</v>
      </c>
      <c r="R87" s="37" t="s">
        <v>3059</v>
      </c>
      <c r="S87" s="37">
        <v>56224</v>
      </c>
    </row>
    <row r="88" spans="1:19" ht="15.75">
      <c r="A88" s="37" t="s">
        <v>3060</v>
      </c>
      <c r="B88" s="37" t="s">
        <v>3061</v>
      </c>
      <c r="C88" s="37">
        <v>87</v>
      </c>
      <c r="D88" s="37">
        <v>4</v>
      </c>
      <c r="E88" s="37">
        <v>38462.800000000003</v>
      </c>
      <c r="F88" s="37">
        <v>3005.4</v>
      </c>
      <c r="G88" s="37">
        <v>207000</v>
      </c>
      <c r="H88" s="37" t="s">
        <v>2714</v>
      </c>
      <c r="I88" s="37" t="s">
        <v>825</v>
      </c>
      <c r="J88" s="37" t="s">
        <v>1558</v>
      </c>
      <c r="K88" s="37" t="s">
        <v>2613</v>
      </c>
      <c r="L88" s="37" t="s">
        <v>2613</v>
      </c>
      <c r="M88" s="37" t="s">
        <v>2613</v>
      </c>
      <c r="N88" s="37" t="s">
        <v>2614</v>
      </c>
      <c r="O88" s="37">
        <v>91</v>
      </c>
      <c r="P88" s="37" t="s">
        <v>3062</v>
      </c>
      <c r="Q88" s="37" t="s">
        <v>3063</v>
      </c>
      <c r="R88" s="37"/>
      <c r="S88" s="37" t="s">
        <v>2989</v>
      </c>
    </row>
    <row r="89" spans="1:19" ht="15.75">
      <c r="A89" s="37" t="s">
        <v>3064</v>
      </c>
      <c r="B89" s="37" t="s">
        <v>3065</v>
      </c>
      <c r="C89" s="37">
        <v>88</v>
      </c>
      <c r="D89" s="37">
        <v>12</v>
      </c>
      <c r="E89" s="37">
        <v>37266</v>
      </c>
      <c r="F89" s="37">
        <v>8920</v>
      </c>
      <c r="G89" s="37">
        <v>86200</v>
      </c>
      <c r="H89" s="37" t="s">
        <v>2877</v>
      </c>
      <c r="I89" s="37" t="s">
        <v>578</v>
      </c>
      <c r="J89" s="37" t="s">
        <v>1634</v>
      </c>
      <c r="K89" s="37" t="s">
        <v>2613</v>
      </c>
      <c r="L89" s="37" t="s">
        <v>2613</v>
      </c>
      <c r="M89" s="37" t="s">
        <v>2613</v>
      </c>
      <c r="N89" s="37" t="s">
        <v>2614</v>
      </c>
      <c r="O89" s="37">
        <v>100</v>
      </c>
      <c r="P89" s="37" t="s">
        <v>3066</v>
      </c>
      <c r="Q89" s="37" t="s">
        <v>3067</v>
      </c>
      <c r="R89" s="37" t="s">
        <v>3068</v>
      </c>
      <c r="S89" s="37">
        <v>209200</v>
      </c>
    </row>
    <row r="90" spans="1:19" ht="15.75">
      <c r="A90" s="37" t="s">
        <v>3069</v>
      </c>
      <c r="B90" s="37" t="s">
        <v>3070</v>
      </c>
      <c r="C90" s="37">
        <v>89</v>
      </c>
      <c r="D90" s="37">
        <v>-5</v>
      </c>
      <c r="E90" s="37">
        <v>37253.4</v>
      </c>
      <c r="F90" s="37">
        <v>3700.7</v>
      </c>
      <c r="G90" s="37">
        <v>9896</v>
      </c>
      <c r="H90" s="37" t="s">
        <v>2643</v>
      </c>
      <c r="I90" s="37" t="s">
        <v>700</v>
      </c>
      <c r="J90" s="37" t="s">
        <v>1460</v>
      </c>
      <c r="K90" s="37" t="s">
        <v>2613</v>
      </c>
      <c r="L90" s="37" t="s">
        <v>2613</v>
      </c>
      <c r="M90" s="37" t="s">
        <v>2613</v>
      </c>
      <c r="N90" s="37" t="s">
        <v>2614</v>
      </c>
      <c r="O90" s="37">
        <v>84</v>
      </c>
      <c r="P90" s="37" t="s">
        <v>3071</v>
      </c>
      <c r="Q90" s="37" t="s">
        <v>3072</v>
      </c>
      <c r="R90" s="37"/>
      <c r="S90" s="37" t="s">
        <v>2989</v>
      </c>
    </row>
    <row r="91" spans="1:19" ht="15.75">
      <c r="A91" s="37" t="s">
        <v>3073</v>
      </c>
      <c r="B91" s="37" t="s">
        <v>3074</v>
      </c>
      <c r="C91" s="37">
        <v>90</v>
      </c>
      <c r="D91" s="37">
        <v>-2</v>
      </c>
      <c r="E91" s="37">
        <v>36998.400000000001</v>
      </c>
      <c r="F91" s="37">
        <v>374.5</v>
      </c>
      <c r="G91" s="37">
        <v>15000</v>
      </c>
      <c r="H91" s="37" t="s">
        <v>2902</v>
      </c>
      <c r="I91" s="37" t="s">
        <v>840</v>
      </c>
      <c r="J91" s="37" t="s">
        <v>1558</v>
      </c>
      <c r="K91" s="37" t="s">
        <v>2613</v>
      </c>
      <c r="L91" s="37" t="s">
        <v>2613</v>
      </c>
      <c r="M91" s="37" t="s">
        <v>2613</v>
      </c>
      <c r="N91" s="37" t="s">
        <v>2614</v>
      </c>
      <c r="O91" s="37">
        <v>88</v>
      </c>
      <c r="P91" s="37" t="s">
        <v>3075</v>
      </c>
      <c r="Q91" s="37" t="s">
        <v>3076</v>
      </c>
      <c r="R91" s="37" t="s">
        <v>3077</v>
      </c>
      <c r="S91" s="37" t="s">
        <v>2989</v>
      </c>
    </row>
    <row r="92" spans="1:19" ht="15.75">
      <c r="A92" s="37" t="s">
        <v>3078</v>
      </c>
      <c r="B92" s="37" t="s">
        <v>3079</v>
      </c>
      <c r="C92" s="37">
        <v>91</v>
      </c>
      <c r="D92" s="37">
        <v>-8</v>
      </c>
      <c r="E92" s="37">
        <v>36819</v>
      </c>
      <c r="F92" s="37">
        <v>178.9</v>
      </c>
      <c r="G92" s="37">
        <v>5500</v>
      </c>
      <c r="H92" s="37" t="s">
        <v>2624</v>
      </c>
      <c r="I92" s="37" t="s">
        <v>589</v>
      </c>
      <c r="J92" s="37" t="s">
        <v>1558</v>
      </c>
      <c r="K92" s="37" t="s">
        <v>2613</v>
      </c>
      <c r="L92" s="37" t="s">
        <v>2613</v>
      </c>
      <c r="M92" s="37" t="s">
        <v>2613</v>
      </c>
      <c r="N92" s="37" t="s">
        <v>2614</v>
      </c>
      <c r="O92" s="37">
        <v>83</v>
      </c>
      <c r="P92" s="37" t="s">
        <v>3080</v>
      </c>
      <c r="Q92" s="37" t="s">
        <v>3081</v>
      </c>
      <c r="R92" s="37" t="s">
        <v>3082</v>
      </c>
      <c r="S92" s="37">
        <v>1489</v>
      </c>
    </row>
    <row r="93" spans="1:19" ht="15.75">
      <c r="A93" s="37" t="s">
        <v>3083</v>
      </c>
      <c r="B93" s="37" t="s">
        <v>7365</v>
      </c>
      <c r="C93" s="37">
        <v>92</v>
      </c>
      <c r="D93" s="37">
        <v>-15</v>
      </c>
      <c r="E93" s="37">
        <v>36709</v>
      </c>
      <c r="F93" s="37">
        <v>6143</v>
      </c>
      <c r="G93" s="37">
        <v>113000</v>
      </c>
      <c r="H93" s="37" t="s">
        <v>2785</v>
      </c>
      <c r="I93" s="37" t="s">
        <v>1720</v>
      </c>
      <c r="J93" s="37" t="s">
        <v>1602</v>
      </c>
      <c r="K93" s="37" t="s">
        <v>2613</v>
      </c>
      <c r="L93" s="37" t="s">
        <v>2613</v>
      </c>
      <c r="M93" s="37" t="s">
        <v>2613</v>
      </c>
      <c r="N93" s="37" t="s">
        <v>2614</v>
      </c>
      <c r="O93" s="37">
        <v>77</v>
      </c>
      <c r="P93" s="37" t="s">
        <v>3084</v>
      </c>
      <c r="Q93" s="37" t="s">
        <v>3085</v>
      </c>
      <c r="R93" s="37" t="s">
        <v>3086</v>
      </c>
      <c r="S93" s="37">
        <v>146007</v>
      </c>
    </row>
    <row r="94" spans="1:19" ht="15.75">
      <c r="A94" s="37" t="s">
        <v>3087</v>
      </c>
      <c r="B94" s="37" t="s">
        <v>3088</v>
      </c>
      <c r="C94" s="37">
        <v>93</v>
      </c>
      <c r="D94" s="37">
        <v>-7</v>
      </c>
      <c r="E94" s="37">
        <v>36670</v>
      </c>
      <c r="F94" s="37">
        <v>7189</v>
      </c>
      <c r="G94" s="37">
        <v>10400</v>
      </c>
      <c r="H94" s="37" t="s">
        <v>2624</v>
      </c>
      <c r="I94" s="37" t="s">
        <v>524</v>
      </c>
      <c r="J94" s="37" t="s">
        <v>1591</v>
      </c>
      <c r="K94" s="37" t="s">
        <v>2613</v>
      </c>
      <c r="L94" s="37" t="s">
        <v>2613</v>
      </c>
      <c r="M94" s="37" t="s">
        <v>2613</v>
      </c>
      <c r="N94" s="37" t="s">
        <v>2614</v>
      </c>
      <c r="O94" s="37">
        <v>86</v>
      </c>
      <c r="P94" s="37" t="s">
        <v>3089</v>
      </c>
      <c r="Q94" s="37" t="s">
        <v>3090</v>
      </c>
      <c r="R94" s="37" t="s">
        <v>3091</v>
      </c>
      <c r="S94" s="37">
        <v>61446</v>
      </c>
    </row>
    <row r="95" spans="1:19" ht="15.75">
      <c r="A95" s="37" t="s">
        <v>106</v>
      </c>
      <c r="B95" s="37" t="s">
        <v>106</v>
      </c>
      <c r="C95" s="37">
        <v>94</v>
      </c>
      <c r="D95" s="37">
        <v>7</v>
      </c>
      <c r="E95" s="37">
        <v>35617.4</v>
      </c>
      <c r="F95" s="37">
        <v>4006.3</v>
      </c>
      <c r="G95" s="37">
        <v>35076</v>
      </c>
      <c r="H95" s="37" t="s">
        <v>2643</v>
      </c>
      <c r="I95" s="37" t="s">
        <v>540</v>
      </c>
      <c r="J95" s="37" t="s">
        <v>1591</v>
      </c>
      <c r="K95" s="37" t="s">
        <v>2613</v>
      </c>
      <c r="L95" s="37" t="s">
        <v>2613</v>
      </c>
      <c r="M95" s="37" t="s">
        <v>2613</v>
      </c>
      <c r="N95" s="37" t="s">
        <v>2614</v>
      </c>
      <c r="O95" s="37">
        <v>101</v>
      </c>
      <c r="P95" s="37" t="s">
        <v>3092</v>
      </c>
      <c r="Q95" s="37" t="s">
        <v>3093</v>
      </c>
      <c r="R95" s="37"/>
      <c r="S95" s="37" t="s">
        <v>2989</v>
      </c>
    </row>
    <row r="96" spans="1:19" ht="15.75">
      <c r="A96" s="37" t="s">
        <v>3094</v>
      </c>
      <c r="B96" s="37" t="s">
        <v>3094</v>
      </c>
      <c r="C96" s="37">
        <v>95</v>
      </c>
      <c r="D96" s="37">
        <v>-2</v>
      </c>
      <c r="E96" s="37">
        <v>34438</v>
      </c>
      <c r="F96" s="37">
        <v>2936</v>
      </c>
      <c r="G96" s="37">
        <v>32713</v>
      </c>
      <c r="H96" s="37" t="s">
        <v>2624</v>
      </c>
      <c r="I96" s="37" t="s">
        <v>515</v>
      </c>
      <c r="J96" s="37" t="s">
        <v>1613</v>
      </c>
      <c r="K96" s="37" t="s">
        <v>2613</v>
      </c>
      <c r="L96" s="37" t="s">
        <v>2613</v>
      </c>
      <c r="M96" s="37" t="s">
        <v>2613</v>
      </c>
      <c r="N96" s="37" t="s">
        <v>2614</v>
      </c>
      <c r="O96" s="37">
        <v>93</v>
      </c>
      <c r="P96" s="37" t="s">
        <v>3095</v>
      </c>
      <c r="Q96" s="37" t="s">
        <v>3096</v>
      </c>
      <c r="R96" s="37" t="s">
        <v>3097</v>
      </c>
      <c r="S96" s="37">
        <v>41928</v>
      </c>
    </row>
    <row r="97" spans="1:19" ht="15.75">
      <c r="A97" s="37" t="s">
        <v>3098</v>
      </c>
      <c r="B97" s="37" t="s">
        <v>3099</v>
      </c>
      <c r="C97" s="37">
        <v>96</v>
      </c>
      <c r="D97" s="37">
        <v>12</v>
      </c>
      <c r="E97" s="37">
        <v>33841</v>
      </c>
      <c r="F97" s="37">
        <v>2248</v>
      </c>
      <c r="G97" s="37">
        <v>90000</v>
      </c>
      <c r="H97" s="37" t="s">
        <v>2816</v>
      </c>
      <c r="I97" s="37" t="s">
        <v>1638</v>
      </c>
      <c r="J97" s="37" t="s">
        <v>1594</v>
      </c>
      <c r="K97" s="37" t="s">
        <v>2613</v>
      </c>
      <c r="L97" s="37" t="s">
        <v>2613</v>
      </c>
      <c r="M97" s="37" t="s">
        <v>2614</v>
      </c>
      <c r="N97" s="37" t="s">
        <v>2614</v>
      </c>
      <c r="O97" s="37">
        <v>108</v>
      </c>
      <c r="P97" s="37" t="s">
        <v>3100</v>
      </c>
      <c r="Q97" s="37" t="s">
        <v>3101</v>
      </c>
      <c r="R97" s="37" t="s">
        <v>3102</v>
      </c>
      <c r="S97" s="37">
        <v>49812</v>
      </c>
    </row>
    <row r="98" spans="1:19" ht="15.75">
      <c r="A98" s="37" t="s">
        <v>3103</v>
      </c>
      <c r="B98" s="37" t="s">
        <v>3104</v>
      </c>
      <c r="C98" s="37">
        <v>97</v>
      </c>
      <c r="D98" s="37">
        <v>1</v>
      </c>
      <c r="E98" s="37">
        <v>33766</v>
      </c>
      <c r="F98" s="37">
        <v>5546</v>
      </c>
      <c r="G98" s="37">
        <v>51900</v>
      </c>
      <c r="H98" s="37" t="s">
        <v>2643</v>
      </c>
      <c r="I98" s="37" t="s">
        <v>2827</v>
      </c>
      <c r="J98" s="37" t="s">
        <v>1594</v>
      </c>
      <c r="K98" s="37" t="s">
        <v>2613</v>
      </c>
      <c r="L98" s="37" t="s">
        <v>2614</v>
      </c>
      <c r="M98" s="37" t="s">
        <v>2613</v>
      </c>
      <c r="N98" s="37" t="s">
        <v>2614</v>
      </c>
      <c r="O98" s="37">
        <v>98</v>
      </c>
      <c r="P98" s="37" t="s">
        <v>3105</v>
      </c>
      <c r="Q98" s="37" t="s">
        <v>3106</v>
      </c>
      <c r="R98" s="37" t="s">
        <v>3107</v>
      </c>
      <c r="S98" s="37">
        <v>50946</v>
      </c>
    </row>
    <row r="99" spans="1:19" ht="15.75">
      <c r="A99" s="37" t="s">
        <v>3108</v>
      </c>
      <c r="B99" s="37" t="s">
        <v>3109</v>
      </c>
      <c r="C99" s="37">
        <v>98</v>
      </c>
      <c r="D99" s="37">
        <v>-4</v>
      </c>
      <c r="E99" s="37">
        <v>33669</v>
      </c>
      <c r="F99" s="37">
        <v>331</v>
      </c>
      <c r="G99" s="37">
        <v>5000</v>
      </c>
      <c r="H99" s="37" t="s">
        <v>2624</v>
      </c>
      <c r="I99" s="37" t="s">
        <v>524</v>
      </c>
      <c r="J99" s="37" t="s">
        <v>1591</v>
      </c>
      <c r="K99" s="37" t="s">
        <v>2613</v>
      </c>
      <c r="L99" s="37" t="s">
        <v>2613</v>
      </c>
      <c r="M99" s="37" t="s">
        <v>2613</v>
      </c>
      <c r="N99" s="37" t="s">
        <v>2614</v>
      </c>
      <c r="O99" s="37">
        <v>94</v>
      </c>
      <c r="P99" s="37" t="s">
        <v>3110</v>
      </c>
      <c r="Q99" s="37" t="s">
        <v>3111</v>
      </c>
      <c r="R99" s="37" t="s">
        <v>3112</v>
      </c>
      <c r="S99" s="37">
        <v>1463</v>
      </c>
    </row>
    <row r="100" spans="1:19" ht="15.75">
      <c r="A100" s="37" t="s">
        <v>3113</v>
      </c>
      <c r="B100" s="37" t="s">
        <v>3114</v>
      </c>
      <c r="C100" s="37">
        <v>99</v>
      </c>
      <c r="D100" s="37">
        <v>-3</v>
      </c>
      <c r="E100" s="37">
        <v>33266</v>
      </c>
      <c r="F100" s="37">
        <v>7882</v>
      </c>
      <c r="G100" s="37">
        <v>30000</v>
      </c>
      <c r="H100" s="37" t="s">
        <v>2636</v>
      </c>
      <c r="I100" s="37" t="s">
        <v>3115</v>
      </c>
      <c r="J100" s="37" t="s">
        <v>1613</v>
      </c>
      <c r="K100" s="37" t="s">
        <v>2613</v>
      </c>
      <c r="L100" s="37" t="s">
        <v>2613</v>
      </c>
      <c r="M100" s="37" t="s">
        <v>2613</v>
      </c>
      <c r="N100" s="37" t="s">
        <v>2614</v>
      </c>
      <c r="O100" s="37">
        <v>96</v>
      </c>
      <c r="P100" s="37" t="s">
        <v>3116</v>
      </c>
      <c r="Q100" s="37" t="s">
        <v>3117</v>
      </c>
      <c r="R100" s="37" t="s">
        <v>3118</v>
      </c>
      <c r="S100" s="37">
        <v>198828</v>
      </c>
    </row>
    <row r="101" spans="1:19" ht="15.75">
      <c r="A101" s="37" t="s">
        <v>3119</v>
      </c>
      <c r="B101" s="37"/>
      <c r="C101" s="37">
        <v>100</v>
      </c>
      <c r="D101" s="37">
        <v>12</v>
      </c>
      <c r="E101" s="37">
        <v>32897</v>
      </c>
      <c r="F101" s="37">
        <v>85.1</v>
      </c>
      <c r="G101" s="37">
        <v>2012</v>
      </c>
      <c r="H101" s="37" t="s">
        <v>2643</v>
      </c>
      <c r="I101" s="37" t="s">
        <v>512</v>
      </c>
      <c r="J101" s="37" t="s">
        <v>1506</v>
      </c>
      <c r="K101" s="37" t="s">
        <v>2613</v>
      </c>
      <c r="L101" s="37" t="s">
        <v>2613</v>
      </c>
      <c r="M101" s="37" t="s">
        <v>2613</v>
      </c>
      <c r="N101" s="37" t="s">
        <v>2614</v>
      </c>
      <c r="O101" s="37">
        <v>112</v>
      </c>
      <c r="P101" s="37" t="s">
        <v>3120</v>
      </c>
      <c r="Q101" s="37" t="s">
        <v>3121</v>
      </c>
      <c r="R101" s="37" t="s">
        <v>3122</v>
      </c>
      <c r="S101" s="37">
        <v>988</v>
      </c>
    </row>
    <row r="102" spans="1:19" ht="15.75">
      <c r="A102" s="37" t="s">
        <v>3123</v>
      </c>
      <c r="B102" s="37"/>
      <c r="C102" s="37">
        <v>101</v>
      </c>
      <c r="D102" s="37">
        <v>-12</v>
      </c>
      <c r="E102" s="37">
        <v>32789.199999999997</v>
      </c>
      <c r="F102" s="37">
        <v>4591.3</v>
      </c>
      <c r="G102" s="37">
        <v>7300</v>
      </c>
      <c r="H102" s="37" t="s">
        <v>2624</v>
      </c>
      <c r="I102" s="37" t="s">
        <v>524</v>
      </c>
      <c r="J102" s="37" t="s">
        <v>1591</v>
      </c>
      <c r="K102" s="37" t="s">
        <v>2613</v>
      </c>
      <c r="L102" s="37" t="s">
        <v>2613</v>
      </c>
      <c r="M102" s="37" t="s">
        <v>2613</v>
      </c>
      <c r="N102" s="37" t="s">
        <v>2614</v>
      </c>
      <c r="O102" s="37">
        <v>89</v>
      </c>
      <c r="P102" s="37" t="s">
        <v>3124</v>
      </c>
      <c r="Q102" s="37" t="s">
        <v>3125</v>
      </c>
      <c r="R102" s="37" t="s">
        <v>3126</v>
      </c>
      <c r="S102" s="37">
        <v>38472</v>
      </c>
    </row>
    <row r="103" spans="1:19" ht="15.75">
      <c r="A103" s="37" t="s">
        <v>3127</v>
      </c>
      <c r="B103" s="37"/>
      <c r="C103" s="37">
        <v>102</v>
      </c>
      <c r="D103" s="37">
        <v>9</v>
      </c>
      <c r="E103" s="37">
        <v>32293.599999999999</v>
      </c>
      <c r="F103" s="37">
        <v>1268</v>
      </c>
      <c r="G103" s="37">
        <v>5964</v>
      </c>
      <c r="H103" s="37" t="s">
        <v>2643</v>
      </c>
      <c r="I103" s="37" t="s">
        <v>573</v>
      </c>
      <c r="J103" s="37" t="s">
        <v>1675</v>
      </c>
      <c r="K103" s="37" t="s">
        <v>2613</v>
      </c>
      <c r="L103" s="37" t="s">
        <v>2613</v>
      </c>
      <c r="M103" s="37" t="s">
        <v>2613</v>
      </c>
      <c r="N103" s="37" t="s">
        <v>2614</v>
      </c>
      <c r="O103" s="37">
        <v>111</v>
      </c>
      <c r="P103" s="37" t="s">
        <v>3128</v>
      </c>
      <c r="Q103" s="37" t="s">
        <v>3129</v>
      </c>
      <c r="R103" s="37"/>
      <c r="S103" s="37" t="s">
        <v>2989</v>
      </c>
    </row>
    <row r="104" spans="1:19" ht="15.75">
      <c r="A104" s="37" t="s">
        <v>3130</v>
      </c>
      <c r="B104" s="37"/>
      <c r="C104" s="37">
        <v>103</v>
      </c>
      <c r="D104" s="37">
        <v>-8</v>
      </c>
      <c r="E104" s="37">
        <v>32136</v>
      </c>
      <c r="F104" s="37">
        <v>4570</v>
      </c>
      <c r="G104" s="37">
        <v>96163</v>
      </c>
      <c r="H104" s="37" t="s">
        <v>3011</v>
      </c>
      <c r="I104" s="37" t="s">
        <v>666</v>
      </c>
      <c r="J104" s="37" t="s">
        <v>1521</v>
      </c>
      <c r="K104" s="37" t="s">
        <v>2613</v>
      </c>
      <c r="L104" s="37" t="s">
        <v>2613</v>
      </c>
      <c r="M104" s="37" t="s">
        <v>2613</v>
      </c>
      <c r="N104" s="37" t="s">
        <v>2614</v>
      </c>
      <c r="O104" s="37">
        <v>95</v>
      </c>
      <c r="P104" s="37" t="s">
        <v>3131</v>
      </c>
      <c r="Q104" s="37" t="s">
        <v>3132</v>
      </c>
      <c r="R104" s="37" t="s">
        <v>3133</v>
      </c>
      <c r="S104" s="37">
        <v>98187</v>
      </c>
    </row>
    <row r="105" spans="1:19" ht="15.75">
      <c r="A105" s="37" t="s">
        <v>3134</v>
      </c>
      <c r="B105" s="37"/>
      <c r="C105" s="37">
        <v>104</v>
      </c>
      <c r="D105" s="37">
        <v>-1</v>
      </c>
      <c r="E105" s="37">
        <v>31904</v>
      </c>
      <c r="F105" s="37">
        <v>3687</v>
      </c>
      <c r="G105" s="37">
        <v>107000</v>
      </c>
      <c r="H105" s="37" t="s">
        <v>2636</v>
      </c>
      <c r="I105" s="37" t="s">
        <v>3135</v>
      </c>
      <c r="J105" s="37" t="s">
        <v>1613</v>
      </c>
      <c r="K105" s="37" t="s">
        <v>2613</v>
      </c>
      <c r="L105" s="37" t="s">
        <v>2613</v>
      </c>
      <c r="M105" s="37" t="s">
        <v>2613</v>
      </c>
      <c r="N105" s="37" t="s">
        <v>2614</v>
      </c>
      <c r="O105" s="37">
        <v>103</v>
      </c>
      <c r="P105" s="37" t="s">
        <v>3136</v>
      </c>
      <c r="Q105" s="37" t="s">
        <v>3137</v>
      </c>
      <c r="R105" s="37" t="s">
        <v>3138</v>
      </c>
      <c r="S105" s="37">
        <v>200082</v>
      </c>
    </row>
    <row r="106" spans="1:19" ht="15.75">
      <c r="A106" s="37" t="s">
        <v>3139</v>
      </c>
      <c r="B106" s="37"/>
      <c r="C106" s="37">
        <v>105</v>
      </c>
      <c r="D106" s="37">
        <v>-8</v>
      </c>
      <c r="E106" s="37">
        <v>31900.5</v>
      </c>
      <c r="F106" s="37">
        <v>829.9</v>
      </c>
      <c r="G106" s="37">
        <v>10703</v>
      </c>
      <c r="H106" s="37" t="s">
        <v>2877</v>
      </c>
      <c r="I106" s="37" t="s">
        <v>3140</v>
      </c>
      <c r="J106" s="37" t="s">
        <v>1521</v>
      </c>
      <c r="K106" s="37" t="s">
        <v>2613</v>
      </c>
      <c r="L106" s="37" t="s">
        <v>2613</v>
      </c>
      <c r="M106" s="37" t="s">
        <v>2613</v>
      </c>
      <c r="N106" s="37" t="s">
        <v>2614</v>
      </c>
      <c r="O106" s="37">
        <v>97</v>
      </c>
      <c r="P106" s="37" t="s">
        <v>3141</v>
      </c>
      <c r="Q106" s="37" t="s">
        <v>3142</v>
      </c>
      <c r="R106" s="37"/>
      <c r="S106" s="37"/>
    </row>
    <row r="107" spans="1:19" ht="15.75">
      <c r="A107" s="37" t="s">
        <v>3143</v>
      </c>
      <c r="B107" s="37"/>
      <c r="C107" s="37">
        <v>106</v>
      </c>
      <c r="D107" s="37">
        <v>0</v>
      </c>
      <c r="E107" s="37">
        <v>31581</v>
      </c>
      <c r="F107" s="37">
        <v>2622</v>
      </c>
      <c r="G107" s="37">
        <v>30800</v>
      </c>
      <c r="H107" s="37" t="s">
        <v>2643</v>
      </c>
      <c r="I107" s="37" t="s">
        <v>512</v>
      </c>
      <c r="J107" s="37" t="s">
        <v>1506</v>
      </c>
      <c r="K107" s="37" t="s">
        <v>2613</v>
      </c>
      <c r="L107" s="37" t="s">
        <v>2613</v>
      </c>
      <c r="M107" s="37" t="s">
        <v>2613</v>
      </c>
      <c r="N107" s="37" t="s">
        <v>2614</v>
      </c>
      <c r="O107" s="37">
        <v>106</v>
      </c>
      <c r="P107" s="37" t="s">
        <v>3144</v>
      </c>
      <c r="Q107" s="37" t="s">
        <v>3145</v>
      </c>
      <c r="R107" s="37" t="s">
        <v>3146</v>
      </c>
      <c r="S107" s="37">
        <v>36735</v>
      </c>
    </row>
    <row r="108" spans="1:19" ht="15.75">
      <c r="A108" s="37" t="s">
        <v>3147</v>
      </c>
      <c r="B108" s="37"/>
      <c r="C108" s="37">
        <v>107</v>
      </c>
      <c r="D108" s="37">
        <v>3</v>
      </c>
      <c r="E108" s="37">
        <v>29805</v>
      </c>
      <c r="F108" s="37">
        <v>7185</v>
      </c>
      <c r="G108" s="37">
        <v>73500</v>
      </c>
      <c r="H108" s="37" t="s">
        <v>2877</v>
      </c>
      <c r="I108" s="37" t="s">
        <v>512</v>
      </c>
      <c r="J108" s="37" t="s">
        <v>1506</v>
      </c>
      <c r="K108" s="37" t="s">
        <v>2613</v>
      </c>
      <c r="L108" s="37" t="s">
        <v>2613</v>
      </c>
      <c r="M108" s="37" t="s">
        <v>2613</v>
      </c>
      <c r="N108" s="37" t="s">
        <v>2614</v>
      </c>
      <c r="O108" s="37">
        <v>110</v>
      </c>
      <c r="P108" s="37" t="s">
        <v>3148</v>
      </c>
      <c r="Q108" s="37" t="s">
        <v>3149</v>
      </c>
      <c r="R108" s="37" t="s">
        <v>3150</v>
      </c>
      <c r="S108" s="37">
        <v>119615</v>
      </c>
    </row>
    <row r="109" spans="1:19" ht="15.75">
      <c r="A109" s="37" t="s">
        <v>3151</v>
      </c>
      <c r="B109" s="37"/>
      <c r="C109" s="37">
        <v>108</v>
      </c>
      <c r="D109" s="37">
        <v>6</v>
      </c>
      <c r="E109" s="37">
        <v>29176</v>
      </c>
      <c r="F109" s="37">
        <v>3343</v>
      </c>
      <c r="G109" s="37">
        <v>70000</v>
      </c>
      <c r="H109" s="37" t="s">
        <v>2816</v>
      </c>
      <c r="I109" s="37" t="s">
        <v>2817</v>
      </c>
      <c r="J109" s="37" t="s">
        <v>1460</v>
      </c>
      <c r="K109" s="37" t="s">
        <v>2613</v>
      </c>
      <c r="L109" s="37" t="s">
        <v>2613</v>
      </c>
      <c r="M109" s="37" t="s">
        <v>2613</v>
      </c>
      <c r="N109" s="37" t="s">
        <v>2614</v>
      </c>
      <c r="O109" s="37">
        <v>114</v>
      </c>
      <c r="P109" s="37" t="s">
        <v>3152</v>
      </c>
      <c r="Q109" s="37" t="s">
        <v>2819</v>
      </c>
      <c r="R109" s="37"/>
      <c r="S109" s="37">
        <v>36517.5</v>
      </c>
    </row>
    <row r="110" spans="1:19" ht="15.75">
      <c r="A110" s="37" t="s">
        <v>3153</v>
      </c>
      <c r="B110" s="37"/>
      <c r="C110" s="37">
        <v>109</v>
      </c>
      <c r="D110" s="37">
        <v>-7</v>
      </c>
      <c r="E110" s="37">
        <v>29135</v>
      </c>
      <c r="F110" s="37">
        <v>1049</v>
      </c>
      <c r="G110" s="37">
        <v>61600</v>
      </c>
      <c r="H110" s="37" t="s">
        <v>2629</v>
      </c>
      <c r="I110" s="37" t="s">
        <v>594</v>
      </c>
      <c r="J110" s="37" t="s">
        <v>1463</v>
      </c>
      <c r="K110" s="37" t="s">
        <v>2613</v>
      </c>
      <c r="L110" s="37" t="s">
        <v>2613</v>
      </c>
      <c r="M110" s="37" t="s">
        <v>2613</v>
      </c>
      <c r="N110" s="37" t="s">
        <v>2614</v>
      </c>
      <c r="O110" s="37">
        <v>102</v>
      </c>
      <c r="P110" s="37" t="s">
        <v>3154</v>
      </c>
      <c r="Q110" s="37" t="s">
        <v>3155</v>
      </c>
      <c r="R110" s="37" t="s">
        <v>3156</v>
      </c>
      <c r="S110" s="37">
        <v>15962</v>
      </c>
    </row>
    <row r="111" spans="1:19" ht="15.75">
      <c r="A111" s="37" t="s">
        <v>3157</v>
      </c>
      <c r="B111" s="37"/>
      <c r="C111" s="37">
        <v>110</v>
      </c>
      <c r="D111" s="37">
        <v>-1</v>
      </c>
      <c r="E111" s="37">
        <v>28916.799999999999</v>
      </c>
      <c r="F111" s="37">
        <v>-204.1</v>
      </c>
      <c r="G111" s="37">
        <v>19300</v>
      </c>
      <c r="H111" s="37" t="s">
        <v>2902</v>
      </c>
      <c r="I111" s="37" t="s">
        <v>2076</v>
      </c>
      <c r="J111" s="37" t="s">
        <v>1648</v>
      </c>
      <c r="K111" s="37" t="s">
        <v>2613</v>
      </c>
      <c r="L111" s="37" t="s">
        <v>2613</v>
      </c>
      <c r="M111" s="37" t="s">
        <v>2613</v>
      </c>
      <c r="N111" s="37" t="s">
        <v>2613</v>
      </c>
      <c r="O111" s="37">
        <v>109</v>
      </c>
      <c r="P111" s="37" t="s">
        <v>3158</v>
      </c>
      <c r="Q111" s="37" t="s">
        <v>3159</v>
      </c>
      <c r="R111" s="37" t="s">
        <v>3160</v>
      </c>
      <c r="S111" s="37">
        <v>8075</v>
      </c>
    </row>
    <row r="112" spans="1:19" ht="15.75">
      <c r="A112" s="37" t="s">
        <v>3161</v>
      </c>
      <c r="B112" s="37"/>
      <c r="C112" s="37">
        <v>111</v>
      </c>
      <c r="D112" s="37">
        <v>106</v>
      </c>
      <c r="E112" s="37">
        <v>27812</v>
      </c>
      <c r="F112" s="37">
        <v>3308</v>
      </c>
      <c r="G112" s="37">
        <v>26280</v>
      </c>
      <c r="H112" s="37" t="s">
        <v>2865</v>
      </c>
      <c r="I112" s="37" t="s">
        <v>512</v>
      </c>
      <c r="J112" s="37" t="s">
        <v>1506</v>
      </c>
      <c r="K112" s="37" t="s">
        <v>2613</v>
      </c>
      <c r="L112" s="37" t="s">
        <v>2613</v>
      </c>
      <c r="M112" s="37" t="s">
        <v>2613</v>
      </c>
      <c r="N112" s="37" t="s">
        <v>2614</v>
      </c>
      <c r="O112" s="37">
        <v>217</v>
      </c>
      <c r="P112" s="37" t="s">
        <v>3162</v>
      </c>
      <c r="Q112" s="37" t="s">
        <v>3163</v>
      </c>
      <c r="R112" s="37" t="s">
        <v>3164</v>
      </c>
      <c r="S112" s="37">
        <v>16130</v>
      </c>
    </row>
    <row r="113" spans="1:19" ht="15.75">
      <c r="A113" s="37" t="s">
        <v>3165</v>
      </c>
      <c r="B113" s="37"/>
      <c r="C113" s="37">
        <v>112</v>
      </c>
      <c r="D113" s="37">
        <v>7</v>
      </c>
      <c r="E113" s="37">
        <v>27754</v>
      </c>
      <c r="F113" s="37">
        <v>1712.6</v>
      </c>
      <c r="G113" s="37">
        <v>143000</v>
      </c>
      <c r="H113" s="37" t="s">
        <v>2612</v>
      </c>
      <c r="I113" s="37" t="s">
        <v>3166</v>
      </c>
      <c r="J113" s="37" t="s">
        <v>1626</v>
      </c>
      <c r="K113" s="37" t="s">
        <v>2613</v>
      </c>
      <c r="L113" s="37" t="s">
        <v>2613</v>
      </c>
      <c r="M113" s="37" t="s">
        <v>2613</v>
      </c>
      <c r="N113" s="37" t="s">
        <v>2614</v>
      </c>
      <c r="O113" s="37">
        <v>119</v>
      </c>
      <c r="P113" s="37" t="s">
        <v>3167</v>
      </c>
      <c r="Q113" s="37" t="s">
        <v>3168</v>
      </c>
      <c r="R113" s="37" t="s">
        <v>3169</v>
      </c>
      <c r="S113" s="37">
        <v>47928</v>
      </c>
    </row>
    <row r="114" spans="1:19" ht="15.75">
      <c r="A114" s="37" t="s">
        <v>3170</v>
      </c>
      <c r="B114" s="37"/>
      <c r="C114" s="37">
        <v>113</v>
      </c>
      <c r="D114" s="37">
        <v>4</v>
      </c>
      <c r="E114" s="37">
        <v>27325</v>
      </c>
      <c r="F114" s="37">
        <v>6914</v>
      </c>
      <c r="G114" s="37">
        <v>69651</v>
      </c>
      <c r="H114" s="37" t="s">
        <v>2643</v>
      </c>
      <c r="I114" s="37" t="s">
        <v>648</v>
      </c>
      <c r="J114" s="37" t="s">
        <v>1521</v>
      </c>
      <c r="K114" s="37" t="s">
        <v>2613</v>
      </c>
      <c r="L114" s="37" t="s">
        <v>2613</v>
      </c>
      <c r="M114" s="37" t="s">
        <v>2613</v>
      </c>
      <c r="N114" s="37" t="s">
        <v>2614</v>
      </c>
      <c r="O114" s="37">
        <v>117</v>
      </c>
      <c r="P114" s="37" t="s">
        <v>3171</v>
      </c>
      <c r="Q114" s="37" t="s">
        <v>3172</v>
      </c>
      <c r="R114" s="37" t="s">
        <v>3173</v>
      </c>
      <c r="S114" s="37">
        <v>68690</v>
      </c>
    </row>
    <row r="115" spans="1:19" ht="15.75">
      <c r="A115" s="37" t="s">
        <v>3174</v>
      </c>
      <c r="B115" s="37"/>
      <c r="C115" s="37">
        <v>114</v>
      </c>
      <c r="D115" s="37">
        <v>7</v>
      </c>
      <c r="E115" s="37">
        <v>26508.6</v>
      </c>
      <c r="F115" s="37">
        <v>3599.2</v>
      </c>
      <c r="G115" s="37">
        <v>346000</v>
      </c>
      <c r="H115" s="37" t="s">
        <v>3175</v>
      </c>
      <c r="I115" s="37" t="s">
        <v>582</v>
      </c>
      <c r="J115" s="37" t="s">
        <v>1467</v>
      </c>
      <c r="K115" s="37" t="s">
        <v>2613</v>
      </c>
      <c r="L115" s="37" t="s">
        <v>2613</v>
      </c>
      <c r="M115" s="37" t="s">
        <v>2613</v>
      </c>
      <c r="N115" s="37" t="s">
        <v>2614</v>
      </c>
      <c r="O115" s="37">
        <v>121</v>
      </c>
      <c r="P115" s="37" t="s">
        <v>3176</v>
      </c>
      <c r="Q115" s="37" t="s">
        <v>3177</v>
      </c>
      <c r="R115" s="37" t="s">
        <v>3178</v>
      </c>
      <c r="S115" s="37">
        <v>123779</v>
      </c>
    </row>
    <row r="116" spans="1:19" ht="15.75">
      <c r="A116" s="37" t="s">
        <v>3179</v>
      </c>
      <c r="B116" s="37"/>
      <c r="C116" s="37">
        <v>115</v>
      </c>
      <c r="D116" s="37">
        <v>23</v>
      </c>
      <c r="E116" s="37">
        <v>26145</v>
      </c>
      <c r="F116" s="37">
        <v>3439</v>
      </c>
      <c r="G116" s="37">
        <v>30000</v>
      </c>
      <c r="H116" s="37" t="s">
        <v>2636</v>
      </c>
      <c r="I116" s="37" t="s">
        <v>512</v>
      </c>
      <c r="J116" s="37" t="s">
        <v>1506</v>
      </c>
      <c r="K116" s="37" t="s">
        <v>2613</v>
      </c>
      <c r="L116" s="37" t="s">
        <v>2613</v>
      </c>
      <c r="M116" s="37" t="s">
        <v>2613</v>
      </c>
      <c r="N116" s="37" t="s">
        <v>2614</v>
      </c>
      <c r="O116" s="37">
        <v>138</v>
      </c>
      <c r="P116" s="37" t="s">
        <v>3180</v>
      </c>
      <c r="Q116" s="37" t="s">
        <v>3181</v>
      </c>
      <c r="R116" s="37" t="s">
        <v>3182</v>
      </c>
      <c r="S116" s="37">
        <v>149709</v>
      </c>
    </row>
    <row r="117" spans="1:19" ht="15.75">
      <c r="A117" s="37" t="s">
        <v>3183</v>
      </c>
      <c r="B117" s="37"/>
      <c r="C117" s="37">
        <v>116</v>
      </c>
      <c r="D117" s="37">
        <v>9</v>
      </c>
      <c r="E117" s="37">
        <v>25939</v>
      </c>
      <c r="F117" s="37">
        <v>385</v>
      </c>
      <c r="G117" s="37">
        <v>28000</v>
      </c>
      <c r="H117" s="37" t="s">
        <v>2902</v>
      </c>
      <c r="I117" s="37" t="s">
        <v>3184</v>
      </c>
      <c r="J117" s="37" t="s">
        <v>1613</v>
      </c>
      <c r="K117" s="37" t="s">
        <v>2613</v>
      </c>
      <c r="L117" s="37" t="s">
        <v>2613</v>
      </c>
      <c r="M117" s="37" t="s">
        <v>2613</v>
      </c>
      <c r="N117" s="37" t="s">
        <v>2614</v>
      </c>
      <c r="O117" s="37">
        <v>125</v>
      </c>
      <c r="P117" s="37" t="s">
        <v>3185</v>
      </c>
      <c r="Q117" s="37" t="s">
        <v>3186</v>
      </c>
      <c r="R117" s="37" t="s">
        <v>3187</v>
      </c>
      <c r="S117" s="37">
        <v>4472</v>
      </c>
    </row>
    <row r="118" spans="1:19" ht="15.75">
      <c r="A118" s="37" t="s">
        <v>3188</v>
      </c>
      <c r="B118" s="37"/>
      <c r="C118" s="37">
        <v>117</v>
      </c>
      <c r="D118" s="37">
        <v>-1</v>
      </c>
      <c r="E118" s="37">
        <v>25868</v>
      </c>
      <c r="F118" s="37">
        <v>3870</v>
      </c>
      <c r="G118" s="37">
        <v>80000</v>
      </c>
      <c r="H118" s="37" t="s">
        <v>2877</v>
      </c>
      <c r="I118" s="37" t="s">
        <v>2715</v>
      </c>
      <c r="J118" s="37" t="s">
        <v>1613</v>
      </c>
      <c r="K118" s="37" t="s">
        <v>2613</v>
      </c>
      <c r="L118" s="37" t="s">
        <v>2613</v>
      </c>
      <c r="M118" s="37" t="s">
        <v>2613</v>
      </c>
      <c r="N118" s="37" t="s">
        <v>2614</v>
      </c>
      <c r="O118" s="37">
        <v>116</v>
      </c>
      <c r="P118" s="37" t="s">
        <v>3189</v>
      </c>
      <c r="Q118" s="37" t="s">
        <v>3190</v>
      </c>
      <c r="R118" s="37" t="s">
        <v>3191</v>
      </c>
      <c r="S118" s="37">
        <v>81663</v>
      </c>
    </row>
    <row r="119" spans="1:19" ht="15.75">
      <c r="A119" s="37" t="s">
        <v>3192</v>
      </c>
      <c r="B119" s="37"/>
      <c r="C119" s="37">
        <v>118</v>
      </c>
      <c r="D119" s="37">
        <v>12</v>
      </c>
      <c r="E119" s="37">
        <v>25599.7</v>
      </c>
      <c r="F119" s="37">
        <v>2387.9</v>
      </c>
      <c r="G119" s="37">
        <v>27000</v>
      </c>
      <c r="H119" s="37" t="s">
        <v>2785</v>
      </c>
      <c r="I119" s="37" t="s">
        <v>3193</v>
      </c>
      <c r="J119" s="37" t="s">
        <v>1467</v>
      </c>
      <c r="K119" s="37" t="s">
        <v>2613</v>
      </c>
      <c r="L119" s="37" t="s">
        <v>2613</v>
      </c>
      <c r="M119" s="37" t="s">
        <v>2613</v>
      </c>
      <c r="N119" s="37" t="s">
        <v>2614</v>
      </c>
      <c r="O119" s="37">
        <v>130</v>
      </c>
      <c r="P119" s="37" t="s">
        <v>3194</v>
      </c>
      <c r="Q119" s="37" t="s">
        <v>3195</v>
      </c>
      <c r="R119" s="37" t="s">
        <v>3196</v>
      </c>
      <c r="S119" s="37">
        <v>30969</v>
      </c>
    </row>
    <row r="120" spans="1:19" ht="15.75">
      <c r="A120" s="37" t="s">
        <v>3197</v>
      </c>
      <c r="B120" s="37"/>
      <c r="C120" s="37">
        <v>119</v>
      </c>
      <c r="D120" s="37">
        <v>5</v>
      </c>
      <c r="E120" s="37">
        <v>25542</v>
      </c>
      <c r="F120" s="37">
        <v>3696</v>
      </c>
      <c r="G120" s="37">
        <v>75000</v>
      </c>
      <c r="H120" s="37" t="s">
        <v>2629</v>
      </c>
      <c r="I120" s="37" t="s">
        <v>2817</v>
      </c>
      <c r="J120" s="37" t="s">
        <v>1460</v>
      </c>
      <c r="K120" s="37" t="s">
        <v>2613</v>
      </c>
      <c r="L120" s="37" t="s">
        <v>2613</v>
      </c>
      <c r="M120" s="37" t="s">
        <v>2613</v>
      </c>
      <c r="N120" s="37" t="s">
        <v>2614</v>
      </c>
      <c r="O120" s="37">
        <v>124</v>
      </c>
      <c r="P120" s="37" t="s">
        <v>3198</v>
      </c>
      <c r="Q120" s="37" t="s">
        <v>3199</v>
      </c>
      <c r="R120" s="37" t="s">
        <v>3200</v>
      </c>
      <c r="S120" s="37">
        <v>204446</v>
      </c>
    </row>
    <row r="121" spans="1:19" ht="15.75">
      <c r="A121" s="37" t="s">
        <v>3201</v>
      </c>
      <c r="B121" s="37"/>
      <c r="C121" s="37">
        <v>120</v>
      </c>
      <c r="D121" s="37">
        <v>-2</v>
      </c>
      <c r="E121" s="37">
        <v>25331</v>
      </c>
      <c r="F121" s="37">
        <v>564</v>
      </c>
      <c r="G121" s="37">
        <v>123000</v>
      </c>
      <c r="H121" s="37" t="s">
        <v>2612</v>
      </c>
      <c r="I121" s="37" t="s">
        <v>512</v>
      </c>
      <c r="J121" s="37" t="s">
        <v>1506</v>
      </c>
      <c r="K121" s="37" t="s">
        <v>2613</v>
      </c>
      <c r="L121" s="37" t="s">
        <v>2613</v>
      </c>
      <c r="M121" s="37" t="s">
        <v>2613</v>
      </c>
      <c r="N121" s="37" t="s">
        <v>2614</v>
      </c>
      <c r="O121" s="37">
        <v>118</v>
      </c>
      <c r="P121" s="37" t="s">
        <v>3202</v>
      </c>
      <c r="Q121" s="37" t="s">
        <v>3203</v>
      </c>
      <c r="R121" s="37" t="s">
        <v>3204</v>
      </c>
      <c r="S121" s="37">
        <v>1520.4</v>
      </c>
    </row>
    <row r="122" spans="1:19" ht="15.75">
      <c r="A122" s="37" t="s">
        <v>3205</v>
      </c>
      <c r="B122" s="37"/>
      <c r="C122" s="37">
        <v>121</v>
      </c>
      <c r="D122" s="37">
        <v>19</v>
      </c>
      <c r="E122" s="37">
        <v>25282.3</v>
      </c>
      <c r="F122" s="37">
        <v>287.10000000000002</v>
      </c>
      <c r="G122" s="37">
        <v>200000</v>
      </c>
      <c r="H122" s="37" t="s">
        <v>2629</v>
      </c>
      <c r="I122" s="37" t="s">
        <v>664</v>
      </c>
      <c r="J122" s="37" t="s">
        <v>1558</v>
      </c>
      <c r="K122" s="37" t="s">
        <v>2613</v>
      </c>
      <c r="L122" s="37" t="s">
        <v>2613</v>
      </c>
      <c r="M122" s="37" t="s">
        <v>2613</v>
      </c>
      <c r="N122" s="37" t="s">
        <v>2614</v>
      </c>
      <c r="O122" s="37">
        <v>140</v>
      </c>
      <c r="P122" s="37" t="s">
        <v>3206</v>
      </c>
      <c r="Q122" s="37" t="s">
        <v>3207</v>
      </c>
      <c r="R122" s="37" t="s">
        <v>3208</v>
      </c>
      <c r="S122" s="37">
        <v>3738.4</v>
      </c>
    </row>
    <row r="123" spans="1:19" ht="15.75">
      <c r="A123" s="37" t="s">
        <v>3209</v>
      </c>
      <c r="B123" s="37"/>
      <c r="C123" s="37">
        <v>122</v>
      </c>
      <c r="D123" s="37">
        <v>-7</v>
      </c>
      <c r="E123" s="37">
        <v>24977</v>
      </c>
      <c r="F123" s="37">
        <v>1935</v>
      </c>
      <c r="G123" s="37">
        <v>37000</v>
      </c>
      <c r="H123" s="37" t="s">
        <v>2877</v>
      </c>
      <c r="I123" s="37" t="s">
        <v>515</v>
      </c>
      <c r="J123" s="37" t="s">
        <v>1613</v>
      </c>
      <c r="K123" s="37" t="s">
        <v>2613</v>
      </c>
      <c r="L123" s="37" t="s">
        <v>2613</v>
      </c>
      <c r="M123" s="37" t="s">
        <v>2613</v>
      </c>
      <c r="N123" s="37" t="s">
        <v>2614</v>
      </c>
      <c r="O123" s="37">
        <v>115</v>
      </c>
      <c r="P123" s="37" t="s">
        <v>3210</v>
      </c>
      <c r="Q123" s="37" t="s">
        <v>3211</v>
      </c>
      <c r="R123" s="37" t="s">
        <v>3212</v>
      </c>
      <c r="S123" s="37">
        <v>30226.3</v>
      </c>
    </row>
    <row r="124" spans="1:19" ht="15.75">
      <c r="A124" s="37" t="s">
        <v>3213</v>
      </c>
      <c r="B124" s="37"/>
      <c r="C124" s="37">
        <v>123</v>
      </c>
      <c r="D124" s="37">
        <v>3</v>
      </c>
      <c r="E124" s="37">
        <v>24658</v>
      </c>
      <c r="F124" s="37">
        <v>3748</v>
      </c>
      <c r="G124" s="37">
        <v>28793</v>
      </c>
      <c r="H124" s="37" t="s">
        <v>2624</v>
      </c>
      <c r="I124" s="37" t="s">
        <v>1720</v>
      </c>
      <c r="J124" s="37" t="s">
        <v>1602</v>
      </c>
      <c r="K124" s="37" t="s">
        <v>2613</v>
      </c>
      <c r="L124" s="37" t="s">
        <v>2613</v>
      </c>
      <c r="M124" s="37" t="s">
        <v>2614</v>
      </c>
      <c r="N124" s="37" t="s">
        <v>2614</v>
      </c>
      <c r="O124" s="37">
        <v>126</v>
      </c>
      <c r="P124" s="37" t="s">
        <v>3214</v>
      </c>
      <c r="Q124" s="37" t="s">
        <v>3215</v>
      </c>
      <c r="R124" s="37" t="s">
        <v>3216</v>
      </c>
      <c r="S124" s="37">
        <v>66815</v>
      </c>
    </row>
    <row r="125" spans="1:19" ht="15.75">
      <c r="A125" s="37" t="s">
        <v>3217</v>
      </c>
      <c r="B125" s="37"/>
      <c r="C125" s="37">
        <v>124</v>
      </c>
      <c r="D125" s="37">
        <v>20</v>
      </c>
      <c r="E125" s="37">
        <v>24578</v>
      </c>
      <c r="F125" s="37">
        <v>-862</v>
      </c>
      <c r="G125" s="37">
        <v>48016</v>
      </c>
      <c r="H125" s="37" t="s">
        <v>2676</v>
      </c>
      <c r="I125" s="37" t="s">
        <v>1604</v>
      </c>
      <c r="J125" s="37" t="s">
        <v>1463</v>
      </c>
      <c r="K125" s="37" t="s">
        <v>2613</v>
      </c>
      <c r="L125" s="37" t="s">
        <v>2614</v>
      </c>
      <c r="M125" s="37" t="s">
        <v>2613</v>
      </c>
      <c r="N125" s="37" t="s">
        <v>2613</v>
      </c>
      <c r="O125" s="37">
        <v>144</v>
      </c>
      <c r="P125" s="37" t="s">
        <v>3218</v>
      </c>
      <c r="Q125" s="37" t="s">
        <v>3219</v>
      </c>
      <c r="R125" s="37" t="s">
        <v>3220</v>
      </c>
      <c r="S125" s="37">
        <v>806143</v>
      </c>
    </row>
    <row r="126" spans="1:19" ht="15.75">
      <c r="A126" s="37" t="s">
        <v>3221</v>
      </c>
      <c r="B126" s="37"/>
      <c r="C126" s="37">
        <v>125</v>
      </c>
      <c r="D126" s="37">
        <v>-12</v>
      </c>
      <c r="E126" s="37">
        <v>24508.2</v>
      </c>
      <c r="F126" s="37">
        <v>319.39999999999998</v>
      </c>
      <c r="G126" s="37">
        <v>3442</v>
      </c>
      <c r="H126" s="37" t="s">
        <v>2624</v>
      </c>
      <c r="I126" s="37" t="s">
        <v>3222</v>
      </c>
      <c r="J126" s="37" t="s">
        <v>1472</v>
      </c>
      <c r="K126" s="37" t="s">
        <v>2613</v>
      </c>
      <c r="L126" s="37" t="s">
        <v>2613</v>
      </c>
      <c r="M126" s="37" t="s">
        <v>2613</v>
      </c>
      <c r="N126" s="37" t="s">
        <v>2614</v>
      </c>
      <c r="O126" s="37">
        <v>113</v>
      </c>
      <c r="P126" s="37" t="s">
        <v>3223</v>
      </c>
      <c r="Q126" s="37" t="s">
        <v>3224</v>
      </c>
      <c r="R126" s="37" t="s">
        <v>3225</v>
      </c>
      <c r="S126" s="37">
        <v>848.1</v>
      </c>
    </row>
    <row r="127" spans="1:19" ht="15.75">
      <c r="A127" s="37" t="s">
        <v>3226</v>
      </c>
      <c r="B127" s="37"/>
      <c r="C127" s="37">
        <v>126</v>
      </c>
      <c r="D127" s="37">
        <v>11</v>
      </c>
      <c r="E127" s="37">
        <v>24273</v>
      </c>
      <c r="F127" s="37">
        <v>4386</v>
      </c>
      <c r="G127" s="37">
        <v>37000</v>
      </c>
      <c r="H127" s="37" t="s">
        <v>2629</v>
      </c>
      <c r="I127" s="37" t="s">
        <v>562</v>
      </c>
      <c r="J127" s="37" t="s">
        <v>1463</v>
      </c>
      <c r="K127" s="37" t="s">
        <v>2613</v>
      </c>
      <c r="L127" s="37" t="s">
        <v>2613</v>
      </c>
      <c r="M127" s="37" t="s">
        <v>2613</v>
      </c>
      <c r="N127" s="37" t="s">
        <v>2614</v>
      </c>
      <c r="O127" s="37">
        <v>137</v>
      </c>
      <c r="P127" s="37" t="s">
        <v>3227</v>
      </c>
      <c r="Q127" s="37" t="s">
        <v>3228</v>
      </c>
      <c r="R127" s="37" t="s">
        <v>3229</v>
      </c>
      <c r="S127" s="37">
        <v>186163</v>
      </c>
    </row>
    <row r="128" spans="1:19" ht="15.75">
      <c r="A128" s="37" t="s">
        <v>3230</v>
      </c>
      <c r="B128" s="37"/>
      <c r="C128" s="37">
        <v>127</v>
      </c>
      <c r="D128" s="37">
        <v>52</v>
      </c>
      <c r="E128" s="37">
        <v>24087.8</v>
      </c>
      <c r="F128" s="37">
        <v>360</v>
      </c>
      <c r="G128" s="37">
        <v>1300</v>
      </c>
      <c r="H128" s="37" t="s">
        <v>2624</v>
      </c>
      <c r="I128" s="37" t="s">
        <v>636</v>
      </c>
      <c r="J128" s="37" t="s">
        <v>1727</v>
      </c>
      <c r="K128" s="37" t="s">
        <v>2613</v>
      </c>
      <c r="L128" s="37" t="s">
        <v>2613</v>
      </c>
      <c r="M128" s="37" t="s">
        <v>2613</v>
      </c>
      <c r="N128" s="37" t="s">
        <v>2614</v>
      </c>
      <c r="O128" s="37">
        <v>179</v>
      </c>
      <c r="P128" s="37" t="s">
        <v>3231</v>
      </c>
      <c r="Q128" s="37" t="s">
        <v>3232</v>
      </c>
      <c r="R128" s="37" t="s">
        <v>3233</v>
      </c>
      <c r="S128" s="37">
        <v>333.7</v>
      </c>
    </row>
    <row r="129" spans="1:19" ht="15.75">
      <c r="A129" s="37" t="s">
        <v>3234</v>
      </c>
      <c r="B129" s="37"/>
      <c r="C129" s="37">
        <v>128</v>
      </c>
      <c r="D129" s="37">
        <v>18</v>
      </c>
      <c r="E129" s="37">
        <v>23894.1</v>
      </c>
      <c r="F129" s="37">
        <v>1282.4000000000001</v>
      </c>
      <c r="G129" s="37">
        <v>100000</v>
      </c>
      <c r="H129" s="37" t="s">
        <v>2643</v>
      </c>
      <c r="I129" s="37" t="s">
        <v>518</v>
      </c>
      <c r="J129" s="37" t="s">
        <v>1463</v>
      </c>
      <c r="K129" s="37" t="s">
        <v>2613</v>
      </c>
      <c r="L129" s="37" t="s">
        <v>2613</v>
      </c>
      <c r="M129" s="37" t="s">
        <v>2613</v>
      </c>
      <c r="N129" s="37" t="s">
        <v>2614</v>
      </c>
      <c r="O129" s="37">
        <v>146</v>
      </c>
      <c r="P129" s="37" t="s">
        <v>3235</v>
      </c>
      <c r="Q129" s="37" t="s">
        <v>3236</v>
      </c>
      <c r="R129" s="37" t="s">
        <v>3237</v>
      </c>
      <c r="S129" s="37">
        <v>21772</v>
      </c>
    </row>
    <row r="130" spans="1:19" ht="15.75">
      <c r="A130" s="37" t="s">
        <v>3238</v>
      </c>
      <c r="B130" s="37"/>
      <c r="C130" s="37">
        <v>129</v>
      </c>
      <c r="D130" s="37">
        <v>0</v>
      </c>
      <c r="E130" s="37">
        <v>23838</v>
      </c>
      <c r="F130" s="37">
        <v>128</v>
      </c>
      <c r="G130" s="37">
        <v>68000</v>
      </c>
      <c r="H130" s="37" t="s">
        <v>2624</v>
      </c>
      <c r="I130" s="37" t="s">
        <v>524</v>
      </c>
      <c r="J130" s="37" t="s">
        <v>1591</v>
      </c>
      <c r="K130" s="37" t="s">
        <v>2614</v>
      </c>
      <c r="L130" s="37" t="s">
        <v>2613</v>
      </c>
      <c r="M130" s="37" t="s">
        <v>2613</v>
      </c>
      <c r="N130" s="37" t="s">
        <v>2614</v>
      </c>
      <c r="O130" s="37" t="s">
        <v>3013</v>
      </c>
      <c r="P130" s="37" t="s">
        <v>3239</v>
      </c>
      <c r="Q130" s="37" t="s">
        <v>3240</v>
      </c>
      <c r="R130" s="37" t="s">
        <v>3241</v>
      </c>
      <c r="S130" s="37">
        <v>10827.3</v>
      </c>
    </row>
    <row r="131" spans="1:19" ht="15.75">
      <c r="A131" s="37" t="s">
        <v>3242</v>
      </c>
      <c r="B131" s="37"/>
      <c r="C131" s="37">
        <v>130</v>
      </c>
      <c r="D131" s="37">
        <v>28</v>
      </c>
      <c r="E131" s="37">
        <v>23757.3</v>
      </c>
      <c r="F131" s="37">
        <v>500.7</v>
      </c>
      <c r="G131" s="37">
        <v>240900</v>
      </c>
      <c r="H131" s="37" t="s">
        <v>2902</v>
      </c>
      <c r="I131" s="37" t="s">
        <v>908</v>
      </c>
      <c r="J131" s="37" t="s">
        <v>1463</v>
      </c>
      <c r="K131" s="37" t="s">
        <v>2613</v>
      </c>
      <c r="L131" s="37" t="s">
        <v>2613</v>
      </c>
      <c r="M131" s="37" t="s">
        <v>2613</v>
      </c>
      <c r="N131" s="37" t="s">
        <v>2614</v>
      </c>
      <c r="O131" s="37">
        <v>158</v>
      </c>
      <c r="P131" s="37" t="s">
        <v>3243</v>
      </c>
      <c r="Q131" s="37" t="s">
        <v>3244</v>
      </c>
      <c r="R131" s="37" t="s">
        <v>3245</v>
      </c>
      <c r="S131" s="37">
        <v>4629</v>
      </c>
    </row>
    <row r="132" spans="1:19" ht="15.75">
      <c r="A132" s="37" t="s">
        <v>3246</v>
      </c>
      <c r="B132" s="37"/>
      <c r="C132" s="37">
        <v>131</v>
      </c>
      <c r="D132" s="37">
        <v>4</v>
      </c>
      <c r="E132" s="37">
        <v>23610.799999999999</v>
      </c>
      <c r="F132" s="37">
        <v>827</v>
      </c>
      <c r="G132" s="37">
        <v>125000</v>
      </c>
      <c r="H132" s="37" t="s">
        <v>2612</v>
      </c>
      <c r="I132" s="37" t="s">
        <v>735</v>
      </c>
      <c r="J132" s="37" t="s">
        <v>1594</v>
      </c>
      <c r="K132" s="37" t="s">
        <v>2613</v>
      </c>
      <c r="L132" s="37" t="s">
        <v>2613</v>
      </c>
      <c r="M132" s="37" t="s">
        <v>2613</v>
      </c>
      <c r="N132" s="37" t="s">
        <v>2614</v>
      </c>
      <c r="O132" s="37">
        <v>135</v>
      </c>
      <c r="P132" s="37" t="s">
        <v>3247</v>
      </c>
      <c r="Q132" s="37" t="s">
        <v>3248</v>
      </c>
      <c r="R132" s="37" t="s">
        <v>3249</v>
      </c>
      <c r="S132" s="37">
        <v>17398.5</v>
      </c>
    </row>
    <row r="133" spans="1:19" ht="15.75">
      <c r="A133" s="37" t="s">
        <v>3250</v>
      </c>
      <c r="B133" s="37"/>
      <c r="C133" s="37">
        <v>132</v>
      </c>
      <c r="D133" s="37">
        <v>-4</v>
      </c>
      <c r="E133" s="37">
        <v>23571</v>
      </c>
      <c r="F133" s="37">
        <v>2260</v>
      </c>
      <c r="G133" s="37">
        <v>61615</v>
      </c>
      <c r="H133" s="37" t="s">
        <v>2785</v>
      </c>
      <c r="I133" s="37" t="s">
        <v>570</v>
      </c>
      <c r="J133" s="37" t="s">
        <v>11</v>
      </c>
      <c r="K133" s="37" t="s">
        <v>2613</v>
      </c>
      <c r="L133" s="37" t="s">
        <v>2613</v>
      </c>
      <c r="M133" s="37" t="s">
        <v>2613</v>
      </c>
      <c r="N133" s="37" t="s">
        <v>2614</v>
      </c>
      <c r="O133" s="37">
        <v>128</v>
      </c>
      <c r="P133" s="37" t="s">
        <v>3251</v>
      </c>
      <c r="Q133" s="37" t="s">
        <v>3252</v>
      </c>
      <c r="R133" s="37" t="s">
        <v>3253</v>
      </c>
      <c r="S133" s="37">
        <v>35008</v>
      </c>
    </row>
    <row r="134" spans="1:19" ht="15.75">
      <c r="A134" s="37" t="s">
        <v>3254</v>
      </c>
      <c r="B134" s="37"/>
      <c r="C134" s="37">
        <v>133</v>
      </c>
      <c r="D134" s="37">
        <v>177</v>
      </c>
      <c r="E134" s="37">
        <v>23481.1</v>
      </c>
      <c r="F134" s="37">
        <v>-285</v>
      </c>
      <c r="G134" s="37">
        <v>19000</v>
      </c>
      <c r="H134" s="37" t="s">
        <v>2902</v>
      </c>
      <c r="I134" s="37" t="s">
        <v>738</v>
      </c>
      <c r="J134" s="37" t="s">
        <v>2579</v>
      </c>
      <c r="K134" s="37" t="s">
        <v>2613</v>
      </c>
      <c r="L134" s="37" t="s">
        <v>2613</v>
      </c>
      <c r="M134" s="37" t="s">
        <v>2613</v>
      </c>
      <c r="N134" s="37" t="s">
        <v>2613</v>
      </c>
      <c r="O134" s="37">
        <v>310</v>
      </c>
      <c r="P134" s="37" t="s">
        <v>3255</v>
      </c>
      <c r="Q134" s="37" t="s">
        <v>3256</v>
      </c>
      <c r="R134" s="37" t="s">
        <v>3257</v>
      </c>
      <c r="S134" s="37">
        <v>492.2</v>
      </c>
    </row>
    <row r="135" spans="1:19" ht="15.75">
      <c r="A135" s="37" t="s">
        <v>3258</v>
      </c>
      <c r="B135" s="37"/>
      <c r="C135" s="37">
        <v>134</v>
      </c>
      <c r="D135" s="37">
        <v>-29</v>
      </c>
      <c r="E135" s="37">
        <v>23406</v>
      </c>
      <c r="F135" s="37">
        <v>6313</v>
      </c>
      <c r="G135" s="37">
        <v>37000</v>
      </c>
      <c r="H135" s="37" t="s">
        <v>2629</v>
      </c>
      <c r="I135" s="37" t="s">
        <v>808</v>
      </c>
      <c r="J135" s="37" t="s">
        <v>2015</v>
      </c>
      <c r="K135" s="37" t="s">
        <v>2613</v>
      </c>
      <c r="L135" s="37" t="s">
        <v>2613</v>
      </c>
      <c r="M135" s="37" t="s">
        <v>2613</v>
      </c>
      <c r="N135" s="37" t="s">
        <v>2614</v>
      </c>
      <c r="O135" s="37">
        <v>105</v>
      </c>
      <c r="P135" s="37" t="s">
        <v>3259</v>
      </c>
      <c r="Q135" s="37" t="s">
        <v>3260</v>
      </c>
      <c r="R135" s="37" t="s">
        <v>3261</v>
      </c>
      <c r="S135" s="37">
        <v>46778.5</v>
      </c>
    </row>
    <row r="136" spans="1:19" ht="15.75">
      <c r="A136" s="37" t="s">
        <v>3262</v>
      </c>
      <c r="B136" s="37"/>
      <c r="C136" s="37">
        <v>135</v>
      </c>
      <c r="D136" s="37">
        <v>-6</v>
      </c>
      <c r="E136" s="37">
        <v>23362</v>
      </c>
      <c r="F136" s="37">
        <v>7842</v>
      </c>
      <c r="G136" s="37">
        <v>23400</v>
      </c>
      <c r="H136" s="37" t="s">
        <v>2636</v>
      </c>
      <c r="I136" s="37" t="s">
        <v>3263</v>
      </c>
      <c r="J136" s="37" t="s">
        <v>1463</v>
      </c>
      <c r="K136" s="37" t="s">
        <v>2613</v>
      </c>
      <c r="L136" s="37" t="s">
        <v>2613</v>
      </c>
      <c r="M136" s="37" t="s">
        <v>2613</v>
      </c>
      <c r="N136" s="37" t="s">
        <v>2614</v>
      </c>
      <c r="O136" s="37">
        <v>129</v>
      </c>
      <c r="P136" s="37" t="s">
        <v>3264</v>
      </c>
      <c r="Q136" s="37" t="s">
        <v>3265</v>
      </c>
      <c r="R136" s="37" t="s">
        <v>3266</v>
      </c>
      <c r="S136" s="37">
        <v>119571.5</v>
      </c>
    </row>
    <row r="137" spans="1:19" ht="15.75">
      <c r="A137" s="37" t="s">
        <v>3267</v>
      </c>
      <c r="B137" s="37"/>
      <c r="C137" s="37">
        <v>136</v>
      </c>
      <c r="D137" s="37">
        <v>0</v>
      </c>
      <c r="E137" s="37">
        <v>23179.4</v>
      </c>
      <c r="F137" s="37">
        <v>435.8</v>
      </c>
      <c r="G137" s="37">
        <v>26980</v>
      </c>
      <c r="H137" s="37" t="s">
        <v>2612</v>
      </c>
      <c r="I137" s="37" t="s">
        <v>3268</v>
      </c>
      <c r="J137" s="37" t="s">
        <v>1554</v>
      </c>
      <c r="K137" s="37" t="s">
        <v>2613</v>
      </c>
      <c r="L137" s="37" t="s">
        <v>2613</v>
      </c>
      <c r="M137" s="37" t="s">
        <v>2613</v>
      </c>
      <c r="N137" s="37" t="s">
        <v>2614</v>
      </c>
      <c r="O137" s="37">
        <v>136</v>
      </c>
      <c r="P137" s="37" t="s">
        <v>3269</v>
      </c>
      <c r="Q137" s="37" t="s">
        <v>3270</v>
      </c>
      <c r="R137" s="37" t="s">
        <v>3271</v>
      </c>
      <c r="S137" s="37">
        <v>5287</v>
      </c>
    </row>
    <row r="138" spans="1:19" ht="15.75">
      <c r="A138" s="37" t="s">
        <v>3272</v>
      </c>
      <c r="B138" s="37"/>
      <c r="C138" s="37">
        <v>137</v>
      </c>
      <c r="D138" s="37">
        <v>16</v>
      </c>
      <c r="E138" s="37">
        <v>22977</v>
      </c>
      <c r="F138" s="37">
        <v>12080</v>
      </c>
      <c r="G138" s="37">
        <v>19500</v>
      </c>
      <c r="H138" s="37" t="s">
        <v>3273</v>
      </c>
      <c r="I138" s="37" t="s">
        <v>545</v>
      </c>
      <c r="J138" s="37" t="s">
        <v>1463</v>
      </c>
      <c r="K138" s="37" t="s">
        <v>2613</v>
      </c>
      <c r="L138" s="37" t="s">
        <v>2613</v>
      </c>
      <c r="M138" s="37" t="s">
        <v>2613</v>
      </c>
      <c r="N138" s="37" t="s">
        <v>2614</v>
      </c>
      <c r="O138" s="37">
        <v>153</v>
      </c>
      <c r="P138" s="37" t="s">
        <v>3274</v>
      </c>
      <c r="Q138" s="37" t="s">
        <v>3275</v>
      </c>
      <c r="R138" s="37" t="s">
        <v>3276</v>
      </c>
      <c r="S138" s="37">
        <v>496377</v>
      </c>
    </row>
    <row r="139" spans="1:19" ht="15.75">
      <c r="A139" s="37" t="s">
        <v>3277</v>
      </c>
      <c r="B139" s="37"/>
      <c r="C139" s="37">
        <v>138</v>
      </c>
      <c r="D139" s="37">
        <v>12</v>
      </c>
      <c r="E139" s="37">
        <v>22597</v>
      </c>
      <c r="F139" s="37">
        <v>2724</v>
      </c>
      <c r="G139" s="37">
        <v>19000</v>
      </c>
      <c r="H139" s="37" t="s">
        <v>2629</v>
      </c>
      <c r="I139" s="37" t="s">
        <v>594</v>
      </c>
      <c r="J139" s="37" t="s">
        <v>1463</v>
      </c>
      <c r="K139" s="37" t="s">
        <v>2613</v>
      </c>
      <c r="L139" s="37" t="s">
        <v>2613</v>
      </c>
      <c r="M139" s="37" t="s">
        <v>2613</v>
      </c>
      <c r="N139" s="37" t="s">
        <v>2614</v>
      </c>
      <c r="O139" s="37">
        <v>150</v>
      </c>
      <c r="P139" s="37" t="s">
        <v>3278</v>
      </c>
      <c r="Q139" s="37" t="s">
        <v>3279</v>
      </c>
      <c r="R139" s="37" t="s">
        <v>3280</v>
      </c>
      <c r="S139" s="37">
        <v>94790.5</v>
      </c>
    </row>
    <row r="140" spans="1:19" ht="15.75">
      <c r="A140" s="37" t="s">
        <v>3281</v>
      </c>
      <c r="B140" s="37"/>
      <c r="C140" s="37">
        <v>139</v>
      </c>
      <c r="D140" s="37">
        <v>-19</v>
      </c>
      <c r="E140" s="37">
        <v>22588.9</v>
      </c>
      <c r="F140" s="37">
        <v>1271.0999999999999</v>
      </c>
      <c r="G140" s="37">
        <v>26800</v>
      </c>
      <c r="H140" s="37" t="s">
        <v>3282</v>
      </c>
      <c r="I140" s="37" t="s">
        <v>1720</v>
      </c>
      <c r="J140" s="37" t="s">
        <v>1602</v>
      </c>
      <c r="K140" s="37" t="s">
        <v>2613</v>
      </c>
      <c r="L140" s="37" t="s">
        <v>2613</v>
      </c>
      <c r="M140" s="37" t="s">
        <v>2613</v>
      </c>
      <c r="N140" s="37" t="s">
        <v>2614</v>
      </c>
      <c r="O140" s="37">
        <v>120</v>
      </c>
      <c r="P140" s="37" t="s">
        <v>3283</v>
      </c>
      <c r="Q140" s="37" t="s">
        <v>3284</v>
      </c>
      <c r="R140" s="37" t="s">
        <v>3285</v>
      </c>
      <c r="S140" s="37">
        <v>16836</v>
      </c>
    </row>
    <row r="141" spans="1:19" ht="15.75">
      <c r="A141" s="37" t="s">
        <v>3286</v>
      </c>
      <c r="B141" s="37"/>
      <c r="C141" s="37">
        <v>140</v>
      </c>
      <c r="D141" s="37">
        <v>-1</v>
      </c>
      <c r="E141" s="37">
        <v>22449</v>
      </c>
      <c r="F141" s="37">
        <v>5386</v>
      </c>
      <c r="G141" s="37">
        <v>11800</v>
      </c>
      <c r="H141" s="37" t="s">
        <v>2636</v>
      </c>
      <c r="I141" s="37" t="s">
        <v>3287</v>
      </c>
      <c r="J141" s="37" t="s">
        <v>1463</v>
      </c>
      <c r="K141" s="37" t="s">
        <v>2613</v>
      </c>
      <c r="L141" s="37" t="s">
        <v>2613</v>
      </c>
      <c r="M141" s="37" t="s">
        <v>2613</v>
      </c>
      <c r="N141" s="37" t="s">
        <v>2614</v>
      </c>
      <c r="O141" s="37">
        <v>139</v>
      </c>
      <c r="P141" s="37" t="s">
        <v>3288</v>
      </c>
      <c r="Q141" s="37" t="s">
        <v>3289</v>
      </c>
      <c r="R141" s="37" t="s">
        <v>3290</v>
      </c>
      <c r="S141" s="37">
        <v>94124</v>
      </c>
    </row>
    <row r="142" spans="1:19" ht="15.75">
      <c r="A142" s="37" t="s">
        <v>3291</v>
      </c>
      <c r="B142" s="37"/>
      <c r="C142" s="37">
        <v>141</v>
      </c>
      <c r="D142" s="37">
        <v>1</v>
      </c>
      <c r="E142" s="37">
        <v>22428</v>
      </c>
      <c r="F142" s="37">
        <v>2300</v>
      </c>
      <c r="G142" s="37">
        <v>60767</v>
      </c>
      <c r="H142" s="37" t="s">
        <v>2836</v>
      </c>
      <c r="I142" s="37" t="s">
        <v>535</v>
      </c>
      <c r="J142" s="37" t="s">
        <v>1591</v>
      </c>
      <c r="K142" s="37" t="s">
        <v>2613</v>
      </c>
      <c r="L142" s="37" t="s">
        <v>2613</v>
      </c>
      <c r="M142" s="37" t="s">
        <v>2613</v>
      </c>
      <c r="N142" s="37" t="s">
        <v>2614</v>
      </c>
      <c r="O142" s="37">
        <v>142</v>
      </c>
      <c r="P142" s="37" t="s">
        <v>3292</v>
      </c>
      <c r="Q142" s="37" t="s">
        <v>3293</v>
      </c>
      <c r="R142" s="37" t="s">
        <v>3294</v>
      </c>
      <c r="S142" s="37">
        <v>28467</v>
      </c>
    </row>
    <row r="143" spans="1:19" ht="15.75">
      <c r="A143" s="37" t="s">
        <v>3295</v>
      </c>
      <c r="B143" s="37"/>
      <c r="C143" s="37">
        <v>142</v>
      </c>
      <c r="D143" s="37">
        <v>-15</v>
      </c>
      <c r="E143" s="37">
        <v>22408</v>
      </c>
      <c r="F143" s="37">
        <v>-1131</v>
      </c>
      <c r="G143" s="37">
        <v>55000</v>
      </c>
      <c r="H143" s="37" t="s">
        <v>2624</v>
      </c>
      <c r="I143" s="37" t="s">
        <v>524</v>
      </c>
      <c r="J143" s="37" t="s">
        <v>1591</v>
      </c>
      <c r="K143" s="37" t="s">
        <v>2613</v>
      </c>
      <c r="L143" s="37" t="s">
        <v>2613</v>
      </c>
      <c r="M143" s="37" t="s">
        <v>2613</v>
      </c>
      <c r="N143" s="37" t="s">
        <v>2613</v>
      </c>
      <c r="O143" s="37">
        <v>127</v>
      </c>
      <c r="P143" s="37" t="s">
        <v>3296</v>
      </c>
      <c r="Q143" s="37" t="s">
        <v>3297</v>
      </c>
      <c r="R143" s="37" t="s">
        <v>3298</v>
      </c>
      <c r="S143" s="37">
        <v>6027.4</v>
      </c>
    </row>
    <row r="144" spans="1:19" ht="15.75">
      <c r="A144" s="37" t="s">
        <v>3299</v>
      </c>
      <c r="B144" s="37"/>
      <c r="C144" s="37">
        <v>143</v>
      </c>
      <c r="D144" s="37">
        <v>-11</v>
      </c>
      <c r="E144" s="37">
        <v>22401</v>
      </c>
      <c r="F144" s="37">
        <v>-5269</v>
      </c>
      <c r="G144" s="37">
        <v>42500</v>
      </c>
      <c r="H144" s="37" t="s">
        <v>2659</v>
      </c>
      <c r="I144" s="37" t="s">
        <v>3300</v>
      </c>
      <c r="J144" s="37" t="s">
        <v>1772</v>
      </c>
      <c r="K144" s="37" t="s">
        <v>2613</v>
      </c>
      <c r="L144" s="37" t="s">
        <v>2613</v>
      </c>
      <c r="M144" s="37" t="s">
        <v>2613</v>
      </c>
      <c r="N144" s="37" t="s">
        <v>2613</v>
      </c>
      <c r="O144" s="37">
        <v>132</v>
      </c>
      <c r="P144" s="37" t="s">
        <v>3301</v>
      </c>
      <c r="Q144" s="37" t="s">
        <v>3302</v>
      </c>
      <c r="R144" s="37" t="s">
        <v>3303</v>
      </c>
      <c r="S144" s="37">
        <v>10307.1</v>
      </c>
    </row>
    <row r="145" spans="1:19" ht="15.75">
      <c r="A145" s="37" t="s">
        <v>3304</v>
      </c>
      <c r="B145" s="37"/>
      <c r="C145" s="37">
        <v>144</v>
      </c>
      <c r="D145" s="37">
        <v>-11</v>
      </c>
      <c r="E145" s="37">
        <v>22376</v>
      </c>
      <c r="F145" s="37">
        <v>1225</v>
      </c>
      <c r="G145" s="37">
        <v>51000</v>
      </c>
      <c r="H145" s="37" t="s">
        <v>3282</v>
      </c>
      <c r="I145" s="37" t="s">
        <v>557</v>
      </c>
      <c r="J145" s="37" t="s">
        <v>1626</v>
      </c>
      <c r="K145" s="37" t="s">
        <v>2613</v>
      </c>
      <c r="L145" s="37" t="s">
        <v>2613</v>
      </c>
      <c r="M145" s="37" t="s">
        <v>2613</v>
      </c>
      <c r="N145" s="37" t="s">
        <v>2614</v>
      </c>
      <c r="O145" s="37">
        <v>133</v>
      </c>
      <c r="P145" s="37" t="s">
        <v>3305</v>
      </c>
      <c r="Q145" s="37" t="s">
        <v>3306</v>
      </c>
      <c r="R145" s="37" t="s">
        <v>3307</v>
      </c>
      <c r="S145" s="37">
        <v>20044</v>
      </c>
    </row>
    <row r="146" spans="1:19" ht="15.75">
      <c r="A146" s="37" t="s">
        <v>3308</v>
      </c>
      <c r="B146" s="37"/>
      <c r="C146" s="37">
        <v>145</v>
      </c>
      <c r="D146" s="37">
        <v>-22</v>
      </c>
      <c r="E146" s="37">
        <v>22319.5</v>
      </c>
      <c r="F146" s="37">
        <v>8318.4</v>
      </c>
      <c r="G146" s="37">
        <v>33625</v>
      </c>
      <c r="H146" s="37" t="s">
        <v>2636</v>
      </c>
      <c r="I146" s="37" t="s">
        <v>554</v>
      </c>
      <c r="J146" s="37" t="s">
        <v>11</v>
      </c>
      <c r="K146" s="37" t="s">
        <v>2613</v>
      </c>
      <c r="L146" s="37" t="s">
        <v>2613</v>
      </c>
      <c r="M146" s="37" t="s">
        <v>2613</v>
      </c>
      <c r="N146" s="37" t="s">
        <v>2614</v>
      </c>
      <c r="O146" s="37">
        <v>123</v>
      </c>
      <c r="P146" s="37" t="s">
        <v>3309</v>
      </c>
      <c r="Q146" s="37" t="s">
        <v>3310</v>
      </c>
      <c r="R146" s="37" t="s">
        <v>3311</v>
      </c>
      <c r="S146" s="37">
        <v>132760.4</v>
      </c>
    </row>
    <row r="147" spans="1:19" ht="15.75">
      <c r="A147" s="37" t="s">
        <v>3312</v>
      </c>
      <c r="B147" s="37"/>
      <c r="C147" s="37">
        <v>146</v>
      </c>
      <c r="D147" s="37">
        <v>-3</v>
      </c>
      <c r="E147" s="37">
        <v>22307</v>
      </c>
      <c r="F147" s="37">
        <v>3304</v>
      </c>
      <c r="G147" s="37">
        <v>11729</v>
      </c>
      <c r="H147" s="37" t="s">
        <v>2643</v>
      </c>
      <c r="I147" s="37" t="s">
        <v>570</v>
      </c>
      <c r="J147" s="37" t="s">
        <v>1634</v>
      </c>
      <c r="K147" s="37" t="s">
        <v>2613</v>
      </c>
      <c r="L147" s="37" t="s">
        <v>2613</v>
      </c>
      <c r="M147" s="37" t="s">
        <v>2613</v>
      </c>
      <c r="N147" s="37" t="s">
        <v>2614</v>
      </c>
      <c r="O147" s="37">
        <v>143</v>
      </c>
      <c r="P147" s="37" t="s">
        <v>3313</v>
      </c>
      <c r="Q147" s="37" t="s">
        <v>3314</v>
      </c>
      <c r="R147" s="37" t="s">
        <v>3315</v>
      </c>
      <c r="S147" s="37">
        <v>33058</v>
      </c>
    </row>
    <row r="148" spans="1:19" ht="15.75">
      <c r="A148" s="37" t="s">
        <v>3316</v>
      </c>
      <c r="B148" s="37"/>
      <c r="C148" s="37">
        <v>147</v>
      </c>
      <c r="D148" s="37">
        <v>7</v>
      </c>
      <c r="E148" s="37">
        <v>22259.599999999999</v>
      </c>
      <c r="F148" s="37">
        <v>1849.1</v>
      </c>
      <c r="G148" s="37">
        <v>10106</v>
      </c>
      <c r="H148" s="37" t="s">
        <v>3317</v>
      </c>
      <c r="I148" s="37" t="s">
        <v>589</v>
      </c>
      <c r="J148" s="37" t="s">
        <v>1558</v>
      </c>
      <c r="K148" s="37" t="s">
        <v>2613</v>
      </c>
      <c r="L148" s="37" t="s">
        <v>2613</v>
      </c>
      <c r="M148" s="37" t="s">
        <v>2613</v>
      </c>
      <c r="N148" s="37" t="s">
        <v>2614</v>
      </c>
      <c r="O148" s="37">
        <v>154</v>
      </c>
      <c r="P148" s="37" t="s">
        <v>3318</v>
      </c>
      <c r="Q148" s="37" t="s">
        <v>3319</v>
      </c>
      <c r="R148" s="37" t="s">
        <v>3320</v>
      </c>
      <c r="S148" s="37">
        <v>25222</v>
      </c>
    </row>
    <row r="149" spans="1:19" ht="15.75">
      <c r="A149" s="37" t="s">
        <v>3321</v>
      </c>
      <c r="B149" s="37"/>
      <c r="C149" s="37">
        <v>148</v>
      </c>
      <c r="D149" s="37">
        <v>19</v>
      </c>
      <c r="E149" s="37">
        <v>21971</v>
      </c>
      <c r="F149" s="37">
        <v>-667</v>
      </c>
      <c r="G149" s="37">
        <v>14400</v>
      </c>
      <c r="H149" s="37" t="s">
        <v>2624</v>
      </c>
      <c r="I149" s="37" t="s">
        <v>524</v>
      </c>
      <c r="J149" s="37" t="s">
        <v>1591</v>
      </c>
      <c r="K149" s="37" t="s">
        <v>2613</v>
      </c>
      <c r="L149" s="37" t="s">
        <v>2613</v>
      </c>
      <c r="M149" s="37" t="s">
        <v>2614</v>
      </c>
      <c r="N149" s="37" t="s">
        <v>2613</v>
      </c>
      <c r="O149" s="37">
        <v>167</v>
      </c>
      <c r="P149" s="37" t="s">
        <v>3322</v>
      </c>
      <c r="Q149" s="37" t="s">
        <v>3323</v>
      </c>
      <c r="R149" s="37" t="s">
        <v>3324</v>
      </c>
      <c r="S149" s="37">
        <v>21437</v>
      </c>
    </row>
    <row r="150" spans="1:19" ht="15.75">
      <c r="A150" s="37" t="s">
        <v>3325</v>
      </c>
      <c r="B150" s="37"/>
      <c r="C150" s="37">
        <v>149</v>
      </c>
      <c r="D150" s="37">
        <v>-15</v>
      </c>
      <c r="E150" s="37">
        <v>21708</v>
      </c>
      <c r="F150" s="37">
        <v>5919</v>
      </c>
      <c r="G150" s="37">
        <v>37483</v>
      </c>
      <c r="H150" s="37" t="s">
        <v>2836</v>
      </c>
      <c r="I150" s="37" t="s">
        <v>645</v>
      </c>
      <c r="J150" s="37" t="s">
        <v>2019</v>
      </c>
      <c r="K150" s="37" t="s">
        <v>2613</v>
      </c>
      <c r="L150" s="37" t="s">
        <v>2613</v>
      </c>
      <c r="M150" s="37" t="s">
        <v>2613</v>
      </c>
      <c r="N150" s="37" t="s">
        <v>2614</v>
      </c>
      <c r="O150" s="37">
        <v>134</v>
      </c>
      <c r="P150" s="37" t="s">
        <v>3326</v>
      </c>
      <c r="Q150" s="37" t="s">
        <v>3327</v>
      </c>
      <c r="R150" s="37" t="s">
        <v>3328</v>
      </c>
      <c r="S150" s="37">
        <v>147025</v>
      </c>
    </row>
    <row r="151" spans="1:19" ht="15.75">
      <c r="A151" s="37" t="s">
        <v>3329</v>
      </c>
      <c r="B151" s="37"/>
      <c r="C151" s="37">
        <v>150</v>
      </c>
      <c r="D151" s="37">
        <v>-43</v>
      </c>
      <c r="E151" s="37">
        <v>21674.400000000001</v>
      </c>
      <c r="F151" s="37">
        <v>-422.2</v>
      </c>
      <c r="G151" s="37">
        <v>42645</v>
      </c>
      <c r="H151" s="37" t="s">
        <v>2714</v>
      </c>
      <c r="I151" s="37" t="s">
        <v>3330</v>
      </c>
      <c r="J151" s="37" t="s">
        <v>1535</v>
      </c>
      <c r="K151" s="37" t="s">
        <v>2613</v>
      </c>
      <c r="L151" s="37" t="s">
        <v>2613</v>
      </c>
      <c r="M151" s="37" t="s">
        <v>2614</v>
      </c>
      <c r="N151" s="37" t="s">
        <v>2613</v>
      </c>
      <c r="O151" s="37">
        <v>107</v>
      </c>
      <c r="P151" s="37" t="s">
        <v>3331</v>
      </c>
      <c r="Q151" s="37" t="s">
        <v>3332</v>
      </c>
      <c r="R151" s="37" t="s">
        <v>3333</v>
      </c>
      <c r="S151" s="37">
        <v>822.3</v>
      </c>
    </row>
    <row r="152" spans="1:19" ht="15.75">
      <c r="A152" s="37" t="s">
        <v>3334</v>
      </c>
      <c r="B152" s="37"/>
      <c r="C152" s="37">
        <v>151</v>
      </c>
      <c r="D152" s="37">
        <v>8</v>
      </c>
      <c r="E152" s="37">
        <v>21624</v>
      </c>
      <c r="F152" s="37">
        <v>5369</v>
      </c>
      <c r="G152" s="37">
        <v>50968</v>
      </c>
      <c r="H152" s="37" t="s">
        <v>2643</v>
      </c>
      <c r="I152" s="37" t="s">
        <v>631</v>
      </c>
      <c r="J152" s="37" t="s">
        <v>1535</v>
      </c>
      <c r="K152" s="37" t="s">
        <v>2613</v>
      </c>
      <c r="L152" s="37" t="s">
        <v>2613</v>
      </c>
      <c r="M152" s="37" t="s">
        <v>2613</v>
      </c>
      <c r="N152" s="37" t="s">
        <v>2614</v>
      </c>
      <c r="O152" s="37">
        <v>159</v>
      </c>
      <c r="P152" s="37" t="s">
        <v>3335</v>
      </c>
      <c r="Q152" s="37" t="s">
        <v>3336</v>
      </c>
      <c r="R152" s="37" t="s">
        <v>196</v>
      </c>
      <c r="S152" s="37">
        <v>66208</v>
      </c>
    </row>
    <row r="153" spans="1:19" ht="15.75">
      <c r="A153" s="37" t="s">
        <v>3337</v>
      </c>
      <c r="B153" s="37"/>
      <c r="C153" s="37">
        <v>152</v>
      </c>
      <c r="D153" s="37">
        <v>-117</v>
      </c>
      <c r="E153" s="37">
        <v>21512</v>
      </c>
      <c r="F153" s="37">
        <v>498</v>
      </c>
      <c r="G153" s="37">
        <v>35000</v>
      </c>
      <c r="H153" s="37" t="s">
        <v>3011</v>
      </c>
      <c r="I153" s="37" t="s">
        <v>830</v>
      </c>
      <c r="J153" s="37" t="s">
        <v>3047</v>
      </c>
      <c r="K153" s="37" t="s">
        <v>2613</v>
      </c>
      <c r="L153" s="37" t="s">
        <v>2613</v>
      </c>
      <c r="M153" s="37" t="s">
        <v>2613</v>
      </c>
      <c r="N153" s="37" t="s">
        <v>2614</v>
      </c>
      <c r="O153" s="37">
        <v>35</v>
      </c>
      <c r="P153" s="37" t="s">
        <v>3338</v>
      </c>
      <c r="Q153" s="37" t="s">
        <v>3339</v>
      </c>
      <c r="R153" s="37" t="s">
        <v>3340</v>
      </c>
      <c r="S153" s="37">
        <v>25213.1</v>
      </c>
    </row>
    <row r="154" spans="1:19" ht="15.75">
      <c r="A154" s="37" t="s">
        <v>3341</v>
      </c>
      <c r="B154" s="37"/>
      <c r="C154" s="37">
        <v>153</v>
      </c>
      <c r="D154" s="37">
        <v>-22</v>
      </c>
      <c r="E154" s="37">
        <v>21419</v>
      </c>
      <c r="F154" s="37">
        <v>4739</v>
      </c>
      <c r="G154" s="37">
        <v>27943</v>
      </c>
      <c r="H154" s="37" t="s">
        <v>2624</v>
      </c>
      <c r="I154" s="37" t="s">
        <v>578</v>
      </c>
      <c r="J154" s="37" t="s">
        <v>1634</v>
      </c>
      <c r="K154" s="37" t="s">
        <v>2613</v>
      </c>
      <c r="L154" s="37" t="s">
        <v>2613</v>
      </c>
      <c r="M154" s="37" t="s">
        <v>2613</v>
      </c>
      <c r="N154" s="37" t="s">
        <v>2614</v>
      </c>
      <c r="O154" s="37">
        <v>131</v>
      </c>
      <c r="P154" s="37" t="s">
        <v>3342</v>
      </c>
      <c r="Q154" s="37" t="s">
        <v>3343</v>
      </c>
      <c r="R154" s="37" t="s">
        <v>3344</v>
      </c>
      <c r="S154" s="37">
        <v>64062</v>
      </c>
    </row>
    <row r="155" spans="1:19" ht="15.75">
      <c r="A155" s="37" t="s">
        <v>3345</v>
      </c>
      <c r="B155" s="37"/>
      <c r="C155" s="37">
        <v>154</v>
      </c>
      <c r="D155" s="37">
        <v>-9</v>
      </c>
      <c r="E155" s="37">
        <v>21335.7</v>
      </c>
      <c r="F155" s="37">
        <v>450</v>
      </c>
      <c r="G155" s="37">
        <v>25000</v>
      </c>
      <c r="H155" s="37" t="s">
        <v>2612</v>
      </c>
      <c r="I155" s="37" t="s">
        <v>681</v>
      </c>
      <c r="J155" s="37" t="s">
        <v>1558</v>
      </c>
      <c r="K155" s="37" t="s">
        <v>2613</v>
      </c>
      <c r="L155" s="37" t="s">
        <v>2613</v>
      </c>
      <c r="M155" s="37" t="s">
        <v>2613</v>
      </c>
      <c r="N155" s="37" t="s">
        <v>2614</v>
      </c>
      <c r="O155" s="37">
        <v>145</v>
      </c>
      <c r="P155" s="37" t="s">
        <v>3346</v>
      </c>
      <c r="Q155" s="37" t="s">
        <v>3347</v>
      </c>
      <c r="R155" s="37" t="s">
        <v>3348</v>
      </c>
      <c r="S155" s="37">
        <v>6807</v>
      </c>
    </row>
    <row r="156" spans="1:19" ht="15.75">
      <c r="A156" s="37" t="s">
        <v>3349</v>
      </c>
      <c r="B156" s="37"/>
      <c r="C156" s="37">
        <v>155</v>
      </c>
      <c r="D156" s="37">
        <v>-33</v>
      </c>
      <c r="E156" s="37">
        <v>21184</v>
      </c>
      <c r="F156" s="37">
        <v>1257</v>
      </c>
      <c r="G156" s="37">
        <v>130000</v>
      </c>
      <c r="H156" s="37" t="s">
        <v>2629</v>
      </c>
      <c r="I156" s="37" t="s">
        <v>3350</v>
      </c>
      <c r="J156" s="37" t="s">
        <v>1594</v>
      </c>
      <c r="K156" s="37" t="s">
        <v>2613</v>
      </c>
      <c r="L156" s="37" t="s">
        <v>2613</v>
      </c>
      <c r="M156" s="37" t="s">
        <v>2613</v>
      </c>
      <c r="N156" s="37" t="s">
        <v>2614</v>
      </c>
      <c r="O156" s="37">
        <v>122</v>
      </c>
      <c r="P156" s="37" t="s">
        <v>3351</v>
      </c>
      <c r="Q156" s="37" t="s">
        <v>3352</v>
      </c>
      <c r="R156" s="37" t="s">
        <v>3353</v>
      </c>
      <c r="S156" s="37">
        <v>3311.1</v>
      </c>
    </row>
    <row r="157" spans="1:19" ht="15.75">
      <c r="A157" s="37" t="s">
        <v>3354</v>
      </c>
      <c r="B157" s="37"/>
      <c r="C157" s="37">
        <v>156</v>
      </c>
      <c r="D157" s="37">
        <v>-7</v>
      </c>
      <c r="E157" s="37">
        <v>21076.5</v>
      </c>
      <c r="F157" s="37">
        <v>6025.4</v>
      </c>
      <c r="G157" s="37">
        <v>205000</v>
      </c>
      <c r="H157" s="37" t="s">
        <v>3175</v>
      </c>
      <c r="I157" s="37" t="s">
        <v>515</v>
      </c>
      <c r="J157" s="37" t="s">
        <v>1613</v>
      </c>
      <c r="K157" s="37" t="s">
        <v>2613</v>
      </c>
      <c r="L157" s="37" t="s">
        <v>2613</v>
      </c>
      <c r="M157" s="37" t="s">
        <v>2613</v>
      </c>
      <c r="N157" s="37" t="s">
        <v>2614</v>
      </c>
      <c r="O157" s="37">
        <v>149</v>
      </c>
      <c r="P157" s="37" t="s">
        <v>3355</v>
      </c>
      <c r="Q157" s="37" t="s">
        <v>3356</v>
      </c>
      <c r="R157" s="37" t="s">
        <v>3357</v>
      </c>
      <c r="S157" s="37">
        <v>159179</v>
      </c>
    </row>
    <row r="158" spans="1:19" ht="15.75">
      <c r="A158" s="37" t="s">
        <v>3358</v>
      </c>
      <c r="B158" s="37"/>
      <c r="C158" s="37">
        <v>157</v>
      </c>
      <c r="D158" s="37">
        <v>-6</v>
      </c>
      <c r="E158" s="37">
        <v>20972</v>
      </c>
      <c r="F158" s="37">
        <v>1273</v>
      </c>
      <c r="G158" s="37">
        <v>174000</v>
      </c>
      <c r="H158" s="37" t="s">
        <v>3175</v>
      </c>
      <c r="I158" s="37" t="s">
        <v>1671</v>
      </c>
      <c r="J158" s="37" t="s">
        <v>1487</v>
      </c>
      <c r="K158" s="37" t="s">
        <v>2613</v>
      </c>
      <c r="L158" s="37" t="s">
        <v>2613</v>
      </c>
      <c r="M158" s="37" t="s">
        <v>2613</v>
      </c>
      <c r="N158" s="37" t="s">
        <v>2614</v>
      </c>
      <c r="O158" s="37">
        <v>151</v>
      </c>
      <c r="P158" s="37" t="s">
        <v>3359</v>
      </c>
      <c r="Q158" s="37" t="s">
        <v>3360</v>
      </c>
      <c r="R158" s="37" t="s">
        <v>3361</v>
      </c>
      <c r="S158" s="37">
        <v>41103</v>
      </c>
    </row>
    <row r="159" spans="1:19" ht="15.75">
      <c r="A159" s="37" t="s">
        <v>3362</v>
      </c>
      <c r="B159" s="37"/>
      <c r="C159" s="37">
        <v>158</v>
      </c>
      <c r="D159" s="37">
        <v>-17</v>
      </c>
      <c r="E159" s="37">
        <v>20863.5</v>
      </c>
      <c r="F159" s="37">
        <v>465.7</v>
      </c>
      <c r="G159" s="37">
        <v>28000</v>
      </c>
      <c r="H159" s="37" t="s">
        <v>3273</v>
      </c>
      <c r="I159" s="37" t="s">
        <v>573</v>
      </c>
      <c r="J159" s="37" t="s">
        <v>1675</v>
      </c>
      <c r="K159" s="37" t="s">
        <v>2613</v>
      </c>
      <c r="L159" s="37" t="s">
        <v>2613</v>
      </c>
      <c r="M159" s="37" t="s">
        <v>2613</v>
      </c>
      <c r="N159" s="37" t="s">
        <v>2614</v>
      </c>
      <c r="O159" s="37">
        <v>141</v>
      </c>
      <c r="P159" s="37" t="s">
        <v>3363</v>
      </c>
      <c r="Q159" s="37" t="s">
        <v>3364</v>
      </c>
      <c r="R159" s="37" t="s">
        <v>3365</v>
      </c>
      <c r="S159" s="37">
        <v>3109.4</v>
      </c>
    </row>
    <row r="160" spans="1:19" ht="15.75">
      <c r="A160" s="37" t="s">
        <v>3366</v>
      </c>
      <c r="B160" s="37"/>
      <c r="C160" s="37">
        <v>159</v>
      </c>
      <c r="D160" s="37">
        <v>4</v>
      </c>
      <c r="E160" s="37">
        <v>20822</v>
      </c>
      <c r="F160" s="37">
        <v>4441</v>
      </c>
      <c r="G160" s="37">
        <v>48400</v>
      </c>
      <c r="H160" s="37" t="s">
        <v>2643</v>
      </c>
      <c r="I160" s="37" t="s">
        <v>512</v>
      </c>
      <c r="J160" s="37" t="s">
        <v>1506</v>
      </c>
      <c r="K160" s="37" t="s">
        <v>2613</v>
      </c>
      <c r="L160" s="37" t="s">
        <v>2613</v>
      </c>
      <c r="M160" s="37" t="s">
        <v>2613</v>
      </c>
      <c r="N160" s="37" t="s">
        <v>2614</v>
      </c>
      <c r="O160" s="37">
        <v>163</v>
      </c>
      <c r="P160" s="37" t="s">
        <v>3367</v>
      </c>
      <c r="Q160" s="37" t="s">
        <v>3368</v>
      </c>
      <c r="R160" s="37" t="s">
        <v>3369</v>
      </c>
      <c r="S160" s="37">
        <v>29808.5</v>
      </c>
    </row>
    <row r="161" spans="1:19" ht="15.75">
      <c r="A161" s="37" t="s">
        <v>3370</v>
      </c>
      <c r="B161" s="37"/>
      <c r="C161" s="37">
        <v>160</v>
      </c>
      <c r="D161" s="37">
        <v>1</v>
      </c>
      <c r="E161" s="37">
        <v>20740</v>
      </c>
      <c r="F161" s="37">
        <v>2085</v>
      </c>
      <c r="G161" s="37">
        <v>19500</v>
      </c>
      <c r="H161" s="37" t="s">
        <v>2643</v>
      </c>
      <c r="I161" s="37" t="s">
        <v>766</v>
      </c>
      <c r="J161" s="37" t="s">
        <v>1479</v>
      </c>
      <c r="K161" s="37" t="s">
        <v>2613</v>
      </c>
      <c r="L161" s="37" t="s">
        <v>2613</v>
      </c>
      <c r="M161" s="37" t="s">
        <v>2613</v>
      </c>
      <c r="N161" s="37" t="s">
        <v>2614</v>
      </c>
      <c r="O161" s="37">
        <v>161</v>
      </c>
      <c r="P161" s="37" t="s">
        <v>3371</v>
      </c>
      <c r="Q161" s="37" t="s">
        <v>3372</v>
      </c>
      <c r="R161" s="37" t="s">
        <v>3373</v>
      </c>
      <c r="S161" s="37">
        <v>12624.8</v>
      </c>
    </row>
    <row r="162" spans="1:19" ht="15.75">
      <c r="A162" s="37" t="s">
        <v>3374</v>
      </c>
      <c r="B162" s="37"/>
      <c r="C162" s="37">
        <v>161</v>
      </c>
      <c r="D162" s="37">
        <v>-1</v>
      </c>
      <c r="E162" s="37">
        <v>20521.2</v>
      </c>
      <c r="F162" s="37">
        <v>3008.2</v>
      </c>
      <c r="G162" s="37">
        <v>60000</v>
      </c>
      <c r="H162" s="37" t="s">
        <v>2636</v>
      </c>
      <c r="I162" s="37" t="s">
        <v>530</v>
      </c>
      <c r="J162" s="37" t="s">
        <v>1883</v>
      </c>
      <c r="K162" s="37" t="s">
        <v>2613</v>
      </c>
      <c r="L162" s="37" t="s">
        <v>2613</v>
      </c>
      <c r="M162" s="37" t="s">
        <v>2613</v>
      </c>
      <c r="N162" s="37" t="s">
        <v>2614</v>
      </c>
      <c r="O162" s="37">
        <v>160</v>
      </c>
      <c r="P162" s="37" t="s">
        <v>3375</v>
      </c>
      <c r="Q162" s="37" t="s">
        <v>3376</v>
      </c>
      <c r="R162" s="37" t="s">
        <v>3377</v>
      </c>
      <c r="S162" s="37">
        <v>168395</v>
      </c>
    </row>
    <row r="163" spans="1:19" ht="15.75">
      <c r="A163" s="37" t="s">
        <v>3378</v>
      </c>
      <c r="B163" s="37"/>
      <c r="C163" s="37">
        <v>162</v>
      </c>
      <c r="D163" s="37">
        <v>-14</v>
      </c>
      <c r="E163" s="37">
        <v>20419</v>
      </c>
      <c r="F163" s="37">
        <v>1184</v>
      </c>
      <c r="G163" s="37">
        <v>77000</v>
      </c>
      <c r="H163" s="37" t="s">
        <v>2785</v>
      </c>
      <c r="I163" s="37" t="s">
        <v>3379</v>
      </c>
      <c r="J163" s="37" t="s">
        <v>1554</v>
      </c>
      <c r="K163" s="37" t="s">
        <v>2613</v>
      </c>
      <c r="L163" s="37" t="s">
        <v>2613</v>
      </c>
      <c r="M163" s="37" t="s">
        <v>2613</v>
      </c>
      <c r="N163" s="37" t="s">
        <v>2614</v>
      </c>
      <c r="O163" s="37">
        <v>148</v>
      </c>
      <c r="P163" s="37" t="s">
        <v>3380</v>
      </c>
      <c r="Q163" s="37" t="s">
        <v>3381</v>
      </c>
      <c r="R163" s="37" t="s">
        <v>3382</v>
      </c>
      <c r="S163" s="37">
        <v>12242</v>
      </c>
    </row>
    <row r="164" spans="1:19" ht="15.75">
      <c r="A164" s="37" t="s">
        <v>3383</v>
      </c>
      <c r="B164" s="37"/>
      <c r="C164" s="37">
        <v>163</v>
      </c>
      <c r="D164" s="37">
        <v>-6</v>
      </c>
      <c r="E164" s="37">
        <v>20173.3</v>
      </c>
      <c r="F164" s="37">
        <v>-261.10000000000002</v>
      </c>
      <c r="G164" s="37">
        <v>86000</v>
      </c>
      <c r="H164" s="37" t="s">
        <v>3317</v>
      </c>
      <c r="I164" s="37" t="s">
        <v>518</v>
      </c>
      <c r="J164" s="37" t="s">
        <v>1463</v>
      </c>
      <c r="K164" s="37" t="s">
        <v>2613</v>
      </c>
      <c r="L164" s="37" t="s">
        <v>2613</v>
      </c>
      <c r="M164" s="37" t="s">
        <v>2613</v>
      </c>
      <c r="N164" s="37" t="s">
        <v>2613</v>
      </c>
      <c r="O164" s="37">
        <v>157</v>
      </c>
      <c r="P164" s="37" t="s">
        <v>3384</v>
      </c>
      <c r="Q164" s="37" t="s">
        <v>3385</v>
      </c>
      <c r="R164" s="37" t="s">
        <v>3386</v>
      </c>
      <c r="S164" s="37">
        <v>8085</v>
      </c>
    </row>
    <row r="165" spans="1:19" ht="15.75">
      <c r="A165" s="37" t="s">
        <v>3387</v>
      </c>
      <c r="B165" s="37"/>
      <c r="C165" s="37">
        <v>164</v>
      </c>
      <c r="D165" s="37">
        <v>33</v>
      </c>
      <c r="E165" s="37">
        <v>20156.400000000001</v>
      </c>
      <c r="F165" s="37">
        <v>1866.9</v>
      </c>
      <c r="G165" s="37">
        <v>8600</v>
      </c>
      <c r="H165" s="37" t="s">
        <v>2865</v>
      </c>
      <c r="I165" s="37" t="s">
        <v>3388</v>
      </c>
      <c r="J165" s="37" t="s">
        <v>1463</v>
      </c>
      <c r="K165" s="37" t="s">
        <v>2613</v>
      </c>
      <c r="L165" s="37" t="s">
        <v>2614</v>
      </c>
      <c r="M165" s="37" t="s">
        <v>2613</v>
      </c>
      <c r="N165" s="37" t="s">
        <v>2614</v>
      </c>
      <c r="O165" s="37">
        <v>197</v>
      </c>
      <c r="P165" s="37" t="s">
        <v>3389</v>
      </c>
      <c r="Q165" s="37" t="s">
        <v>3390</v>
      </c>
      <c r="R165" s="37" t="s">
        <v>3391</v>
      </c>
      <c r="S165" s="37">
        <v>259043</v>
      </c>
    </row>
    <row r="166" spans="1:19" ht="15.75">
      <c r="A166" s="37" t="s">
        <v>3392</v>
      </c>
      <c r="B166" s="37"/>
      <c r="C166" s="37">
        <v>165</v>
      </c>
      <c r="D166" s="37">
        <v>-9</v>
      </c>
      <c r="E166" s="37">
        <v>19974</v>
      </c>
      <c r="F166" s="37">
        <v>691</v>
      </c>
      <c r="G166" s="37">
        <v>79500</v>
      </c>
      <c r="H166" s="37" t="s">
        <v>2612</v>
      </c>
      <c r="I166" s="37" t="s">
        <v>3393</v>
      </c>
      <c r="J166" s="37" t="s">
        <v>1675</v>
      </c>
      <c r="K166" s="37" t="s">
        <v>2613</v>
      </c>
      <c r="L166" s="37" t="s">
        <v>2613</v>
      </c>
      <c r="M166" s="37" t="s">
        <v>2614</v>
      </c>
      <c r="N166" s="37" t="s">
        <v>2614</v>
      </c>
      <c r="O166" s="37">
        <v>156</v>
      </c>
      <c r="P166" s="37" t="s">
        <v>3394</v>
      </c>
      <c r="Q166" s="37" t="s">
        <v>3395</v>
      </c>
      <c r="R166" s="37" t="s">
        <v>3396</v>
      </c>
      <c r="S166" s="37">
        <v>2265</v>
      </c>
    </row>
    <row r="167" spans="1:19" ht="15.75">
      <c r="A167" s="37" t="s">
        <v>3397</v>
      </c>
      <c r="B167" s="37"/>
      <c r="C167" s="37">
        <v>166</v>
      </c>
      <c r="D167" s="37">
        <v>-19</v>
      </c>
      <c r="E167" s="37">
        <v>19810.3</v>
      </c>
      <c r="F167" s="37">
        <v>753.6</v>
      </c>
      <c r="G167" s="37">
        <v>164100</v>
      </c>
      <c r="H167" s="37" t="s">
        <v>2676</v>
      </c>
      <c r="I167" s="37" t="s">
        <v>1693</v>
      </c>
      <c r="J167" s="37" t="s">
        <v>1554</v>
      </c>
      <c r="K167" s="37" t="s">
        <v>2613</v>
      </c>
      <c r="L167" s="37" t="s">
        <v>2613</v>
      </c>
      <c r="M167" s="37" t="s">
        <v>2613</v>
      </c>
      <c r="N167" s="37" t="s">
        <v>2614</v>
      </c>
      <c r="O167" s="37">
        <v>147</v>
      </c>
      <c r="P167" s="37" t="s">
        <v>3398</v>
      </c>
      <c r="Q167" s="37" t="s">
        <v>3399</v>
      </c>
      <c r="R167" s="37" t="s">
        <v>3400</v>
      </c>
      <c r="S167" s="37">
        <v>10058</v>
      </c>
    </row>
    <row r="168" spans="1:19" ht="15.75">
      <c r="A168" s="37" t="s">
        <v>3401</v>
      </c>
      <c r="B168" s="37"/>
      <c r="C168" s="37">
        <v>167</v>
      </c>
      <c r="D168" s="37">
        <v>-5</v>
      </c>
      <c r="E168" s="37">
        <v>19796</v>
      </c>
      <c r="F168" s="37">
        <v>-1293</v>
      </c>
      <c r="G168" s="37">
        <v>7300</v>
      </c>
      <c r="H168" s="37" t="s">
        <v>2877</v>
      </c>
      <c r="I168" s="37" t="s">
        <v>629</v>
      </c>
      <c r="J168" s="37" t="s">
        <v>1594</v>
      </c>
      <c r="K168" s="37" t="s">
        <v>2613</v>
      </c>
      <c r="L168" s="37" t="s">
        <v>2613</v>
      </c>
      <c r="M168" s="37" t="s">
        <v>2613</v>
      </c>
      <c r="N168" s="37" t="s">
        <v>2613</v>
      </c>
      <c r="O168" s="37">
        <v>162</v>
      </c>
      <c r="P168" s="37" t="s">
        <v>3402</v>
      </c>
      <c r="Q168" s="37" t="s">
        <v>3403</v>
      </c>
      <c r="R168" s="37" t="s">
        <v>1475</v>
      </c>
      <c r="S168" s="37">
        <v>71863</v>
      </c>
    </row>
    <row r="169" spans="1:19" ht="15.75">
      <c r="A169" s="37" t="s">
        <v>3404</v>
      </c>
      <c r="B169" s="37"/>
      <c r="C169" s="37">
        <v>168</v>
      </c>
      <c r="D169" s="37">
        <v>8</v>
      </c>
      <c r="E169" s="37">
        <v>19743.5</v>
      </c>
      <c r="F169" s="37">
        <v>166.8</v>
      </c>
      <c r="G169" s="37">
        <v>18000</v>
      </c>
      <c r="H169" s="37" t="s">
        <v>2902</v>
      </c>
      <c r="I169" s="37" t="s">
        <v>629</v>
      </c>
      <c r="J169" s="37" t="s">
        <v>1594</v>
      </c>
      <c r="K169" s="37" t="s">
        <v>2613</v>
      </c>
      <c r="L169" s="37" t="s">
        <v>2613</v>
      </c>
      <c r="M169" s="37" t="s">
        <v>2613</v>
      </c>
      <c r="N169" s="37" t="s">
        <v>2614</v>
      </c>
      <c r="O169" s="37">
        <v>176</v>
      </c>
      <c r="P169" s="37" t="s">
        <v>3405</v>
      </c>
      <c r="Q169" s="37" t="s">
        <v>3406</v>
      </c>
      <c r="R169" s="37" t="s">
        <v>3407</v>
      </c>
      <c r="S169" s="37">
        <v>2896.7</v>
      </c>
    </row>
    <row r="170" spans="1:19" ht="15.75">
      <c r="A170" s="37" t="s">
        <v>3408</v>
      </c>
      <c r="B170" s="37"/>
      <c r="C170" s="37">
        <v>169</v>
      </c>
      <c r="D170" s="37">
        <v>-4</v>
      </c>
      <c r="E170" s="37">
        <v>19518.599999999999</v>
      </c>
      <c r="F170" s="37">
        <v>176.3</v>
      </c>
      <c r="G170" s="37">
        <v>15500</v>
      </c>
      <c r="H170" s="37" t="s">
        <v>2902</v>
      </c>
      <c r="I170" s="37" t="s">
        <v>533</v>
      </c>
      <c r="J170" s="37" t="s">
        <v>1517</v>
      </c>
      <c r="K170" s="37" t="s">
        <v>2613</v>
      </c>
      <c r="L170" s="37" t="s">
        <v>2613</v>
      </c>
      <c r="M170" s="37" t="s">
        <v>2613</v>
      </c>
      <c r="N170" s="37" t="s">
        <v>2614</v>
      </c>
      <c r="O170" s="37">
        <v>165</v>
      </c>
      <c r="P170" s="37" t="s">
        <v>3409</v>
      </c>
      <c r="Q170" s="37" t="s">
        <v>3410</v>
      </c>
      <c r="R170" s="37" t="s">
        <v>3411</v>
      </c>
      <c r="S170" s="37">
        <v>2505.9</v>
      </c>
    </row>
    <row r="171" spans="1:19" ht="15.75">
      <c r="A171" s="37" t="s">
        <v>3412</v>
      </c>
      <c r="B171" s="37"/>
      <c r="C171" s="37">
        <v>170</v>
      </c>
      <c r="D171" s="37">
        <v>3</v>
      </c>
      <c r="E171" s="37">
        <v>19461</v>
      </c>
      <c r="F171" s="37">
        <v>3747</v>
      </c>
      <c r="G171" s="37">
        <v>16500</v>
      </c>
      <c r="H171" s="37" t="s">
        <v>2643</v>
      </c>
      <c r="I171" s="37" t="s">
        <v>925</v>
      </c>
      <c r="J171" s="37" t="s">
        <v>1479</v>
      </c>
      <c r="K171" s="37" t="s">
        <v>2613</v>
      </c>
      <c r="L171" s="37" t="s">
        <v>2613</v>
      </c>
      <c r="M171" s="37" t="s">
        <v>2614</v>
      </c>
      <c r="N171" s="37" t="s">
        <v>2614</v>
      </c>
      <c r="O171" s="37">
        <v>173</v>
      </c>
      <c r="P171" s="37" t="s">
        <v>3413</v>
      </c>
      <c r="Q171" s="37" t="s">
        <v>3414</v>
      </c>
      <c r="R171" s="37" t="s">
        <v>3415</v>
      </c>
      <c r="S171" s="37">
        <v>9870.7999999999993</v>
      </c>
    </row>
    <row r="172" spans="1:19" ht="15.75">
      <c r="A172" s="37" t="s">
        <v>3416</v>
      </c>
      <c r="B172" s="37"/>
      <c r="C172" s="37">
        <v>171</v>
      </c>
      <c r="D172" s="37">
        <v>-2</v>
      </c>
      <c r="E172" s="37">
        <v>19392.3</v>
      </c>
      <c r="F172" s="37">
        <v>621.1</v>
      </c>
      <c r="G172" s="37">
        <v>55000</v>
      </c>
      <c r="H172" s="37" t="s">
        <v>2902</v>
      </c>
      <c r="I172" s="37" t="s">
        <v>578</v>
      </c>
      <c r="J172" s="37" t="s">
        <v>1634</v>
      </c>
      <c r="K172" s="37" t="s">
        <v>2613</v>
      </c>
      <c r="L172" s="37" t="s">
        <v>2613</v>
      </c>
      <c r="M172" s="37" t="s">
        <v>2613</v>
      </c>
      <c r="N172" s="37" t="s">
        <v>2614</v>
      </c>
      <c r="O172" s="37">
        <v>169</v>
      </c>
      <c r="P172" s="37" t="s">
        <v>3417</v>
      </c>
      <c r="Q172" s="37" t="s">
        <v>3418</v>
      </c>
      <c r="R172" s="37" t="s">
        <v>3419</v>
      </c>
      <c r="S172" s="37">
        <v>14431</v>
      </c>
    </row>
    <row r="173" spans="1:19" ht="15.75">
      <c r="A173" s="37" t="s">
        <v>3420</v>
      </c>
      <c r="B173" s="37"/>
      <c r="C173" s="37">
        <v>172</v>
      </c>
      <c r="D173" s="37">
        <v>12</v>
      </c>
      <c r="E173" s="37">
        <v>19204</v>
      </c>
      <c r="F173" s="37">
        <v>3769</v>
      </c>
      <c r="G173" s="37">
        <v>14800</v>
      </c>
      <c r="H173" s="37" t="s">
        <v>2624</v>
      </c>
      <c r="I173" s="37" t="s">
        <v>3421</v>
      </c>
      <c r="J173" s="37" t="s">
        <v>1558</v>
      </c>
      <c r="K173" s="37" t="s">
        <v>2613</v>
      </c>
      <c r="L173" s="37" t="s">
        <v>2613</v>
      </c>
      <c r="M173" s="37" t="s">
        <v>2613</v>
      </c>
      <c r="N173" s="37" t="s">
        <v>2614</v>
      </c>
      <c r="O173" s="37">
        <v>184</v>
      </c>
      <c r="P173" s="37" t="s">
        <v>3422</v>
      </c>
      <c r="Q173" s="37" t="s">
        <v>3423</v>
      </c>
      <c r="R173" s="37" t="s">
        <v>3424</v>
      </c>
      <c r="S173" s="37">
        <v>164661</v>
      </c>
    </row>
    <row r="174" spans="1:19" ht="15.75">
      <c r="A174" s="37" t="s">
        <v>3425</v>
      </c>
      <c r="B174" s="37"/>
      <c r="C174" s="37">
        <v>173</v>
      </c>
      <c r="D174" s="37">
        <v>1</v>
      </c>
      <c r="E174" s="37">
        <v>19146</v>
      </c>
      <c r="F174" s="37">
        <v>842.4</v>
      </c>
      <c r="G174" s="37">
        <v>25946</v>
      </c>
      <c r="H174" s="37" t="s">
        <v>2612</v>
      </c>
      <c r="I174" s="37" t="s">
        <v>629</v>
      </c>
      <c r="J174" s="37" t="s">
        <v>1594</v>
      </c>
      <c r="K174" s="37" t="s">
        <v>2613</v>
      </c>
      <c r="L174" s="37" t="s">
        <v>2613</v>
      </c>
      <c r="M174" s="37" t="s">
        <v>2613</v>
      </c>
      <c r="N174" s="37" t="s">
        <v>2614</v>
      </c>
      <c r="O174" s="37">
        <v>174</v>
      </c>
      <c r="P174" s="37" t="s">
        <v>3426</v>
      </c>
      <c r="Q174" s="37" t="s">
        <v>3427</v>
      </c>
      <c r="R174" s="37" t="s">
        <v>3428</v>
      </c>
      <c r="S174" s="37">
        <v>8795</v>
      </c>
    </row>
    <row r="175" spans="1:19" ht="15.75">
      <c r="A175" s="37" t="s">
        <v>3429</v>
      </c>
      <c r="B175" s="37"/>
      <c r="C175" s="37">
        <v>174</v>
      </c>
      <c r="D175" s="37">
        <v>-2</v>
      </c>
      <c r="E175" s="37">
        <v>18479</v>
      </c>
      <c r="F175" s="37">
        <v>-232</v>
      </c>
      <c r="G175" s="37">
        <v>101104</v>
      </c>
      <c r="H175" s="37" t="s">
        <v>2636</v>
      </c>
      <c r="I175" s="37" t="s">
        <v>535</v>
      </c>
      <c r="J175" s="37" t="s">
        <v>1591</v>
      </c>
      <c r="K175" s="37" t="s">
        <v>2613</v>
      </c>
      <c r="L175" s="37" t="s">
        <v>2613</v>
      </c>
      <c r="M175" s="37" t="s">
        <v>2613</v>
      </c>
      <c r="N175" s="37" t="s">
        <v>2613</v>
      </c>
      <c r="O175" s="37">
        <v>172</v>
      </c>
      <c r="P175" s="37" t="s">
        <v>3430</v>
      </c>
      <c r="Q175" s="37" t="s">
        <v>3431</v>
      </c>
      <c r="R175" s="37" t="s">
        <v>3432</v>
      </c>
      <c r="S175" s="37">
        <v>1501.8</v>
      </c>
    </row>
    <row r="176" spans="1:19" ht="15.75">
      <c r="A176" s="37" t="s">
        <v>3433</v>
      </c>
      <c r="B176" s="37"/>
      <c r="C176" s="37">
        <v>175</v>
      </c>
      <c r="D176" s="37">
        <v>-4</v>
      </c>
      <c r="E176" s="37">
        <v>18450</v>
      </c>
      <c r="F176" s="37">
        <v>2157</v>
      </c>
      <c r="G176" s="37">
        <v>40000</v>
      </c>
      <c r="H176" s="37" t="s">
        <v>2872</v>
      </c>
      <c r="I176" s="37" t="s">
        <v>715</v>
      </c>
      <c r="J176" s="37" t="s">
        <v>1591</v>
      </c>
      <c r="K176" s="37" t="s">
        <v>2613</v>
      </c>
      <c r="L176" s="37" t="s">
        <v>2613</v>
      </c>
      <c r="M176" s="37" t="s">
        <v>2613</v>
      </c>
      <c r="N176" s="37" t="s">
        <v>2614</v>
      </c>
      <c r="O176" s="37">
        <v>171</v>
      </c>
      <c r="P176" s="37" t="s">
        <v>3434</v>
      </c>
      <c r="Q176" s="37" t="s">
        <v>3435</v>
      </c>
      <c r="R176" s="37" t="s">
        <v>3436</v>
      </c>
      <c r="S176" s="37">
        <v>44691</v>
      </c>
    </row>
    <row r="177" spans="1:19" ht="15.75">
      <c r="A177" s="37" t="s">
        <v>3437</v>
      </c>
      <c r="B177" s="37"/>
      <c r="C177" s="37">
        <v>176</v>
      </c>
      <c r="D177" s="37">
        <v>2</v>
      </c>
      <c r="E177" s="37">
        <v>18372</v>
      </c>
      <c r="F177" s="37">
        <v>2306</v>
      </c>
      <c r="G177" s="37">
        <v>88000</v>
      </c>
      <c r="H177" s="37" t="s">
        <v>2785</v>
      </c>
      <c r="I177" s="37" t="s">
        <v>592</v>
      </c>
      <c r="J177" s="37" t="s">
        <v>1475</v>
      </c>
      <c r="K177" s="37" t="s">
        <v>2613</v>
      </c>
      <c r="L177" s="37" t="s">
        <v>2613</v>
      </c>
      <c r="M177" s="37" t="s">
        <v>2613</v>
      </c>
      <c r="N177" s="37" t="s">
        <v>2614</v>
      </c>
      <c r="O177" s="37">
        <v>178</v>
      </c>
      <c r="P177" s="37" t="s">
        <v>3438</v>
      </c>
      <c r="Q177" s="37" t="s">
        <v>3439</v>
      </c>
      <c r="R177" s="37" t="s">
        <v>3440</v>
      </c>
      <c r="S177" s="37">
        <v>50469</v>
      </c>
    </row>
    <row r="178" spans="1:19" ht="15.75">
      <c r="A178" s="37" t="s">
        <v>3441</v>
      </c>
      <c r="B178" s="37"/>
      <c r="C178" s="37">
        <v>177</v>
      </c>
      <c r="D178" s="37">
        <v>13</v>
      </c>
      <c r="E178" s="37">
        <v>18289</v>
      </c>
      <c r="F178" s="37">
        <v>862.9</v>
      </c>
      <c r="G178" s="37">
        <v>51100</v>
      </c>
      <c r="H178" s="37" t="s">
        <v>3282</v>
      </c>
      <c r="I178" s="37" t="s">
        <v>578</v>
      </c>
      <c r="J178" s="37" t="s">
        <v>1634</v>
      </c>
      <c r="K178" s="37" t="s">
        <v>2613</v>
      </c>
      <c r="L178" s="37" t="s">
        <v>2613</v>
      </c>
      <c r="M178" s="37" t="s">
        <v>2613</v>
      </c>
      <c r="N178" s="37" t="s">
        <v>2614</v>
      </c>
      <c r="O178" s="37">
        <v>190</v>
      </c>
      <c r="P178" s="37" t="s">
        <v>3442</v>
      </c>
      <c r="Q178" s="37" t="s">
        <v>3443</v>
      </c>
      <c r="R178" s="37" t="s">
        <v>3444</v>
      </c>
      <c r="S178" s="37">
        <v>11971</v>
      </c>
    </row>
    <row r="179" spans="1:19" ht="15.75">
      <c r="A179" s="37" t="s">
        <v>3445</v>
      </c>
      <c r="B179" s="37"/>
      <c r="C179" s="37">
        <v>178</v>
      </c>
      <c r="D179" s="37">
        <v>13</v>
      </c>
      <c r="E179" s="37">
        <v>18032.400000000001</v>
      </c>
      <c r="F179" s="37">
        <v>736.8</v>
      </c>
      <c r="G179" s="37">
        <v>9900</v>
      </c>
      <c r="H179" s="37" t="s">
        <v>2629</v>
      </c>
      <c r="I179" s="37" t="s">
        <v>3446</v>
      </c>
      <c r="J179" s="37" t="s">
        <v>1613</v>
      </c>
      <c r="K179" s="37" t="s">
        <v>2613</v>
      </c>
      <c r="L179" s="37" t="s">
        <v>2613</v>
      </c>
      <c r="M179" s="37" t="s">
        <v>2614</v>
      </c>
      <c r="N179" s="37" t="s">
        <v>2614</v>
      </c>
      <c r="O179" s="37">
        <v>191</v>
      </c>
      <c r="P179" s="37" t="s">
        <v>3447</v>
      </c>
      <c r="Q179" s="37" t="s">
        <v>3448</v>
      </c>
      <c r="R179" s="37" t="s">
        <v>3445</v>
      </c>
      <c r="S179" s="37">
        <v>13316.3</v>
      </c>
    </row>
    <row r="180" spans="1:19" ht="15.75">
      <c r="A180" s="37" t="s">
        <v>3449</v>
      </c>
      <c r="B180" s="37"/>
      <c r="C180" s="37">
        <v>179</v>
      </c>
      <c r="D180" s="37">
        <v>10</v>
      </c>
      <c r="E180" s="37">
        <v>17983.2</v>
      </c>
      <c r="F180" s="37">
        <v>535.29999999999995</v>
      </c>
      <c r="G180" s="37">
        <v>93400</v>
      </c>
      <c r="H180" s="37" t="s">
        <v>2643</v>
      </c>
      <c r="I180" s="37" t="s">
        <v>515</v>
      </c>
      <c r="J180" s="37" t="s">
        <v>1613</v>
      </c>
      <c r="K180" s="37" t="s">
        <v>2613</v>
      </c>
      <c r="L180" s="37" t="s">
        <v>2613</v>
      </c>
      <c r="M180" s="37" t="s">
        <v>2613</v>
      </c>
      <c r="N180" s="37" t="s">
        <v>2614</v>
      </c>
      <c r="O180" s="37">
        <v>189</v>
      </c>
      <c r="P180" s="37" t="s">
        <v>3450</v>
      </c>
      <c r="Q180" s="37" t="s">
        <v>3451</v>
      </c>
      <c r="R180" s="37" t="s">
        <v>3452</v>
      </c>
      <c r="S180" s="37">
        <v>7907</v>
      </c>
    </row>
    <row r="181" spans="1:19" ht="15.75">
      <c r="A181" s="37" t="s">
        <v>3453</v>
      </c>
      <c r="B181" s="37"/>
      <c r="C181" s="37">
        <v>180</v>
      </c>
      <c r="D181" s="37">
        <v>-3</v>
      </c>
      <c r="E181" s="37">
        <v>17900.8</v>
      </c>
      <c r="F181" s="37">
        <v>1541.3</v>
      </c>
      <c r="G181" s="37">
        <v>61111</v>
      </c>
      <c r="H181" s="37" t="s">
        <v>3011</v>
      </c>
      <c r="I181" s="37" t="s">
        <v>587</v>
      </c>
      <c r="J181" s="37" t="s">
        <v>1497</v>
      </c>
      <c r="K181" s="37" t="s">
        <v>2613</v>
      </c>
      <c r="L181" s="37" t="s">
        <v>2613</v>
      </c>
      <c r="M181" s="37" t="s">
        <v>2613</v>
      </c>
      <c r="N181" s="37" t="s">
        <v>2614</v>
      </c>
      <c r="O181" s="37">
        <v>177</v>
      </c>
      <c r="P181" s="37" t="s">
        <v>3454</v>
      </c>
      <c r="Q181" s="37" t="s">
        <v>3455</v>
      </c>
      <c r="R181" s="37" t="s">
        <v>3456</v>
      </c>
      <c r="S181" s="37">
        <v>42185.8</v>
      </c>
    </row>
    <row r="182" spans="1:19" ht="15.75">
      <c r="A182" s="37" t="s">
        <v>3457</v>
      </c>
      <c r="B182" s="37"/>
      <c r="C182" s="37">
        <v>181</v>
      </c>
      <c r="D182" s="37">
        <v>-17</v>
      </c>
      <c r="E182" s="37">
        <v>17817.2</v>
      </c>
      <c r="F182" s="37">
        <v>-1305</v>
      </c>
      <c r="G182" s="37">
        <v>53349</v>
      </c>
      <c r="H182" s="37" t="s">
        <v>3317</v>
      </c>
      <c r="I182" s="37" t="s">
        <v>715</v>
      </c>
      <c r="J182" s="37" t="s">
        <v>1591</v>
      </c>
      <c r="K182" s="37" t="s">
        <v>2613</v>
      </c>
      <c r="L182" s="37" t="s">
        <v>2613</v>
      </c>
      <c r="M182" s="37" t="s">
        <v>2613</v>
      </c>
      <c r="N182" s="37" t="s">
        <v>2613</v>
      </c>
      <c r="O182" s="37">
        <v>164</v>
      </c>
      <c r="P182" s="37" t="s">
        <v>3458</v>
      </c>
      <c r="Q182" s="37" t="s">
        <v>3459</v>
      </c>
      <c r="R182" s="37" t="s">
        <v>3460</v>
      </c>
      <c r="S182" s="37">
        <v>968.6</v>
      </c>
    </row>
    <row r="183" spans="1:19" ht="15.75">
      <c r="A183" s="37" t="s">
        <v>3461</v>
      </c>
      <c r="B183" s="37"/>
      <c r="C183" s="37">
        <v>182</v>
      </c>
      <c r="D183" s="37">
        <v>22</v>
      </c>
      <c r="E183" s="37">
        <v>17772</v>
      </c>
      <c r="F183" s="37">
        <v>2459</v>
      </c>
      <c r="G183" s="37">
        <v>23200</v>
      </c>
      <c r="H183" s="37" t="s">
        <v>3273</v>
      </c>
      <c r="I183" s="37" t="s">
        <v>594</v>
      </c>
      <c r="J183" s="37" t="s">
        <v>1463</v>
      </c>
      <c r="K183" s="37" t="s">
        <v>2613</v>
      </c>
      <c r="L183" s="37" t="s">
        <v>2613</v>
      </c>
      <c r="M183" s="37" t="s">
        <v>2613</v>
      </c>
      <c r="N183" s="37" t="s">
        <v>2614</v>
      </c>
      <c r="O183" s="37">
        <v>204</v>
      </c>
      <c r="P183" s="37" t="s">
        <v>3462</v>
      </c>
      <c r="Q183" s="37" t="s">
        <v>3463</v>
      </c>
      <c r="R183" s="37" t="s">
        <v>3464</v>
      </c>
      <c r="S183" s="37">
        <v>286198</v>
      </c>
    </row>
    <row r="184" spans="1:19" ht="15.75">
      <c r="A184" s="37" t="s">
        <v>3465</v>
      </c>
      <c r="B184" s="37"/>
      <c r="C184" s="37">
        <v>183</v>
      </c>
      <c r="D184" s="37">
        <v>11</v>
      </c>
      <c r="E184" s="37">
        <v>17592.900000000001</v>
      </c>
      <c r="F184" s="37">
        <v>1618.5</v>
      </c>
      <c r="G184" s="37">
        <v>8916</v>
      </c>
      <c r="H184" s="37" t="s">
        <v>3317</v>
      </c>
      <c r="I184" s="37" t="s">
        <v>656</v>
      </c>
      <c r="J184" s="37" t="s">
        <v>1591</v>
      </c>
      <c r="K184" s="37" t="s">
        <v>2613</v>
      </c>
      <c r="L184" s="37" t="s">
        <v>2613</v>
      </c>
      <c r="M184" s="37" t="s">
        <v>2613</v>
      </c>
      <c r="N184" s="37" t="s">
        <v>2614</v>
      </c>
      <c r="O184" s="37">
        <v>194</v>
      </c>
      <c r="P184" s="37" t="s">
        <v>3466</v>
      </c>
      <c r="Q184" s="37" t="s">
        <v>3467</v>
      </c>
      <c r="R184" s="37" t="s">
        <v>3468</v>
      </c>
      <c r="S184" s="37">
        <v>27388</v>
      </c>
    </row>
    <row r="185" spans="1:19" ht="15.75">
      <c r="A185" s="37" t="s">
        <v>3469</v>
      </c>
      <c r="B185" s="37"/>
      <c r="C185" s="37">
        <v>184</v>
      </c>
      <c r="D185" s="37">
        <v>-9</v>
      </c>
      <c r="E185" s="37">
        <v>17486.599999999999</v>
      </c>
      <c r="F185" s="37">
        <v>772.4</v>
      </c>
      <c r="G185" s="37">
        <v>4074</v>
      </c>
      <c r="H185" s="37" t="s">
        <v>2624</v>
      </c>
      <c r="I185" s="37" t="s">
        <v>535</v>
      </c>
      <c r="J185" s="37" t="s">
        <v>1591</v>
      </c>
      <c r="K185" s="37" t="s">
        <v>2613</v>
      </c>
      <c r="L185" s="37" t="s">
        <v>2613</v>
      </c>
      <c r="M185" s="37" t="s">
        <v>2613</v>
      </c>
      <c r="N185" s="37" t="s">
        <v>2614</v>
      </c>
      <c r="O185" s="37">
        <v>175</v>
      </c>
      <c r="P185" s="37" t="s">
        <v>3470</v>
      </c>
      <c r="Q185" s="37" t="s">
        <v>3471</v>
      </c>
      <c r="R185" s="37" t="s">
        <v>3472</v>
      </c>
      <c r="S185" s="37">
        <v>3967.8</v>
      </c>
    </row>
    <row r="186" spans="1:19" ht="15.75">
      <c r="A186" s="37" t="s">
        <v>3473</v>
      </c>
      <c r="B186" s="37"/>
      <c r="C186" s="37">
        <v>185</v>
      </c>
      <c r="D186" s="37">
        <v>82</v>
      </c>
      <c r="E186" s="37">
        <v>17450</v>
      </c>
      <c r="F186" s="37">
        <v>-334</v>
      </c>
      <c r="G186" s="37">
        <v>78000</v>
      </c>
      <c r="H186" s="37" t="s">
        <v>2676</v>
      </c>
      <c r="I186" s="37" t="s">
        <v>3474</v>
      </c>
      <c r="J186" s="37" t="s">
        <v>1613</v>
      </c>
      <c r="K186" s="37" t="s">
        <v>2613</v>
      </c>
      <c r="L186" s="37" t="s">
        <v>2613</v>
      </c>
      <c r="M186" s="37" t="s">
        <v>2613</v>
      </c>
      <c r="N186" s="37" t="s">
        <v>2613</v>
      </c>
      <c r="O186" s="37">
        <v>267</v>
      </c>
      <c r="P186" s="37" t="s">
        <v>3475</v>
      </c>
      <c r="Q186" s="37" t="s">
        <v>3476</v>
      </c>
      <c r="R186" s="37" t="s">
        <v>3477</v>
      </c>
      <c r="S186" s="37">
        <v>292.3</v>
      </c>
    </row>
    <row r="187" spans="1:19" ht="15.75">
      <c r="A187" s="37" t="s">
        <v>3478</v>
      </c>
      <c r="B187" s="37"/>
      <c r="C187" s="37">
        <v>186</v>
      </c>
      <c r="D187" s="37">
        <v>-5</v>
      </c>
      <c r="E187" s="37">
        <v>17380</v>
      </c>
      <c r="F187" s="37">
        <v>2734.9</v>
      </c>
      <c r="G187" s="37">
        <v>2900</v>
      </c>
      <c r="H187" s="37" t="s">
        <v>2624</v>
      </c>
      <c r="I187" s="37" t="s">
        <v>524</v>
      </c>
      <c r="J187" s="37" t="s">
        <v>1591</v>
      </c>
      <c r="K187" s="37" t="s">
        <v>2613</v>
      </c>
      <c r="L187" s="37" t="s">
        <v>2613</v>
      </c>
      <c r="M187" s="37" t="s">
        <v>2613</v>
      </c>
      <c r="N187" s="37" t="s">
        <v>2614</v>
      </c>
      <c r="O187" s="37">
        <v>181</v>
      </c>
      <c r="P187" s="37" t="s">
        <v>3479</v>
      </c>
      <c r="Q187" s="37" t="s">
        <v>3480</v>
      </c>
      <c r="R187" s="37" t="s">
        <v>3481</v>
      </c>
      <c r="S187" s="37">
        <v>20907.400000000001</v>
      </c>
    </row>
    <row r="188" spans="1:19" ht="15.75">
      <c r="A188" s="37" t="s">
        <v>3482</v>
      </c>
      <c r="B188" s="37"/>
      <c r="C188" s="37">
        <v>187</v>
      </c>
      <c r="D188" s="37">
        <v>8</v>
      </c>
      <c r="E188" s="37">
        <v>17290</v>
      </c>
      <c r="F188" s="37">
        <v>1233</v>
      </c>
      <c r="G188" s="37">
        <v>70093</v>
      </c>
      <c r="H188" s="37" t="s">
        <v>2636</v>
      </c>
      <c r="I188" s="37" t="s">
        <v>3483</v>
      </c>
      <c r="J188" s="37" t="s">
        <v>1472</v>
      </c>
      <c r="K188" s="37" t="s">
        <v>2613</v>
      </c>
      <c r="L188" s="37" t="s">
        <v>2613</v>
      </c>
      <c r="M188" s="37" t="s">
        <v>2613</v>
      </c>
      <c r="N188" s="37" t="s">
        <v>2614</v>
      </c>
      <c r="O188" s="37">
        <v>195</v>
      </c>
      <c r="P188" s="37" t="s">
        <v>3484</v>
      </c>
      <c r="Q188" s="37" t="s">
        <v>3485</v>
      </c>
      <c r="R188" s="37" t="s">
        <v>3486</v>
      </c>
      <c r="S188" s="37">
        <v>65554</v>
      </c>
    </row>
    <row r="189" spans="1:19" ht="15.75">
      <c r="A189" s="37" t="s">
        <v>3487</v>
      </c>
      <c r="B189" s="37"/>
      <c r="C189" s="37">
        <v>188</v>
      </c>
      <c r="D189" s="37">
        <v>-1</v>
      </c>
      <c r="E189" s="37">
        <v>17258</v>
      </c>
      <c r="F189" s="37">
        <v>886</v>
      </c>
      <c r="G189" s="37">
        <v>11357</v>
      </c>
      <c r="H189" s="37" t="s">
        <v>2643</v>
      </c>
      <c r="I189" s="37" t="s">
        <v>3488</v>
      </c>
      <c r="J189" s="37" t="s">
        <v>1535</v>
      </c>
      <c r="K189" s="37" t="s">
        <v>2613</v>
      </c>
      <c r="L189" s="37" t="s">
        <v>2613</v>
      </c>
      <c r="M189" s="37" t="s">
        <v>2613</v>
      </c>
      <c r="N189" s="37" t="s">
        <v>2614</v>
      </c>
      <c r="O189" s="37">
        <v>187</v>
      </c>
      <c r="P189" s="37" t="s">
        <v>3489</v>
      </c>
      <c r="Q189" s="37" t="s">
        <v>3490</v>
      </c>
      <c r="R189" s="37" t="s">
        <v>3491</v>
      </c>
      <c r="S189" s="37">
        <v>5142.2</v>
      </c>
    </row>
    <row r="190" spans="1:19" ht="15.75">
      <c r="A190" s="37" t="s">
        <v>3492</v>
      </c>
      <c r="B190" s="37"/>
      <c r="C190" s="37">
        <v>189</v>
      </c>
      <c r="D190" s="37">
        <v>-6</v>
      </c>
      <c r="E190" s="37">
        <v>17129</v>
      </c>
      <c r="F190" s="37">
        <v>-7656</v>
      </c>
      <c r="G190" s="37">
        <v>23000</v>
      </c>
      <c r="H190" s="37" t="s">
        <v>2624</v>
      </c>
      <c r="I190" s="37" t="s">
        <v>545</v>
      </c>
      <c r="J190" s="37" t="s">
        <v>1463</v>
      </c>
      <c r="K190" s="37" t="s">
        <v>2613</v>
      </c>
      <c r="L190" s="37" t="s">
        <v>2613</v>
      </c>
      <c r="M190" s="37" t="s">
        <v>2614</v>
      </c>
      <c r="N190" s="37" t="s">
        <v>2613</v>
      </c>
      <c r="O190" s="37">
        <v>183</v>
      </c>
      <c r="P190" s="37" t="s">
        <v>3493</v>
      </c>
      <c r="Q190" s="37" t="s">
        <v>3494</v>
      </c>
      <c r="R190" s="37" t="s">
        <v>3495</v>
      </c>
      <c r="S190" s="37">
        <v>4762.8</v>
      </c>
    </row>
    <row r="191" spans="1:19" ht="15.75">
      <c r="A191" s="37" t="s">
        <v>3496</v>
      </c>
      <c r="B191" s="37"/>
      <c r="C191" s="37">
        <v>190</v>
      </c>
      <c r="D191" s="37">
        <v>50</v>
      </c>
      <c r="E191" s="37">
        <v>17098</v>
      </c>
      <c r="F191" s="37">
        <v>126</v>
      </c>
      <c r="G191" s="37">
        <v>49000</v>
      </c>
      <c r="H191" s="37" t="s">
        <v>2629</v>
      </c>
      <c r="I191" s="37" t="s">
        <v>545</v>
      </c>
      <c r="J191" s="37" t="s">
        <v>1463</v>
      </c>
      <c r="K191" s="37" t="s">
        <v>2613</v>
      </c>
      <c r="L191" s="37" t="s">
        <v>2614</v>
      </c>
      <c r="M191" s="37" t="s">
        <v>2613</v>
      </c>
      <c r="N191" s="37" t="s">
        <v>2614</v>
      </c>
      <c r="O191" s="37">
        <v>240</v>
      </c>
      <c r="P191" s="37" t="s">
        <v>3497</v>
      </c>
      <c r="Q191" s="37" t="s">
        <v>3498</v>
      </c>
      <c r="R191" s="37" t="s">
        <v>3499</v>
      </c>
      <c r="S191" s="37">
        <v>204547</v>
      </c>
    </row>
    <row r="192" spans="1:19" ht="15.75">
      <c r="A192" s="37" t="s">
        <v>3500</v>
      </c>
      <c r="B192" s="37"/>
      <c r="C192" s="37">
        <v>191</v>
      </c>
      <c r="D192" s="37">
        <v>19</v>
      </c>
      <c r="E192" s="37">
        <v>16883</v>
      </c>
      <c r="F192" s="37">
        <v>8118</v>
      </c>
      <c r="G192" s="37">
        <v>18600</v>
      </c>
      <c r="H192" s="37" t="s">
        <v>3273</v>
      </c>
      <c r="I192" s="37" t="s">
        <v>2878</v>
      </c>
      <c r="J192" s="37" t="s">
        <v>1506</v>
      </c>
      <c r="K192" s="37" t="s">
        <v>2613</v>
      </c>
      <c r="L192" s="37" t="s">
        <v>2613</v>
      </c>
      <c r="M192" s="37" t="s">
        <v>2613</v>
      </c>
      <c r="N192" s="37" t="s">
        <v>2614</v>
      </c>
      <c r="O192" s="37">
        <v>210</v>
      </c>
      <c r="P192" s="37" t="s">
        <v>3501</v>
      </c>
      <c r="Q192" s="37" t="s">
        <v>3502</v>
      </c>
      <c r="R192" s="37" t="s">
        <v>1460</v>
      </c>
      <c r="S192" s="37">
        <v>333881</v>
      </c>
    </row>
    <row r="193" spans="1:19" ht="15.75">
      <c r="A193" s="37" t="s">
        <v>3503</v>
      </c>
      <c r="B193" s="37"/>
      <c r="C193" s="37">
        <v>192</v>
      </c>
      <c r="D193" s="37">
        <v>8</v>
      </c>
      <c r="E193" s="37">
        <v>16865.2</v>
      </c>
      <c r="F193" s="37">
        <v>1752.7</v>
      </c>
      <c r="G193" s="37">
        <v>40000</v>
      </c>
      <c r="H193" s="37" t="s">
        <v>2877</v>
      </c>
      <c r="I193" s="37" t="s">
        <v>648</v>
      </c>
      <c r="J193" s="37" t="s">
        <v>1521</v>
      </c>
      <c r="K193" s="37" t="s">
        <v>2613</v>
      </c>
      <c r="L193" s="37" t="s">
        <v>2613</v>
      </c>
      <c r="M193" s="37" t="s">
        <v>2613</v>
      </c>
      <c r="N193" s="37" t="s">
        <v>2614</v>
      </c>
      <c r="O193" s="37">
        <v>200</v>
      </c>
      <c r="P193" s="37" t="s">
        <v>3504</v>
      </c>
      <c r="Q193" s="37" t="s">
        <v>3505</v>
      </c>
      <c r="R193" s="37" t="s">
        <v>3506</v>
      </c>
      <c r="S193" s="37">
        <v>33837</v>
      </c>
    </row>
    <row r="194" spans="1:19" ht="15.75">
      <c r="A194" s="37" t="s">
        <v>3507</v>
      </c>
      <c r="B194" s="37"/>
      <c r="C194" s="37">
        <v>193</v>
      </c>
      <c r="D194" s="37">
        <v>-25</v>
      </c>
      <c r="E194" s="37">
        <v>16829</v>
      </c>
      <c r="F194" s="37">
        <v>737</v>
      </c>
      <c r="G194" s="37">
        <v>10000</v>
      </c>
      <c r="H194" s="37" t="s">
        <v>2636</v>
      </c>
      <c r="I194" s="37" t="s">
        <v>615</v>
      </c>
      <c r="J194" s="37" t="s">
        <v>1463</v>
      </c>
      <c r="K194" s="37" t="s">
        <v>2613</v>
      </c>
      <c r="L194" s="37" t="s">
        <v>2613</v>
      </c>
      <c r="M194" s="37" t="s">
        <v>2613</v>
      </c>
      <c r="N194" s="37" t="s">
        <v>2614</v>
      </c>
      <c r="O194" s="37">
        <v>168</v>
      </c>
      <c r="P194" s="37" t="s">
        <v>3508</v>
      </c>
      <c r="Q194" s="37" t="s">
        <v>3509</v>
      </c>
      <c r="R194" s="37" t="s">
        <v>3510</v>
      </c>
      <c r="S194" s="37">
        <v>8500.7999999999993</v>
      </c>
    </row>
    <row r="195" spans="1:19" ht="15.75">
      <c r="A195" s="37" t="s">
        <v>3511</v>
      </c>
      <c r="B195" s="37"/>
      <c r="C195" s="37">
        <v>194</v>
      </c>
      <c r="D195" s="37">
        <v>-1</v>
      </c>
      <c r="E195" s="37">
        <v>16783</v>
      </c>
      <c r="F195" s="37">
        <v>1842</v>
      </c>
      <c r="G195" s="37">
        <v>292500</v>
      </c>
      <c r="H195" s="37" t="s">
        <v>2629</v>
      </c>
      <c r="I195" s="37" t="s">
        <v>3512</v>
      </c>
      <c r="J195" s="37" t="s">
        <v>1472</v>
      </c>
      <c r="K195" s="37" t="s">
        <v>2613</v>
      </c>
      <c r="L195" s="37" t="s">
        <v>2613</v>
      </c>
      <c r="M195" s="37" t="s">
        <v>2613</v>
      </c>
      <c r="N195" s="37" t="s">
        <v>2614</v>
      </c>
      <c r="O195" s="37">
        <v>193</v>
      </c>
      <c r="P195" s="37" t="s">
        <v>3513</v>
      </c>
      <c r="Q195" s="37" t="s">
        <v>3514</v>
      </c>
      <c r="R195" s="37" t="s">
        <v>3515</v>
      </c>
      <c r="S195" s="37">
        <v>25495.200000000001</v>
      </c>
    </row>
    <row r="196" spans="1:19" ht="15.75">
      <c r="A196" s="37" t="s">
        <v>3516</v>
      </c>
      <c r="B196" s="37"/>
      <c r="C196" s="37">
        <v>195</v>
      </c>
      <c r="D196" s="37">
        <v>15</v>
      </c>
      <c r="E196" s="37">
        <v>16652</v>
      </c>
      <c r="F196" s="37">
        <v>1742</v>
      </c>
      <c r="G196" s="37">
        <v>76000</v>
      </c>
      <c r="H196" s="37" t="s">
        <v>2643</v>
      </c>
      <c r="I196" s="37" t="s">
        <v>512</v>
      </c>
      <c r="J196" s="37" t="s">
        <v>1506</v>
      </c>
      <c r="K196" s="37" t="s">
        <v>2613</v>
      </c>
      <c r="L196" s="37" t="s">
        <v>2613</v>
      </c>
      <c r="M196" s="37" t="s">
        <v>2613</v>
      </c>
      <c r="N196" s="37" t="s">
        <v>2614</v>
      </c>
      <c r="O196" s="37">
        <v>210</v>
      </c>
      <c r="P196" s="37" t="s">
        <v>3517</v>
      </c>
      <c r="Q196" s="37" t="s">
        <v>3518</v>
      </c>
      <c r="R196" s="37" t="s">
        <v>3519</v>
      </c>
      <c r="S196" s="37">
        <v>43567</v>
      </c>
    </row>
    <row r="197" spans="1:19" ht="15.75">
      <c r="A197" s="37" t="s">
        <v>3520</v>
      </c>
      <c r="B197" s="37"/>
      <c r="C197" s="37">
        <v>196</v>
      </c>
      <c r="D197" s="37">
        <v>-16</v>
      </c>
      <c r="E197" s="37">
        <v>16648</v>
      </c>
      <c r="F197" s="37">
        <v>419</v>
      </c>
      <c r="G197" s="37">
        <v>100000</v>
      </c>
      <c r="H197" s="37" t="s">
        <v>2836</v>
      </c>
      <c r="I197" s="37" t="s">
        <v>3521</v>
      </c>
      <c r="J197" s="37" t="s">
        <v>1479</v>
      </c>
      <c r="K197" s="37" t="s">
        <v>2613</v>
      </c>
      <c r="L197" s="37" t="s">
        <v>2613</v>
      </c>
      <c r="M197" s="37" t="s">
        <v>2613</v>
      </c>
      <c r="N197" s="37" t="s">
        <v>2614</v>
      </c>
      <c r="O197" s="37">
        <v>180</v>
      </c>
      <c r="P197" s="37" t="s">
        <v>3522</v>
      </c>
      <c r="Q197" s="37" t="s">
        <v>3523</v>
      </c>
      <c r="R197" s="37" t="s">
        <v>3524</v>
      </c>
      <c r="S197" s="37">
        <v>11447</v>
      </c>
    </row>
    <row r="198" spans="1:19" ht="15.75">
      <c r="A198" s="37" t="s">
        <v>3525</v>
      </c>
      <c r="B198" s="37"/>
      <c r="C198" s="37">
        <v>197</v>
      </c>
      <c r="D198" s="37">
        <v>41</v>
      </c>
      <c r="E198" s="37">
        <v>16572</v>
      </c>
      <c r="F198" s="37">
        <v>1358</v>
      </c>
      <c r="G198" s="37">
        <v>19100</v>
      </c>
      <c r="H198" s="37" t="s">
        <v>2624</v>
      </c>
      <c r="I198" s="37" t="s">
        <v>629</v>
      </c>
      <c r="J198" s="37" t="s">
        <v>1594</v>
      </c>
      <c r="K198" s="37" t="s">
        <v>2613</v>
      </c>
      <c r="L198" s="37" t="s">
        <v>2613</v>
      </c>
      <c r="M198" s="37" t="s">
        <v>2613</v>
      </c>
      <c r="N198" s="37" t="s">
        <v>2614</v>
      </c>
      <c r="O198" s="37">
        <v>238</v>
      </c>
      <c r="P198" s="37" t="s">
        <v>3526</v>
      </c>
      <c r="Q198" s="37" t="s">
        <v>3527</v>
      </c>
      <c r="R198" s="37" t="s">
        <v>3528</v>
      </c>
      <c r="S198" s="37">
        <v>58397</v>
      </c>
    </row>
    <row r="199" spans="1:19" ht="15.75">
      <c r="A199" s="37" t="s">
        <v>3529</v>
      </c>
      <c r="B199" s="37"/>
      <c r="C199" s="37">
        <v>198</v>
      </c>
      <c r="D199" s="37">
        <v>-46</v>
      </c>
      <c r="E199" s="37">
        <v>16569</v>
      </c>
      <c r="F199" s="37">
        <v>-754</v>
      </c>
      <c r="G199" s="37">
        <v>61800</v>
      </c>
      <c r="H199" s="37" t="s">
        <v>2629</v>
      </c>
      <c r="I199" s="37" t="s">
        <v>594</v>
      </c>
      <c r="J199" s="37" t="s">
        <v>1463</v>
      </c>
      <c r="K199" s="37" t="s">
        <v>2613</v>
      </c>
      <c r="L199" s="37" t="s">
        <v>2613</v>
      </c>
      <c r="M199" s="37" t="s">
        <v>2613</v>
      </c>
      <c r="N199" s="37" t="s">
        <v>2613</v>
      </c>
      <c r="O199" s="37">
        <v>152</v>
      </c>
      <c r="P199" s="37" t="s">
        <v>3530</v>
      </c>
      <c r="Q199" s="37" t="s">
        <v>3531</v>
      </c>
      <c r="R199" s="37" t="s">
        <v>3532</v>
      </c>
      <c r="S199" s="37">
        <v>15766</v>
      </c>
    </row>
    <row r="200" spans="1:19" ht="15.75">
      <c r="A200" s="37" t="s">
        <v>3533</v>
      </c>
      <c r="B200" s="37"/>
      <c r="C200" s="37">
        <v>199</v>
      </c>
      <c r="D200" s="37">
        <v>-13</v>
      </c>
      <c r="E200" s="37">
        <v>16383</v>
      </c>
      <c r="F200" s="37">
        <v>351</v>
      </c>
      <c r="G200" s="37">
        <v>129000</v>
      </c>
      <c r="H200" s="37" t="s">
        <v>2612</v>
      </c>
      <c r="I200" s="37" t="s">
        <v>545</v>
      </c>
      <c r="J200" s="37" t="s">
        <v>1463</v>
      </c>
      <c r="K200" s="37" t="s">
        <v>2613</v>
      </c>
      <c r="L200" s="37" t="s">
        <v>2613</v>
      </c>
      <c r="M200" s="37" t="s">
        <v>2614</v>
      </c>
      <c r="N200" s="37" t="s">
        <v>2614</v>
      </c>
      <c r="O200" s="37">
        <v>186</v>
      </c>
      <c r="P200" s="37" t="s">
        <v>3534</v>
      </c>
      <c r="Q200" s="37" t="s">
        <v>3535</v>
      </c>
      <c r="R200" s="37" t="s">
        <v>3536</v>
      </c>
      <c r="S200" s="37">
        <v>2614</v>
      </c>
    </row>
    <row r="201" spans="1:19" ht="15.75">
      <c r="A201" s="37" t="s">
        <v>3537</v>
      </c>
      <c r="B201" s="37"/>
      <c r="C201" s="37">
        <v>200</v>
      </c>
      <c r="D201" s="37">
        <v>-2</v>
      </c>
      <c r="E201" s="37">
        <v>16227.3</v>
      </c>
      <c r="F201" s="37">
        <v>448.5</v>
      </c>
      <c r="G201" s="37">
        <v>233400</v>
      </c>
      <c r="H201" s="37" t="s">
        <v>3273</v>
      </c>
      <c r="I201" s="37" t="s">
        <v>521</v>
      </c>
      <c r="J201" s="37" t="s">
        <v>1535</v>
      </c>
      <c r="K201" s="37" t="s">
        <v>2613</v>
      </c>
      <c r="L201" s="37" t="s">
        <v>2613</v>
      </c>
      <c r="M201" s="37" t="s">
        <v>2613</v>
      </c>
      <c r="N201" s="37" t="s">
        <v>2614</v>
      </c>
      <c r="O201" s="37">
        <v>198</v>
      </c>
      <c r="P201" s="37" t="s">
        <v>3538</v>
      </c>
      <c r="Q201" s="37" t="s">
        <v>3539</v>
      </c>
      <c r="R201" s="37" t="s">
        <v>3540</v>
      </c>
      <c r="S201" s="37">
        <v>9236</v>
      </c>
    </row>
    <row r="202" spans="1:19" ht="15.75">
      <c r="A202" s="37" t="s">
        <v>3541</v>
      </c>
      <c r="B202" s="37"/>
      <c r="C202" s="37">
        <v>201</v>
      </c>
      <c r="D202" s="37">
        <v>18</v>
      </c>
      <c r="E202" s="37">
        <v>16222.1</v>
      </c>
      <c r="F202" s="37">
        <v>1394.2</v>
      </c>
      <c r="G202" s="37">
        <v>17601</v>
      </c>
      <c r="H202" s="37" t="s">
        <v>2643</v>
      </c>
      <c r="I202" s="37" t="s">
        <v>761</v>
      </c>
      <c r="J202" s="37" t="s">
        <v>1630</v>
      </c>
      <c r="K202" s="37" t="s">
        <v>2613</v>
      </c>
      <c r="L202" s="37" t="s">
        <v>2613</v>
      </c>
      <c r="M202" s="37" t="s">
        <v>2613</v>
      </c>
      <c r="N202" s="37" t="s">
        <v>2614</v>
      </c>
      <c r="O202" s="37">
        <v>219</v>
      </c>
      <c r="P202" s="37" t="s">
        <v>3542</v>
      </c>
      <c r="Q202" s="37" t="s">
        <v>3543</v>
      </c>
      <c r="R202" s="37" t="s">
        <v>3544</v>
      </c>
      <c r="S202" s="37">
        <v>14748</v>
      </c>
    </row>
    <row r="203" spans="1:19" ht="15.75">
      <c r="A203" s="37" t="s">
        <v>3545</v>
      </c>
      <c r="B203" s="37"/>
      <c r="C203" s="37">
        <v>202</v>
      </c>
      <c r="D203" s="37">
        <v>7</v>
      </c>
      <c r="E203" s="37">
        <v>16039.1</v>
      </c>
      <c r="F203" s="37">
        <v>1660.9</v>
      </c>
      <c r="G203" s="37">
        <v>92500</v>
      </c>
      <c r="H203" s="37" t="s">
        <v>2612</v>
      </c>
      <c r="I203" s="37" t="s">
        <v>2699</v>
      </c>
      <c r="J203" s="37" t="s">
        <v>1463</v>
      </c>
      <c r="K203" s="37" t="s">
        <v>2613</v>
      </c>
      <c r="L203" s="37" t="s">
        <v>2613</v>
      </c>
      <c r="M203" s="37" t="s">
        <v>2614</v>
      </c>
      <c r="N203" s="37" t="s">
        <v>2614</v>
      </c>
      <c r="O203" s="37">
        <v>209</v>
      </c>
      <c r="P203" s="37" t="s">
        <v>3546</v>
      </c>
      <c r="Q203" s="37" t="s">
        <v>3547</v>
      </c>
      <c r="R203" s="37" t="s">
        <v>3548</v>
      </c>
      <c r="S203" s="37">
        <v>30952.3</v>
      </c>
    </row>
    <row r="204" spans="1:19" ht="15.75">
      <c r="A204" s="37" t="s">
        <v>3549</v>
      </c>
      <c r="B204" s="37"/>
      <c r="C204" s="37">
        <v>203</v>
      </c>
      <c r="D204" s="37">
        <v>-1</v>
      </c>
      <c r="E204" s="37">
        <v>15693</v>
      </c>
      <c r="F204" s="37">
        <v>2367</v>
      </c>
      <c r="G204" s="37">
        <v>34300</v>
      </c>
      <c r="H204" s="37" t="s">
        <v>2872</v>
      </c>
      <c r="I204" s="37" t="s">
        <v>512</v>
      </c>
      <c r="J204" s="37" t="s">
        <v>1506</v>
      </c>
      <c r="K204" s="37" t="s">
        <v>2613</v>
      </c>
      <c r="L204" s="37" t="s">
        <v>2613</v>
      </c>
      <c r="M204" s="37" t="s">
        <v>2613</v>
      </c>
      <c r="N204" s="37" t="s">
        <v>2614</v>
      </c>
      <c r="O204" s="37">
        <v>202</v>
      </c>
      <c r="P204" s="37" t="s">
        <v>3550</v>
      </c>
      <c r="Q204" s="37" t="s">
        <v>3551</v>
      </c>
      <c r="R204" s="37" t="s">
        <v>3552</v>
      </c>
      <c r="S204" s="37">
        <v>68745</v>
      </c>
    </row>
    <row r="205" spans="1:19" ht="15.75">
      <c r="A205" s="37" t="s">
        <v>3553</v>
      </c>
      <c r="B205" s="37"/>
      <c r="C205" s="37">
        <v>204</v>
      </c>
      <c r="D205" s="37">
        <v>-12</v>
      </c>
      <c r="E205" s="37">
        <v>15561.4</v>
      </c>
      <c r="F205" s="37">
        <v>1921.1</v>
      </c>
      <c r="G205" s="37">
        <v>17408</v>
      </c>
      <c r="H205" s="37" t="s">
        <v>2624</v>
      </c>
      <c r="I205" s="37" t="s">
        <v>570</v>
      </c>
      <c r="J205" s="37" t="s">
        <v>1497</v>
      </c>
      <c r="K205" s="37" t="s">
        <v>2613</v>
      </c>
      <c r="L205" s="37" t="s">
        <v>2613</v>
      </c>
      <c r="M205" s="37" t="s">
        <v>2613</v>
      </c>
      <c r="N205" s="37" t="s">
        <v>2614</v>
      </c>
      <c r="O205" s="37">
        <v>192</v>
      </c>
      <c r="P205" s="37" t="s">
        <v>3554</v>
      </c>
      <c r="Q205" s="37" t="s">
        <v>3555</v>
      </c>
      <c r="R205" s="37" t="s">
        <v>3556</v>
      </c>
      <c r="S205" s="37">
        <v>40084</v>
      </c>
    </row>
    <row r="206" spans="1:19" ht="15.75">
      <c r="A206" s="37" t="s">
        <v>3557</v>
      </c>
      <c r="B206" s="37"/>
      <c r="C206" s="37">
        <v>205</v>
      </c>
      <c r="D206" s="37">
        <v>-9</v>
      </c>
      <c r="E206" s="37">
        <v>15524</v>
      </c>
      <c r="F206" s="37">
        <v>496</v>
      </c>
      <c r="G206" s="37">
        <v>75000</v>
      </c>
      <c r="H206" s="37" t="s">
        <v>2612</v>
      </c>
      <c r="I206" s="37" t="s">
        <v>582</v>
      </c>
      <c r="J206" s="37" t="s">
        <v>1467</v>
      </c>
      <c r="K206" s="37" t="s">
        <v>2613</v>
      </c>
      <c r="L206" s="37" t="s">
        <v>2613</v>
      </c>
      <c r="M206" s="37" t="s">
        <v>2613</v>
      </c>
      <c r="N206" s="37" t="s">
        <v>2614</v>
      </c>
      <c r="O206" s="37">
        <v>196</v>
      </c>
      <c r="P206" s="37" t="s">
        <v>3558</v>
      </c>
      <c r="Q206" s="37" t="s">
        <v>3559</v>
      </c>
      <c r="R206" s="37" t="s">
        <v>3560</v>
      </c>
      <c r="S206" s="37">
        <v>5658</v>
      </c>
    </row>
    <row r="207" spans="1:19" ht="15.75">
      <c r="A207" s="37" t="s">
        <v>3561</v>
      </c>
      <c r="B207" s="37"/>
      <c r="C207" s="37">
        <v>206</v>
      </c>
      <c r="D207" s="37">
        <v>2</v>
      </c>
      <c r="E207" s="37">
        <v>15463.6</v>
      </c>
      <c r="F207" s="37">
        <v>848</v>
      </c>
      <c r="G207" s="37">
        <v>50000</v>
      </c>
      <c r="H207" s="37" t="s">
        <v>3317</v>
      </c>
      <c r="I207" s="37" t="s">
        <v>535</v>
      </c>
      <c r="J207" s="37" t="s">
        <v>1591</v>
      </c>
      <c r="K207" s="37" t="s">
        <v>2613</v>
      </c>
      <c r="L207" s="37" t="s">
        <v>2613</v>
      </c>
      <c r="M207" s="37" t="s">
        <v>2613</v>
      </c>
      <c r="N207" s="37" t="s">
        <v>2614</v>
      </c>
      <c r="O207" s="37">
        <v>208</v>
      </c>
      <c r="P207" s="37" t="s">
        <v>3562</v>
      </c>
      <c r="Q207" s="37" t="s">
        <v>3563</v>
      </c>
      <c r="R207" s="37" t="s">
        <v>3564</v>
      </c>
      <c r="S207" s="37">
        <v>14557</v>
      </c>
    </row>
    <row r="208" spans="1:19" ht="15.75">
      <c r="A208" s="37" t="s">
        <v>3565</v>
      </c>
      <c r="B208" s="37"/>
      <c r="C208" s="37">
        <v>207</v>
      </c>
      <c r="D208" s="37">
        <v>6</v>
      </c>
      <c r="E208" s="37">
        <v>15455</v>
      </c>
      <c r="F208" s="37">
        <v>1670</v>
      </c>
      <c r="G208" s="37">
        <v>44900</v>
      </c>
      <c r="H208" s="37" t="s">
        <v>3273</v>
      </c>
      <c r="I208" s="37" t="s">
        <v>524</v>
      </c>
      <c r="J208" s="37" t="s">
        <v>1591</v>
      </c>
      <c r="K208" s="37" t="s">
        <v>2613</v>
      </c>
      <c r="L208" s="37" t="s">
        <v>2613</v>
      </c>
      <c r="M208" s="37" t="s">
        <v>2613</v>
      </c>
      <c r="N208" s="37" t="s">
        <v>2614</v>
      </c>
      <c r="O208" s="37">
        <v>213</v>
      </c>
      <c r="P208" s="37" t="s">
        <v>3566</v>
      </c>
      <c r="Q208" s="37" t="s">
        <v>3567</v>
      </c>
      <c r="R208" s="37" t="s">
        <v>3568</v>
      </c>
      <c r="S208" s="37">
        <v>48621</v>
      </c>
    </row>
    <row r="209" spans="1:19" ht="15.75">
      <c r="A209" s="37" t="s">
        <v>3569</v>
      </c>
      <c r="B209" s="37"/>
      <c r="C209" s="37">
        <v>208</v>
      </c>
      <c r="D209" s="37">
        <v>-23</v>
      </c>
      <c r="E209" s="37">
        <v>15309.5</v>
      </c>
      <c r="F209" s="37">
        <v>577</v>
      </c>
      <c r="G209" s="37">
        <v>15427</v>
      </c>
      <c r="H209" s="37" t="s">
        <v>2836</v>
      </c>
      <c r="I209" s="37" t="s">
        <v>1711</v>
      </c>
      <c r="J209" s="37" t="s">
        <v>1521</v>
      </c>
      <c r="K209" s="37" t="s">
        <v>2613</v>
      </c>
      <c r="L209" s="37" t="s">
        <v>2613</v>
      </c>
      <c r="M209" s="37" t="s">
        <v>2613</v>
      </c>
      <c r="N209" s="37" t="s">
        <v>2614</v>
      </c>
      <c r="O209" s="37">
        <v>185</v>
      </c>
      <c r="P209" s="37" t="s">
        <v>3570</v>
      </c>
      <c r="Q209" s="37" t="s">
        <v>3571</v>
      </c>
      <c r="R209" s="37" t="s">
        <v>3572</v>
      </c>
      <c r="S209" s="37">
        <v>13432</v>
      </c>
    </row>
    <row r="210" spans="1:19" ht="15.75">
      <c r="A210" s="37" t="s">
        <v>3573</v>
      </c>
      <c r="B210" s="37"/>
      <c r="C210" s="37">
        <v>209</v>
      </c>
      <c r="D210" s="37">
        <v>-4</v>
      </c>
      <c r="E210" s="37">
        <v>15146</v>
      </c>
      <c r="F210" s="37">
        <v>1243</v>
      </c>
      <c r="G210" s="37">
        <v>47600</v>
      </c>
      <c r="H210" s="37" t="s">
        <v>3011</v>
      </c>
      <c r="I210" s="37" t="s">
        <v>631</v>
      </c>
      <c r="J210" s="37" t="s">
        <v>1535</v>
      </c>
      <c r="K210" s="37" t="s">
        <v>2613</v>
      </c>
      <c r="L210" s="37" t="s">
        <v>2613</v>
      </c>
      <c r="M210" s="37" t="s">
        <v>2613</v>
      </c>
      <c r="N210" s="37" t="s">
        <v>2614</v>
      </c>
      <c r="O210" s="37">
        <v>205</v>
      </c>
      <c r="P210" s="37" t="s">
        <v>3574</v>
      </c>
      <c r="Q210" s="37" t="s">
        <v>3575</v>
      </c>
      <c r="R210" s="37" t="s">
        <v>3576</v>
      </c>
      <c r="S210" s="37">
        <v>34144</v>
      </c>
    </row>
    <row r="211" spans="1:19" ht="15.75">
      <c r="A211" s="37" t="s">
        <v>3577</v>
      </c>
      <c r="B211" s="37"/>
      <c r="C211" s="37">
        <v>210</v>
      </c>
      <c r="D211" s="37">
        <v>6</v>
      </c>
      <c r="E211" s="37">
        <v>15066</v>
      </c>
      <c r="F211" s="37">
        <v>4865</v>
      </c>
      <c r="G211" s="37">
        <v>26400</v>
      </c>
      <c r="H211" s="37" t="s">
        <v>2629</v>
      </c>
      <c r="I211" s="37" t="s">
        <v>3578</v>
      </c>
      <c r="J211" s="37" t="s">
        <v>1479</v>
      </c>
      <c r="K211" s="37" t="s">
        <v>2613</v>
      </c>
      <c r="L211" s="37" t="s">
        <v>2613</v>
      </c>
      <c r="M211" s="37" t="s">
        <v>2613</v>
      </c>
      <c r="N211" s="37" t="s">
        <v>2614</v>
      </c>
      <c r="O211" s="37">
        <v>216</v>
      </c>
      <c r="P211" s="37" t="s">
        <v>3579</v>
      </c>
      <c r="Q211" s="37" t="s">
        <v>3580</v>
      </c>
      <c r="R211" s="37" t="s">
        <v>3581</v>
      </c>
      <c r="S211" s="37">
        <v>88465</v>
      </c>
    </row>
    <row r="212" spans="1:19" ht="15.75">
      <c r="A212" s="37" t="s">
        <v>3582</v>
      </c>
      <c r="B212" s="37"/>
      <c r="C212" s="37">
        <v>211</v>
      </c>
      <c r="D212" s="37">
        <v>-5</v>
      </c>
      <c r="E212" s="37">
        <v>14953.7</v>
      </c>
      <c r="F212" s="37">
        <v>1339.1</v>
      </c>
      <c r="G212" s="37">
        <v>70000</v>
      </c>
      <c r="H212" s="37" t="s">
        <v>3273</v>
      </c>
      <c r="I212" s="37" t="s">
        <v>512</v>
      </c>
      <c r="J212" s="37" t="s">
        <v>1506</v>
      </c>
      <c r="K212" s="37" t="s">
        <v>2613</v>
      </c>
      <c r="L212" s="37" t="s">
        <v>2613</v>
      </c>
      <c r="M212" s="37" t="s">
        <v>2613</v>
      </c>
      <c r="N212" s="37" t="s">
        <v>2614</v>
      </c>
      <c r="O212" s="37">
        <v>206</v>
      </c>
      <c r="P212" s="37" t="s">
        <v>3583</v>
      </c>
      <c r="Q212" s="37" t="s">
        <v>3584</v>
      </c>
      <c r="R212" s="37" t="s">
        <v>3585</v>
      </c>
      <c r="S212" s="37">
        <v>11906</v>
      </c>
    </row>
    <row r="213" spans="1:19" ht="15.75">
      <c r="A213" s="37" t="s">
        <v>3586</v>
      </c>
      <c r="B213" s="37"/>
      <c r="C213" s="37">
        <v>212</v>
      </c>
      <c r="D213" s="37">
        <v>14</v>
      </c>
      <c r="E213" s="37">
        <v>14931</v>
      </c>
      <c r="F213" s="37">
        <v>932</v>
      </c>
      <c r="G213" s="37">
        <v>18605</v>
      </c>
      <c r="H213" s="37" t="s">
        <v>2643</v>
      </c>
      <c r="I213" s="37" t="s">
        <v>512</v>
      </c>
      <c r="J213" s="37" t="s">
        <v>1506</v>
      </c>
      <c r="K213" s="37" t="s">
        <v>2613</v>
      </c>
      <c r="L213" s="37" t="s">
        <v>2613</v>
      </c>
      <c r="M213" s="37" t="s">
        <v>2613</v>
      </c>
      <c r="N213" s="37" t="s">
        <v>2614</v>
      </c>
      <c r="O213" s="37">
        <v>226</v>
      </c>
      <c r="P213" s="37" t="s">
        <v>3587</v>
      </c>
      <c r="Q213" s="37" t="s">
        <v>3588</v>
      </c>
      <c r="R213" s="37" t="s">
        <v>3589</v>
      </c>
      <c r="S213" s="37">
        <v>10023</v>
      </c>
    </row>
    <row r="214" spans="1:19" ht="15.75">
      <c r="A214" s="37" t="s">
        <v>3590</v>
      </c>
      <c r="B214" s="37"/>
      <c r="C214" s="37">
        <v>213</v>
      </c>
      <c r="D214" s="37">
        <v>2</v>
      </c>
      <c r="E214" s="37">
        <v>14906.3</v>
      </c>
      <c r="F214" s="37">
        <v>1558.9</v>
      </c>
      <c r="G214" s="37">
        <v>50200</v>
      </c>
      <c r="H214" s="37" t="s">
        <v>3011</v>
      </c>
      <c r="I214" s="37" t="s">
        <v>666</v>
      </c>
      <c r="J214" s="37" t="s">
        <v>1521</v>
      </c>
      <c r="K214" s="37" t="s">
        <v>2613</v>
      </c>
      <c r="L214" s="37" t="s">
        <v>2613</v>
      </c>
      <c r="M214" s="37" t="s">
        <v>2613</v>
      </c>
      <c r="N214" s="37" t="s">
        <v>2614</v>
      </c>
      <c r="O214" s="37">
        <v>215</v>
      </c>
      <c r="P214" s="37" t="s">
        <v>3591</v>
      </c>
      <c r="Q214" s="37" t="s">
        <v>3592</v>
      </c>
      <c r="R214" s="37" t="s">
        <v>3593</v>
      </c>
      <c r="S214" s="37">
        <v>62336</v>
      </c>
    </row>
    <row r="215" spans="1:19" ht="15.75">
      <c r="A215" s="37" t="s">
        <v>3594</v>
      </c>
      <c r="B215" s="37"/>
      <c r="C215" s="37">
        <v>214</v>
      </c>
      <c r="D215" s="37">
        <v>19</v>
      </c>
      <c r="E215" s="37">
        <v>14884</v>
      </c>
      <c r="F215" s="37">
        <v>2083</v>
      </c>
      <c r="G215" s="37">
        <v>40000</v>
      </c>
      <c r="H215" s="37" t="s">
        <v>2636</v>
      </c>
      <c r="I215" s="37" t="s">
        <v>3595</v>
      </c>
      <c r="J215" s="37" t="s">
        <v>1554</v>
      </c>
      <c r="K215" s="37" t="s">
        <v>2613</v>
      </c>
      <c r="L215" s="37" t="s">
        <v>2613</v>
      </c>
      <c r="M215" s="37" t="s">
        <v>2613</v>
      </c>
      <c r="N215" s="37" t="s">
        <v>2614</v>
      </c>
      <c r="O215" s="37">
        <v>233</v>
      </c>
      <c r="P215" s="37" t="s">
        <v>3596</v>
      </c>
      <c r="Q215" s="37" t="s">
        <v>3597</v>
      </c>
      <c r="R215" s="37" t="s">
        <v>3598</v>
      </c>
      <c r="S215" s="37">
        <v>92148</v>
      </c>
    </row>
    <row r="216" spans="1:19" ht="15.75">
      <c r="A216" s="37" t="s">
        <v>3599</v>
      </c>
      <c r="B216" s="37"/>
      <c r="C216" s="37">
        <v>215</v>
      </c>
      <c r="D216" s="37">
        <v>16</v>
      </c>
      <c r="E216" s="37">
        <v>14863</v>
      </c>
      <c r="F216" s="37">
        <v>1785</v>
      </c>
      <c r="G216" s="37">
        <v>48000</v>
      </c>
      <c r="H216" s="37" t="s">
        <v>2872</v>
      </c>
      <c r="I216" s="37" t="s">
        <v>512</v>
      </c>
      <c r="J216" s="37" t="s">
        <v>1506</v>
      </c>
      <c r="K216" s="37" t="s">
        <v>2613</v>
      </c>
      <c r="L216" s="37" t="s">
        <v>2613</v>
      </c>
      <c r="M216" s="37" t="s">
        <v>2613</v>
      </c>
      <c r="N216" s="37" t="s">
        <v>2614</v>
      </c>
      <c r="O216" s="37">
        <v>231</v>
      </c>
      <c r="P216" s="37" t="s">
        <v>3600</v>
      </c>
      <c r="Q216" s="37" t="s">
        <v>3601</v>
      </c>
      <c r="R216" s="37" t="s">
        <v>3602</v>
      </c>
      <c r="S216" s="37">
        <v>92289</v>
      </c>
    </row>
    <row r="217" spans="1:19" ht="15.75">
      <c r="A217" s="37" t="s">
        <v>3603</v>
      </c>
      <c r="B217" s="37"/>
      <c r="C217" s="37">
        <v>216</v>
      </c>
      <c r="D217" s="37">
        <v>-13</v>
      </c>
      <c r="E217" s="37">
        <v>14745</v>
      </c>
      <c r="F217" s="37">
        <v>-311</v>
      </c>
      <c r="G217" s="37">
        <v>63000</v>
      </c>
      <c r="H217" s="37" t="s">
        <v>2676</v>
      </c>
      <c r="I217" s="37" t="s">
        <v>3604</v>
      </c>
      <c r="J217" s="37" t="s">
        <v>1497</v>
      </c>
      <c r="K217" s="37" t="s">
        <v>2613</v>
      </c>
      <c r="L217" s="37" t="s">
        <v>2613</v>
      </c>
      <c r="M217" s="37" t="s">
        <v>2613</v>
      </c>
      <c r="N217" s="37" t="s">
        <v>2613</v>
      </c>
      <c r="O217" s="37">
        <v>203</v>
      </c>
      <c r="P217" s="37" t="s">
        <v>3605</v>
      </c>
      <c r="Q217" s="37" t="s">
        <v>3606</v>
      </c>
      <c r="R217" s="37" t="s">
        <v>3607</v>
      </c>
      <c r="S217" s="37">
        <v>1354.2</v>
      </c>
    </row>
    <row r="218" spans="1:19" ht="15.75">
      <c r="A218" s="37" t="s">
        <v>3608</v>
      </c>
      <c r="B218" s="37"/>
      <c r="C218" s="37">
        <v>217</v>
      </c>
      <c r="D218" s="37">
        <v>29</v>
      </c>
      <c r="E218" s="37">
        <v>14664</v>
      </c>
      <c r="F218" s="37">
        <v>3224</v>
      </c>
      <c r="G218" s="37">
        <v>59000</v>
      </c>
      <c r="H218" s="37" t="s">
        <v>2643</v>
      </c>
      <c r="I218" s="37" t="s">
        <v>1720</v>
      </c>
      <c r="J218" s="37" t="s">
        <v>1602</v>
      </c>
      <c r="K218" s="37" t="s">
        <v>2613</v>
      </c>
      <c r="L218" s="37" t="s">
        <v>2613</v>
      </c>
      <c r="M218" s="37" t="s">
        <v>2613</v>
      </c>
      <c r="N218" s="37" t="s">
        <v>2614</v>
      </c>
      <c r="O218" s="37">
        <v>246</v>
      </c>
      <c r="P218" s="37" t="s">
        <v>3609</v>
      </c>
      <c r="Q218" s="37" t="s">
        <v>3610</v>
      </c>
      <c r="R218" s="37" t="s">
        <v>3611</v>
      </c>
      <c r="S218" s="37">
        <v>69604</v>
      </c>
    </row>
    <row r="219" spans="1:19" ht="15.75">
      <c r="A219" s="37" t="s">
        <v>3612</v>
      </c>
      <c r="B219" s="37"/>
      <c r="C219" s="37">
        <v>218</v>
      </c>
      <c r="D219" s="37">
        <v>-36</v>
      </c>
      <c r="E219" s="37">
        <v>14608</v>
      </c>
      <c r="F219" s="37">
        <v>2706</v>
      </c>
      <c r="G219" s="37">
        <v>22000</v>
      </c>
      <c r="H219" s="37" t="s">
        <v>2629</v>
      </c>
      <c r="I219" s="37" t="s">
        <v>2847</v>
      </c>
      <c r="J219" s="37" t="s">
        <v>1463</v>
      </c>
      <c r="K219" s="37" t="s">
        <v>2613</v>
      </c>
      <c r="L219" s="37" t="s">
        <v>2613</v>
      </c>
      <c r="M219" s="37" t="s">
        <v>2613</v>
      </c>
      <c r="N219" s="37" t="s">
        <v>2614</v>
      </c>
      <c r="O219" s="37">
        <v>182</v>
      </c>
      <c r="P219" s="37" t="s">
        <v>3613</v>
      </c>
      <c r="Q219" s="37" t="s">
        <v>3614</v>
      </c>
      <c r="R219" s="37" t="s">
        <v>3615</v>
      </c>
      <c r="S219" s="37">
        <v>98603</v>
      </c>
    </row>
    <row r="220" spans="1:19" ht="15.75">
      <c r="A220" s="37" t="s">
        <v>3616</v>
      </c>
      <c r="B220" s="37"/>
      <c r="C220" s="37">
        <v>219</v>
      </c>
      <c r="D220" s="37">
        <v>2</v>
      </c>
      <c r="E220" s="37">
        <v>14539</v>
      </c>
      <c r="F220" s="37">
        <v>4476</v>
      </c>
      <c r="G220" s="37">
        <v>16200</v>
      </c>
      <c r="H220" s="37" t="s">
        <v>2643</v>
      </c>
      <c r="I220" s="37" t="s">
        <v>512</v>
      </c>
      <c r="J220" s="37" t="s">
        <v>1506</v>
      </c>
      <c r="K220" s="37" t="s">
        <v>2613</v>
      </c>
      <c r="L220" s="37" t="s">
        <v>2613</v>
      </c>
      <c r="M220" s="37" t="s">
        <v>2613</v>
      </c>
      <c r="N220" s="37" t="s">
        <v>2614</v>
      </c>
      <c r="O220" s="37">
        <v>221</v>
      </c>
      <c r="P220" s="37" t="s">
        <v>3617</v>
      </c>
      <c r="Q220" s="37" t="s">
        <v>3618</v>
      </c>
      <c r="R220" s="37" t="s">
        <v>3619</v>
      </c>
      <c r="S220" s="37">
        <v>113810</v>
      </c>
    </row>
    <row r="221" spans="1:19" ht="15.75">
      <c r="A221" s="37" t="s">
        <v>3620</v>
      </c>
      <c r="B221" s="37"/>
      <c r="C221" s="37">
        <v>220</v>
      </c>
      <c r="D221" s="37">
        <v>8</v>
      </c>
      <c r="E221" s="37">
        <v>14442.2</v>
      </c>
      <c r="F221" s="37">
        <v>955.8</v>
      </c>
      <c r="G221" s="37">
        <v>59438</v>
      </c>
      <c r="H221" s="37" t="s">
        <v>2872</v>
      </c>
      <c r="I221" s="37" t="s">
        <v>3621</v>
      </c>
      <c r="J221" s="37" t="s">
        <v>1479</v>
      </c>
      <c r="K221" s="37" t="s">
        <v>2613</v>
      </c>
      <c r="L221" s="37" t="s">
        <v>2613</v>
      </c>
      <c r="M221" s="37" t="s">
        <v>2613</v>
      </c>
      <c r="N221" s="37" t="s">
        <v>2614</v>
      </c>
      <c r="O221" s="37">
        <v>228</v>
      </c>
      <c r="P221" s="37" t="s">
        <v>3622</v>
      </c>
      <c r="Q221" s="37" t="s">
        <v>3623</v>
      </c>
      <c r="R221" s="37" t="s">
        <v>3624</v>
      </c>
      <c r="S221" s="37">
        <v>28209</v>
      </c>
    </row>
    <row r="222" spans="1:19" ht="15.75">
      <c r="A222" s="37" t="s">
        <v>3625</v>
      </c>
      <c r="B222" s="37"/>
      <c r="C222" s="37">
        <v>221</v>
      </c>
      <c r="D222" s="37">
        <v>-51</v>
      </c>
      <c r="E222" s="37">
        <v>14402</v>
      </c>
      <c r="F222" s="37">
        <v>-239</v>
      </c>
      <c r="G222" s="37">
        <v>27500</v>
      </c>
      <c r="H222" s="37" t="s">
        <v>2624</v>
      </c>
      <c r="I222" s="37" t="s">
        <v>533</v>
      </c>
      <c r="J222" s="37" t="s">
        <v>1517</v>
      </c>
      <c r="K222" s="37" t="s">
        <v>2613</v>
      </c>
      <c r="L222" s="37" t="s">
        <v>2613</v>
      </c>
      <c r="M222" s="37" t="s">
        <v>2613</v>
      </c>
      <c r="N222" s="37" t="s">
        <v>2613</v>
      </c>
      <c r="O222" s="37">
        <v>170</v>
      </c>
      <c r="P222" s="37" t="s">
        <v>3626</v>
      </c>
      <c r="Q222" s="37" t="s">
        <v>3627</v>
      </c>
      <c r="R222" s="37" t="s">
        <v>3628</v>
      </c>
      <c r="S222" s="37">
        <v>44996</v>
      </c>
    </row>
    <row r="223" spans="1:19" ht="15.75">
      <c r="A223" s="37" t="s">
        <v>3629</v>
      </c>
      <c r="B223" s="37"/>
      <c r="C223" s="37">
        <v>222</v>
      </c>
      <c r="D223" s="37">
        <v>-23</v>
      </c>
      <c r="E223" s="37">
        <v>14383</v>
      </c>
      <c r="F223" s="37">
        <v>5017</v>
      </c>
      <c r="G223" s="37">
        <v>29768</v>
      </c>
      <c r="H223" s="37" t="s">
        <v>2629</v>
      </c>
      <c r="I223" s="37" t="s">
        <v>535</v>
      </c>
      <c r="J223" s="37" t="s">
        <v>1591</v>
      </c>
      <c r="K223" s="37" t="s">
        <v>2613</v>
      </c>
      <c r="L223" s="37" t="s">
        <v>2613</v>
      </c>
      <c r="M223" s="37" t="s">
        <v>2613</v>
      </c>
      <c r="N223" s="37" t="s">
        <v>2614</v>
      </c>
      <c r="O223" s="37">
        <v>199</v>
      </c>
      <c r="P223" s="37" t="s">
        <v>3630</v>
      </c>
      <c r="Q223" s="37" t="s">
        <v>3631</v>
      </c>
      <c r="R223" s="37" t="s">
        <v>3632</v>
      </c>
      <c r="S223" s="37">
        <v>159107</v>
      </c>
    </row>
    <row r="224" spans="1:19" ht="15.75">
      <c r="A224" s="37" t="s">
        <v>3633</v>
      </c>
      <c r="B224" s="37"/>
      <c r="C224" s="37">
        <v>223</v>
      </c>
      <c r="D224" s="37">
        <v>12</v>
      </c>
      <c r="E224" s="37">
        <v>14377.9</v>
      </c>
      <c r="F224" s="37">
        <v>5888.5</v>
      </c>
      <c r="G224" s="37">
        <v>7400</v>
      </c>
      <c r="H224" s="37" t="s">
        <v>2636</v>
      </c>
      <c r="I224" s="37" t="s">
        <v>883</v>
      </c>
      <c r="J224" s="37" t="s">
        <v>1460</v>
      </c>
      <c r="K224" s="37" t="s">
        <v>2613</v>
      </c>
      <c r="L224" s="37" t="s">
        <v>2613</v>
      </c>
      <c r="M224" s="37" t="s">
        <v>2613</v>
      </c>
      <c r="N224" s="37" t="s">
        <v>2614</v>
      </c>
      <c r="O224" s="37">
        <v>235</v>
      </c>
      <c r="P224" s="37" t="s">
        <v>3634</v>
      </c>
      <c r="Q224" s="37" t="s">
        <v>3635</v>
      </c>
      <c r="R224" s="37" t="s">
        <v>3636</v>
      </c>
      <c r="S224" s="37">
        <v>55070.400000000001</v>
      </c>
    </row>
    <row r="225" spans="1:19" ht="15.75">
      <c r="A225" s="37" t="s">
        <v>3637</v>
      </c>
      <c r="B225" s="37"/>
      <c r="C225" s="37">
        <v>224</v>
      </c>
      <c r="D225" s="37">
        <v>-6</v>
      </c>
      <c r="E225" s="37">
        <v>14320.3</v>
      </c>
      <c r="F225" s="37">
        <v>1512.4</v>
      </c>
      <c r="G225" s="37">
        <v>55610</v>
      </c>
      <c r="H225" s="37" t="s">
        <v>2785</v>
      </c>
      <c r="I225" s="37" t="s">
        <v>587</v>
      </c>
      <c r="J225" s="37" t="s">
        <v>1497</v>
      </c>
      <c r="K225" s="37" t="s">
        <v>2613</v>
      </c>
      <c r="L225" s="37" t="s">
        <v>2613</v>
      </c>
      <c r="M225" s="37" t="s">
        <v>2613</v>
      </c>
      <c r="N225" s="37" t="s">
        <v>2614</v>
      </c>
      <c r="O225" s="37">
        <v>218</v>
      </c>
      <c r="P225" s="37" t="s">
        <v>3638</v>
      </c>
      <c r="Q225" s="37" t="s">
        <v>3639</v>
      </c>
      <c r="R225" s="37" t="s">
        <v>3640</v>
      </c>
      <c r="S225" s="37">
        <v>16652.5</v>
      </c>
    </row>
    <row r="226" spans="1:19" ht="15.75">
      <c r="A226" s="37" t="s">
        <v>3641</v>
      </c>
      <c r="B226" s="37"/>
      <c r="C226" s="37">
        <v>225</v>
      </c>
      <c r="D226" s="37">
        <v>26</v>
      </c>
      <c r="E226" s="37">
        <v>14300</v>
      </c>
      <c r="F226" s="37">
        <v>870</v>
      </c>
      <c r="G226" s="37">
        <v>3188</v>
      </c>
      <c r="H226" s="37" t="s">
        <v>2643</v>
      </c>
      <c r="I226" s="37" t="s">
        <v>3642</v>
      </c>
      <c r="J226" s="37" t="s">
        <v>1475</v>
      </c>
      <c r="K226" s="37" t="s">
        <v>2613</v>
      </c>
      <c r="L226" s="37" t="s">
        <v>2613</v>
      </c>
      <c r="M226" s="37" t="s">
        <v>2614</v>
      </c>
      <c r="N226" s="37" t="s">
        <v>2614</v>
      </c>
      <c r="O226" s="37">
        <v>251</v>
      </c>
      <c r="P226" s="37" t="s">
        <v>3643</v>
      </c>
      <c r="Q226" s="37" t="s">
        <v>3644</v>
      </c>
      <c r="R226" s="37" t="s">
        <v>3645</v>
      </c>
      <c r="S226" s="37">
        <v>5186</v>
      </c>
    </row>
    <row r="227" spans="1:19" ht="15.75">
      <c r="A227" s="37" t="s">
        <v>3646</v>
      </c>
      <c r="B227" s="37"/>
      <c r="C227" s="37">
        <v>226</v>
      </c>
      <c r="D227" s="37">
        <v>1</v>
      </c>
      <c r="E227" s="37">
        <v>14192</v>
      </c>
      <c r="F227" s="37">
        <v>470</v>
      </c>
      <c r="G227" s="37">
        <v>41700</v>
      </c>
      <c r="H227" s="37" t="s">
        <v>2816</v>
      </c>
      <c r="I227" s="37" t="s">
        <v>631</v>
      </c>
      <c r="J227" s="37" t="s">
        <v>1535</v>
      </c>
      <c r="K227" s="37" t="s">
        <v>2613</v>
      </c>
      <c r="L227" s="37" t="s">
        <v>2613</v>
      </c>
      <c r="M227" s="37" t="s">
        <v>2613</v>
      </c>
      <c r="N227" s="37" t="s">
        <v>2614</v>
      </c>
      <c r="O227" s="37">
        <v>227</v>
      </c>
      <c r="P227" s="37" t="s">
        <v>3647</v>
      </c>
      <c r="Q227" s="37" t="s">
        <v>3648</v>
      </c>
      <c r="R227" s="37" t="s">
        <v>3649</v>
      </c>
      <c r="S227" s="37">
        <v>7000.9</v>
      </c>
    </row>
    <row r="228" spans="1:19" ht="15.75">
      <c r="A228" s="37" t="s">
        <v>3650</v>
      </c>
      <c r="B228" s="37"/>
      <c r="C228" s="37">
        <v>227</v>
      </c>
      <c r="D228" s="37">
        <v>12</v>
      </c>
      <c r="E228" s="37">
        <v>14175.2</v>
      </c>
      <c r="F228" s="37">
        <v>2292.8000000000002</v>
      </c>
      <c r="G228" s="37">
        <v>58000</v>
      </c>
      <c r="H228" s="37" t="s">
        <v>3273</v>
      </c>
      <c r="I228" s="37" t="s">
        <v>3651</v>
      </c>
      <c r="J228" s="37" t="s">
        <v>1472</v>
      </c>
      <c r="K228" s="37" t="s">
        <v>2613</v>
      </c>
      <c r="L228" s="37" t="s">
        <v>2613</v>
      </c>
      <c r="M228" s="37" t="s">
        <v>2613</v>
      </c>
      <c r="N228" s="37" t="s">
        <v>2614</v>
      </c>
      <c r="O228" s="37">
        <v>239</v>
      </c>
      <c r="P228" s="37" t="s">
        <v>3652</v>
      </c>
      <c r="Q228" s="37" t="s">
        <v>3653</v>
      </c>
      <c r="R228" s="37" t="s">
        <v>3654</v>
      </c>
      <c r="S228" s="37">
        <v>69618</v>
      </c>
    </row>
    <row r="229" spans="1:19" ht="15.75">
      <c r="A229" s="37" t="s">
        <v>3655</v>
      </c>
      <c r="B229" s="37"/>
      <c r="C229" s="37">
        <v>228</v>
      </c>
      <c r="D229" s="37">
        <v>0</v>
      </c>
      <c r="E229" s="37">
        <v>14147</v>
      </c>
      <c r="F229" s="37">
        <v>-8506</v>
      </c>
      <c r="G229" s="37">
        <v>26900</v>
      </c>
      <c r="H229" s="37" t="s">
        <v>2629</v>
      </c>
      <c r="I229" s="37" t="s">
        <v>545</v>
      </c>
      <c r="J229" s="37" t="s">
        <v>1463</v>
      </c>
      <c r="K229" s="37" t="s">
        <v>2614</v>
      </c>
      <c r="L229" s="37" t="s">
        <v>2613</v>
      </c>
      <c r="M229" s="37" t="s">
        <v>2613</v>
      </c>
      <c r="N229" s="37" t="s">
        <v>2613</v>
      </c>
      <c r="O229" s="37" t="s">
        <v>3013</v>
      </c>
      <c r="P229" s="37" t="s">
        <v>3656</v>
      </c>
      <c r="Q229" s="37" t="s">
        <v>3657</v>
      </c>
      <c r="R229" s="37" t="s">
        <v>3658</v>
      </c>
      <c r="S229" s="37">
        <v>48226.1</v>
      </c>
    </row>
    <row r="230" spans="1:19" ht="15.75">
      <c r="A230" s="37" t="s">
        <v>3659</v>
      </c>
      <c r="B230" s="37"/>
      <c r="C230" s="37">
        <v>229</v>
      </c>
      <c r="D230" s="37">
        <v>-15</v>
      </c>
      <c r="E230" s="37">
        <v>14109</v>
      </c>
      <c r="F230" s="37">
        <v>2521</v>
      </c>
      <c r="G230" s="37">
        <v>45000</v>
      </c>
      <c r="H230" s="37" t="s">
        <v>2785</v>
      </c>
      <c r="I230" s="37" t="s">
        <v>3660</v>
      </c>
      <c r="J230" s="37" t="s">
        <v>1613</v>
      </c>
      <c r="K230" s="37" t="s">
        <v>2613</v>
      </c>
      <c r="L230" s="37" t="s">
        <v>2613</v>
      </c>
      <c r="M230" s="37" t="s">
        <v>2613</v>
      </c>
      <c r="N230" s="37" t="s">
        <v>2614</v>
      </c>
      <c r="O230" s="37">
        <v>214</v>
      </c>
      <c r="P230" s="37" t="s">
        <v>3661</v>
      </c>
      <c r="Q230" s="37" t="s">
        <v>3662</v>
      </c>
      <c r="R230" s="37" t="s">
        <v>3663</v>
      </c>
      <c r="S230" s="37">
        <v>64884</v>
      </c>
    </row>
    <row r="231" spans="1:19" ht="15.75">
      <c r="A231" s="37" t="s">
        <v>3664</v>
      </c>
      <c r="B231" s="37"/>
      <c r="C231" s="37">
        <v>230</v>
      </c>
      <c r="D231" s="37">
        <v>-42</v>
      </c>
      <c r="E231" s="37">
        <v>14101.5</v>
      </c>
      <c r="F231" s="37">
        <v>811</v>
      </c>
      <c r="G231" s="37">
        <v>65000</v>
      </c>
      <c r="H231" s="37" t="s">
        <v>2636</v>
      </c>
      <c r="I231" s="37" t="s">
        <v>585</v>
      </c>
      <c r="J231" s="37" t="s">
        <v>1648</v>
      </c>
      <c r="K231" s="37" t="s">
        <v>2613</v>
      </c>
      <c r="L231" s="37" t="s">
        <v>2613</v>
      </c>
      <c r="M231" s="37" t="s">
        <v>2613</v>
      </c>
      <c r="N231" s="37" t="s">
        <v>2614</v>
      </c>
      <c r="O231" s="37">
        <v>188</v>
      </c>
      <c r="P231" s="37" t="s">
        <v>3665</v>
      </c>
      <c r="Q231" s="37" t="s">
        <v>3666</v>
      </c>
      <c r="R231" s="37" t="s">
        <v>3667</v>
      </c>
      <c r="S231" s="37">
        <v>13476</v>
      </c>
    </row>
    <row r="232" spans="1:19" ht="15.75">
      <c r="A232" s="37" t="s">
        <v>3668</v>
      </c>
      <c r="B232" s="37"/>
      <c r="C232" s="37">
        <v>231</v>
      </c>
      <c r="D232" s="37">
        <v>22</v>
      </c>
      <c r="E232" s="37">
        <v>13989</v>
      </c>
      <c r="F232" s="37">
        <v>2957</v>
      </c>
      <c r="G232" s="37">
        <v>17200</v>
      </c>
      <c r="H232" s="37" t="s">
        <v>2643</v>
      </c>
      <c r="I232" s="37" t="s">
        <v>3669</v>
      </c>
      <c r="J232" s="37" t="s">
        <v>1613</v>
      </c>
      <c r="K232" s="37" t="s">
        <v>2613</v>
      </c>
      <c r="L232" s="37" t="s">
        <v>2613</v>
      </c>
      <c r="M232" s="37" t="s">
        <v>2613</v>
      </c>
      <c r="N232" s="37" t="s">
        <v>2614</v>
      </c>
      <c r="O232" s="37">
        <v>253</v>
      </c>
      <c r="P232" s="37" t="s">
        <v>3670</v>
      </c>
      <c r="Q232" s="37" t="s">
        <v>3671</v>
      </c>
      <c r="R232" s="37" t="s">
        <v>3672</v>
      </c>
      <c r="S232" s="37">
        <v>10923.5</v>
      </c>
    </row>
    <row r="233" spans="1:19" ht="15.75">
      <c r="A233" s="37" t="s">
        <v>3673</v>
      </c>
      <c r="B233" s="37"/>
      <c r="C233" s="37">
        <v>232</v>
      </c>
      <c r="D233" s="37">
        <v>-20</v>
      </c>
      <c r="E233" s="37">
        <v>13887.7</v>
      </c>
      <c r="F233" s="37">
        <v>205.9</v>
      </c>
      <c r="G233" s="37">
        <v>8000</v>
      </c>
      <c r="H233" s="37" t="s">
        <v>2877</v>
      </c>
      <c r="I233" s="37" t="s">
        <v>3674</v>
      </c>
      <c r="J233" s="37" t="s">
        <v>1521</v>
      </c>
      <c r="K233" s="37" t="s">
        <v>2613</v>
      </c>
      <c r="L233" s="37" t="s">
        <v>2613</v>
      </c>
      <c r="M233" s="37" t="s">
        <v>2614</v>
      </c>
      <c r="N233" s="37" t="s">
        <v>2614</v>
      </c>
      <c r="O233" s="37">
        <v>212</v>
      </c>
      <c r="P233" s="37" t="s">
        <v>3675</v>
      </c>
      <c r="Q233" s="37" t="s">
        <v>3676</v>
      </c>
      <c r="R233" s="37"/>
      <c r="S233" s="37"/>
    </row>
    <row r="234" spans="1:19" ht="15.75">
      <c r="A234" s="37" t="s">
        <v>3677</v>
      </c>
      <c r="B234" s="37"/>
      <c r="C234" s="37">
        <v>233</v>
      </c>
      <c r="D234" s="37">
        <v>19</v>
      </c>
      <c r="E234" s="37">
        <v>13870.6</v>
      </c>
      <c r="F234" s="37">
        <v>1259.8</v>
      </c>
      <c r="G234" s="37">
        <v>75000</v>
      </c>
      <c r="H234" s="37" t="s">
        <v>3049</v>
      </c>
      <c r="I234" s="37" t="s">
        <v>3678</v>
      </c>
      <c r="J234" s="37" t="s">
        <v>1648</v>
      </c>
      <c r="K234" s="37" t="s">
        <v>2613</v>
      </c>
      <c r="L234" s="37" t="s">
        <v>2613</v>
      </c>
      <c r="M234" s="37" t="s">
        <v>2613</v>
      </c>
      <c r="N234" s="37" t="s">
        <v>2614</v>
      </c>
      <c r="O234" s="37">
        <v>252</v>
      </c>
      <c r="P234" s="37" t="s">
        <v>3679</v>
      </c>
      <c r="Q234" s="37" t="s">
        <v>3680</v>
      </c>
      <c r="R234" s="37" t="s">
        <v>3681</v>
      </c>
      <c r="S234" s="37">
        <v>32110</v>
      </c>
    </row>
    <row r="235" spans="1:19" ht="15.75">
      <c r="A235" s="37" t="s">
        <v>3682</v>
      </c>
      <c r="B235" s="37"/>
      <c r="C235" s="37">
        <v>234</v>
      </c>
      <c r="D235" s="37">
        <v>0</v>
      </c>
      <c r="E235" s="37">
        <v>13846</v>
      </c>
      <c r="F235" s="37">
        <v>-959</v>
      </c>
      <c r="G235" s="37">
        <v>21000</v>
      </c>
      <c r="H235" s="37" t="s">
        <v>2877</v>
      </c>
      <c r="I235" s="37" t="s">
        <v>830</v>
      </c>
      <c r="J235" s="37" t="s">
        <v>3047</v>
      </c>
      <c r="K235" s="37" t="s">
        <v>2614</v>
      </c>
      <c r="L235" s="37" t="s">
        <v>2613</v>
      </c>
      <c r="M235" s="37" t="s">
        <v>2613</v>
      </c>
      <c r="N235" s="37" t="s">
        <v>2613</v>
      </c>
      <c r="O235" s="37" t="s">
        <v>3013</v>
      </c>
      <c r="P235" s="37" t="s">
        <v>3683</v>
      </c>
      <c r="Q235" s="37" t="s">
        <v>3684</v>
      </c>
      <c r="R235" s="37" t="s">
        <v>3685</v>
      </c>
      <c r="S235" s="37">
        <v>22043</v>
      </c>
    </row>
    <row r="236" spans="1:19" ht="15.75">
      <c r="A236" s="37" t="s">
        <v>3686</v>
      </c>
      <c r="B236" s="37"/>
      <c r="C236" s="37">
        <v>235</v>
      </c>
      <c r="D236" s="37">
        <v>-5</v>
      </c>
      <c r="E236" s="37">
        <v>13739</v>
      </c>
      <c r="F236" s="37">
        <v>2698</v>
      </c>
      <c r="G236" s="37">
        <v>50000</v>
      </c>
      <c r="H236" s="37" t="s">
        <v>3175</v>
      </c>
      <c r="I236" s="37" t="s">
        <v>1955</v>
      </c>
      <c r="J236" s="37" t="s">
        <v>1956</v>
      </c>
      <c r="K236" s="37" t="s">
        <v>2613</v>
      </c>
      <c r="L236" s="37" t="s">
        <v>2614</v>
      </c>
      <c r="M236" s="37" t="s">
        <v>2613</v>
      </c>
      <c r="N236" s="37" t="s">
        <v>2614</v>
      </c>
      <c r="O236" s="37">
        <v>230</v>
      </c>
      <c r="P236" s="37" t="s">
        <v>3687</v>
      </c>
      <c r="Q236" s="37" t="s">
        <v>3688</v>
      </c>
      <c r="R236" s="37" t="s">
        <v>3689</v>
      </c>
      <c r="S236" s="37">
        <v>41576</v>
      </c>
    </row>
    <row r="237" spans="1:19" ht="15.75">
      <c r="A237" s="37" t="s">
        <v>3690</v>
      </c>
      <c r="B237" s="37"/>
      <c r="C237" s="37">
        <v>236</v>
      </c>
      <c r="D237" s="37">
        <v>-7</v>
      </c>
      <c r="E237" s="37">
        <v>13630</v>
      </c>
      <c r="F237" s="37">
        <v>815</v>
      </c>
      <c r="G237" s="37">
        <v>35000</v>
      </c>
      <c r="H237" s="37" t="s">
        <v>2816</v>
      </c>
      <c r="I237" s="37" t="s">
        <v>738</v>
      </c>
      <c r="J237" s="37" t="s">
        <v>2579</v>
      </c>
      <c r="K237" s="37" t="s">
        <v>2613</v>
      </c>
      <c r="L237" s="37" t="s">
        <v>2613</v>
      </c>
      <c r="M237" s="37" t="s">
        <v>2613</v>
      </c>
      <c r="N237" s="37" t="s">
        <v>2614</v>
      </c>
      <c r="O237" s="37">
        <v>229</v>
      </c>
      <c r="P237" s="37" t="s">
        <v>3691</v>
      </c>
      <c r="Q237" s="37" t="s">
        <v>3692</v>
      </c>
      <c r="R237" s="37" t="s">
        <v>3693</v>
      </c>
      <c r="S237" s="37">
        <v>6071.3</v>
      </c>
    </row>
    <row r="238" spans="1:19" ht="15.75">
      <c r="A238" s="37" t="s">
        <v>3694</v>
      </c>
      <c r="B238" s="37"/>
      <c r="C238" s="37">
        <v>237</v>
      </c>
      <c r="D238" s="37">
        <v>-3</v>
      </c>
      <c r="E238" s="37">
        <v>13578</v>
      </c>
      <c r="F238" s="37">
        <v>960</v>
      </c>
      <c r="G238" s="37">
        <v>31000</v>
      </c>
      <c r="H238" s="37" t="s">
        <v>2877</v>
      </c>
      <c r="I238" s="37" t="s">
        <v>3695</v>
      </c>
      <c r="J238" s="37" t="s">
        <v>1554</v>
      </c>
      <c r="K238" s="37" t="s">
        <v>2613</v>
      </c>
      <c r="L238" s="37" t="s">
        <v>2613</v>
      </c>
      <c r="M238" s="37" t="s">
        <v>2613</v>
      </c>
      <c r="N238" s="37" t="s">
        <v>2614</v>
      </c>
      <c r="O238" s="37">
        <v>234</v>
      </c>
      <c r="P238" s="37" t="s">
        <v>3696</v>
      </c>
      <c r="Q238" s="37" t="s">
        <v>3697</v>
      </c>
      <c r="R238" s="37" t="s">
        <v>3698</v>
      </c>
      <c r="S238" s="37">
        <v>19812</v>
      </c>
    </row>
    <row r="239" spans="1:19" ht="15.75">
      <c r="A239" s="37" t="s">
        <v>3699</v>
      </c>
      <c r="B239" s="37"/>
      <c r="C239" s="37">
        <v>238</v>
      </c>
      <c r="D239" s="37">
        <v>6</v>
      </c>
      <c r="E239" s="37">
        <v>13476.7</v>
      </c>
      <c r="F239" s="37">
        <v>679.8</v>
      </c>
      <c r="G239" s="37">
        <v>9032</v>
      </c>
      <c r="H239" s="37" t="s">
        <v>2643</v>
      </c>
      <c r="I239" s="37" t="s">
        <v>512</v>
      </c>
      <c r="J239" s="37" t="s">
        <v>1506</v>
      </c>
      <c r="K239" s="37" t="s">
        <v>2613</v>
      </c>
      <c r="L239" s="37" t="s">
        <v>2613</v>
      </c>
      <c r="M239" s="37" t="s">
        <v>2613</v>
      </c>
      <c r="N239" s="37" t="s">
        <v>2614</v>
      </c>
      <c r="O239" s="37">
        <v>244</v>
      </c>
      <c r="P239" s="37" t="s">
        <v>3700</v>
      </c>
      <c r="Q239" s="37" t="s">
        <v>3701</v>
      </c>
      <c r="R239" s="37"/>
      <c r="S239" s="37"/>
    </row>
    <row r="240" spans="1:19" ht="15.75">
      <c r="A240" s="37" t="s">
        <v>3702</v>
      </c>
      <c r="B240" s="37"/>
      <c r="C240" s="37">
        <v>239</v>
      </c>
      <c r="D240" s="37">
        <v>-14</v>
      </c>
      <c r="E240" s="37">
        <v>13458</v>
      </c>
      <c r="F240" s="37">
        <v>-456</v>
      </c>
      <c r="G240" s="37">
        <v>25314</v>
      </c>
      <c r="H240" s="37" t="s">
        <v>2612</v>
      </c>
      <c r="I240" s="37" t="s">
        <v>1647</v>
      </c>
      <c r="J240" s="37" t="s">
        <v>1648</v>
      </c>
      <c r="K240" s="37" t="s">
        <v>2613</v>
      </c>
      <c r="L240" s="37" t="s">
        <v>2613</v>
      </c>
      <c r="M240" s="37" t="s">
        <v>2613</v>
      </c>
      <c r="N240" s="37" t="s">
        <v>2613</v>
      </c>
      <c r="O240" s="37">
        <v>225</v>
      </c>
      <c r="P240" s="37" t="s">
        <v>3703</v>
      </c>
      <c r="Q240" s="37" t="s">
        <v>3704</v>
      </c>
      <c r="R240" s="37" t="s">
        <v>3705</v>
      </c>
      <c r="S240" s="37">
        <v>2539.6</v>
      </c>
    </row>
    <row r="241" spans="1:19" ht="15.75">
      <c r="A241" s="37" t="s">
        <v>3706</v>
      </c>
      <c r="B241" s="37"/>
      <c r="C241" s="37">
        <v>240</v>
      </c>
      <c r="D241" s="37">
        <v>10</v>
      </c>
      <c r="E241" s="37">
        <v>13329.2</v>
      </c>
      <c r="F241" s="37">
        <v>57.7</v>
      </c>
      <c r="G241" s="37">
        <v>8555</v>
      </c>
      <c r="H241" s="37" t="s">
        <v>2902</v>
      </c>
      <c r="I241" s="37" t="s">
        <v>3707</v>
      </c>
      <c r="J241" s="37" t="s">
        <v>1591</v>
      </c>
      <c r="K241" s="37" t="s">
        <v>2613</v>
      </c>
      <c r="L241" s="37" t="s">
        <v>2613</v>
      </c>
      <c r="M241" s="37" t="s">
        <v>2613</v>
      </c>
      <c r="N241" s="37" t="s">
        <v>2614</v>
      </c>
      <c r="O241" s="37">
        <v>250</v>
      </c>
      <c r="P241" s="37" t="s">
        <v>3708</v>
      </c>
      <c r="Q241" s="37" t="s">
        <v>3709</v>
      </c>
      <c r="R241" s="37" t="s">
        <v>3710</v>
      </c>
      <c r="S241" s="37">
        <v>1294.8</v>
      </c>
    </row>
    <row r="242" spans="1:19" ht="15.75">
      <c r="A242" s="37" t="s">
        <v>3711</v>
      </c>
      <c r="B242" s="37"/>
      <c r="C242" s="37">
        <v>241</v>
      </c>
      <c r="D242" s="37">
        <v>-18</v>
      </c>
      <c r="E242" s="37">
        <v>13210</v>
      </c>
      <c r="F242" s="37">
        <v>-675</v>
      </c>
      <c r="G242" s="37">
        <v>71500</v>
      </c>
      <c r="H242" s="37" t="s">
        <v>2636</v>
      </c>
      <c r="I242" s="37" t="s">
        <v>3712</v>
      </c>
      <c r="J242" s="37" t="s">
        <v>1626</v>
      </c>
      <c r="K242" s="37" t="s">
        <v>2613</v>
      </c>
      <c r="L242" s="37" t="s">
        <v>2613</v>
      </c>
      <c r="M242" s="37" t="s">
        <v>2613</v>
      </c>
      <c r="N242" s="37" t="s">
        <v>2613</v>
      </c>
      <c r="O242" s="37">
        <v>223</v>
      </c>
      <c r="P242" s="37" t="s">
        <v>3713</v>
      </c>
      <c r="Q242" s="37" t="s">
        <v>3714</v>
      </c>
      <c r="R242" s="37" t="s">
        <v>3715</v>
      </c>
      <c r="S242" s="37">
        <v>393.6</v>
      </c>
    </row>
    <row r="243" spans="1:19" ht="15.75">
      <c r="A243" s="37" t="s">
        <v>3716</v>
      </c>
      <c r="B243" s="37"/>
      <c r="C243" s="37">
        <v>242</v>
      </c>
      <c r="D243" s="37">
        <v>-18</v>
      </c>
      <c r="E243" s="37">
        <v>13209</v>
      </c>
      <c r="F243" s="37">
        <v>2190</v>
      </c>
      <c r="G243" s="37">
        <v>11086</v>
      </c>
      <c r="H243" s="37" t="s">
        <v>2624</v>
      </c>
      <c r="I243" s="37" t="s">
        <v>524</v>
      </c>
      <c r="J243" s="37" t="s">
        <v>1591</v>
      </c>
      <c r="K243" s="37" t="s">
        <v>2613</v>
      </c>
      <c r="L243" s="37" t="s">
        <v>2613</v>
      </c>
      <c r="M243" s="37" t="s">
        <v>2613</v>
      </c>
      <c r="N243" s="37" t="s">
        <v>2614</v>
      </c>
      <c r="O243" s="37">
        <v>224</v>
      </c>
      <c r="P243" s="37" t="s">
        <v>3717</v>
      </c>
      <c r="Q243" s="37" t="s">
        <v>3718</v>
      </c>
      <c r="R243" s="37" t="s">
        <v>3719</v>
      </c>
      <c r="S243" s="37">
        <v>31529.7</v>
      </c>
    </row>
    <row r="244" spans="1:19" ht="15.75">
      <c r="A244" s="37" t="s">
        <v>3720</v>
      </c>
      <c r="B244" s="37"/>
      <c r="C244" s="37">
        <v>243</v>
      </c>
      <c r="D244" s="37">
        <v>2</v>
      </c>
      <c r="E244" s="37">
        <v>13190.7</v>
      </c>
      <c r="F244" s="37">
        <v>187.2</v>
      </c>
      <c r="G244" s="37">
        <v>27231</v>
      </c>
      <c r="H244" s="37" t="s">
        <v>2612</v>
      </c>
      <c r="I244" s="37" t="s">
        <v>3721</v>
      </c>
      <c r="J244" s="37" t="s">
        <v>1460</v>
      </c>
      <c r="K244" s="37" t="s">
        <v>2613</v>
      </c>
      <c r="L244" s="37" t="s">
        <v>2613</v>
      </c>
      <c r="M244" s="37" t="s">
        <v>2613</v>
      </c>
      <c r="N244" s="37" t="s">
        <v>2614</v>
      </c>
      <c r="O244" s="37">
        <v>245</v>
      </c>
      <c r="P244" s="37" t="s">
        <v>3722</v>
      </c>
      <c r="Q244" s="37" t="s">
        <v>3723</v>
      </c>
      <c r="R244" s="37" t="s">
        <v>3724</v>
      </c>
      <c r="S244" s="37">
        <v>5720</v>
      </c>
    </row>
    <row r="245" spans="1:19" ht="15.75">
      <c r="A245" s="37" t="s">
        <v>3725</v>
      </c>
      <c r="B245" s="37"/>
      <c r="C245" s="37">
        <v>244</v>
      </c>
      <c r="D245" s="37">
        <v>3</v>
      </c>
      <c r="E245" s="37">
        <v>13131</v>
      </c>
      <c r="F245" s="37">
        <v>2242</v>
      </c>
      <c r="G245" s="37">
        <v>39103</v>
      </c>
      <c r="H245" s="37" t="s">
        <v>2643</v>
      </c>
      <c r="I245" s="37" t="s">
        <v>551</v>
      </c>
      <c r="J245" s="37" t="s">
        <v>1460</v>
      </c>
      <c r="K245" s="37" t="s">
        <v>2613</v>
      </c>
      <c r="L245" s="37" t="s">
        <v>2613</v>
      </c>
      <c r="M245" s="37" t="s">
        <v>2613</v>
      </c>
      <c r="N245" s="37" t="s">
        <v>2614</v>
      </c>
      <c r="O245" s="37">
        <v>247</v>
      </c>
      <c r="P245" s="37" t="s">
        <v>3726</v>
      </c>
      <c r="Q245" s="37" t="s">
        <v>3727</v>
      </c>
      <c r="R245" s="37" t="s">
        <v>3728</v>
      </c>
      <c r="S245" s="37">
        <v>27066</v>
      </c>
    </row>
    <row r="246" spans="1:19" ht="15.75">
      <c r="A246" s="37" t="s">
        <v>3729</v>
      </c>
      <c r="B246" s="37"/>
      <c r="C246" s="37">
        <v>245</v>
      </c>
      <c r="D246" s="37">
        <v>4</v>
      </c>
      <c r="E246" s="37">
        <v>13103</v>
      </c>
      <c r="F246" s="37">
        <v>1893</v>
      </c>
      <c r="G246" s="37">
        <v>12500</v>
      </c>
      <c r="H246" s="37" t="s">
        <v>2643</v>
      </c>
      <c r="I246" s="37" t="s">
        <v>648</v>
      </c>
      <c r="J246" s="37" t="s">
        <v>1521</v>
      </c>
      <c r="K246" s="37" t="s">
        <v>2613</v>
      </c>
      <c r="L246" s="37" t="s">
        <v>2613</v>
      </c>
      <c r="M246" s="37" t="s">
        <v>2613</v>
      </c>
      <c r="N246" s="37" t="s">
        <v>2614</v>
      </c>
      <c r="O246" s="37">
        <v>249</v>
      </c>
      <c r="P246" s="37" t="s">
        <v>3730</v>
      </c>
      <c r="Q246" s="37" t="s">
        <v>3731</v>
      </c>
      <c r="R246" s="37" t="s">
        <v>3732</v>
      </c>
      <c r="S246" s="37">
        <v>12601.8</v>
      </c>
    </row>
    <row r="247" spans="1:19" ht="15.75">
      <c r="A247" s="37" t="s">
        <v>3733</v>
      </c>
      <c r="B247" s="37"/>
      <c r="C247" s="37">
        <v>246</v>
      </c>
      <c r="D247" s="37">
        <v>8</v>
      </c>
      <c r="E247" s="37">
        <v>13081.7</v>
      </c>
      <c r="F247" s="37">
        <v>35.9</v>
      </c>
      <c r="G247" s="37">
        <v>3860</v>
      </c>
      <c r="H247" s="37" t="s">
        <v>2902</v>
      </c>
      <c r="I247" s="37" t="s">
        <v>2817</v>
      </c>
      <c r="J247" s="37" t="s">
        <v>1460</v>
      </c>
      <c r="K247" s="37" t="s">
        <v>2613</v>
      </c>
      <c r="L247" s="37" t="s">
        <v>2613</v>
      </c>
      <c r="M247" s="37" t="s">
        <v>2613</v>
      </c>
      <c r="N247" s="37" t="s">
        <v>2614</v>
      </c>
      <c r="O247" s="37">
        <v>254</v>
      </c>
      <c r="P247" s="37" t="s">
        <v>3734</v>
      </c>
      <c r="Q247" s="37" t="s">
        <v>3735</v>
      </c>
      <c r="R247" s="37" t="s">
        <v>3736</v>
      </c>
      <c r="S247" s="37">
        <v>299.8</v>
      </c>
    </row>
    <row r="248" spans="1:19" ht="15.75">
      <c r="A248" s="37" t="s">
        <v>3737</v>
      </c>
      <c r="B248" s="37"/>
      <c r="C248" s="37">
        <v>247</v>
      </c>
      <c r="D248" s="37">
        <v>-25</v>
      </c>
      <c r="E248" s="37">
        <v>12937</v>
      </c>
      <c r="F248" s="37">
        <v>-630</v>
      </c>
      <c r="G248" s="37">
        <v>27500</v>
      </c>
      <c r="H248" s="37" t="s">
        <v>3282</v>
      </c>
      <c r="I248" s="37" t="s">
        <v>631</v>
      </c>
      <c r="J248" s="37" t="s">
        <v>1535</v>
      </c>
      <c r="K248" s="37" t="s">
        <v>2613</v>
      </c>
      <c r="L248" s="37" t="s">
        <v>2613</v>
      </c>
      <c r="M248" s="37" t="s">
        <v>2613</v>
      </c>
      <c r="N248" s="37" t="s">
        <v>2613</v>
      </c>
      <c r="O248" s="37">
        <v>222</v>
      </c>
      <c r="P248" s="37" t="s">
        <v>3738</v>
      </c>
      <c r="Q248" s="37" t="s">
        <v>3739</v>
      </c>
      <c r="R248" s="37" t="s">
        <v>3740</v>
      </c>
      <c r="S248" s="37">
        <v>1074.3</v>
      </c>
    </row>
    <row r="249" spans="1:19" ht="15.75">
      <c r="A249" s="37" t="s">
        <v>3741</v>
      </c>
      <c r="B249" s="37"/>
      <c r="C249" s="37">
        <v>248</v>
      </c>
      <c r="D249" s="37">
        <v>-7</v>
      </c>
      <c r="E249" s="37">
        <v>12914.2</v>
      </c>
      <c r="F249" s="37">
        <v>-366.4</v>
      </c>
      <c r="G249" s="37">
        <v>59950</v>
      </c>
      <c r="H249" s="37" t="s">
        <v>2612</v>
      </c>
      <c r="I249" s="37" t="s">
        <v>570</v>
      </c>
      <c r="J249" s="37" t="s">
        <v>1497</v>
      </c>
      <c r="K249" s="37" t="s">
        <v>2613</v>
      </c>
      <c r="L249" s="37" t="s">
        <v>2613</v>
      </c>
      <c r="M249" s="37" t="s">
        <v>2613</v>
      </c>
      <c r="N249" s="37" t="s">
        <v>2613</v>
      </c>
      <c r="O249" s="37">
        <v>241</v>
      </c>
      <c r="P249" s="37" t="s">
        <v>3742</v>
      </c>
      <c r="Q249" s="37" t="s">
        <v>3743</v>
      </c>
      <c r="R249" s="37" t="s">
        <v>3744</v>
      </c>
      <c r="S249" s="37">
        <v>3196.7</v>
      </c>
    </row>
    <row r="250" spans="1:19" ht="15.75">
      <c r="A250" s="37" t="s">
        <v>3745</v>
      </c>
      <c r="B250" s="37"/>
      <c r="C250" s="37">
        <v>249</v>
      </c>
      <c r="D250" s="37">
        <v>17</v>
      </c>
      <c r="E250" s="37">
        <v>12899.7</v>
      </c>
      <c r="F250" s="37">
        <v>2049.1</v>
      </c>
      <c r="G250" s="37">
        <v>72000</v>
      </c>
      <c r="H250" s="37" t="s">
        <v>3175</v>
      </c>
      <c r="I250" s="37" t="s">
        <v>1955</v>
      </c>
      <c r="J250" s="37" t="s">
        <v>1956</v>
      </c>
      <c r="K250" s="37" t="s">
        <v>2613</v>
      </c>
      <c r="L250" s="37" t="s">
        <v>2613</v>
      </c>
      <c r="M250" s="37" t="s">
        <v>2613</v>
      </c>
      <c r="N250" s="37" t="s">
        <v>2614</v>
      </c>
      <c r="O250" s="37">
        <v>266</v>
      </c>
      <c r="P250" s="37" t="s">
        <v>3746</v>
      </c>
      <c r="Q250" s="37" t="s">
        <v>3747</v>
      </c>
      <c r="R250" s="37" t="s">
        <v>3748</v>
      </c>
      <c r="S250" s="37">
        <v>15366</v>
      </c>
    </row>
    <row r="251" spans="1:19" ht="15.75">
      <c r="A251" s="37" t="s">
        <v>3749</v>
      </c>
      <c r="B251" s="37"/>
      <c r="C251" s="37">
        <v>250</v>
      </c>
      <c r="D251" s="37">
        <v>224</v>
      </c>
      <c r="E251" s="37">
        <v>12856</v>
      </c>
      <c r="F251" s="37">
        <v>1333</v>
      </c>
      <c r="G251" s="37">
        <v>50000</v>
      </c>
      <c r="H251" s="37" t="s">
        <v>2816</v>
      </c>
      <c r="I251" s="37" t="s">
        <v>3750</v>
      </c>
      <c r="J251" s="37" t="s">
        <v>1558</v>
      </c>
      <c r="K251" s="37" t="s">
        <v>2613</v>
      </c>
      <c r="L251" s="37" t="s">
        <v>2613</v>
      </c>
      <c r="M251" s="37" t="s">
        <v>2613</v>
      </c>
      <c r="N251" s="37" t="s">
        <v>2614</v>
      </c>
      <c r="O251" s="37">
        <v>474</v>
      </c>
      <c r="P251" s="37" t="s">
        <v>3751</v>
      </c>
      <c r="Q251" s="37" t="s">
        <v>3752</v>
      </c>
      <c r="R251" s="37" t="s">
        <v>3753</v>
      </c>
      <c r="S251" s="37">
        <v>48000</v>
      </c>
    </row>
    <row r="252" spans="1:19" ht="15.75">
      <c r="A252" s="37" t="s">
        <v>3754</v>
      </c>
      <c r="B252" s="37"/>
      <c r="C252" s="37">
        <v>251</v>
      </c>
      <c r="D252" s="37">
        <v>-19</v>
      </c>
      <c r="E252" s="37">
        <v>12807.7</v>
      </c>
      <c r="F252" s="37">
        <v>1399.5</v>
      </c>
      <c r="G252" s="37">
        <v>16000</v>
      </c>
      <c r="H252" s="37" t="s">
        <v>2659</v>
      </c>
      <c r="I252" s="37" t="s">
        <v>1647</v>
      </c>
      <c r="J252" s="37" t="s">
        <v>1648</v>
      </c>
      <c r="K252" s="37" t="s">
        <v>2613</v>
      </c>
      <c r="L252" s="37" t="s">
        <v>2613</v>
      </c>
      <c r="M252" s="37" t="s">
        <v>2613</v>
      </c>
      <c r="N252" s="37" t="s">
        <v>2614</v>
      </c>
      <c r="O252" s="37">
        <v>232</v>
      </c>
      <c r="P252" s="37" t="s">
        <v>3755</v>
      </c>
      <c r="Q252" s="37" t="s">
        <v>3756</v>
      </c>
      <c r="R252" s="37" t="s">
        <v>3757</v>
      </c>
      <c r="S252" s="37">
        <v>10455.799999999999</v>
      </c>
    </row>
    <row r="253" spans="1:19" ht="15.75">
      <c r="A253" s="37" t="s">
        <v>3758</v>
      </c>
      <c r="B253" s="37"/>
      <c r="C253" s="37">
        <v>252</v>
      </c>
      <c r="D253" s="37">
        <v>13</v>
      </c>
      <c r="E253" s="37">
        <v>12672.7</v>
      </c>
      <c r="F253" s="37">
        <v>271.5</v>
      </c>
      <c r="G253" s="37">
        <v>14320</v>
      </c>
      <c r="H253" s="37" t="s">
        <v>2612</v>
      </c>
      <c r="I253" s="37" t="s">
        <v>3759</v>
      </c>
      <c r="J253" s="37" t="s">
        <v>2006</v>
      </c>
      <c r="K253" s="37" t="s">
        <v>2613</v>
      </c>
      <c r="L253" s="37" t="s">
        <v>2613</v>
      </c>
      <c r="M253" s="37" t="s">
        <v>2613</v>
      </c>
      <c r="N253" s="37" t="s">
        <v>2614</v>
      </c>
      <c r="O253" s="37">
        <v>265</v>
      </c>
      <c r="P253" s="37" t="s">
        <v>3760</v>
      </c>
      <c r="Q253" s="37" t="s">
        <v>3761</v>
      </c>
      <c r="R253" s="37" t="s">
        <v>3762</v>
      </c>
      <c r="S253" s="37">
        <v>1910</v>
      </c>
    </row>
    <row r="254" spans="1:19" ht="15.75">
      <c r="A254" s="37" t="s">
        <v>3763</v>
      </c>
      <c r="B254" s="37"/>
      <c r="C254" s="37">
        <v>253</v>
      </c>
      <c r="D254" s="37">
        <v>-33</v>
      </c>
      <c r="E254" s="37">
        <v>12669</v>
      </c>
      <c r="F254" s="37">
        <v>1169</v>
      </c>
      <c r="G254" s="37">
        <v>10700</v>
      </c>
      <c r="H254" s="37" t="s">
        <v>2624</v>
      </c>
      <c r="I254" s="37" t="s">
        <v>538</v>
      </c>
      <c r="J254" s="37" t="s">
        <v>1554</v>
      </c>
      <c r="K254" s="37" t="s">
        <v>2613</v>
      </c>
      <c r="L254" s="37" t="s">
        <v>2613</v>
      </c>
      <c r="M254" s="37" t="s">
        <v>2613</v>
      </c>
      <c r="N254" s="37" t="s">
        <v>2614</v>
      </c>
      <c r="O254" s="37">
        <v>220</v>
      </c>
      <c r="P254" s="37" t="s">
        <v>3764</v>
      </c>
      <c r="Q254" s="37" t="s">
        <v>3765</v>
      </c>
      <c r="R254" s="37" t="s">
        <v>3766</v>
      </c>
      <c r="S254" s="37">
        <v>18289.5</v>
      </c>
    </row>
    <row r="255" spans="1:19" ht="15.75">
      <c r="A255" s="37" t="s">
        <v>3767</v>
      </c>
      <c r="B255" s="37"/>
      <c r="C255" s="37">
        <v>254</v>
      </c>
      <c r="D255" s="37">
        <v>52</v>
      </c>
      <c r="E255" s="37">
        <v>12633.2</v>
      </c>
      <c r="F255" s="37">
        <v>455.9</v>
      </c>
      <c r="G255" s="37">
        <v>13531</v>
      </c>
      <c r="H255" s="37" t="s">
        <v>2643</v>
      </c>
      <c r="I255" s="37" t="s">
        <v>702</v>
      </c>
      <c r="J255" s="37" t="s">
        <v>1675</v>
      </c>
      <c r="K255" s="37" t="s">
        <v>2613</v>
      </c>
      <c r="L255" s="37" t="s">
        <v>2613</v>
      </c>
      <c r="M255" s="37" t="s">
        <v>2613</v>
      </c>
      <c r="N255" s="37" t="s">
        <v>2614</v>
      </c>
      <c r="O255" s="37">
        <v>306</v>
      </c>
      <c r="P255" s="37" t="s">
        <v>3768</v>
      </c>
      <c r="Q255" s="37" t="s">
        <v>3769</v>
      </c>
      <c r="R255" s="37"/>
      <c r="S255" s="37"/>
    </row>
    <row r="256" spans="1:19" ht="15.75">
      <c r="A256" s="37" t="s">
        <v>3770</v>
      </c>
      <c r="B256" s="37"/>
      <c r="C256" s="37">
        <v>255</v>
      </c>
      <c r="D256" s="37">
        <v>15</v>
      </c>
      <c r="E256" s="37">
        <v>12592.5</v>
      </c>
      <c r="F256" s="37">
        <v>55.3</v>
      </c>
      <c r="G256" s="37">
        <v>10980</v>
      </c>
      <c r="H256" s="37" t="s">
        <v>2643</v>
      </c>
      <c r="I256" s="37" t="s">
        <v>3771</v>
      </c>
      <c r="J256" s="37" t="s">
        <v>1463</v>
      </c>
      <c r="K256" s="37" t="s">
        <v>2613</v>
      </c>
      <c r="L256" s="37" t="s">
        <v>2613</v>
      </c>
      <c r="M256" s="37" t="s">
        <v>2613</v>
      </c>
      <c r="N256" s="37" t="s">
        <v>2614</v>
      </c>
      <c r="O256" s="37">
        <v>270</v>
      </c>
      <c r="P256" s="37" t="s">
        <v>3772</v>
      </c>
      <c r="Q256" s="37" t="s">
        <v>3773</v>
      </c>
      <c r="R256" s="37"/>
      <c r="S256" s="37"/>
    </row>
    <row r="257" spans="1:19" ht="15.75">
      <c r="A257" s="37" t="s">
        <v>3774</v>
      </c>
      <c r="B257" s="37"/>
      <c r="C257" s="37">
        <v>256</v>
      </c>
      <c r="D257" s="37">
        <v>3</v>
      </c>
      <c r="E257" s="37">
        <v>12574</v>
      </c>
      <c r="F257" s="37">
        <v>1343</v>
      </c>
      <c r="G257" s="37">
        <v>14890</v>
      </c>
      <c r="H257" s="37" t="s">
        <v>2624</v>
      </c>
      <c r="I257" s="37" t="s">
        <v>512</v>
      </c>
      <c r="J257" s="37" t="s">
        <v>1506</v>
      </c>
      <c r="K257" s="37" t="s">
        <v>2613</v>
      </c>
      <c r="L257" s="37" t="s">
        <v>2613</v>
      </c>
      <c r="M257" s="37" t="s">
        <v>2613</v>
      </c>
      <c r="N257" s="37" t="s">
        <v>2614</v>
      </c>
      <c r="O257" s="37">
        <v>259</v>
      </c>
      <c r="P257" s="37" t="s">
        <v>3775</v>
      </c>
      <c r="Q257" s="37" t="s">
        <v>3776</v>
      </c>
      <c r="R257" s="37" t="s">
        <v>3777</v>
      </c>
      <c r="S257" s="37">
        <v>26034.5</v>
      </c>
    </row>
    <row r="258" spans="1:19" ht="15.75">
      <c r="A258" s="37" t="s">
        <v>3778</v>
      </c>
      <c r="B258" s="37"/>
      <c r="C258" s="37">
        <v>257</v>
      </c>
      <c r="D258" s="37">
        <v>5</v>
      </c>
      <c r="E258" s="37">
        <v>12506.1</v>
      </c>
      <c r="F258" s="37">
        <v>541.29999999999995</v>
      </c>
      <c r="G258" s="37">
        <v>51000</v>
      </c>
      <c r="H258" s="37" t="s">
        <v>2902</v>
      </c>
      <c r="I258" s="37" t="s">
        <v>515</v>
      </c>
      <c r="J258" s="37" t="s">
        <v>1613</v>
      </c>
      <c r="K258" s="37" t="s">
        <v>2613</v>
      </c>
      <c r="L258" s="37" t="s">
        <v>2613</v>
      </c>
      <c r="M258" s="37" t="s">
        <v>2613</v>
      </c>
      <c r="N258" s="37" t="s">
        <v>2614</v>
      </c>
      <c r="O258" s="37">
        <v>262</v>
      </c>
      <c r="P258" s="37" t="s">
        <v>3779</v>
      </c>
      <c r="Q258" s="37" t="s">
        <v>3780</v>
      </c>
      <c r="R258" s="37" t="s">
        <v>3778</v>
      </c>
      <c r="S258" s="37">
        <v>6310.7</v>
      </c>
    </row>
    <row r="259" spans="1:19" ht="15.75">
      <c r="A259" s="37" t="s">
        <v>3781</v>
      </c>
      <c r="B259" s="37"/>
      <c r="C259" s="37">
        <v>258</v>
      </c>
      <c r="D259" s="37">
        <v>11</v>
      </c>
      <c r="E259" s="37">
        <v>12443</v>
      </c>
      <c r="F259" s="37">
        <v>2197</v>
      </c>
      <c r="G259" s="37">
        <v>13969</v>
      </c>
      <c r="H259" s="37" t="s">
        <v>2624</v>
      </c>
      <c r="I259" s="37" t="s">
        <v>562</v>
      </c>
      <c r="J259" s="37" t="s">
        <v>1463</v>
      </c>
      <c r="K259" s="37" t="s">
        <v>2613</v>
      </c>
      <c r="L259" s="37" t="s">
        <v>2613</v>
      </c>
      <c r="M259" s="37" t="s">
        <v>2613</v>
      </c>
      <c r="N259" s="37" t="s">
        <v>2614</v>
      </c>
      <c r="O259" s="37">
        <v>269</v>
      </c>
      <c r="P259" s="37" t="s">
        <v>3782</v>
      </c>
      <c r="Q259" s="37" t="s">
        <v>3783</v>
      </c>
      <c r="R259" s="37" t="s">
        <v>3784</v>
      </c>
      <c r="S259" s="37">
        <v>35542</v>
      </c>
    </row>
    <row r="260" spans="1:19" ht="15.75">
      <c r="A260" s="37" t="s">
        <v>3785</v>
      </c>
      <c r="B260" s="37"/>
      <c r="C260" s="37">
        <v>259</v>
      </c>
      <c r="D260" s="37">
        <v>-4</v>
      </c>
      <c r="E260" s="37">
        <v>12347</v>
      </c>
      <c r="F260" s="37">
        <v>1284</v>
      </c>
      <c r="G260" s="37">
        <v>12937</v>
      </c>
      <c r="H260" s="37" t="s">
        <v>2624</v>
      </c>
      <c r="I260" s="37" t="s">
        <v>3786</v>
      </c>
      <c r="J260" s="37" t="s">
        <v>1463</v>
      </c>
      <c r="K260" s="37" t="s">
        <v>2613</v>
      </c>
      <c r="L260" s="37" t="s">
        <v>2613</v>
      </c>
      <c r="M260" s="37" t="s">
        <v>2613</v>
      </c>
      <c r="N260" s="37" t="s">
        <v>2614</v>
      </c>
      <c r="O260" s="37">
        <v>255</v>
      </c>
      <c r="P260" s="37" t="s">
        <v>3787</v>
      </c>
      <c r="Q260" s="37" t="s">
        <v>3788</v>
      </c>
      <c r="R260" s="37" t="s">
        <v>3789</v>
      </c>
      <c r="S260" s="37">
        <v>19867.599999999999</v>
      </c>
    </row>
    <row r="261" spans="1:19" ht="15.75">
      <c r="A261" s="37" t="s">
        <v>3790</v>
      </c>
      <c r="B261" s="37"/>
      <c r="C261" s="37">
        <v>260</v>
      </c>
      <c r="D261" s="37">
        <v>39</v>
      </c>
      <c r="E261" s="37">
        <v>12301</v>
      </c>
      <c r="F261" s="37">
        <v>791</v>
      </c>
      <c r="G261" s="37">
        <v>14262</v>
      </c>
      <c r="H261" s="37" t="s">
        <v>2624</v>
      </c>
      <c r="I261" s="37" t="s">
        <v>524</v>
      </c>
      <c r="J261" s="37" t="s">
        <v>1591</v>
      </c>
      <c r="K261" s="37" t="s">
        <v>2613</v>
      </c>
      <c r="L261" s="37" t="s">
        <v>2613</v>
      </c>
      <c r="M261" s="37" t="s">
        <v>2613</v>
      </c>
      <c r="N261" s="37" t="s">
        <v>2614</v>
      </c>
      <c r="O261" s="37">
        <v>299</v>
      </c>
      <c r="P261" s="37" t="s">
        <v>3791</v>
      </c>
      <c r="Q261" s="37" t="s">
        <v>3792</v>
      </c>
      <c r="R261" s="37" t="s">
        <v>3793</v>
      </c>
      <c r="S261" s="37">
        <v>7765.4</v>
      </c>
    </row>
    <row r="262" spans="1:19" ht="15.75">
      <c r="A262" s="37" t="s">
        <v>3794</v>
      </c>
      <c r="B262" s="37"/>
      <c r="C262" s="37">
        <v>261</v>
      </c>
      <c r="D262" s="37">
        <v>22</v>
      </c>
      <c r="E262" s="37">
        <v>12112.2</v>
      </c>
      <c r="F262" s="37">
        <v>402</v>
      </c>
      <c r="G262" s="37">
        <v>40300</v>
      </c>
      <c r="H262" s="37" t="s">
        <v>3317</v>
      </c>
      <c r="I262" s="37" t="s">
        <v>524</v>
      </c>
      <c r="J262" s="37" t="s">
        <v>1591</v>
      </c>
      <c r="K262" s="37" t="s">
        <v>2613</v>
      </c>
      <c r="L262" s="37" t="s">
        <v>2613</v>
      </c>
      <c r="M262" s="37" t="s">
        <v>2613</v>
      </c>
      <c r="N262" s="37" t="s">
        <v>2614</v>
      </c>
      <c r="O262" s="37">
        <v>283</v>
      </c>
      <c r="P262" s="37" t="s">
        <v>3795</v>
      </c>
      <c r="Q262" s="37" t="s">
        <v>3796</v>
      </c>
      <c r="R262" s="37" t="s">
        <v>3797</v>
      </c>
      <c r="S262" s="37">
        <v>11008</v>
      </c>
    </row>
    <row r="263" spans="1:19" ht="15.75">
      <c r="A263" s="37" t="s">
        <v>3798</v>
      </c>
      <c r="B263" s="37"/>
      <c r="C263" s="37">
        <v>262</v>
      </c>
      <c r="D263" s="37">
        <v>-5</v>
      </c>
      <c r="E263" s="37">
        <v>12101.3</v>
      </c>
      <c r="F263" s="37">
        <v>154.80000000000001</v>
      </c>
      <c r="G263" s="37">
        <v>7250</v>
      </c>
      <c r="H263" s="37" t="s">
        <v>2612</v>
      </c>
      <c r="I263" s="37" t="s">
        <v>3799</v>
      </c>
      <c r="J263" s="37" t="s">
        <v>1662</v>
      </c>
      <c r="K263" s="37" t="s">
        <v>2613</v>
      </c>
      <c r="L263" s="37" t="s">
        <v>2613</v>
      </c>
      <c r="M263" s="37" t="s">
        <v>2613</v>
      </c>
      <c r="N263" s="37" t="s">
        <v>2614</v>
      </c>
      <c r="O263" s="37">
        <v>257</v>
      </c>
      <c r="P263" s="37" t="s">
        <v>3800</v>
      </c>
      <c r="Q263" s="37" t="s">
        <v>3801</v>
      </c>
      <c r="R263" s="37" t="s">
        <v>3802</v>
      </c>
      <c r="S263" s="37">
        <v>3575</v>
      </c>
    </row>
    <row r="264" spans="1:19" ht="15.75">
      <c r="A264" s="37" t="s">
        <v>3803</v>
      </c>
      <c r="B264" s="37"/>
      <c r="C264" s="37">
        <v>263</v>
      </c>
      <c r="D264" s="37">
        <v>17</v>
      </c>
      <c r="E264" s="37">
        <v>12067</v>
      </c>
      <c r="F264" s="37">
        <v>565</v>
      </c>
      <c r="G264" s="37">
        <v>25400</v>
      </c>
      <c r="H264" s="37" t="s">
        <v>2612</v>
      </c>
      <c r="I264" s="37" t="s">
        <v>582</v>
      </c>
      <c r="J264" s="37" t="s">
        <v>1467</v>
      </c>
      <c r="K264" s="37" t="s">
        <v>2613</v>
      </c>
      <c r="L264" s="37" t="s">
        <v>2613</v>
      </c>
      <c r="M264" s="37" t="s">
        <v>2613</v>
      </c>
      <c r="N264" s="37" t="s">
        <v>2614</v>
      </c>
      <c r="O264" s="37">
        <v>280</v>
      </c>
      <c r="P264" s="37" t="s">
        <v>3804</v>
      </c>
      <c r="Q264" s="37" t="s">
        <v>3805</v>
      </c>
      <c r="R264" s="37" t="s">
        <v>3806</v>
      </c>
      <c r="S264" s="37">
        <v>7877.2</v>
      </c>
    </row>
    <row r="265" spans="1:19" ht="15.75">
      <c r="A265" s="37" t="s">
        <v>3807</v>
      </c>
      <c r="B265" s="37"/>
      <c r="C265" s="37">
        <v>264</v>
      </c>
      <c r="D265" s="37">
        <v>8</v>
      </c>
      <c r="E265" s="37">
        <v>12043.8</v>
      </c>
      <c r="F265" s="37">
        <v>174</v>
      </c>
      <c r="G265" s="37">
        <v>15296</v>
      </c>
      <c r="H265" s="37" t="s">
        <v>2612</v>
      </c>
      <c r="I265" s="37" t="s">
        <v>524</v>
      </c>
      <c r="J265" s="37" t="s">
        <v>1591</v>
      </c>
      <c r="K265" s="37" t="s">
        <v>2613</v>
      </c>
      <c r="L265" s="37" t="s">
        <v>2613</v>
      </c>
      <c r="M265" s="37" t="s">
        <v>2613</v>
      </c>
      <c r="N265" s="37" t="s">
        <v>2614</v>
      </c>
      <c r="O265" s="37">
        <v>272</v>
      </c>
      <c r="P265" s="37" t="s">
        <v>3808</v>
      </c>
      <c r="Q265" s="37" t="s">
        <v>3809</v>
      </c>
      <c r="R265" s="37" t="s">
        <v>3810</v>
      </c>
      <c r="S265" s="37">
        <v>813.2</v>
      </c>
    </row>
    <row r="266" spans="1:19" ht="15.75">
      <c r="A266" s="37" t="s">
        <v>3811</v>
      </c>
      <c r="B266" s="37"/>
      <c r="C266" s="37">
        <v>265</v>
      </c>
      <c r="D266" s="37">
        <v>-7</v>
      </c>
      <c r="E266" s="37">
        <v>12028.8</v>
      </c>
      <c r="F266" s="37">
        <v>-137.19999999999999</v>
      </c>
      <c r="G266" s="37">
        <v>62000</v>
      </c>
      <c r="H266" s="37" t="s">
        <v>2612</v>
      </c>
      <c r="I266" s="37" t="s">
        <v>3812</v>
      </c>
      <c r="J266" s="37" t="s">
        <v>1472</v>
      </c>
      <c r="K266" s="37" t="s">
        <v>2613</v>
      </c>
      <c r="L266" s="37" t="s">
        <v>2613</v>
      </c>
      <c r="M266" s="37" t="s">
        <v>2613</v>
      </c>
      <c r="N266" s="37" t="s">
        <v>2613</v>
      </c>
      <c r="O266" s="37">
        <v>258</v>
      </c>
      <c r="P266" s="37" t="s">
        <v>3813</v>
      </c>
      <c r="Q266" s="37" t="s">
        <v>3814</v>
      </c>
      <c r="R266" s="37" t="s">
        <v>3815</v>
      </c>
      <c r="S266" s="37">
        <v>534.5</v>
      </c>
    </row>
    <row r="267" spans="1:19" ht="15.75">
      <c r="A267" s="37" t="s">
        <v>3816</v>
      </c>
      <c r="B267" s="37"/>
      <c r="C267" s="37">
        <v>266</v>
      </c>
      <c r="D267" s="37">
        <v>7</v>
      </c>
      <c r="E267" s="37">
        <v>11998.9</v>
      </c>
      <c r="F267" s="37">
        <v>1100.3</v>
      </c>
      <c r="G267" s="37">
        <v>10300</v>
      </c>
      <c r="H267" s="37" t="s">
        <v>2643</v>
      </c>
      <c r="I267" s="37" t="s">
        <v>717</v>
      </c>
      <c r="J267" s="37" t="s">
        <v>1626</v>
      </c>
      <c r="K267" s="37" t="s">
        <v>2613</v>
      </c>
      <c r="L267" s="37" t="s">
        <v>2613</v>
      </c>
      <c r="M267" s="37" t="s">
        <v>2613</v>
      </c>
      <c r="N267" s="37" t="s">
        <v>2614</v>
      </c>
      <c r="O267" s="37">
        <v>273</v>
      </c>
      <c r="P267" s="37" t="s">
        <v>3817</v>
      </c>
      <c r="Q267" s="37" t="s">
        <v>3818</v>
      </c>
      <c r="R267" s="37" t="s">
        <v>3819</v>
      </c>
      <c r="S267" s="37">
        <v>3046.6</v>
      </c>
    </row>
    <row r="268" spans="1:19" ht="15.75">
      <c r="A268" s="37" t="s">
        <v>3820</v>
      </c>
      <c r="B268" s="37"/>
      <c r="C268" s="37">
        <v>267</v>
      </c>
      <c r="D268" s="37">
        <v>-7</v>
      </c>
      <c r="E268" s="37">
        <v>11937</v>
      </c>
      <c r="F268" s="37">
        <v>3331</v>
      </c>
      <c r="G268" s="37">
        <v>20908</v>
      </c>
      <c r="H268" s="37" t="s">
        <v>2836</v>
      </c>
      <c r="I268" s="37" t="s">
        <v>543</v>
      </c>
      <c r="J268" s="37" t="s">
        <v>1558</v>
      </c>
      <c r="K268" s="37" t="s">
        <v>2613</v>
      </c>
      <c r="L268" s="37" t="s">
        <v>2613</v>
      </c>
      <c r="M268" s="37" t="s">
        <v>2613</v>
      </c>
      <c r="N268" s="37" t="s">
        <v>2614</v>
      </c>
      <c r="O268" s="37">
        <v>260</v>
      </c>
      <c r="P268" s="37" t="s">
        <v>3821</v>
      </c>
      <c r="Q268" s="37" t="s">
        <v>3822</v>
      </c>
      <c r="R268" s="37" t="s">
        <v>3820</v>
      </c>
      <c r="S268" s="37">
        <v>44161.7</v>
      </c>
    </row>
    <row r="269" spans="1:19" ht="15.75">
      <c r="A269" s="37" t="s">
        <v>3823</v>
      </c>
      <c r="B269" s="37"/>
      <c r="C269" s="37">
        <v>268</v>
      </c>
      <c r="D269" s="37">
        <v>13</v>
      </c>
      <c r="E269" s="37">
        <v>11863.7</v>
      </c>
      <c r="F269" s="37">
        <v>1617.2</v>
      </c>
      <c r="G269" s="37">
        <v>75840</v>
      </c>
      <c r="H269" s="37" t="s">
        <v>2612</v>
      </c>
      <c r="I269" s="37" t="s">
        <v>557</v>
      </c>
      <c r="J269" s="37" t="s">
        <v>1626</v>
      </c>
      <c r="K269" s="37" t="s">
        <v>2613</v>
      </c>
      <c r="L269" s="37" t="s">
        <v>2613</v>
      </c>
      <c r="M269" s="37" t="s">
        <v>2613</v>
      </c>
      <c r="N269" s="37" t="s">
        <v>2614</v>
      </c>
      <c r="O269" s="37">
        <v>281</v>
      </c>
      <c r="P269" s="37" t="s">
        <v>3824</v>
      </c>
      <c r="Q269" s="37" t="s">
        <v>3825</v>
      </c>
      <c r="R269" s="37" t="s">
        <v>3826</v>
      </c>
      <c r="S269" s="37">
        <v>19756.2</v>
      </c>
    </row>
    <row r="270" spans="1:19" ht="15.75">
      <c r="A270" s="37" t="s">
        <v>3827</v>
      </c>
      <c r="B270" s="37"/>
      <c r="C270" s="37">
        <v>269</v>
      </c>
      <c r="D270" s="37">
        <v>29</v>
      </c>
      <c r="E270" s="37">
        <v>11847</v>
      </c>
      <c r="F270" s="37">
        <v>725</v>
      </c>
      <c r="G270" s="37">
        <v>3815</v>
      </c>
      <c r="H270" s="37" t="s">
        <v>2643</v>
      </c>
      <c r="I270" s="37" t="s">
        <v>3828</v>
      </c>
      <c r="J270" s="37" t="s">
        <v>1463</v>
      </c>
      <c r="K270" s="37" t="s">
        <v>2613</v>
      </c>
      <c r="L270" s="37" t="s">
        <v>2613</v>
      </c>
      <c r="M270" s="37" t="s">
        <v>2613</v>
      </c>
      <c r="N270" s="37" t="s">
        <v>2614</v>
      </c>
      <c r="O270" s="37">
        <v>298</v>
      </c>
      <c r="P270" s="37" t="s">
        <v>3829</v>
      </c>
      <c r="Q270" s="37" t="s">
        <v>3830</v>
      </c>
      <c r="R270" s="37"/>
      <c r="S270" s="37"/>
    </row>
    <row r="271" spans="1:19" ht="15.75">
      <c r="A271" s="37" t="s">
        <v>3831</v>
      </c>
      <c r="B271" s="37"/>
      <c r="C271" s="37">
        <v>270</v>
      </c>
      <c r="D271" s="37">
        <v>67</v>
      </c>
      <c r="E271" s="37">
        <v>11809</v>
      </c>
      <c r="F271" s="37">
        <v>928</v>
      </c>
      <c r="G271" s="37">
        <v>5475</v>
      </c>
      <c r="H271" s="37" t="s">
        <v>2624</v>
      </c>
      <c r="I271" s="37" t="s">
        <v>715</v>
      </c>
      <c r="J271" s="37" t="s">
        <v>1591</v>
      </c>
      <c r="K271" s="37" t="s">
        <v>2613</v>
      </c>
      <c r="L271" s="37" t="s">
        <v>2613</v>
      </c>
      <c r="M271" s="37" t="s">
        <v>2613</v>
      </c>
      <c r="N271" s="37" t="s">
        <v>2614</v>
      </c>
      <c r="O271" s="37">
        <v>337</v>
      </c>
      <c r="P271" s="37" t="s">
        <v>3832</v>
      </c>
      <c r="Q271" s="37" t="s">
        <v>3833</v>
      </c>
      <c r="R271" s="37" t="s">
        <v>3834</v>
      </c>
      <c r="S271" s="37">
        <v>7795.3</v>
      </c>
    </row>
    <row r="272" spans="1:19" ht="15.75">
      <c r="A272" s="37" t="s">
        <v>3835</v>
      </c>
      <c r="B272" s="37"/>
      <c r="C272" s="37">
        <v>271</v>
      </c>
      <c r="D272" s="37">
        <v>18</v>
      </c>
      <c r="E272" s="37">
        <v>11785</v>
      </c>
      <c r="F272" s="37">
        <v>3704</v>
      </c>
      <c r="G272" s="37">
        <v>19700</v>
      </c>
      <c r="H272" s="37" t="s">
        <v>2643</v>
      </c>
      <c r="I272" s="37" t="s">
        <v>545</v>
      </c>
      <c r="J272" s="37" t="s">
        <v>1463</v>
      </c>
      <c r="K272" s="37" t="s">
        <v>2613</v>
      </c>
      <c r="L272" s="37" t="s">
        <v>2613</v>
      </c>
      <c r="M272" s="37" t="s">
        <v>2613</v>
      </c>
      <c r="N272" s="37" t="s">
        <v>2614</v>
      </c>
      <c r="O272" s="37">
        <v>289</v>
      </c>
      <c r="P272" s="37" t="s">
        <v>3836</v>
      </c>
      <c r="Q272" s="37" t="s">
        <v>3837</v>
      </c>
      <c r="R272" s="37" t="s">
        <v>3838</v>
      </c>
      <c r="S272" s="37">
        <v>109983</v>
      </c>
    </row>
    <row r="273" spans="1:19" ht="15.75">
      <c r="A273" s="37" t="s">
        <v>3839</v>
      </c>
      <c r="B273" s="37"/>
      <c r="C273" s="37">
        <v>272</v>
      </c>
      <c r="D273" s="37">
        <v>12</v>
      </c>
      <c r="E273" s="37">
        <v>11665</v>
      </c>
      <c r="F273" s="37">
        <v>510</v>
      </c>
      <c r="G273" s="37">
        <v>33043</v>
      </c>
      <c r="H273" s="37" t="s">
        <v>3282</v>
      </c>
      <c r="I273" s="37" t="s">
        <v>3840</v>
      </c>
      <c r="J273" s="37" t="s">
        <v>1535</v>
      </c>
      <c r="K273" s="37" t="s">
        <v>2613</v>
      </c>
      <c r="L273" s="37" t="s">
        <v>2613</v>
      </c>
      <c r="M273" s="37" t="s">
        <v>2613</v>
      </c>
      <c r="N273" s="37" t="s">
        <v>2614</v>
      </c>
      <c r="O273" s="37">
        <v>284</v>
      </c>
      <c r="P273" s="37" t="s">
        <v>3841</v>
      </c>
      <c r="Q273" s="37" t="s">
        <v>3842</v>
      </c>
      <c r="R273" s="37" t="s">
        <v>3843</v>
      </c>
      <c r="S273" s="37">
        <v>7875.8</v>
      </c>
    </row>
    <row r="274" spans="1:19" ht="15.75">
      <c r="A274" s="37" t="s">
        <v>3844</v>
      </c>
      <c r="B274" s="37"/>
      <c r="C274" s="37">
        <v>273</v>
      </c>
      <c r="D274" s="37">
        <v>30</v>
      </c>
      <c r="E274" s="37">
        <v>11618</v>
      </c>
      <c r="F274" s="37">
        <v>1715</v>
      </c>
      <c r="G274" s="37">
        <v>8700</v>
      </c>
      <c r="H274" s="37" t="s">
        <v>2643</v>
      </c>
      <c r="I274" s="37" t="s">
        <v>538</v>
      </c>
      <c r="J274" s="37" t="s">
        <v>1554</v>
      </c>
      <c r="K274" s="37" t="s">
        <v>2613</v>
      </c>
      <c r="L274" s="37" t="s">
        <v>2613</v>
      </c>
      <c r="M274" s="37" t="s">
        <v>2613</v>
      </c>
      <c r="N274" s="37" t="s">
        <v>2614</v>
      </c>
      <c r="O274" s="37">
        <v>303</v>
      </c>
      <c r="P274" s="37" t="s">
        <v>3845</v>
      </c>
      <c r="Q274" s="37" t="s">
        <v>3846</v>
      </c>
      <c r="R274" s="37" t="s">
        <v>3847</v>
      </c>
      <c r="S274" s="37">
        <v>5402.5</v>
      </c>
    </row>
    <row r="275" spans="1:19" ht="15.75">
      <c r="A275" s="37" t="s">
        <v>3848</v>
      </c>
      <c r="B275" s="37"/>
      <c r="C275" s="37">
        <v>274</v>
      </c>
      <c r="D275" s="37">
        <v>4</v>
      </c>
      <c r="E275" s="37">
        <v>11554.8</v>
      </c>
      <c r="F275" s="37">
        <v>823.8</v>
      </c>
      <c r="G275" s="37">
        <v>65000</v>
      </c>
      <c r="H275" s="37" t="s">
        <v>2636</v>
      </c>
      <c r="I275" s="37" t="s">
        <v>3849</v>
      </c>
      <c r="J275" s="37" t="s">
        <v>1602</v>
      </c>
      <c r="K275" s="37" t="s">
        <v>2613</v>
      </c>
      <c r="L275" s="37" t="s">
        <v>2613</v>
      </c>
      <c r="M275" s="37" t="s">
        <v>2613</v>
      </c>
      <c r="N275" s="37" t="s">
        <v>2614</v>
      </c>
      <c r="O275" s="37">
        <v>278</v>
      </c>
      <c r="P275" s="37" t="s">
        <v>3850</v>
      </c>
      <c r="Q275" s="37" t="s">
        <v>3851</v>
      </c>
      <c r="R275" s="37" t="s">
        <v>3852</v>
      </c>
      <c r="S275" s="37">
        <v>22394</v>
      </c>
    </row>
    <row r="276" spans="1:19" ht="15.75">
      <c r="A276" s="37" t="s">
        <v>3853</v>
      </c>
      <c r="B276" s="37"/>
      <c r="C276" s="37">
        <v>275</v>
      </c>
      <c r="D276" s="37">
        <v>17</v>
      </c>
      <c r="E276" s="37">
        <v>11548</v>
      </c>
      <c r="F276" s="37">
        <v>69.900000000000006</v>
      </c>
      <c r="G276" s="37">
        <v>18200</v>
      </c>
      <c r="H276" s="37" t="s">
        <v>2865</v>
      </c>
      <c r="I276" s="37" t="s">
        <v>3854</v>
      </c>
      <c r="J276" s="37" t="s">
        <v>1463</v>
      </c>
      <c r="K276" s="37" t="s">
        <v>2613</v>
      </c>
      <c r="L276" s="37" t="s">
        <v>2613</v>
      </c>
      <c r="M276" s="37" t="s">
        <v>2613</v>
      </c>
      <c r="N276" s="37" t="s">
        <v>2614</v>
      </c>
      <c r="O276" s="37">
        <v>292</v>
      </c>
      <c r="P276" s="37" t="s">
        <v>3855</v>
      </c>
      <c r="Q276" s="37" t="s">
        <v>3856</v>
      </c>
      <c r="R276" s="37" t="s">
        <v>3857</v>
      </c>
      <c r="S276" s="37">
        <v>16009</v>
      </c>
    </row>
    <row r="277" spans="1:19" ht="15.75">
      <c r="A277" s="37" t="s">
        <v>3858</v>
      </c>
      <c r="B277" s="37"/>
      <c r="C277" s="37">
        <v>276</v>
      </c>
      <c r="D277" s="37">
        <v>-2</v>
      </c>
      <c r="E277" s="37">
        <v>11529</v>
      </c>
      <c r="F277" s="37">
        <v>1372</v>
      </c>
      <c r="G277" s="37">
        <v>11295</v>
      </c>
      <c r="H277" s="37" t="s">
        <v>2624</v>
      </c>
      <c r="I277" s="37" t="s">
        <v>648</v>
      </c>
      <c r="J277" s="37" t="s">
        <v>1521</v>
      </c>
      <c r="K277" s="37" t="s">
        <v>2613</v>
      </c>
      <c r="L277" s="37" t="s">
        <v>2613</v>
      </c>
      <c r="M277" s="37" t="s">
        <v>2613</v>
      </c>
      <c r="N277" s="37" t="s">
        <v>2614</v>
      </c>
      <c r="O277" s="37">
        <v>274</v>
      </c>
      <c r="P277" s="37" t="s">
        <v>3859</v>
      </c>
      <c r="Q277" s="37" t="s">
        <v>3860</v>
      </c>
      <c r="R277" s="37" t="s">
        <v>3861</v>
      </c>
      <c r="S277" s="37">
        <v>34381</v>
      </c>
    </row>
    <row r="278" spans="1:19" ht="15.75">
      <c r="A278" s="37" t="s">
        <v>2499</v>
      </c>
      <c r="B278" s="37"/>
      <c r="C278" s="37">
        <v>277</v>
      </c>
      <c r="D278" s="37">
        <v>2</v>
      </c>
      <c r="E278" s="37">
        <v>11503</v>
      </c>
      <c r="F278" s="37">
        <v>960</v>
      </c>
      <c r="G278" s="37">
        <v>49500</v>
      </c>
      <c r="H278" s="37" t="s">
        <v>2785</v>
      </c>
      <c r="I278" s="37" t="s">
        <v>2499</v>
      </c>
      <c r="J278" s="37" t="s">
        <v>1506</v>
      </c>
      <c r="K278" s="37" t="s">
        <v>2613</v>
      </c>
      <c r="L278" s="37" t="s">
        <v>2613</v>
      </c>
      <c r="M278" s="37" t="s">
        <v>2613</v>
      </c>
      <c r="N278" s="37" t="s">
        <v>2614</v>
      </c>
      <c r="O278" s="37">
        <v>279</v>
      </c>
      <c r="P278" s="37" t="s">
        <v>3862</v>
      </c>
      <c r="Q278" s="37" t="s">
        <v>3863</v>
      </c>
      <c r="R278" s="37" t="s">
        <v>3864</v>
      </c>
      <c r="S278" s="37">
        <v>15664.2</v>
      </c>
    </row>
    <row r="279" spans="1:19" ht="15.75">
      <c r="A279" s="37" t="s">
        <v>3865</v>
      </c>
      <c r="B279" s="37"/>
      <c r="C279" s="37">
        <v>278</v>
      </c>
      <c r="D279" s="37">
        <v>4</v>
      </c>
      <c r="E279" s="37">
        <v>11486</v>
      </c>
      <c r="F279" s="37">
        <v>849</v>
      </c>
      <c r="G279" s="37">
        <v>24550</v>
      </c>
      <c r="H279" s="37" t="s">
        <v>2902</v>
      </c>
      <c r="I279" s="37" t="s">
        <v>3474</v>
      </c>
      <c r="J279" s="37" t="s">
        <v>1613</v>
      </c>
      <c r="K279" s="37" t="s">
        <v>2613</v>
      </c>
      <c r="L279" s="37" t="s">
        <v>2613</v>
      </c>
      <c r="M279" s="37" t="s">
        <v>2613</v>
      </c>
      <c r="N279" s="37" t="s">
        <v>2614</v>
      </c>
      <c r="O279" s="37">
        <v>282</v>
      </c>
      <c r="P279" s="37" t="s">
        <v>3866</v>
      </c>
      <c r="Q279" s="37" t="s">
        <v>3867</v>
      </c>
      <c r="R279" s="37" t="s">
        <v>3868</v>
      </c>
      <c r="S279" s="37">
        <v>21090</v>
      </c>
    </row>
    <row r="280" spans="1:19" ht="15.75">
      <c r="A280" s="37" t="s">
        <v>3869</v>
      </c>
      <c r="B280" s="37"/>
      <c r="C280" s="37">
        <v>279</v>
      </c>
      <c r="D280" s="37">
        <v>-8</v>
      </c>
      <c r="E280" s="37">
        <v>11474</v>
      </c>
      <c r="F280" s="37">
        <v>566</v>
      </c>
      <c r="G280" s="37">
        <v>18300</v>
      </c>
      <c r="H280" s="37" t="s">
        <v>3282</v>
      </c>
      <c r="I280" s="37" t="s">
        <v>3870</v>
      </c>
      <c r="J280" s="37" t="s">
        <v>1648</v>
      </c>
      <c r="K280" s="37" t="s">
        <v>2613</v>
      </c>
      <c r="L280" s="37" t="s">
        <v>2613</v>
      </c>
      <c r="M280" s="37" t="s">
        <v>2613</v>
      </c>
      <c r="N280" s="37" t="s">
        <v>2614</v>
      </c>
      <c r="O280" s="37">
        <v>271</v>
      </c>
      <c r="P280" s="37" t="s">
        <v>3871</v>
      </c>
      <c r="Q280" s="37" t="s">
        <v>3872</v>
      </c>
      <c r="R280" s="37" t="s">
        <v>3873</v>
      </c>
      <c r="S280" s="37">
        <v>30180</v>
      </c>
    </row>
    <row r="281" spans="1:19" ht="15.75">
      <c r="A281" s="37" t="s">
        <v>3874</v>
      </c>
      <c r="B281" s="37"/>
      <c r="C281" s="37">
        <v>280</v>
      </c>
      <c r="D281" s="37">
        <v>0</v>
      </c>
      <c r="E281" s="37">
        <v>11389</v>
      </c>
      <c r="F281" s="37">
        <v>1595</v>
      </c>
      <c r="G281" s="37">
        <v>7700</v>
      </c>
      <c r="H281" s="37" t="s">
        <v>2865</v>
      </c>
      <c r="I281" s="37" t="s">
        <v>512</v>
      </c>
      <c r="J281" s="37" t="s">
        <v>1506</v>
      </c>
      <c r="K281" s="37" t="s">
        <v>2614</v>
      </c>
      <c r="L281" s="37" t="s">
        <v>2613</v>
      </c>
      <c r="M281" s="37" t="s">
        <v>2613</v>
      </c>
      <c r="N281" s="37" t="s">
        <v>2614</v>
      </c>
      <c r="O281" s="37" t="s">
        <v>3013</v>
      </c>
      <c r="P281" s="37" t="s">
        <v>3875</v>
      </c>
      <c r="Q281" s="37" t="s">
        <v>3876</v>
      </c>
      <c r="R281" s="37" t="s">
        <v>3877</v>
      </c>
      <c r="S281" s="37">
        <v>14142.9</v>
      </c>
    </row>
    <row r="282" spans="1:19" ht="15.75">
      <c r="A282" s="37" t="s">
        <v>3878</v>
      </c>
      <c r="B282" s="37"/>
      <c r="C282" s="37">
        <v>281</v>
      </c>
      <c r="D282" s="37">
        <v>12</v>
      </c>
      <c r="E282" s="37">
        <v>11378.3</v>
      </c>
      <c r="F282" s="37">
        <v>814.9</v>
      </c>
      <c r="G282" s="37">
        <v>79050</v>
      </c>
      <c r="H282" s="37" t="s">
        <v>2636</v>
      </c>
      <c r="I282" s="37" t="s">
        <v>3879</v>
      </c>
      <c r="J282" s="37" t="s">
        <v>1535</v>
      </c>
      <c r="K282" s="37" t="s">
        <v>2613</v>
      </c>
      <c r="L282" s="37" t="s">
        <v>2613</v>
      </c>
      <c r="M282" s="37" t="s">
        <v>2613</v>
      </c>
      <c r="N282" s="37" t="s">
        <v>2614</v>
      </c>
      <c r="O282" s="37">
        <v>293</v>
      </c>
      <c r="P282" s="37" t="s">
        <v>3880</v>
      </c>
      <c r="Q282" s="37" t="s">
        <v>3881</v>
      </c>
      <c r="R282" s="37" t="s">
        <v>3882</v>
      </c>
      <c r="S282" s="37">
        <v>11193</v>
      </c>
    </row>
    <row r="283" spans="1:19" ht="15.75">
      <c r="A283" s="37" t="s">
        <v>3883</v>
      </c>
      <c r="B283" s="37"/>
      <c r="C283" s="37">
        <v>282</v>
      </c>
      <c r="D283" s="37">
        <v>4</v>
      </c>
      <c r="E283" s="37">
        <v>11362</v>
      </c>
      <c r="F283" s="37">
        <v>1001</v>
      </c>
      <c r="G283" s="37">
        <v>50000</v>
      </c>
      <c r="H283" s="37" t="s">
        <v>2636</v>
      </c>
      <c r="I283" s="37" t="s">
        <v>2715</v>
      </c>
      <c r="J283" s="37" t="s">
        <v>1613</v>
      </c>
      <c r="K283" s="37" t="s">
        <v>2613</v>
      </c>
      <c r="L283" s="37" t="s">
        <v>2613</v>
      </c>
      <c r="M283" s="37" t="s">
        <v>2613</v>
      </c>
      <c r="N283" s="37" t="s">
        <v>2614</v>
      </c>
      <c r="O283" s="37">
        <v>286</v>
      </c>
      <c r="P283" s="37"/>
      <c r="Q283" s="37" t="s">
        <v>3884</v>
      </c>
      <c r="R283" s="37" t="s">
        <v>3885</v>
      </c>
      <c r="S283" s="37">
        <v>41180.1</v>
      </c>
    </row>
    <row r="284" spans="1:19" ht="15.75">
      <c r="A284" s="37" t="s">
        <v>3886</v>
      </c>
      <c r="B284" s="37"/>
      <c r="C284" s="37">
        <v>283</v>
      </c>
      <c r="D284" s="37">
        <v>-6</v>
      </c>
      <c r="E284" s="37">
        <v>11296</v>
      </c>
      <c r="F284" s="37">
        <v>2722</v>
      </c>
      <c r="G284" s="37">
        <v>24587</v>
      </c>
      <c r="H284" s="37" t="s">
        <v>2836</v>
      </c>
      <c r="I284" s="37" t="s">
        <v>662</v>
      </c>
      <c r="J284" s="37" t="s">
        <v>1594</v>
      </c>
      <c r="K284" s="37" t="s">
        <v>2613</v>
      </c>
      <c r="L284" s="37" t="s">
        <v>2613</v>
      </c>
      <c r="M284" s="37" t="s">
        <v>2613</v>
      </c>
      <c r="N284" s="37" t="s">
        <v>2614</v>
      </c>
      <c r="O284" s="37">
        <v>277</v>
      </c>
      <c r="P284" s="37" t="s">
        <v>3887</v>
      </c>
      <c r="Q284" s="37" t="s">
        <v>3888</v>
      </c>
      <c r="R284" s="37" t="s">
        <v>3889</v>
      </c>
      <c r="S284" s="37">
        <v>37537.300000000003</v>
      </c>
    </row>
    <row r="285" spans="1:19" ht="15.75">
      <c r="A285" s="37" t="s">
        <v>3890</v>
      </c>
      <c r="B285" s="37"/>
      <c r="C285" s="37">
        <v>284</v>
      </c>
      <c r="D285" s="37">
        <v>24</v>
      </c>
      <c r="E285" s="37">
        <v>11251</v>
      </c>
      <c r="F285" s="37">
        <v>221</v>
      </c>
      <c r="G285" s="37">
        <v>12300</v>
      </c>
      <c r="H285" s="37" t="s">
        <v>2785</v>
      </c>
      <c r="I285" s="37" t="s">
        <v>3891</v>
      </c>
      <c r="J285" s="37" t="s">
        <v>1613</v>
      </c>
      <c r="K285" s="37" t="s">
        <v>2613</v>
      </c>
      <c r="L285" s="37" t="s">
        <v>2613</v>
      </c>
      <c r="M285" s="37" t="s">
        <v>2613</v>
      </c>
      <c r="N285" s="37" t="s">
        <v>2614</v>
      </c>
      <c r="O285" s="37">
        <v>308</v>
      </c>
      <c r="P285" s="37" t="s">
        <v>3892</v>
      </c>
      <c r="Q285" s="37" t="s">
        <v>3893</v>
      </c>
      <c r="R285" s="37" t="s">
        <v>3894</v>
      </c>
      <c r="S285" s="37">
        <v>1640.6</v>
      </c>
    </row>
    <row r="286" spans="1:19" ht="15.75">
      <c r="A286" s="37" t="s">
        <v>3895</v>
      </c>
      <c r="B286" s="37"/>
      <c r="C286" s="37">
        <v>285</v>
      </c>
      <c r="D286" s="37">
        <v>54</v>
      </c>
      <c r="E286" s="37">
        <v>11171.3</v>
      </c>
      <c r="F286" s="37">
        <v>2951.5</v>
      </c>
      <c r="G286" s="37">
        <v>22634</v>
      </c>
      <c r="H286" s="37" t="s">
        <v>2629</v>
      </c>
      <c r="I286" s="37" t="s">
        <v>594</v>
      </c>
      <c r="J286" s="37" t="s">
        <v>1463</v>
      </c>
      <c r="K286" s="37" t="s">
        <v>2613</v>
      </c>
      <c r="L286" s="37" t="s">
        <v>2613</v>
      </c>
      <c r="M286" s="37" t="s">
        <v>2613</v>
      </c>
      <c r="N286" s="37" t="s">
        <v>2614</v>
      </c>
      <c r="O286" s="37">
        <v>339</v>
      </c>
      <c r="P286" s="37" t="s">
        <v>3896</v>
      </c>
      <c r="Q286" s="37" t="s">
        <v>3897</v>
      </c>
      <c r="R286" s="37" t="s">
        <v>3898</v>
      </c>
      <c r="S286" s="37">
        <v>224860</v>
      </c>
    </row>
    <row r="287" spans="1:19" ht="15.75">
      <c r="A287" s="37" t="s">
        <v>3899</v>
      </c>
      <c r="B287" s="37"/>
      <c r="C287" s="37">
        <v>286</v>
      </c>
      <c r="D287" s="37">
        <v>-25</v>
      </c>
      <c r="E287" s="37">
        <v>11167</v>
      </c>
      <c r="F287" s="37">
        <v>-268</v>
      </c>
      <c r="G287" s="37">
        <v>90000</v>
      </c>
      <c r="H287" s="37" t="s">
        <v>2612</v>
      </c>
      <c r="I287" s="37" t="s">
        <v>723</v>
      </c>
      <c r="J287" s="37" t="s">
        <v>1591</v>
      </c>
      <c r="K287" s="37" t="s">
        <v>2613</v>
      </c>
      <c r="L287" s="37" t="s">
        <v>2613</v>
      </c>
      <c r="M287" s="37" t="s">
        <v>2613</v>
      </c>
      <c r="N287" s="37" t="s">
        <v>2613</v>
      </c>
      <c r="O287" s="37">
        <v>261</v>
      </c>
      <c r="P287" s="37" t="s">
        <v>3900</v>
      </c>
      <c r="Q287" s="37" t="s">
        <v>3901</v>
      </c>
      <c r="R287" s="37" t="s">
        <v>3902</v>
      </c>
      <c r="S287" s="37">
        <v>115.6</v>
      </c>
    </row>
    <row r="288" spans="1:19" ht="15.75">
      <c r="A288" s="37" t="s">
        <v>3903</v>
      </c>
      <c r="B288" s="37"/>
      <c r="C288" s="37">
        <v>287</v>
      </c>
      <c r="D288" s="37">
        <v>13</v>
      </c>
      <c r="E288" s="37">
        <v>11144</v>
      </c>
      <c r="F288" s="37">
        <v>2069</v>
      </c>
      <c r="G288" s="37">
        <v>9200</v>
      </c>
      <c r="H288" s="37" t="s">
        <v>2865</v>
      </c>
      <c r="I288" s="37" t="s">
        <v>3904</v>
      </c>
      <c r="J288" s="37" t="s">
        <v>1487</v>
      </c>
      <c r="K288" s="37" t="s">
        <v>2613</v>
      </c>
      <c r="L288" s="37" t="s">
        <v>2613</v>
      </c>
      <c r="M288" s="37" t="s">
        <v>2613</v>
      </c>
      <c r="N288" s="37" t="s">
        <v>2614</v>
      </c>
      <c r="O288" s="37">
        <v>300</v>
      </c>
      <c r="P288" s="37" t="s">
        <v>3905</v>
      </c>
      <c r="Q288" s="37" t="s">
        <v>3906</v>
      </c>
      <c r="R288" s="37" t="s">
        <v>3907</v>
      </c>
      <c r="S288" s="37">
        <v>9503.1</v>
      </c>
    </row>
    <row r="289" spans="1:19" ht="15.75">
      <c r="A289" s="37" t="s">
        <v>3908</v>
      </c>
      <c r="B289" s="37"/>
      <c r="C289" s="37">
        <v>288</v>
      </c>
      <c r="D289" s="37">
        <v>121</v>
      </c>
      <c r="E289" s="37">
        <v>11120</v>
      </c>
      <c r="F289" s="37">
        <v>1254</v>
      </c>
      <c r="G289" s="37">
        <v>25500</v>
      </c>
      <c r="H289" s="37" t="s">
        <v>2877</v>
      </c>
      <c r="I289" s="37" t="s">
        <v>3849</v>
      </c>
      <c r="J289" s="37" t="s">
        <v>1460</v>
      </c>
      <c r="K289" s="37" t="s">
        <v>2613</v>
      </c>
      <c r="L289" s="37" t="s">
        <v>2613</v>
      </c>
      <c r="M289" s="37" t="s">
        <v>2613</v>
      </c>
      <c r="N289" s="37" t="s">
        <v>2614</v>
      </c>
      <c r="O289" s="37">
        <v>409</v>
      </c>
      <c r="P289" s="37" t="s">
        <v>3909</v>
      </c>
      <c r="Q289" s="37" t="s">
        <v>3910</v>
      </c>
      <c r="R289" s="37" t="s">
        <v>3911</v>
      </c>
      <c r="S289" s="37">
        <v>44962</v>
      </c>
    </row>
    <row r="290" spans="1:19" ht="15.75">
      <c r="A290" s="37" t="s">
        <v>3912</v>
      </c>
      <c r="B290" s="37"/>
      <c r="C290" s="37">
        <v>289</v>
      </c>
      <c r="D290" s="37">
        <v>22</v>
      </c>
      <c r="E290" s="37">
        <v>11094</v>
      </c>
      <c r="F290" s="37">
        <v>667</v>
      </c>
      <c r="G290" s="37">
        <v>34000</v>
      </c>
      <c r="H290" s="37" t="s">
        <v>2629</v>
      </c>
      <c r="I290" s="37" t="s">
        <v>3038</v>
      </c>
      <c r="J290" s="37" t="s">
        <v>1594</v>
      </c>
      <c r="K290" s="37" t="s">
        <v>2613</v>
      </c>
      <c r="L290" s="37" t="s">
        <v>2613</v>
      </c>
      <c r="M290" s="37" t="s">
        <v>2613</v>
      </c>
      <c r="N290" s="37" t="s">
        <v>2614</v>
      </c>
      <c r="O290" s="37">
        <v>311</v>
      </c>
      <c r="P290" s="37" t="s">
        <v>3913</v>
      </c>
      <c r="Q290" s="37" t="s">
        <v>3914</v>
      </c>
      <c r="R290" s="37" t="s">
        <v>3915</v>
      </c>
      <c r="S290" s="37">
        <v>15605</v>
      </c>
    </row>
    <row r="291" spans="1:19" ht="15.75">
      <c r="A291" s="37" t="s">
        <v>3916</v>
      </c>
      <c r="B291" s="37"/>
      <c r="C291" s="37">
        <v>290</v>
      </c>
      <c r="D291" s="37">
        <v>15</v>
      </c>
      <c r="E291" s="37">
        <v>11088</v>
      </c>
      <c r="F291" s="37">
        <v>191</v>
      </c>
      <c r="G291" s="37">
        <v>67000</v>
      </c>
      <c r="H291" s="37" t="s">
        <v>2636</v>
      </c>
      <c r="I291" s="37" t="s">
        <v>679</v>
      </c>
      <c r="J291" s="37" t="s">
        <v>1602</v>
      </c>
      <c r="K291" s="37" t="s">
        <v>2613</v>
      </c>
      <c r="L291" s="37" t="s">
        <v>2613</v>
      </c>
      <c r="M291" s="37" t="s">
        <v>2613</v>
      </c>
      <c r="N291" s="37" t="s">
        <v>2614</v>
      </c>
      <c r="O291" s="37">
        <v>305</v>
      </c>
      <c r="P291" s="37" t="s">
        <v>3917</v>
      </c>
      <c r="Q291" s="37" t="s">
        <v>3918</v>
      </c>
      <c r="R291" s="37" t="s">
        <v>3919</v>
      </c>
      <c r="S291" s="37">
        <v>36532</v>
      </c>
    </row>
    <row r="292" spans="1:19" ht="15.75">
      <c r="A292" s="37" t="s">
        <v>3920</v>
      </c>
      <c r="B292" s="37"/>
      <c r="C292" s="37">
        <v>291</v>
      </c>
      <c r="D292" s="37">
        <v>-16</v>
      </c>
      <c r="E292" s="37">
        <v>10973.8</v>
      </c>
      <c r="F292" s="37">
        <v>701.5</v>
      </c>
      <c r="G292" s="37">
        <v>15300</v>
      </c>
      <c r="H292" s="37" t="s">
        <v>3282</v>
      </c>
      <c r="I292" s="37" t="s">
        <v>518</v>
      </c>
      <c r="J292" s="37" t="s">
        <v>1463</v>
      </c>
      <c r="K292" s="37" t="s">
        <v>2613</v>
      </c>
      <c r="L292" s="37" t="s">
        <v>2613</v>
      </c>
      <c r="M292" s="37" t="s">
        <v>2613</v>
      </c>
      <c r="N292" s="37" t="s">
        <v>2614</v>
      </c>
      <c r="O292" s="37">
        <v>275</v>
      </c>
      <c r="P292" s="37" t="s">
        <v>3921</v>
      </c>
      <c r="Q292" s="37" t="s">
        <v>3922</v>
      </c>
      <c r="R292" s="37" t="s">
        <v>3923</v>
      </c>
      <c r="S292" s="37">
        <v>8189</v>
      </c>
    </row>
    <row r="293" spans="1:19" ht="15.75">
      <c r="A293" s="37" t="s">
        <v>3924</v>
      </c>
      <c r="B293" s="37"/>
      <c r="C293" s="37">
        <v>292</v>
      </c>
      <c r="D293" s="37">
        <v>-24</v>
      </c>
      <c r="E293" s="37">
        <v>10918</v>
      </c>
      <c r="F293" s="37">
        <v>2796</v>
      </c>
      <c r="G293" s="37">
        <v>13775</v>
      </c>
      <c r="H293" s="37" t="s">
        <v>2629</v>
      </c>
      <c r="I293" s="37" t="s">
        <v>2847</v>
      </c>
      <c r="J293" s="37" t="s">
        <v>1463</v>
      </c>
      <c r="K293" s="37" t="s">
        <v>2613</v>
      </c>
      <c r="L293" s="37" t="s">
        <v>2614</v>
      </c>
      <c r="M293" s="37" t="s">
        <v>2613</v>
      </c>
      <c r="N293" s="37" t="s">
        <v>2614</v>
      </c>
      <c r="O293" s="37">
        <v>268</v>
      </c>
      <c r="P293" s="37" t="s">
        <v>3925</v>
      </c>
      <c r="Q293" s="37" t="s">
        <v>3926</v>
      </c>
      <c r="R293" s="37" t="s">
        <v>3927</v>
      </c>
      <c r="S293" s="37">
        <v>330936</v>
      </c>
    </row>
    <row r="294" spans="1:19" ht="15.75">
      <c r="A294" s="37" t="s">
        <v>3928</v>
      </c>
      <c r="B294" s="37"/>
      <c r="C294" s="37">
        <v>293</v>
      </c>
      <c r="D294" s="37">
        <v>-5</v>
      </c>
      <c r="E294" s="37">
        <v>10878.7</v>
      </c>
      <c r="F294" s="37">
        <v>1241.2</v>
      </c>
      <c r="G294" s="37">
        <v>13635</v>
      </c>
      <c r="H294" s="37" t="s">
        <v>2624</v>
      </c>
      <c r="I294" s="37" t="s">
        <v>1771</v>
      </c>
      <c r="J294" s="37" t="s">
        <v>1772</v>
      </c>
      <c r="K294" s="37" t="s">
        <v>2613</v>
      </c>
      <c r="L294" s="37" t="s">
        <v>2613</v>
      </c>
      <c r="M294" s="37" t="s">
        <v>2613</v>
      </c>
      <c r="N294" s="37" t="s">
        <v>2614</v>
      </c>
      <c r="O294" s="37">
        <v>288</v>
      </c>
      <c r="P294" s="37" t="s">
        <v>3929</v>
      </c>
      <c r="Q294" s="37" t="s">
        <v>3930</v>
      </c>
      <c r="R294" s="37" t="s">
        <v>3931</v>
      </c>
      <c r="S294" s="37">
        <v>18870.599999999999</v>
      </c>
    </row>
    <row r="295" spans="1:19" ht="15.75">
      <c r="A295" s="37" t="s">
        <v>3932</v>
      </c>
      <c r="B295" s="37"/>
      <c r="C295" s="37">
        <v>294</v>
      </c>
      <c r="D295" s="37">
        <v>-31</v>
      </c>
      <c r="E295" s="37">
        <v>10850</v>
      </c>
      <c r="F295" s="37">
        <v>912</v>
      </c>
      <c r="G295" s="37">
        <v>12316</v>
      </c>
      <c r="H295" s="37" t="s">
        <v>2624</v>
      </c>
      <c r="I295" s="37" t="s">
        <v>3604</v>
      </c>
      <c r="J295" s="37" t="s">
        <v>1497</v>
      </c>
      <c r="K295" s="37" t="s">
        <v>2613</v>
      </c>
      <c r="L295" s="37" t="s">
        <v>2613</v>
      </c>
      <c r="M295" s="37" t="s">
        <v>2613</v>
      </c>
      <c r="N295" s="37" t="s">
        <v>2614</v>
      </c>
      <c r="O295" s="37">
        <v>263</v>
      </c>
      <c r="P295" s="37" t="s">
        <v>3933</v>
      </c>
      <c r="Q295" s="37" t="s">
        <v>3934</v>
      </c>
      <c r="R295" s="37" t="s">
        <v>3935</v>
      </c>
      <c r="S295" s="37">
        <v>21666.400000000001</v>
      </c>
    </row>
    <row r="296" spans="1:19" ht="15.75">
      <c r="A296" s="37" t="s">
        <v>3936</v>
      </c>
      <c r="B296" s="37"/>
      <c r="C296" s="37">
        <v>295</v>
      </c>
      <c r="D296" s="37">
        <v>0</v>
      </c>
      <c r="E296" s="37">
        <v>10800</v>
      </c>
      <c r="F296" s="37">
        <v>1786</v>
      </c>
      <c r="G296" s="37">
        <v>13300</v>
      </c>
      <c r="H296" s="37" t="s">
        <v>2629</v>
      </c>
      <c r="I296" s="37" t="s">
        <v>594</v>
      </c>
      <c r="J296" s="37" t="s">
        <v>1463</v>
      </c>
      <c r="K296" s="37" t="s">
        <v>2613</v>
      </c>
      <c r="L296" s="37" t="s">
        <v>2613</v>
      </c>
      <c r="M296" s="37" t="s">
        <v>2613</v>
      </c>
      <c r="N296" s="37" t="s">
        <v>2614</v>
      </c>
      <c r="O296" s="37">
        <v>295</v>
      </c>
      <c r="P296" s="37" t="s">
        <v>3937</v>
      </c>
      <c r="Q296" s="37" t="s">
        <v>3938</v>
      </c>
      <c r="R296" s="37" t="s">
        <v>3939</v>
      </c>
      <c r="S296" s="37">
        <v>23930.2</v>
      </c>
    </row>
    <row r="297" spans="1:19" ht="15.75">
      <c r="A297" s="37" t="s">
        <v>3940</v>
      </c>
      <c r="B297" s="37"/>
      <c r="C297" s="37">
        <v>296</v>
      </c>
      <c r="D297" s="37">
        <v>23</v>
      </c>
      <c r="E297" s="37">
        <v>10735</v>
      </c>
      <c r="F297" s="37">
        <v>4700</v>
      </c>
      <c r="G297" s="37">
        <v>36000</v>
      </c>
      <c r="H297" s="37" t="s">
        <v>2636</v>
      </c>
      <c r="I297" s="37" t="s">
        <v>3941</v>
      </c>
      <c r="J297" s="37" t="s">
        <v>1460</v>
      </c>
      <c r="K297" s="37" t="s">
        <v>2613</v>
      </c>
      <c r="L297" s="37" t="s">
        <v>2613</v>
      </c>
      <c r="M297" s="37" t="s">
        <v>2613</v>
      </c>
      <c r="N297" s="37" t="s">
        <v>2614</v>
      </c>
      <c r="O297" s="37">
        <v>319</v>
      </c>
      <c r="P297" s="37" t="s">
        <v>3942</v>
      </c>
      <c r="Q297" s="37" t="s">
        <v>3943</v>
      </c>
      <c r="R297" s="37" t="s">
        <v>3944</v>
      </c>
      <c r="S297" s="37">
        <v>52495</v>
      </c>
    </row>
    <row r="298" spans="1:19" ht="15.75">
      <c r="A298" s="37" t="s">
        <v>3945</v>
      </c>
      <c r="B298" s="37"/>
      <c r="C298" s="37">
        <v>297</v>
      </c>
      <c r="D298" s="37">
        <v>-12</v>
      </c>
      <c r="E298" s="37">
        <v>10647</v>
      </c>
      <c r="F298" s="37">
        <v>99</v>
      </c>
      <c r="G298" s="37">
        <v>40000</v>
      </c>
      <c r="H298" s="37" t="s">
        <v>2612</v>
      </c>
      <c r="I298" s="37" t="s">
        <v>881</v>
      </c>
      <c r="J298" s="37" t="s">
        <v>1558</v>
      </c>
      <c r="K298" s="37" t="s">
        <v>2613</v>
      </c>
      <c r="L298" s="37" t="s">
        <v>2613</v>
      </c>
      <c r="M298" s="37" t="s">
        <v>2613</v>
      </c>
      <c r="N298" s="37" t="s">
        <v>2614</v>
      </c>
      <c r="O298" s="37">
        <v>285</v>
      </c>
      <c r="P298" s="37" t="s">
        <v>3946</v>
      </c>
      <c r="Q298" s="37" t="s">
        <v>3947</v>
      </c>
      <c r="R298" s="37" t="s">
        <v>3945</v>
      </c>
      <c r="S298" s="37">
        <v>867.7</v>
      </c>
    </row>
    <row r="299" spans="1:19" ht="15.75">
      <c r="A299" s="37" t="s">
        <v>3948</v>
      </c>
      <c r="B299" s="37"/>
      <c r="C299" s="37">
        <v>298</v>
      </c>
      <c r="D299" s="37">
        <v>-4</v>
      </c>
      <c r="E299" s="37">
        <v>10579.4</v>
      </c>
      <c r="F299" s="37">
        <v>241.7</v>
      </c>
      <c r="G299" s="37">
        <v>17700</v>
      </c>
      <c r="H299" s="37" t="s">
        <v>2877</v>
      </c>
      <c r="I299" s="37" t="s">
        <v>585</v>
      </c>
      <c r="J299" s="37" t="s">
        <v>1648</v>
      </c>
      <c r="K299" s="37" t="s">
        <v>2613</v>
      </c>
      <c r="L299" s="37" t="s">
        <v>2613</v>
      </c>
      <c r="M299" s="37" t="s">
        <v>2613</v>
      </c>
      <c r="N299" s="37" t="s">
        <v>2614</v>
      </c>
      <c r="O299" s="37">
        <v>294</v>
      </c>
      <c r="P299" s="37" t="s">
        <v>3949</v>
      </c>
      <c r="Q299" s="37" t="s">
        <v>3950</v>
      </c>
      <c r="R299" s="37" t="s">
        <v>3951</v>
      </c>
      <c r="S299" s="37">
        <v>8441</v>
      </c>
    </row>
    <row r="300" spans="1:19" ht="15.75">
      <c r="A300" s="37" t="s">
        <v>3952</v>
      </c>
      <c r="B300" s="37"/>
      <c r="C300" s="37">
        <v>299</v>
      </c>
      <c r="D300" s="37">
        <v>-35</v>
      </c>
      <c r="E300" s="37">
        <v>10465</v>
      </c>
      <c r="F300" s="37">
        <v>671.1</v>
      </c>
      <c r="G300" s="37">
        <v>8385</v>
      </c>
      <c r="H300" s="37" t="s">
        <v>3282</v>
      </c>
      <c r="I300" s="37" t="s">
        <v>729</v>
      </c>
      <c r="J300" s="37" t="s">
        <v>11</v>
      </c>
      <c r="K300" s="37" t="s">
        <v>2613</v>
      </c>
      <c r="L300" s="37" t="s">
        <v>2614</v>
      </c>
      <c r="M300" s="37" t="s">
        <v>2613</v>
      </c>
      <c r="N300" s="37" t="s">
        <v>2614</v>
      </c>
      <c r="O300" s="37">
        <v>264</v>
      </c>
      <c r="P300" s="37" t="s">
        <v>3953</v>
      </c>
      <c r="Q300" s="37" t="s">
        <v>3954</v>
      </c>
      <c r="R300" s="37" t="s">
        <v>3955</v>
      </c>
      <c r="S300" s="37">
        <v>8453</v>
      </c>
    </row>
    <row r="301" spans="1:19" ht="15.75">
      <c r="A301" s="37" t="s">
        <v>3956</v>
      </c>
      <c r="B301" s="37"/>
      <c r="C301" s="37">
        <v>300</v>
      </c>
      <c r="D301" s="37">
        <v>36</v>
      </c>
      <c r="E301" s="37">
        <v>10455.700000000001</v>
      </c>
      <c r="F301" s="37">
        <v>271.5</v>
      </c>
      <c r="G301" s="37">
        <v>6072</v>
      </c>
      <c r="H301" s="37" t="s">
        <v>2643</v>
      </c>
      <c r="I301" s="37" t="s">
        <v>645</v>
      </c>
      <c r="J301" s="37" t="s">
        <v>2019</v>
      </c>
      <c r="K301" s="37" t="s">
        <v>2613</v>
      </c>
      <c r="L301" s="37" t="s">
        <v>2613</v>
      </c>
      <c r="M301" s="37" t="s">
        <v>2613</v>
      </c>
      <c r="N301" s="37" t="s">
        <v>2614</v>
      </c>
      <c r="O301" s="37">
        <v>336</v>
      </c>
      <c r="P301" s="37" t="s">
        <v>3957</v>
      </c>
      <c r="Q301" s="37" t="s">
        <v>3958</v>
      </c>
      <c r="R301" s="37"/>
      <c r="S301" s="37"/>
    </row>
    <row r="302" spans="1:19" ht="15.75">
      <c r="A302" s="37" t="s">
        <v>3959</v>
      </c>
      <c r="B302" s="37"/>
      <c r="C302" s="37">
        <v>301</v>
      </c>
      <c r="D302" s="37">
        <v>15</v>
      </c>
      <c r="E302" s="37">
        <v>10454.299999999999</v>
      </c>
      <c r="F302" s="37">
        <v>144.1</v>
      </c>
      <c r="G302" s="37">
        <v>9300</v>
      </c>
      <c r="H302" s="37" t="s">
        <v>2612</v>
      </c>
      <c r="I302" s="37" t="s">
        <v>1720</v>
      </c>
      <c r="J302" s="37" t="s">
        <v>1602</v>
      </c>
      <c r="K302" s="37" t="s">
        <v>2613</v>
      </c>
      <c r="L302" s="37" t="s">
        <v>2613</v>
      </c>
      <c r="M302" s="37" t="s">
        <v>2613</v>
      </c>
      <c r="N302" s="37" t="s">
        <v>2614</v>
      </c>
      <c r="O302" s="37">
        <v>316</v>
      </c>
      <c r="P302" s="37" t="s">
        <v>3960</v>
      </c>
      <c r="Q302" s="37" t="s">
        <v>3961</v>
      </c>
      <c r="R302" s="37" t="s">
        <v>3962</v>
      </c>
      <c r="S302" s="37">
        <v>567.1</v>
      </c>
    </row>
    <row r="303" spans="1:19" ht="15.75">
      <c r="A303" s="37" t="s">
        <v>3963</v>
      </c>
      <c r="B303" s="37"/>
      <c r="C303" s="37">
        <v>302</v>
      </c>
      <c r="D303" s="37">
        <v>-66</v>
      </c>
      <c r="E303" s="37">
        <v>10433</v>
      </c>
      <c r="F303" s="37">
        <v>-1125</v>
      </c>
      <c r="G303" s="37">
        <v>13800</v>
      </c>
      <c r="H303" s="37" t="s">
        <v>3282</v>
      </c>
      <c r="I303" s="37" t="s">
        <v>631</v>
      </c>
      <c r="J303" s="37" t="s">
        <v>1535</v>
      </c>
      <c r="K303" s="37" t="s">
        <v>2613</v>
      </c>
      <c r="L303" s="37" t="s">
        <v>2613</v>
      </c>
      <c r="M303" s="37" t="s">
        <v>2613</v>
      </c>
      <c r="N303" s="37" t="s">
        <v>2613</v>
      </c>
      <c r="O303" s="37">
        <v>236</v>
      </c>
      <c r="P303" s="37" t="s">
        <v>3964</v>
      </c>
      <c r="Q303" s="37" t="s">
        <v>3965</v>
      </c>
      <c r="R303" s="37" t="s">
        <v>3966</v>
      </c>
      <c r="S303" s="37">
        <v>4247</v>
      </c>
    </row>
    <row r="304" spans="1:19" ht="15.75">
      <c r="A304" s="37" t="s">
        <v>3967</v>
      </c>
      <c r="B304" s="37"/>
      <c r="C304" s="37">
        <v>303</v>
      </c>
      <c r="D304" s="37">
        <v>58</v>
      </c>
      <c r="E304" s="37">
        <v>10333</v>
      </c>
      <c r="F304" s="37">
        <v>298</v>
      </c>
      <c r="G304" s="37">
        <v>55000</v>
      </c>
      <c r="H304" s="37" t="s">
        <v>3273</v>
      </c>
      <c r="I304" s="37" t="s">
        <v>543</v>
      </c>
      <c r="J304" s="37" t="s">
        <v>1558</v>
      </c>
      <c r="K304" s="37" t="s">
        <v>2613</v>
      </c>
      <c r="L304" s="37" t="s">
        <v>2613</v>
      </c>
      <c r="M304" s="37" t="s">
        <v>2613</v>
      </c>
      <c r="N304" s="37" t="s">
        <v>2614</v>
      </c>
      <c r="O304" s="37">
        <v>361</v>
      </c>
      <c r="P304" s="37" t="s">
        <v>3968</v>
      </c>
      <c r="Q304" s="37" t="s">
        <v>3969</v>
      </c>
      <c r="R304" s="37" t="s">
        <v>3970</v>
      </c>
      <c r="S304" s="37">
        <v>81343</v>
      </c>
    </row>
    <row r="305" spans="1:19" ht="15.75">
      <c r="A305" s="37" t="s">
        <v>3971</v>
      </c>
      <c r="B305" s="37"/>
      <c r="C305" s="37">
        <v>304</v>
      </c>
      <c r="D305" s="37">
        <v>-62</v>
      </c>
      <c r="E305" s="37">
        <v>10305.299999999999</v>
      </c>
      <c r="F305" s="37">
        <v>694.7</v>
      </c>
      <c r="G305" s="37">
        <v>19000</v>
      </c>
      <c r="H305" s="37" t="s">
        <v>2636</v>
      </c>
      <c r="I305" s="37" t="s">
        <v>3972</v>
      </c>
      <c r="J305" s="37" t="s">
        <v>1506</v>
      </c>
      <c r="K305" s="37" t="s">
        <v>2613</v>
      </c>
      <c r="L305" s="37" t="s">
        <v>2613</v>
      </c>
      <c r="M305" s="37" t="s">
        <v>2613</v>
      </c>
      <c r="N305" s="37" t="s">
        <v>2614</v>
      </c>
      <c r="O305" s="37">
        <v>242</v>
      </c>
      <c r="P305" s="37" t="s">
        <v>3973</v>
      </c>
      <c r="Q305" s="37" t="s">
        <v>3974</v>
      </c>
      <c r="R305" s="37" t="s">
        <v>3975</v>
      </c>
      <c r="S305" s="37">
        <v>10021</v>
      </c>
    </row>
    <row r="306" spans="1:19" ht="15.75">
      <c r="A306" s="37" t="s">
        <v>3976</v>
      </c>
      <c r="B306" s="37"/>
      <c r="C306" s="37">
        <v>305</v>
      </c>
      <c r="D306" s="37">
        <v>9</v>
      </c>
      <c r="E306" s="37">
        <v>10299.4</v>
      </c>
      <c r="F306" s="37">
        <v>1073.3</v>
      </c>
      <c r="G306" s="37">
        <v>36000</v>
      </c>
      <c r="H306" s="37" t="s">
        <v>3273</v>
      </c>
      <c r="I306" s="37" t="s">
        <v>533</v>
      </c>
      <c r="J306" s="37" t="s">
        <v>1517</v>
      </c>
      <c r="K306" s="37" t="s">
        <v>2613</v>
      </c>
      <c r="L306" s="37" t="s">
        <v>2613</v>
      </c>
      <c r="M306" s="37" t="s">
        <v>2613</v>
      </c>
      <c r="N306" s="37" t="s">
        <v>2614</v>
      </c>
      <c r="O306" s="37">
        <v>314</v>
      </c>
      <c r="P306" s="37" t="s">
        <v>3977</v>
      </c>
      <c r="Q306" s="37" t="s">
        <v>3978</v>
      </c>
      <c r="R306" s="37" t="s">
        <v>3979</v>
      </c>
      <c r="S306" s="37">
        <v>30177</v>
      </c>
    </row>
    <row r="307" spans="1:19" ht="15.75">
      <c r="A307" s="37" t="s">
        <v>3980</v>
      </c>
      <c r="B307" s="37"/>
      <c r="C307" s="37">
        <v>306</v>
      </c>
      <c r="D307" s="37">
        <v>74</v>
      </c>
      <c r="E307" s="37">
        <v>10292</v>
      </c>
      <c r="F307" s="37">
        <v>106</v>
      </c>
      <c r="G307" s="37">
        <v>6753</v>
      </c>
      <c r="H307" s="37" t="s">
        <v>2865</v>
      </c>
      <c r="I307" s="37" t="s">
        <v>1647</v>
      </c>
      <c r="J307" s="37" t="s">
        <v>1648</v>
      </c>
      <c r="K307" s="37" t="s">
        <v>2613</v>
      </c>
      <c r="L307" s="37" t="s">
        <v>2613</v>
      </c>
      <c r="M307" s="37" t="s">
        <v>2613</v>
      </c>
      <c r="N307" s="37" t="s">
        <v>2614</v>
      </c>
      <c r="O307" s="37">
        <v>380</v>
      </c>
      <c r="P307" s="37" t="s">
        <v>3981</v>
      </c>
      <c r="Q307" s="37" t="s">
        <v>3982</v>
      </c>
      <c r="R307" s="37" t="s">
        <v>3983</v>
      </c>
      <c r="S307" s="37">
        <v>13877</v>
      </c>
    </row>
    <row r="308" spans="1:19" ht="15.75">
      <c r="A308" s="37" t="s">
        <v>3984</v>
      </c>
      <c r="B308" s="37"/>
      <c r="C308" s="37">
        <v>307</v>
      </c>
      <c r="D308" s="37">
        <v>33</v>
      </c>
      <c r="E308" s="37">
        <v>10283</v>
      </c>
      <c r="F308" s="37">
        <v>419</v>
      </c>
      <c r="G308" s="37">
        <v>23000</v>
      </c>
      <c r="H308" s="37" t="s">
        <v>3317</v>
      </c>
      <c r="I308" s="37" t="s">
        <v>645</v>
      </c>
      <c r="J308" s="37" t="s">
        <v>2019</v>
      </c>
      <c r="K308" s="37" t="s">
        <v>2613</v>
      </c>
      <c r="L308" s="37" t="s">
        <v>2613</v>
      </c>
      <c r="M308" s="37" t="s">
        <v>2613</v>
      </c>
      <c r="N308" s="37" t="s">
        <v>2614</v>
      </c>
      <c r="O308" s="37">
        <v>340</v>
      </c>
      <c r="P308" s="37" t="s">
        <v>3985</v>
      </c>
      <c r="Q308" s="37" t="s">
        <v>3986</v>
      </c>
      <c r="R308" s="37"/>
      <c r="S308" s="37"/>
    </row>
    <row r="309" spans="1:19" ht="15.75">
      <c r="A309" s="37" t="s">
        <v>3987</v>
      </c>
      <c r="B309" s="37"/>
      <c r="C309" s="37">
        <v>308</v>
      </c>
      <c r="D309" s="37">
        <v>14</v>
      </c>
      <c r="E309" s="37">
        <v>10221.299999999999</v>
      </c>
      <c r="F309" s="37">
        <v>656</v>
      </c>
      <c r="G309" s="37">
        <v>54300</v>
      </c>
      <c r="H309" s="37" t="s">
        <v>3273</v>
      </c>
      <c r="I309" s="37" t="s">
        <v>512</v>
      </c>
      <c r="J309" s="37" t="s">
        <v>1506</v>
      </c>
      <c r="K309" s="37" t="s">
        <v>2613</v>
      </c>
      <c r="L309" s="37" t="s">
        <v>2613</v>
      </c>
      <c r="M309" s="37" t="s">
        <v>2613</v>
      </c>
      <c r="N309" s="37" t="s">
        <v>2614</v>
      </c>
      <c r="O309" s="37">
        <v>322</v>
      </c>
      <c r="P309" s="37" t="s">
        <v>3988</v>
      </c>
      <c r="Q309" s="37" t="s">
        <v>3989</v>
      </c>
      <c r="R309" s="37" t="s">
        <v>3990</v>
      </c>
      <c r="S309" s="37">
        <v>6278.9</v>
      </c>
    </row>
    <row r="310" spans="1:19" ht="15.75">
      <c r="A310" s="37" t="s">
        <v>3991</v>
      </c>
      <c r="B310" s="37"/>
      <c r="C310" s="37">
        <v>309</v>
      </c>
      <c r="D310" s="37">
        <v>3</v>
      </c>
      <c r="E310" s="37">
        <v>10213</v>
      </c>
      <c r="F310" s="37">
        <v>1016.7</v>
      </c>
      <c r="G310" s="37">
        <v>5245</v>
      </c>
      <c r="H310" s="37" t="s">
        <v>3317</v>
      </c>
      <c r="I310" s="37" t="s">
        <v>578</v>
      </c>
      <c r="J310" s="37" t="s">
        <v>1634</v>
      </c>
      <c r="K310" s="37" t="s">
        <v>2613</v>
      </c>
      <c r="L310" s="37" t="s">
        <v>2613</v>
      </c>
      <c r="M310" s="37" t="s">
        <v>2613</v>
      </c>
      <c r="N310" s="37" t="s">
        <v>2614</v>
      </c>
      <c r="O310" s="37">
        <v>312</v>
      </c>
      <c r="P310" s="37" t="s">
        <v>3992</v>
      </c>
      <c r="Q310" s="37" t="s">
        <v>3993</v>
      </c>
      <c r="R310" s="37" t="s">
        <v>3994</v>
      </c>
      <c r="S310" s="37">
        <v>12518</v>
      </c>
    </row>
    <row r="311" spans="1:19" ht="15.75">
      <c r="A311" s="37" t="s">
        <v>3995</v>
      </c>
      <c r="B311" s="37"/>
      <c r="C311" s="37">
        <v>310</v>
      </c>
      <c r="D311" s="37">
        <v>-14</v>
      </c>
      <c r="E311" s="37">
        <v>10189</v>
      </c>
      <c r="F311" s="37">
        <v>303</v>
      </c>
      <c r="G311" s="37">
        <v>8000</v>
      </c>
      <c r="H311" s="37" t="s">
        <v>2624</v>
      </c>
      <c r="I311" s="37" t="s">
        <v>656</v>
      </c>
      <c r="J311" s="37" t="s">
        <v>1594</v>
      </c>
      <c r="K311" s="37" t="s">
        <v>2613</v>
      </c>
      <c r="L311" s="37" t="s">
        <v>2613</v>
      </c>
      <c r="M311" s="37" t="s">
        <v>2613</v>
      </c>
      <c r="N311" s="37" t="s">
        <v>2614</v>
      </c>
      <c r="O311" s="37">
        <v>296</v>
      </c>
      <c r="P311" s="37"/>
      <c r="Q311" s="37" t="s">
        <v>3996</v>
      </c>
      <c r="R311" s="37" t="s">
        <v>3995</v>
      </c>
      <c r="S311" s="37">
        <v>9040.7999999999993</v>
      </c>
    </row>
    <row r="312" spans="1:19" ht="15.75">
      <c r="A312" s="37" t="s">
        <v>3997</v>
      </c>
      <c r="B312" s="37"/>
      <c r="C312" s="37">
        <v>311</v>
      </c>
      <c r="D312" s="37">
        <v>177</v>
      </c>
      <c r="E312" s="37">
        <v>10187</v>
      </c>
      <c r="F312" s="37">
        <v>893</v>
      </c>
      <c r="G312" s="37">
        <v>44000</v>
      </c>
      <c r="H312" s="37" t="s">
        <v>3273</v>
      </c>
      <c r="I312" s="37" t="s">
        <v>3998</v>
      </c>
      <c r="J312" s="37" t="s">
        <v>1675</v>
      </c>
      <c r="K312" s="37" t="s">
        <v>2613</v>
      </c>
      <c r="L312" s="37" t="s">
        <v>2613</v>
      </c>
      <c r="M312" s="37" t="s">
        <v>2613</v>
      </c>
      <c r="N312" s="37" t="s">
        <v>2614</v>
      </c>
      <c r="O312" s="37">
        <v>488</v>
      </c>
      <c r="P312" s="37" t="s">
        <v>3999</v>
      </c>
      <c r="Q312" s="37" t="s">
        <v>4000</v>
      </c>
      <c r="R312" s="37" t="s">
        <v>4001</v>
      </c>
      <c r="S312" s="37">
        <v>73172</v>
      </c>
    </row>
    <row r="313" spans="1:19" ht="15.75">
      <c r="A313" s="37" t="s">
        <v>4002</v>
      </c>
      <c r="B313" s="37"/>
      <c r="C313" s="37">
        <v>312</v>
      </c>
      <c r="D313" s="37">
        <v>-11</v>
      </c>
      <c r="E313" s="37">
        <v>10168</v>
      </c>
      <c r="F313" s="37">
        <v>746</v>
      </c>
      <c r="G313" s="37">
        <v>29000</v>
      </c>
      <c r="H313" s="37" t="s">
        <v>2676</v>
      </c>
      <c r="I313" s="37" t="s">
        <v>4003</v>
      </c>
      <c r="J313" s="37" t="s">
        <v>1554</v>
      </c>
      <c r="K313" s="37" t="s">
        <v>2613</v>
      </c>
      <c r="L313" s="37" t="s">
        <v>2613</v>
      </c>
      <c r="M313" s="37" t="s">
        <v>2613</v>
      </c>
      <c r="N313" s="37" t="s">
        <v>2614</v>
      </c>
      <c r="O313" s="37">
        <v>301</v>
      </c>
      <c r="P313" s="37" t="s">
        <v>4004</v>
      </c>
      <c r="Q313" s="37" t="s">
        <v>4005</v>
      </c>
      <c r="R313" s="37" t="s">
        <v>4006</v>
      </c>
      <c r="S313" s="37">
        <v>5037.3999999999996</v>
      </c>
    </row>
    <row r="314" spans="1:19" ht="15.75">
      <c r="A314" s="37" t="s">
        <v>4007</v>
      </c>
      <c r="B314" s="37"/>
      <c r="C314" s="37">
        <v>313</v>
      </c>
      <c r="D314" s="37">
        <v>-57</v>
      </c>
      <c r="E314" s="37">
        <v>10164.4</v>
      </c>
      <c r="F314" s="37">
        <v>1278.5999999999999</v>
      </c>
      <c r="G314" s="37">
        <v>2882</v>
      </c>
      <c r="H314" s="37" t="s">
        <v>2624</v>
      </c>
      <c r="I314" s="37" t="s">
        <v>636</v>
      </c>
      <c r="J314" s="37" t="s">
        <v>1727</v>
      </c>
      <c r="K314" s="37" t="s">
        <v>2613</v>
      </c>
      <c r="L314" s="37" t="s">
        <v>2613</v>
      </c>
      <c r="M314" s="37" t="s">
        <v>2613</v>
      </c>
      <c r="N314" s="37" t="s">
        <v>2614</v>
      </c>
      <c r="O314" s="37">
        <v>256</v>
      </c>
      <c r="P314" s="37" t="s">
        <v>4008</v>
      </c>
      <c r="Q314" s="37" t="s">
        <v>4009</v>
      </c>
      <c r="R314" s="37" t="s">
        <v>4010</v>
      </c>
      <c r="S314" s="37">
        <v>9014.5</v>
      </c>
    </row>
    <row r="315" spans="1:19" ht="15.75">
      <c r="A315" s="37" t="s">
        <v>4011</v>
      </c>
      <c r="B315" s="37"/>
      <c r="C315" s="37">
        <v>314</v>
      </c>
      <c r="D315" s="37">
        <v>15</v>
      </c>
      <c r="E315" s="37">
        <v>10150</v>
      </c>
      <c r="F315" s="37">
        <v>1391</v>
      </c>
      <c r="G315" s="37">
        <v>67663</v>
      </c>
      <c r="H315" s="37" t="s">
        <v>2612</v>
      </c>
      <c r="I315" s="37" t="s">
        <v>700</v>
      </c>
      <c r="J315" s="37" t="s">
        <v>1475</v>
      </c>
      <c r="K315" s="37" t="s">
        <v>2613</v>
      </c>
      <c r="L315" s="37" t="s">
        <v>2613</v>
      </c>
      <c r="M315" s="37" t="s">
        <v>2613</v>
      </c>
      <c r="N315" s="37" t="s">
        <v>2614</v>
      </c>
      <c r="O315" s="37">
        <v>329</v>
      </c>
      <c r="P315" s="37" t="s">
        <v>4012</v>
      </c>
      <c r="Q315" s="37" t="s">
        <v>4013</v>
      </c>
      <c r="R315" s="37" t="s">
        <v>4014</v>
      </c>
      <c r="S315" s="37">
        <v>22353.4</v>
      </c>
    </row>
    <row r="316" spans="1:19" ht="15.75">
      <c r="A316" s="37" t="s">
        <v>4015</v>
      </c>
      <c r="B316" s="37"/>
      <c r="C316" s="37">
        <v>315</v>
      </c>
      <c r="D316" s="37">
        <v>63</v>
      </c>
      <c r="E316" s="37">
        <v>10086.799999999999</v>
      </c>
      <c r="F316" s="37">
        <v>382.6</v>
      </c>
      <c r="G316" s="37">
        <v>13900</v>
      </c>
      <c r="H316" s="37" t="s">
        <v>2643</v>
      </c>
      <c r="I316" s="37" t="s">
        <v>512</v>
      </c>
      <c r="J316" s="37" t="s">
        <v>1506</v>
      </c>
      <c r="K316" s="37" t="s">
        <v>2613</v>
      </c>
      <c r="L316" s="37" t="s">
        <v>2613</v>
      </c>
      <c r="M316" s="37" t="s">
        <v>2613</v>
      </c>
      <c r="N316" s="37" t="s">
        <v>2614</v>
      </c>
      <c r="O316" s="37">
        <v>378</v>
      </c>
      <c r="P316" s="37" t="s">
        <v>4016</v>
      </c>
      <c r="Q316" s="37" t="s">
        <v>4017</v>
      </c>
      <c r="R316" s="37" t="s">
        <v>4018</v>
      </c>
      <c r="S316" s="37">
        <v>6217.9</v>
      </c>
    </row>
    <row r="317" spans="1:19" ht="15.75">
      <c r="A317" s="37" t="s">
        <v>4019</v>
      </c>
      <c r="B317" s="37"/>
      <c r="C317" s="37">
        <v>316</v>
      </c>
      <c r="D317" s="37">
        <v>-73</v>
      </c>
      <c r="E317" s="37">
        <v>10083.1</v>
      </c>
      <c r="F317" s="37">
        <v>106.6</v>
      </c>
      <c r="G317" s="37">
        <v>30000</v>
      </c>
      <c r="H317" s="37" t="s">
        <v>2872</v>
      </c>
      <c r="I317" s="37" t="s">
        <v>578</v>
      </c>
      <c r="J317" s="37" t="s">
        <v>1634</v>
      </c>
      <c r="K317" s="37" t="s">
        <v>2613</v>
      </c>
      <c r="L317" s="37" t="s">
        <v>2613</v>
      </c>
      <c r="M317" s="37" t="s">
        <v>2613</v>
      </c>
      <c r="N317" s="37" t="s">
        <v>2614</v>
      </c>
      <c r="O317" s="37">
        <v>243</v>
      </c>
      <c r="P317" s="37" t="s">
        <v>4020</v>
      </c>
      <c r="Q317" s="37" t="s">
        <v>4021</v>
      </c>
      <c r="R317" s="37" t="s">
        <v>4022</v>
      </c>
      <c r="S317" s="37">
        <v>5949.1</v>
      </c>
    </row>
    <row r="318" spans="1:19" ht="15.75">
      <c r="A318" s="37" t="s">
        <v>4023</v>
      </c>
      <c r="B318" s="37"/>
      <c r="C318" s="37">
        <v>317</v>
      </c>
      <c r="D318" s="37">
        <v>6</v>
      </c>
      <c r="E318" s="37">
        <v>10076</v>
      </c>
      <c r="F318" s="37">
        <v>1693</v>
      </c>
      <c r="G318" s="37">
        <v>12992</v>
      </c>
      <c r="H318" s="37" t="s">
        <v>2624</v>
      </c>
      <c r="I318" s="37" t="s">
        <v>602</v>
      </c>
      <c r="J318" s="37" t="s">
        <v>1472</v>
      </c>
      <c r="K318" s="37" t="s">
        <v>2613</v>
      </c>
      <c r="L318" s="37" t="s">
        <v>2613</v>
      </c>
      <c r="M318" s="37" t="s">
        <v>2613</v>
      </c>
      <c r="N318" s="37" t="s">
        <v>2614</v>
      </c>
      <c r="O318" s="37">
        <v>323</v>
      </c>
      <c r="P318" s="37" t="s">
        <v>4024</v>
      </c>
      <c r="Q318" s="37" t="s">
        <v>4025</v>
      </c>
      <c r="R318" s="37" t="s">
        <v>4026</v>
      </c>
      <c r="S318" s="37">
        <v>22685.3</v>
      </c>
    </row>
    <row r="319" spans="1:19" ht="15.75">
      <c r="A319" s="37" t="s">
        <v>4027</v>
      </c>
      <c r="B319" s="37"/>
      <c r="C319" s="37">
        <v>318</v>
      </c>
      <c r="D319" s="37">
        <v>23</v>
      </c>
      <c r="E319" s="37">
        <v>10074</v>
      </c>
      <c r="F319" s="37">
        <v>155</v>
      </c>
      <c r="G319" s="37">
        <v>28000</v>
      </c>
      <c r="H319" s="37" t="s">
        <v>2865</v>
      </c>
      <c r="I319" s="37" t="s">
        <v>512</v>
      </c>
      <c r="J319" s="37" t="s">
        <v>1506</v>
      </c>
      <c r="K319" s="37" t="s">
        <v>2613</v>
      </c>
      <c r="L319" s="37" t="s">
        <v>2613</v>
      </c>
      <c r="M319" s="37" t="s">
        <v>2613</v>
      </c>
      <c r="N319" s="37" t="s">
        <v>2614</v>
      </c>
      <c r="O319" s="37">
        <v>341</v>
      </c>
      <c r="P319" s="37" t="s">
        <v>4028</v>
      </c>
      <c r="Q319" s="37" t="s">
        <v>4029</v>
      </c>
      <c r="R319" s="37" t="s">
        <v>4030</v>
      </c>
      <c r="S319" s="37">
        <v>5279.7</v>
      </c>
    </row>
    <row r="320" spans="1:19" ht="15.75">
      <c r="A320" s="37" t="s">
        <v>4031</v>
      </c>
      <c r="B320" s="37"/>
      <c r="C320" s="37">
        <v>319</v>
      </c>
      <c r="D320" s="37">
        <v>11</v>
      </c>
      <c r="E320" s="37">
        <v>10072</v>
      </c>
      <c r="F320" s="37">
        <v>770</v>
      </c>
      <c r="G320" s="37">
        <v>2256</v>
      </c>
      <c r="H320" s="37" t="s">
        <v>2624</v>
      </c>
      <c r="I320" s="37" t="s">
        <v>524</v>
      </c>
      <c r="J320" s="37" t="s">
        <v>1591</v>
      </c>
      <c r="K320" s="37" t="s">
        <v>2613</v>
      </c>
      <c r="L320" s="37" t="s">
        <v>2613</v>
      </c>
      <c r="M320" s="37" t="s">
        <v>2613</v>
      </c>
      <c r="N320" s="37" t="s">
        <v>2614</v>
      </c>
      <c r="O320" s="37">
        <v>330</v>
      </c>
      <c r="P320" s="37" t="s">
        <v>4032</v>
      </c>
      <c r="Q320" s="37" t="s">
        <v>4033</v>
      </c>
      <c r="R320" s="37"/>
      <c r="S320" s="37"/>
    </row>
    <row r="321" spans="1:19" ht="15.75">
      <c r="A321" s="37" t="s">
        <v>4034</v>
      </c>
      <c r="B321" s="37"/>
      <c r="C321" s="37">
        <v>320</v>
      </c>
      <c r="D321" s="37">
        <v>62</v>
      </c>
      <c r="E321" s="37">
        <v>10007.4</v>
      </c>
      <c r="F321" s="37">
        <v>1352.4</v>
      </c>
      <c r="G321" s="37">
        <v>6141</v>
      </c>
      <c r="H321" s="37" t="s">
        <v>2643</v>
      </c>
      <c r="I321" s="37" t="s">
        <v>4035</v>
      </c>
      <c r="J321" s="37" t="s">
        <v>1554</v>
      </c>
      <c r="K321" s="37" t="s">
        <v>2613</v>
      </c>
      <c r="L321" s="37" t="s">
        <v>2613</v>
      </c>
      <c r="M321" s="37" t="s">
        <v>2613</v>
      </c>
      <c r="N321" s="37" t="s">
        <v>2614</v>
      </c>
      <c r="O321" s="37">
        <v>382</v>
      </c>
      <c r="P321" s="37" t="s">
        <v>4036</v>
      </c>
      <c r="Q321" s="37" t="s">
        <v>4037</v>
      </c>
      <c r="R321" s="37"/>
      <c r="S321" s="37"/>
    </row>
    <row r="322" spans="1:19" ht="15.75">
      <c r="A322" s="37" t="s">
        <v>4038</v>
      </c>
      <c r="B322" s="37"/>
      <c r="C322" s="37">
        <v>321</v>
      </c>
      <c r="D322" s="37">
        <v>-6</v>
      </c>
      <c r="E322" s="37">
        <v>9970.7000000000007</v>
      </c>
      <c r="F322" s="37">
        <v>744.2</v>
      </c>
      <c r="G322" s="37">
        <v>41800</v>
      </c>
      <c r="H322" s="37" t="s">
        <v>2872</v>
      </c>
      <c r="I322" s="37" t="s">
        <v>4039</v>
      </c>
      <c r="J322" s="37" t="s">
        <v>1634</v>
      </c>
      <c r="K322" s="37" t="s">
        <v>2613</v>
      </c>
      <c r="L322" s="37" t="s">
        <v>2613</v>
      </c>
      <c r="M322" s="37" t="s">
        <v>2613</v>
      </c>
      <c r="N322" s="37" t="s">
        <v>2614</v>
      </c>
      <c r="O322" s="37">
        <v>315</v>
      </c>
      <c r="P322" s="37" t="s">
        <v>4040</v>
      </c>
      <c r="Q322" s="37" t="s">
        <v>4041</v>
      </c>
      <c r="R322" s="37" t="s">
        <v>4042</v>
      </c>
      <c r="S322" s="37">
        <v>5464.3</v>
      </c>
    </row>
    <row r="323" spans="1:19" ht="15.75">
      <c r="A323" s="37" t="s">
        <v>4043</v>
      </c>
      <c r="B323" s="37"/>
      <c r="C323" s="37">
        <v>322</v>
      </c>
      <c r="D323" s="37">
        <v>2</v>
      </c>
      <c r="E323" s="37">
        <v>9909</v>
      </c>
      <c r="F323" s="37">
        <v>417.3</v>
      </c>
      <c r="G323" s="37">
        <v>30750</v>
      </c>
      <c r="H323" s="37" t="s">
        <v>3049</v>
      </c>
      <c r="I323" s="37" t="s">
        <v>512</v>
      </c>
      <c r="J323" s="37" t="s">
        <v>1506</v>
      </c>
      <c r="K323" s="37" t="s">
        <v>2613</v>
      </c>
      <c r="L323" s="37" t="s">
        <v>2613</v>
      </c>
      <c r="M323" s="37" t="s">
        <v>2613</v>
      </c>
      <c r="N323" s="37" t="s">
        <v>2614</v>
      </c>
      <c r="O323" s="37">
        <v>324</v>
      </c>
      <c r="P323" s="37" t="s">
        <v>4044</v>
      </c>
      <c r="Q323" s="37" t="s">
        <v>4045</v>
      </c>
      <c r="R323" s="37" t="s">
        <v>4043</v>
      </c>
      <c r="S323" s="37">
        <v>2746.2</v>
      </c>
    </row>
    <row r="324" spans="1:19" ht="15.75">
      <c r="A324" s="37" t="s">
        <v>4046</v>
      </c>
      <c r="B324" s="37"/>
      <c r="C324" s="37">
        <v>322</v>
      </c>
      <c r="D324" s="37">
        <v>27</v>
      </c>
      <c r="E324" s="37">
        <v>9909</v>
      </c>
      <c r="F324" s="37">
        <v>211</v>
      </c>
      <c r="G324" s="37">
        <v>19000</v>
      </c>
      <c r="H324" s="37" t="s">
        <v>2877</v>
      </c>
      <c r="I324" s="37" t="s">
        <v>4047</v>
      </c>
      <c r="J324" s="37" t="s">
        <v>1472</v>
      </c>
      <c r="K324" s="37" t="s">
        <v>2613</v>
      </c>
      <c r="L324" s="37" t="s">
        <v>2613</v>
      </c>
      <c r="M324" s="37" t="s">
        <v>2613</v>
      </c>
      <c r="N324" s="37" t="s">
        <v>2614</v>
      </c>
      <c r="O324" s="37">
        <v>349</v>
      </c>
      <c r="P324" s="37" t="s">
        <v>4048</v>
      </c>
      <c r="Q324" s="37" t="s">
        <v>4049</v>
      </c>
      <c r="R324" s="37" t="s">
        <v>4050</v>
      </c>
      <c r="S324" s="37">
        <v>13928.5</v>
      </c>
    </row>
    <row r="325" spans="1:19" ht="15.75">
      <c r="A325" s="37" t="s">
        <v>4051</v>
      </c>
      <c r="B325" s="37"/>
      <c r="C325" s="37">
        <v>324</v>
      </c>
      <c r="D325" s="37">
        <v>-33</v>
      </c>
      <c r="E325" s="37">
        <v>9871</v>
      </c>
      <c r="F325" s="37">
        <v>4438</v>
      </c>
      <c r="G325" s="37">
        <v>4577</v>
      </c>
      <c r="H325" s="37" t="s">
        <v>2624</v>
      </c>
      <c r="I325" s="37" t="s">
        <v>1471</v>
      </c>
      <c r="J325" s="37" t="s">
        <v>1472</v>
      </c>
      <c r="K325" s="37" t="s">
        <v>2613</v>
      </c>
      <c r="L325" s="37" t="s">
        <v>2613</v>
      </c>
      <c r="M325" s="37" t="s">
        <v>2613</v>
      </c>
      <c r="N325" s="37" t="s">
        <v>2614</v>
      </c>
      <c r="O325" s="37">
        <v>291</v>
      </c>
      <c r="P325" s="37" t="s">
        <v>4052</v>
      </c>
      <c r="Q325" s="37" t="s">
        <v>4053</v>
      </c>
      <c r="R325" s="37" t="s">
        <v>4054</v>
      </c>
      <c r="S325" s="37">
        <v>6829.8</v>
      </c>
    </row>
    <row r="326" spans="1:19" ht="15.75">
      <c r="A326" s="37" t="s">
        <v>4055</v>
      </c>
      <c r="B326" s="37"/>
      <c r="C326" s="37">
        <v>325</v>
      </c>
      <c r="D326" s="37">
        <v>59</v>
      </c>
      <c r="E326" s="37">
        <v>9790</v>
      </c>
      <c r="F326" s="37">
        <v>2512</v>
      </c>
      <c r="G326" s="37">
        <v>19869</v>
      </c>
      <c r="H326" s="37" t="s">
        <v>2643</v>
      </c>
      <c r="I326" s="37" t="s">
        <v>620</v>
      </c>
      <c r="J326" s="37" t="s">
        <v>1497</v>
      </c>
      <c r="K326" s="37" t="s">
        <v>2613</v>
      </c>
      <c r="L326" s="37" t="s">
        <v>2613</v>
      </c>
      <c r="M326" s="37" t="s">
        <v>2613</v>
      </c>
      <c r="N326" s="37" t="s">
        <v>2614</v>
      </c>
      <c r="O326" s="37">
        <v>384</v>
      </c>
      <c r="P326" s="37" t="s">
        <v>4056</v>
      </c>
      <c r="Q326" s="37" t="s">
        <v>4057</v>
      </c>
      <c r="R326" s="37" t="s">
        <v>4058</v>
      </c>
      <c r="S326" s="37">
        <v>10560.3</v>
      </c>
    </row>
    <row r="327" spans="1:19" ht="15.75">
      <c r="A327" s="37" t="s">
        <v>4059</v>
      </c>
      <c r="B327" s="37"/>
      <c r="C327" s="37">
        <v>326</v>
      </c>
      <c r="D327" s="37">
        <v>5</v>
      </c>
      <c r="E327" s="37">
        <v>9779</v>
      </c>
      <c r="F327" s="37">
        <v>-58</v>
      </c>
      <c r="G327" s="37">
        <v>38000</v>
      </c>
      <c r="H327" s="37" t="s">
        <v>2612</v>
      </c>
      <c r="I327" s="37" t="s">
        <v>4060</v>
      </c>
      <c r="J327" s="37" t="s">
        <v>1558</v>
      </c>
      <c r="K327" s="37" t="s">
        <v>2613</v>
      </c>
      <c r="L327" s="37" t="s">
        <v>2613</v>
      </c>
      <c r="M327" s="37" t="s">
        <v>2613</v>
      </c>
      <c r="N327" s="37" t="s">
        <v>2613</v>
      </c>
      <c r="O327" s="37">
        <v>331</v>
      </c>
      <c r="P327" s="37" t="s">
        <v>4061</v>
      </c>
      <c r="Q327" s="37" t="s">
        <v>4062</v>
      </c>
      <c r="R327" s="37" t="s">
        <v>4063</v>
      </c>
      <c r="S327" s="37">
        <v>878</v>
      </c>
    </row>
    <row r="328" spans="1:19" ht="15.75">
      <c r="A328" s="37" t="s">
        <v>4064</v>
      </c>
      <c r="B328" s="37"/>
      <c r="C328" s="37">
        <v>327</v>
      </c>
      <c r="D328" s="37">
        <v>0</v>
      </c>
      <c r="E328" s="37">
        <v>9760.9</v>
      </c>
      <c r="F328" s="37">
        <v>138.9</v>
      </c>
      <c r="G328" s="37">
        <v>10700</v>
      </c>
      <c r="H328" s="37" t="s">
        <v>2659</v>
      </c>
      <c r="I328" s="37" t="s">
        <v>4065</v>
      </c>
      <c r="J328" s="37" t="s">
        <v>1506</v>
      </c>
      <c r="K328" s="37" t="s">
        <v>2613</v>
      </c>
      <c r="L328" s="37" t="s">
        <v>2613</v>
      </c>
      <c r="M328" s="37" t="s">
        <v>2613</v>
      </c>
      <c r="N328" s="37" t="s">
        <v>2614</v>
      </c>
      <c r="O328" s="37">
        <v>327</v>
      </c>
      <c r="P328" s="37" t="s">
        <v>4066</v>
      </c>
      <c r="Q328" s="37" t="s">
        <v>4067</v>
      </c>
      <c r="R328" s="37" t="s">
        <v>4068</v>
      </c>
      <c r="S328" s="37">
        <v>14109.5</v>
      </c>
    </row>
    <row r="329" spans="1:19" ht="15.75">
      <c r="A329" s="37" t="s">
        <v>4069</v>
      </c>
      <c r="B329" s="37"/>
      <c r="C329" s="37">
        <v>328</v>
      </c>
      <c r="D329" s="37">
        <v>91</v>
      </c>
      <c r="E329" s="37">
        <v>9740</v>
      </c>
      <c r="F329" s="37">
        <v>2805</v>
      </c>
      <c r="G329" s="37">
        <v>16600</v>
      </c>
      <c r="H329" s="37" t="s">
        <v>2624</v>
      </c>
      <c r="I329" s="37" t="s">
        <v>3678</v>
      </c>
      <c r="J329" s="37" t="s">
        <v>1648</v>
      </c>
      <c r="K329" s="37" t="s">
        <v>2613</v>
      </c>
      <c r="L329" s="37" t="s">
        <v>2613</v>
      </c>
      <c r="M329" s="37" t="s">
        <v>2613</v>
      </c>
      <c r="N329" s="37" t="s">
        <v>2614</v>
      </c>
      <c r="O329" s="37">
        <v>419</v>
      </c>
      <c r="P329" s="37" t="s">
        <v>4070</v>
      </c>
      <c r="Q329" s="37" t="s">
        <v>4071</v>
      </c>
      <c r="R329" s="37" t="s">
        <v>4072</v>
      </c>
      <c r="S329" s="37">
        <v>51030</v>
      </c>
    </row>
    <row r="330" spans="1:19" ht="15.75">
      <c r="A330" s="37" t="s">
        <v>4073</v>
      </c>
      <c r="B330" s="37"/>
      <c r="C330" s="37">
        <v>329</v>
      </c>
      <c r="D330" s="37">
        <v>54</v>
      </c>
      <c r="E330" s="37">
        <v>9730</v>
      </c>
      <c r="F330" s="37">
        <v>648</v>
      </c>
      <c r="G330" s="37">
        <v>1530</v>
      </c>
      <c r="H330" s="37" t="s">
        <v>2624</v>
      </c>
      <c r="I330" s="37" t="s">
        <v>524</v>
      </c>
      <c r="J330" s="37" t="s">
        <v>1591</v>
      </c>
      <c r="K330" s="37" t="s">
        <v>2613</v>
      </c>
      <c r="L330" s="37" t="s">
        <v>2613</v>
      </c>
      <c r="M330" s="37" t="s">
        <v>2613</v>
      </c>
      <c r="N330" s="37" t="s">
        <v>2614</v>
      </c>
      <c r="O330" s="37">
        <v>383</v>
      </c>
      <c r="P330" s="37" t="s">
        <v>4074</v>
      </c>
      <c r="Q330" s="37" t="s">
        <v>4075</v>
      </c>
      <c r="R330" s="37" t="s">
        <v>4076</v>
      </c>
      <c r="S330" s="37">
        <v>8511.7999999999993</v>
      </c>
    </row>
    <row r="331" spans="1:19" ht="15.75">
      <c r="A331" s="37" t="s">
        <v>4077</v>
      </c>
      <c r="B331" s="37"/>
      <c r="C331" s="37">
        <v>330</v>
      </c>
      <c r="D331" s="37">
        <v>-4</v>
      </c>
      <c r="E331" s="37">
        <v>9709</v>
      </c>
      <c r="F331" s="37">
        <v>486.9</v>
      </c>
      <c r="G331" s="37">
        <v>53000</v>
      </c>
      <c r="H331" s="37" t="s">
        <v>2612</v>
      </c>
      <c r="I331" s="37" t="s">
        <v>658</v>
      </c>
      <c r="J331" s="37" t="s">
        <v>1602</v>
      </c>
      <c r="K331" s="37" t="s">
        <v>2613</v>
      </c>
      <c r="L331" s="37" t="s">
        <v>2613</v>
      </c>
      <c r="M331" s="37" t="s">
        <v>2613</v>
      </c>
      <c r="N331" s="37" t="s">
        <v>2614</v>
      </c>
      <c r="O331" s="37">
        <v>326</v>
      </c>
      <c r="P331" s="37" t="s">
        <v>4078</v>
      </c>
      <c r="Q331" s="37" t="s">
        <v>4079</v>
      </c>
      <c r="R331" s="37" t="s">
        <v>4080</v>
      </c>
      <c r="S331" s="37">
        <v>6461.3</v>
      </c>
    </row>
    <row r="332" spans="1:19" ht="15.75">
      <c r="A332" s="37" t="s">
        <v>4081</v>
      </c>
      <c r="B332" s="37"/>
      <c r="C332" s="37">
        <v>331</v>
      </c>
      <c r="D332" s="37">
        <v>-44</v>
      </c>
      <c r="E332" s="37">
        <v>9653.6</v>
      </c>
      <c r="F332" s="37">
        <v>2191.4</v>
      </c>
      <c r="G332" s="37">
        <v>10700</v>
      </c>
      <c r="H332" s="37" t="s">
        <v>2629</v>
      </c>
      <c r="I332" s="37" t="s">
        <v>908</v>
      </c>
      <c r="J332" s="37" t="s">
        <v>1463</v>
      </c>
      <c r="K332" s="37" t="s">
        <v>2613</v>
      </c>
      <c r="L332" s="37" t="s">
        <v>2613</v>
      </c>
      <c r="M332" s="37" t="s">
        <v>2613</v>
      </c>
      <c r="N332" s="37" t="s">
        <v>2614</v>
      </c>
      <c r="O332" s="37">
        <v>287</v>
      </c>
      <c r="P332" s="37" t="s">
        <v>4082</v>
      </c>
      <c r="Q332" s="37" t="s">
        <v>4083</v>
      </c>
      <c r="R332" s="37" t="s">
        <v>4084</v>
      </c>
      <c r="S332" s="37">
        <v>81078</v>
      </c>
    </row>
    <row r="333" spans="1:19" ht="15.75">
      <c r="A333" s="37" t="s">
        <v>4085</v>
      </c>
      <c r="B333" s="37"/>
      <c r="C333" s="37">
        <v>332</v>
      </c>
      <c r="D333" s="37">
        <v>-15</v>
      </c>
      <c r="E333" s="37">
        <v>9650</v>
      </c>
      <c r="F333" s="37">
        <v>-62.4</v>
      </c>
      <c r="G333" s="37">
        <v>15400</v>
      </c>
      <c r="H333" s="37" t="s">
        <v>2636</v>
      </c>
      <c r="I333" s="37" t="s">
        <v>4086</v>
      </c>
      <c r="J333" s="37" t="s">
        <v>1594</v>
      </c>
      <c r="K333" s="37" t="s">
        <v>2613</v>
      </c>
      <c r="L333" s="37" t="s">
        <v>2613</v>
      </c>
      <c r="M333" s="37" t="s">
        <v>2613</v>
      </c>
      <c r="N333" s="37" t="s">
        <v>2613</v>
      </c>
      <c r="O333" s="37">
        <v>317</v>
      </c>
      <c r="P333" s="37" t="s">
        <v>4087</v>
      </c>
      <c r="Q333" s="37" t="s">
        <v>4088</v>
      </c>
      <c r="R333" s="37" t="s">
        <v>4089</v>
      </c>
      <c r="S333" s="37">
        <v>576.9</v>
      </c>
    </row>
    <row r="334" spans="1:19" ht="15.75">
      <c r="A334" s="37" t="s">
        <v>4090</v>
      </c>
      <c r="B334" s="37"/>
      <c r="C334" s="37">
        <v>333</v>
      </c>
      <c r="D334" s="37">
        <v>0</v>
      </c>
      <c r="E334" s="37">
        <v>9591</v>
      </c>
      <c r="F334" s="37">
        <v>-1733</v>
      </c>
      <c r="G334" s="37">
        <v>10100</v>
      </c>
      <c r="H334" s="37" t="s">
        <v>2643</v>
      </c>
      <c r="I334" s="37" t="s">
        <v>512</v>
      </c>
      <c r="J334" s="37" t="s">
        <v>1506</v>
      </c>
      <c r="K334" s="37" t="s">
        <v>2614</v>
      </c>
      <c r="L334" s="37" t="s">
        <v>2613</v>
      </c>
      <c r="M334" s="37" t="s">
        <v>2613</v>
      </c>
      <c r="N334" s="37" t="s">
        <v>2613</v>
      </c>
      <c r="O334" s="37" t="s">
        <v>3013</v>
      </c>
      <c r="P334" s="37" t="s">
        <v>4091</v>
      </c>
      <c r="Q334" s="37" t="s">
        <v>4092</v>
      </c>
      <c r="R334" s="37" t="s">
        <v>4093</v>
      </c>
      <c r="S334" s="37">
        <v>6706.9</v>
      </c>
    </row>
    <row r="335" spans="1:19" ht="15.75">
      <c r="A335" s="37" t="s">
        <v>4094</v>
      </c>
      <c r="B335" s="37"/>
      <c r="C335" s="37">
        <v>334</v>
      </c>
      <c r="D335" s="37">
        <v>52</v>
      </c>
      <c r="E335" s="37">
        <v>9538.4</v>
      </c>
      <c r="F335" s="37">
        <v>678.3</v>
      </c>
      <c r="G335" s="37">
        <v>18000</v>
      </c>
      <c r="H335" s="37" t="s">
        <v>2877</v>
      </c>
      <c r="I335" s="37" t="s">
        <v>515</v>
      </c>
      <c r="J335" s="37" t="s">
        <v>1613</v>
      </c>
      <c r="K335" s="37" t="s">
        <v>2613</v>
      </c>
      <c r="L335" s="37" t="s">
        <v>2613</v>
      </c>
      <c r="M335" s="37" t="s">
        <v>2613</v>
      </c>
      <c r="N335" s="37" t="s">
        <v>2614</v>
      </c>
      <c r="O335" s="37">
        <v>386</v>
      </c>
      <c r="P335" s="37" t="s">
        <v>4095</v>
      </c>
      <c r="Q335" s="37" t="s">
        <v>4096</v>
      </c>
      <c r="R335" s="37" t="s">
        <v>4097</v>
      </c>
      <c r="S335" s="37">
        <v>14290.8</v>
      </c>
    </row>
    <row r="336" spans="1:19" ht="15.75">
      <c r="A336" s="37" t="s">
        <v>4098</v>
      </c>
      <c r="B336" s="37"/>
      <c r="C336" s="37">
        <v>335</v>
      </c>
      <c r="D336" s="37">
        <v>106</v>
      </c>
      <c r="E336" s="37">
        <v>9526.2000000000007</v>
      </c>
      <c r="F336" s="37">
        <v>1790.5</v>
      </c>
      <c r="G336" s="37">
        <v>18600</v>
      </c>
      <c r="H336" s="37" t="s">
        <v>2643</v>
      </c>
      <c r="I336" s="37" t="s">
        <v>4099</v>
      </c>
      <c r="J336" s="37" t="s">
        <v>1594</v>
      </c>
      <c r="K336" s="37" t="s">
        <v>2613</v>
      </c>
      <c r="L336" s="37" t="s">
        <v>2613</v>
      </c>
      <c r="M336" s="37" t="s">
        <v>2613</v>
      </c>
      <c r="N336" s="37" t="s">
        <v>2614</v>
      </c>
      <c r="O336" s="37">
        <v>441</v>
      </c>
      <c r="P336" s="37" t="s">
        <v>4100</v>
      </c>
      <c r="Q336" s="37" t="s">
        <v>4101</v>
      </c>
      <c r="R336" s="37" t="s">
        <v>4102</v>
      </c>
      <c r="S336" s="37">
        <v>12787.1</v>
      </c>
    </row>
    <row r="337" spans="1:19" ht="15.75">
      <c r="A337" s="37" t="s">
        <v>4103</v>
      </c>
      <c r="B337" s="37"/>
      <c r="C337" s="37">
        <v>336</v>
      </c>
      <c r="D337" s="37">
        <v>20</v>
      </c>
      <c r="E337" s="37">
        <v>9526</v>
      </c>
      <c r="F337" s="37">
        <v>1092</v>
      </c>
      <c r="G337" s="37">
        <v>49000</v>
      </c>
      <c r="H337" s="37" t="s">
        <v>2643</v>
      </c>
      <c r="I337" s="37" t="s">
        <v>4104</v>
      </c>
      <c r="J337" s="37" t="s">
        <v>1475</v>
      </c>
      <c r="K337" s="37" t="s">
        <v>2613</v>
      </c>
      <c r="L337" s="37" t="s">
        <v>2613</v>
      </c>
      <c r="M337" s="37" t="s">
        <v>2614</v>
      </c>
      <c r="N337" s="37" t="s">
        <v>2614</v>
      </c>
      <c r="O337" s="37">
        <v>356</v>
      </c>
      <c r="P337" s="37" t="s">
        <v>4105</v>
      </c>
      <c r="Q337" s="37" t="s">
        <v>4106</v>
      </c>
      <c r="R337" s="37"/>
      <c r="S337" s="37" t="s">
        <v>2989</v>
      </c>
    </row>
    <row r="338" spans="1:19" ht="15.75">
      <c r="A338" s="37" t="s">
        <v>4107</v>
      </c>
      <c r="B338" s="37"/>
      <c r="C338" s="37">
        <v>337</v>
      </c>
      <c r="D338" s="37">
        <v>-9</v>
      </c>
      <c r="E338" s="37">
        <v>9497.2999999999993</v>
      </c>
      <c r="F338" s="37">
        <v>978.8</v>
      </c>
      <c r="G338" s="37">
        <v>18800</v>
      </c>
      <c r="H338" s="37" t="s">
        <v>2877</v>
      </c>
      <c r="I338" s="37" t="s">
        <v>567</v>
      </c>
      <c r="J338" s="37" t="s">
        <v>1521</v>
      </c>
      <c r="K338" s="37" t="s">
        <v>2613</v>
      </c>
      <c r="L338" s="37" t="s">
        <v>2613</v>
      </c>
      <c r="M338" s="37" t="s">
        <v>2613</v>
      </c>
      <c r="N338" s="37" t="s">
        <v>2614</v>
      </c>
      <c r="O338" s="37">
        <v>328</v>
      </c>
      <c r="P338" s="37" t="s">
        <v>4108</v>
      </c>
      <c r="Q338" s="37" t="s">
        <v>4109</v>
      </c>
      <c r="R338" s="37" t="s">
        <v>4110</v>
      </c>
      <c r="S338" s="37">
        <v>25081.9</v>
      </c>
    </row>
    <row r="339" spans="1:19" ht="15.75">
      <c r="A339" s="37" t="s">
        <v>4111</v>
      </c>
      <c r="B339" s="37"/>
      <c r="C339" s="37">
        <v>338</v>
      </c>
      <c r="D339" s="37">
        <v>7</v>
      </c>
      <c r="E339" s="37">
        <v>9452</v>
      </c>
      <c r="F339" s="37">
        <v>881</v>
      </c>
      <c r="G339" s="37">
        <v>173000</v>
      </c>
      <c r="H339" s="37" t="s">
        <v>3175</v>
      </c>
      <c r="I339" s="37" t="s">
        <v>2827</v>
      </c>
      <c r="J339" s="37" t="s">
        <v>1594</v>
      </c>
      <c r="K339" s="37" t="s">
        <v>2613</v>
      </c>
      <c r="L339" s="37" t="s">
        <v>2613</v>
      </c>
      <c r="M339" s="37" t="s">
        <v>2613</v>
      </c>
      <c r="N339" s="37" t="s">
        <v>2614</v>
      </c>
      <c r="O339" s="37">
        <v>345</v>
      </c>
      <c r="P339" s="37" t="s">
        <v>4112</v>
      </c>
      <c r="Q339" s="37" t="s">
        <v>4113</v>
      </c>
      <c r="R339" s="37" t="s">
        <v>4114</v>
      </c>
      <c r="S339" s="37">
        <v>29881</v>
      </c>
    </row>
    <row r="340" spans="1:19" ht="15.75">
      <c r="A340" s="37" t="s">
        <v>4115</v>
      </c>
      <c r="B340" s="37"/>
      <c r="C340" s="37">
        <v>339</v>
      </c>
      <c r="D340" s="37">
        <v>14</v>
      </c>
      <c r="E340" s="37">
        <v>9443.7999999999993</v>
      </c>
      <c r="F340" s="37">
        <v>-100.2</v>
      </c>
      <c r="G340" s="37">
        <v>10300</v>
      </c>
      <c r="H340" s="37" t="s">
        <v>2902</v>
      </c>
      <c r="I340" s="37" t="s">
        <v>4116</v>
      </c>
      <c r="J340" s="37" t="s">
        <v>1613</v>
      </c>
      <c r="K340" s="37" t="s">
        <v>2613</v>
      </c>
      <c r="L340" s="37" t="s">
        <v>2613</v>
      </c>
      <c r="M340" s="37" t="s">
        <v>2613</v>
      </c>
      <c r="N340" s="37" t="s">
        <v>2613</v>
      </c>
      <c r="O340" s="37">
        <v>353</v>
      </c>
      <c r="P340" s="37" t="s">
        <v>4117</v>
      </c>
      <c r="Q340" s="37" t="s">
        <v>4118</v>
      </c>
      <c r="R340" s="37" t="s">
        <v>4119</v>
      </c>
      <c r="S340" s="37">
        <v>1810.4</v>
      </c>
    </row>
    <row r="341" spans="1:19" ht="15.75">
      <c r="A341" s="37" t="s">
        <v>4120</v>
      </c>
      <c r="B341" s="37"/>
      <c r="C341" s="37">
        <v>340</v>
      </c>
      <c r="D341" s="37">
        <v>39</v>
      </c>
      <c r="E341" s="37">
        <v>9351</v>
      </c>
      <c r="F341" s="37">
        <v>1174</v>
      </c>
      <c r="G341" s="37">
        <v>19100</v>
      </c>
      <c r="H341" s="37" t="s">
        <v>3273</v>
      </c>
      <c r="I341" s="37" t="s">
        <v>925</v>
      </c>
      <c r="J341" s="37" t="s">
        <v>1479</v>
      </c>
      <c r="K341" s="37" t="s">
        <v>2613</v>
      </c>
      <c r="L341" s="37" t="s">
        <v>2613</v>
      </c>
      <c r="M341" s="37" t="s">
        <v>2613</v>
      </c>
      <c r="N341" s="37" t="s">
        <v>2614</v>
      </c>
      <c r="O341" s="37">
        <v>379</v>
      </c>
      <c r="P341" s="37" t="s">
        <v>4121</v>
      </c>
      <c r="Q341" s="37" t="s">
        <v>4122</v>
      </c>
      <c r="R341" s="37" t="s">
        <v>4123</v>
      </c>
      <c r="S341" s="37">
        <v>12557</v>
      </c>
    </row>
    <row r="342" spans="1:19" ht="15.75">
      <c r="A342" s="37" t="s">
        <v>4124</v>
      </c>
      <c r="B342" s="37"/>
      <c r="C342" s="37">
        <v>341</v>
      </c>
      <c r="D342" s="37">
        <v>-8</v>
      </c>
      <c r="E342" s="37">
        <v>9304</v>
      </c>
      <c r="F342" s="37">
        <v>756</v>
      </c>
      <c r="G342" s="37">
        <v>2323</v>
      </c>
      <c r="H342" s="37" t="s">
        <v>2624</v>
      </c>
      <c r="I342" s="37" t="s">
        <v>715</v>
      </c>
      <c r="J342" s="37" t="s">
        <v>1591</v>
      </c>
      <c r="K342" s="37" t="s">
        <v>2613</v>
      </c>
      <c r="L342" s="37" t="s">
        <v>2613</v>
      </c>
      <c r="M342" s="37" t="s">
        <v>2613</v>
      </c>
      <c r="N342" s="37" t="s">
        <v>2614</v>
      </c>
      <c r="O342" s="37">
        <v>333</v>
      </c>
      <c r="P342" s="37" t="s">
        <v>4125</v>
      </c>
      <c r="Q342" s="37" t="s">
        <v>4126</v>
      </c>
      <c r="R342" s="37" t="s">
        <v>4127</v>
      </c>
      <c r="S342" s="37">
        <v>11624.9</v>
      </c>
    </row>
    <row r="343" spans="1:19" ht="15.75">
      <c r="A343" s="37" t="s">
        <v>4128</v>
      </c>
      <c r="B343" s="37"/>
      <c r="C343" s="37">
        <v>342</v>
      </c>
      <c r="D343" s="37">
        <v>-35</v>
      </c>
      <c r="E343" s="37">
        <v>9298.2000000000007</v>
      </c>
      <c r="F343" s="37">
        <v>310.60000000000002</v>
      </c>
      <c r="G343" s="37">
        <v>3707</v>
      </c>
      <c r="H343" s="37" t="s">
        <v>2624</v>
      </c>
      <c r="I343" s="37" t="s">
        <v>4129</v>
      </c>
      <c r="J343" s="37" t="s">
        <v>1626</v>
      </c>
      <c r="K343" s="37" t="s">
        <v>2613</v>
      </c>
      <c r="L343" s="37" t="s">
        <v>2613</v>
      </c>
      <c r="M343" s="37" t="s">
        <v>2613</v>
      </c>
      <c r="N343" s="37" t="s">
        <v>2614</v>
      </c>
      <c r="O343" s="37">
        <v>307</v>
      </c>
      <c r="P343" s="37" t="s">
        <v>4130</v>
      </c>
      <c r="Q343" s="37" t="s">
        <v>4131</v>
      </c>
      <c r="R343" s="37" t="s">
        <v>4132</v>
      </c>
      <c r="S343" s="37">
        <v>1190.0999999999999</v>
      </c>
    </row>
    <row r="344" spans="1:19" ht="15.75">
      <c r="A344" s="37" t="s">
        <v>4133</v>
      </c>
      <c r="B344" s="37"/>
      <c r="C344" s="37">
        <v>343</v>
      </c>
      <c r="D344" s="37">
        <v>-30</v>
      </c>
      <c r="E344" s="37">
        <v>9273</v>
      </c>
      <c r="F344" s="37">
        <v>759</v>
      </c>
      <c r="G344" s="37">
        <v>14500</v>
      </c>
      <c r="H344" s="37" t="s">
        <v>3011</v>
      </c>
      <c r="I344" s="37" t="s">
        <v>4134</v>
      </c>
      <c r="J344" s="37" t="s">
        <v>1626</v>
      </c>
      <c r="K344" s="37" t="s">
        <v>2613</v>
      </c>
      <c r="L344" s="37" t="s">
        <v>2613</v>
      </c>
      <c r="M344" s="37" t="s">
        <v>2613</v>
      </c>
      <c r="N344" s="37" t="s">
        <v>2614</v>
      </c>
      <c r="O344" s="37">
        <v>313</v>
      </c>
      <c r="P344" s="37" t="s">
        <v>4135</v>
      </c>
      <c r="Q344" s="37" t="s">
        <v>4136</v>
      </c>
      <c r="R344" s="37" t="s">
        <v>4137</v>
      </c>
      <c r="S344" s="37">
        <v>6330</v>
      </c>
    </row>
    <row r="345" spans="1:19" ht="15.75">
      <c r="A345" s="37" t="s">
        <v>4138</v>
      </c>
      <c r="B345" s="37"/>
      <c r="C345" s="37">
        <v>344</v>
      </c>
      <c r="D345" s="37">
        <v>31</v>
      </c>
      <c r="E345" s="37">
        <v>9174.6</v>
      </c>
      <c r="F345" s="37">
        <v>325.10000000000002</v>
      </c>
      <c r="G345" s="37">
        <v>36000</v>
      </c>
      <c r="H345" s="37" t="s">
        <v>3317</v>
      </c>
      <c r="I345" s="37" t="s">
        <v>3578</v>
      </c>
      <c r="J345" s="37" t="s">
        <v>1479</v>
      </c>
      <c r="K345" s="37" t="s">
        <v>2613</v>
      </c>
      <c r="L345" s="37" t="s">
        <v>2613</v>
      </c>
      <c r="M345" s="37" t="s">
        <v>2613</v>
      </c>
      <c r="N345" s="37" t="s">
        <v>2614</v>
      </c>
      <c r="O345" s="37">
        <v>375</v>
      </c>
      <c r="P345" s="37" t="s">
        <v>4139</v>
      </c>
      <c r="Q345" s="37" t="s">
        <v>4140</v>
      </c>
      <c r="R345" s="37" t="s">
        <v>4141</v>
      </c>
      <c r="S345" s="37">
        <v>3449.8</v>
      </c>
    </row>
    <row r="346" spans="1:19" ht="15.75">
      <c r="A346" s="37" t="s">
        <v>4142</v>
      </c>
      <c r="B346" s="37"/>
      <c r="C346" s="37">
        <v>345</v>
      </c>
      <c r="D346" s="37">
        <v>-7</v>
      </c>
      <c r="E346" s="37">
        <v>9172</v>
      </c>
      <c r="F346" s="37">
        <v>302</v>
      </c>
      <c r="G346" s="37">
        <v>25600</v>
      </c>
      <c r="H346" s="37" t="s">
        <v>2612</v>
      </c>
      <c r="I346" s="37" t="s">
        <v>3222</v>
      </c>
      <c r="J346" s="37" t="s">
        <v>1472</v>
      </c>
      <c r="K346" s="37" t="s">
        <v>2613</v>
      </c>
      <c r="L346" s="37" t="s">
        <v>2613</v>
      </c>
      <c r="M346" s="37" t="s">
        <v>2613</v>
      </c>
      <c r="N346" s="37" t="s">
        <v>2614</v>
      </c>
      <c r="O346" s="37">
        <v>338</v>
      </c>
      <c r="P346" s="37" t="s">
        <v>4143</v>
      </c>
      <c r="Q346" s="37" t="s">
        <v>4144</v>
      </c>
      <c r="R346" s="37" t="s">
        <v>4145</v>
      </c>
      <c r="S346" s="37">
        <v>966.6</v>
      </c>
    </row>
    <row r="347" spans="1:19" ht="15.75">
      <c r="A347" s="37" t="s">
        <v>4146</v>
      </c>
      <c r="B347" s="37"/>
      <c r="C347" s="37">
        <v>346</v>
      </c>
      <c r="D347" s="37">
        <v>8</v>
      </c>
      <c r="E347" s="37">
        <v>9165.2999999999993</v>
      </c>
      <c r="F347" s="37">
        <v>516.29999999999995</v>
      </c>
      <c r="G347" s="37">
        <v>29056</v>
      </c>
      <c r="H347" s="37" t="s">
        <v>2836</v>
      </c>
      <c r="I347" s="37" t="s">
        <v>895</v>
      </c>
      <c r="J347" s="37" t="s">
        <v>1662</v>
      </c>
      <c r="K347" s="37" t="s">
        <v>2613</v>
      </c>
      <c r="L347" s="37" t="s">
        <v>2613</v>
      </c>
      <c r="M347" s="37" t="s">
        <v>2613</v>
      </c>
      <c r="N347" s="37" t="s">
        <v>2614</v>
      </c>
      <c r="O347" s="37">
        <v>354</v>
      </c>
      <c r="P347" s="37" t="s">
        <v>4147</v>
      </c>
      <c r="Q347" s="37" t="s">
        <v>4148</v>
      </c>
      <c r="R347" s="37" t="s">
        <v>4149</v>
      </c>
      <c r="S347" s="37">
        <v>9800.2999999999993</v>
      </c>
    </row>
    <row r="348" spans="1:19" ht="15.75">
      <c r="A348" s="37" t="s">
        <v>4150</v>
      </c>
      <c r="B348" s="37"/>
      <c r="C348" s="37">
        <v>347</v>
      </c>
      <c r="D348" s="37">
        <v>-29</v>
      </c>
      <c r="E348" s="37">
        <v>9145</v>
      </c>
      <c r="F348" s="37">
        <v>1353</v>
      </c>
      <c r="G348" s="37">
        <v>27000</v>
      </c>
      <c r="H348" s="37" t="s">
        <v>2629</v>
      </c>
      <c r="I348" s="37" t="s">
        <v>3578</v>
      </c>
      <c r="J348" s="37" t="s">
        <v>1479</v>
      </c>
      <c r="K348" s="37" t="s">
        <v>2613</v>
      </c>
      <c r="L348" s="37" t="s">
        <v>2613</v>
      </c>
      <c r="M348" s="37" t="s">
        <v>2613</v>
      </c>
      <c r="N348" s="37" t="s">
        <v>2614</v>
      </c>
      <c r="O348" s="37">
        <v>318</v>
      </c>
      <c r="P348" s="37" t="s">
        <v>4151</v>
      </c>
      <c r="Q348" s="37" t="s">
        <v>4152</v>
      </c>
      <c r="R348" s="37" t="s">
        <v>4153</v>
      </c>
      <c r="S348" s="37">
        <v>4030.2</v>
      </c>
    </row>
    <row r="349" spans="1:19" ht="15.75">
      <c r="A349" s="37" t="s">
        <v>4154</v>
      </c>
      <c r="B349" s="37"/>
      <c r="C349" s="37">
        <v>348</v>
      </c>
      <c r="D349" s="37">
        <v>98</v>
      </c>
      <c r="E349" s="37">
        <v>9127.1</v>
      </c>
      <c r="F349" s="37">
        <v>-984.6</v>
      </c>
      <c r="G349" s="37">
        <v>16985</v>
      </c>
      <c r="H349" s="37" t="s">
        <v>2612</v>
      </c>
      <c r="I349" s="37" t="s">
        <v>551</v>
      </c>
      <c r="J349" s="37" t="s">
        <v>1460</v>
      </c>
      <c r="K349" s="37" t="s">
        <v>2613</v>
      </c>
      <c r="L349" s="37" t="s">
        <v>2614</v>
      </c>
      <c r="M349" s="37" t="s">
        <v>2613</v>
      </c>
      <c r="N349" s="37" t="s">
        <v>2613</v>
      </c>
      <c r="O349" s="37">
        <v>446</v>
      </c>
      <c r="P349" s="37" t="s">
        <v>4155</v>
      </c>
      <c r="Q349" s="37" t="s">
        <v>4156</v>
      </c>
      <c r="R349" s="37" t="s">
        <v>4157</v>
      </c>
      <c r="S349" s="37">
        <v>29247</v>
      </c>
    </row>
    <row r="350" spans="1:19" ht="15.75">
      <c r="A350" s="37" t="s">
        <v>4158</v>
      </c>
      <c r="B350" s="37"/>
      <c r="C350" s="37">
        <v>349</v>
      </c>
      <c r="D350" s="37">
        <v>0</v>
      </c>
      <c r="E350" s="37">
        <v>9120.2999999999993</v>
      </c>
      <c r="F350" s="37">
        <v>2005</v>
      </c>
      <c r="G350" s="37">
        <v>1384</v>
      </c>
      <c r="H350" s="37" t="s">
        <v>2643</v>
      </c>
      <c r="I350" s="37" t="s">
        <v>512</v>
      </c>
      <c r="J350" s="37" t="s">
        <v>1506</v>
      </c>
      <c r="K350" s="37" t="s">
        <v>2614</v>
      </c>
      <c r="L350" s="37" t="s">
        <v>2613</v>
      </c>
      <c r="M350" s="37" t="s">
        <v>2613</v>
      </c>
      <c r="N350" s="37" t="s">
        <v>2614</v>
      </c>
      <c r="O350" s="37" t="s">
        <v>3013</v>
      </c>
      <c r="P350" s="37" t="s">
        <v>4159</v>
      </c>
      <c r="Q350" s="37" t="s">
        <v>4160</v>
      </c>
      <c r="R350" s="37" t="s">
        <v>4158</v>
      </c>
      <c r="S350" s="37">
        <v>19912.599999999999</v>
      </c>
    </row>
    <row r="351" spans="1:19" ht="15.75">
      <c r="A351" s="37" t="s">
        <v>4161</v>
      </c>
      <c r="B351" s="37"/>
      <c r="C351" s="37">
        <v>350</v>
      </c>
      <c r="D351" s="37">
        <v>-15</v>
      </c>
      <c r="E351" s="37">
        <v>9041.4</v>
      </c>
      <c r="F351" s="37">
        <v>125.2</v>
      </c>
      <c r="G351" s="37">
        <v>20961</v>
      </c>
      <c r="H351" s="37" t="s">
        <v>2785</v>
      </c>
      <c r="I351" s="37" t="s">
        <v>4162</v>
      </c>
      <c r="J351" s="37" t="s">
        <v>1634</v>
      </c>
      <c r="K351" s="37" t="s">
        <v>2613</v>
      </c>
      <c r="L351" s="37" t="s">
        <v>2613</v>
      </c>
      <c r="M351" s="37" t="s">
        <v>2613</v>
      </c>
      <c r="N351" s="37" t="s">
        <v>2614</v>
      </c>
      <c r="O351" s="37">
        <v>335</v>
      </c>
      <c r="P351" s="37" t="s">
        <v>4163</v>
      </c>
      <c r="Q351" s="37" t="s">
        <v>4164</v>
      </c>
      <c r="R351" s="37" t="s">
        <v>4161</v>
      </c>
      <c r="S351" s="37">
        <v>3546.3</v>
      </c>
    </row>
    <row r="352" spans="1:19" ht="15.75">
      <c r="A352" s="37" t="s">
        <v>4165</v>
      </c>
      <c r="B352" s="37"/>
      <c r="C352" s="37">
        <v>351</v>
      </c>
      <c r="D352" s="37">
        <v>86</v>
      </c>
      <c r="E352" s="37">
        <v>9040.7000000000007</v>
      </c>
      <c r="F352" s="37">
        <v>857.8</v>
      </c>
      <c r="G352" s="37">
        <v>10786</v>
      </c>
      <c r="H352" s="37" t="s">
        <v>2643</v>
      </c>
      <c r="I352" s="37" t="s">
        <v>512</v>
      </c>
      <c r="J352" s="37" t="s">
        <v>1506</v>
      </c>
      <c r="K352" s="37" t="s">
        <v>2613</v>
      </c>
      <c r="L352" s="37" t="s">
        <v>2613</v>
      </c>
      <c r="M352" s="37" t="s">
        <v>2613</v>
      </c>
      <c r="N352" s="37" t="s">
        <v>2614</v>
      </c>
      <c r="O352" s="37">
        <v>437</v>
      </c>
      <c r="P352" s="37" t="s">
        <v>4166</v>
      </c>
      <c r="Q352" s="37" t="s">
        <v>4167</v>
      </c>
      <c r="R352" s="37" t="s">
        <v>4168</v>
      </c>
      <c r="S352" s="37">
        <v>7923.5</v>
      </c>
    </row>
    <row r="353" spans="1:19" ht="15.75">
      <c r="A353" s="37" t="s">
        <v>4169</v>
      </c>
      <c r="B353" s="37"/>
      <c r="C353" s="37">
        <v>352</v>
      </c>
      <c r="D353" s="37">
        <v>-186</v>
      </c>
      <c r="E353" s="37">
        <v>8992</v>
      </c>
      <c r="F353" s="37">
        <v>-1098</v>
      </c>
      <c r="G353" s="37">
        <v>28033</v>
      </c>
      <c r="H353" s="37" t="s">
        <v>2643</v>
      </c>
      <c r="I353" s="37" t="s">
        <v>512</v>
      </c>
      <c r="J353" s="37" t="s">
        <v>1506</v>
      </c>
      <c r="K353" s="37" t="s">
        <v>2613</v>
      </c>
      <c r="L353" s="37" t="s">
        <v>2613</v>
      </c>
      <c r="M353" s="37" t="s">
        <v>2613</v>
      </c>
      <c r="N353" s="37" t="s">
        <v>2613</v>
      </c>
      <c r="O353" s="37">
        <v>166</v>
      </c>
      <c r="P353" s="37" t="s">
        <v>4170</v>
      </c>
      <c r="Q353" s="37" t="s">
        <v>4171</v>
      </c>
      <c r="R353" s="37" t="s">
        <v>4172</v>
      </c>
      <c r="S353" s="37">
        <v>10365.700000000001</v>
      </c>
    </row>
    <row r="354" spans="1:19" ht="15.75">
      <c r="A354" s="37" t="s">
        <v>4173</v>
      </c>
      <c r="B354" s="37"/>
      <c r="C354" s="37">
        <v>353</v>
      </c>
      <c r="D354" s="37">
        <v>-10</v>
      </c>
      <c r="E354" s="37">
        <v>8942</v>
      </c>
      <c r="F354" s="37">
        <v>-351</v>
      </c>
      <c r="G354" s="37">
        <v>6000</v>
      </c>
      <c r="H354" s="37" t="s">
        <v>2643</v>
      </c>
      <c r="I354" s="37" t="s">
        <v>512</v>
      </c>
      <c r="J354" s="37" t="s">
        <v>1506</v>
      </c>
      <c r="K354" s="37" t="s">
        <v>2613</v>
      </c>
      <c r="L354" s="37" t="s">
        <v>2613</v>
      </c>
      <c r="M354" s="37" t="s">
        <v>2613</v>
      </c>
      <c r="N354" s="37" t="s">
        <v>2613</v>
      </c>
      <c r="O354" s="37">
        <v>343</v>
      </c>
      <c r="P354" s="37" t="s">
        <v>4174</v>
      </c>
      <c r="Q354" s="37" t="s">
        <v>4175</v>
      </c>
      <c r="R354" s="37" t="s">
        <v>4176</v>
      </c>
      <c r="S354" s="37">
        <v>5366.2</v>
      </c>
    </row>
    <row r="355" spans="1:19" ht="15.75">
      <c r="A355" s="37" t="s">
        <v>4177</v>
      </c>
      <c r="B355" s="37"/>
      <c r="C355" s="37">
        <v>354</v>
      </c>
      <c r="D355" s="37">
        <v>9</v>
      </c>
      <c r="E355" s="37">
        <v>8925.7999999999993</v>
      </c>
      <c r="F355" s="37">
        <v>-24.4</v>
      </c>
      <c r="G355" s="37">
        <v>39900</v>
      </c>
      <c r="H355" s="37" t="s">
        <v>2836</v>
      </c>
      <c r="I355" s="37" t="s">
        <v>589</v>
      </c>
      <c r="J355" s="37" t="s">
        <v>1558</v>
      </c>
      <c r="K355" s="37" t="s">
        <v>2613</v>
      </c>
      <c r="L355" s="37" t="s">
        <v>2613</v>
      </c>
      <c r="M355" s="37" t="s">
        <v>2613</v>
      </c>
      <c r="N355" s="37" t="s">
        <v>2613</v>
      </c>
      <c r="O355" s="37">
        <v>363</v>
      </c>
      <c r="P355" s="37" t="s">
        <v>4178</v>
      </c>
      <c r="Q355" s="37" t="s">
        <v>4179</v>
      </c>
      <c r="R355" s="37" t="s">
        <v>4180</v>
      </c>
      <c r="S355" s="37">
        <v>3748</v>
      </c>
    </row>
    <row r="356" spans="1:19" ht="15.75">
      <c r="A356" s="37" t="s">
        <v>4181</v>
      </c>
      <c r="B356" s="37"/>
      <c r="C356" s="37">
        <v>355</v>
      </c>
      <c r="D356" s="37">
        <v>-11</v>
      </c>
      <c r="E356" s="37">
        <v>8918.9</v>
      </c>
      <c r="F356" s="37">
        <v>1760</v>
      </c>
      <c r="G356" s="37">
        <v>17570</v>
      </c>
      <c r="H356" s="37" t="s">
        <v>3011</v>
      </c>
      <c r="I356" s="37" t="s">
        <v>4182</v>
      </c>
      <c r="J356" s="37" t="s">
        <v>1535</v>
      </c>
      <c r="K356" s="37" t="s">
        <v>2613</v>
      </c>
      <c r="L356" s="37" t="s">
        <v>2613</v>
      </c>
      <c r="M356" s="37" t="s">
        <v>2613</v>
      </c>
      <c r="N356" s="37" t="s">
        <v>2614</v>
      </c>
      <c r="O356" s="37">
        <v>344</v>
      </c>
      <c r="P356" s="37" t="s">
        <v>4183</v>
      </c>
      <c r="Q356" s="37" t="s">
        <v>4184</v>
      </c>
      <c r="R356" s="37" t="s">
        <v>4185</v>
      </c>
      <c r="S356" s="37">
        <v>44049.599999999999</v>
      </c>
    </row>
    <row r="357" spans="1:19" ht="15.75">
      <c r="A357" s="37" t="s">
        <v>4186</v>
      </c>
      <c r="B357" s="37"/>
      <c r="C357" s="37">
        <v>356</v>
      </c>
      <c r="D357" s="37">
        <v>-31</v>
      </c>
      <c r="E357" s="37">
        <v>8906.2999999999993</v>
      </c>
      <c r="F357" s="37">
        <v>-1067.4000000000001</v>
      </c>
      <c r="G357" s="37">
        <v>12600</v>
      </c>
      <c r="H357" s="37" t="s">
        <v>3011</v>
      </c>
      <c r="I357" s="37" t="s">
        <v>613</v>
      </c>
      <c r="J357" s="37" t="s">
        <v>1558</v>
      </c>
      <c r="K357" s="37" t="s">
        <v>2613</v>
      </c>
      <c r="L357" s="37" t="s">
        <v>2613</v>
      </c>
      <c r="M357" s="37" t="s">
        <v>2613</v>
      </c>
      <c r="N357" s="37" t="s">
        <v>2613</v>
      </c>
      <c r="O357" s="37">
        <v>325</v>
      </c>
      <c r="P357" s="37" t="s">
        <v>4187</v>
      </c>
      <c r="Q357" s="37" t="s">
        <v>4188</v>
      </c>
      <c r="R357" s="37" t="s">
        <v>4189</v>
      </c>
      <c r="S357" s="37">
        <v>4098.2</v>
      </c>
    </row>
    <row r="358" spans="1:19" ht="15.75">
      <c r="A358" s="37" t="s">
        <v>4190</v>
      </c>
      <c r="B358" s="37"/>
      <c r="C358" s="37">
        <v>357</v>
      </c>
      <c r="D358" s="37">
        <v>14</v>
      </c>
      <c r="E358" s="37">
        <v>8899</v>
      </c>
      <c r="F358" s="37">
        <v>549</v>
      </c>
      <c r="G358" s="37">
        <v>42000</v>
      </c>
      <c r="H358" s="37" t="s">
        <v>2816</v>
      </c>
      <c r="I358" s="37" t="s">
        <v>698</v>
      </c>
      <c r="J358" s="37" t="s">
        <v>1594</v>
      </c>
      <c r="K358" s="37" t="s">
        <v>2613</v>
      </c>
      <c r="L358" s="37" t="s">
        <v>2613</v>
      </c>
      <c r="M358" s="37" t="s">
        <v>2613</v>
      </c>
      <c r="N358" s="37" t="s">
        <v>2614</v>
      </c>
      <c r="O358" s="37">
        <v>371</v>
      </c>
      <c r="P358" s="37" t="s">
        <v>4191</v>
      </c>
      <c r="Q358" s="37" t="s">
        <v>4192</v>
      </c>
      <c r="R358" s="37" t="s">
        <v>4193</v>
      </c>
      <c r="S358" s="37">
        <v>7420.3</v>
      </c>
    </row>
    <row r="359" spans="1:19" ht="15.75">
      <c r="A359" s="37" t="s">
        <v>4194</v>
      </c>
      <c r="B359" s="37"/>
      <c r="C359" s="37">
        <v>358</v>
      </c>
      <c r="D359" s="37">
        <v>31</v>
      </c>
      <c r="E359" s="37">
        <v>8878</v>
      </c>
      <c r="F359" s="37">
        <v>404</v>
      </c>
      <c r="G359" s="37">
        <v>48000</v>
      </c>
      <c r="H359" s="37" t="s">
        <v>3282</v>
      </c>
      <c r="I359" s="37" t="s">
        <v>893</v>
      </c>
      <c r="J359" s="37" t="s">
        <v>11</v>
      </c>
      <c r="K359" s="37" t="s">
        <v>2613</v>
      </c>
      <c r="L359" s="37" t="s">
        <v>2613</v>
      </c>
      <c r="M359" s="37" t="s">
        <v>2613</v>
      </c>
      <c r="N359" s="37" t="s">
        <v>2614</v>
      </c>
      <c r="O359" s="37">
        <v>389</v>
      </c>
      <c r="P359" s="37" t="s">
        <v>4195</v>
      </c>
      <c r="Q359" s="37" t="s">
        <v>4196</v>
      </c>
      <c r="R359" s="37" t="s">
        <v>4197</v>
      </c>
      <c r="S359" s="37">
        <v>4463</v>
      </c>
    </row>
    <row r="360" spans="1:19" ht="15.75">
      <c r="A360" s="37" t="s">
        <v>4198</v>
      </c>
      <c r="B360" s="37"/>
      <c r="C360" s="37">
        <v>359</v>
      </c>
      <c r="D360" s="37">
        <v>5</v>
      </c>
      <c r="E360" s="37">
        <v>8845.6</v>
      </c>
      <c r="F360" s="37">
        <v>262.89999999999998</v>
      </c>
      <c r="G360" s="37">
        <v>9400</v>
      </c>
      <c r="H360" s="37" t="s">
        <v>2902</v>
      </c>
      <c r="I360" s="37" t="s">
        <v>3660</v>
      </c>
      <c r="J360" s="37" t="s">
        <v>1613</v>
      </c>
      <c r="K360" s="37" t="s">
        <v>2613</v>
      </c>
      <c r="L360" s="37" t="s">
        <v>2613</v>
      </c>
      <c r="M360" s="37" t="s">
        <v>2613</v>
      </c>
      <c r="N360" s="37" t="s">
        <v>2614</v>
      </c>
      <c r="O360" s="37">
        <v>364</v>
      </c>
      <c r="P360" s="37" t="s">
        <v>4199</v>
      </c>
      <c r="Q360" s="37" t="s">
        <v>4200</v>
      </c>
      <c r="R360" s="37"/>
      <c r="S360" s="37">
        <v>2972.7</v>
      </c>
    </row>
    <row r="361" spans="1:19" ht="15.75">
      <c r="A361" s="37" t="s">
        <v>4201</v>
      </c>
      <c r="B361" s="37"/>
      <c r="C361" s="37">
        <v>360</v>
      </c>
      <c r="D361" s="37">
        <v>8</v>
      </c>
      <c r="E361" s="37">
        <v>8781</v>
      </c>
      <c r="F361" s="37">
        <v>769</v>
      </c>
      <c r="G361" s="37">
        <v>24134</v>
      </c>
      <c r="H361" s="37" t="s">
        <v>2836</v>
      </c>
      <c r="I361" s="37" t="s">
        <v>582</v>
      </c>
      <c r="J361" s="37" t="s">
        <v>1467</v>
      </c>
      <c r="K361" s="37" t="s">
        <v>2613</v>
      </c>
      <c r="L361" s="37" t="s">
        <v>2613</v>
      </c>
      <c r="M361" s="37" t="s">
        <v>2613</v>
      </c>
      <c r="N361" s="37" t="s">
        <v>2614</v>
      </c>
      <c r="O361" s="37">
        <v>368</v>
      </c>
      <c r="P361" s="37" t="s">
        <v>4202</v>
      </c>
      <c r="Q361" s="37" t="s">
        <v>4203</v>
      </c>
      <c r="R361" s="37" t="s">
        <v>4204</v>
      </c>
      <c r="S361" s="37">
        <v>3490</v>
      </c>
    </row>
    <row r="362" spans="1:19" ht="15.75">
      <c r="A362" s="37" t="s">
        <v>4205</v>
      </c>
      <c r="B362" s="37"/>
      <c r="C362" s="37">
        <v>361</v>
      </c>
      <c r="D362" s="37">
        <v>1</v>
      </c>
      <c r="E362" s="37">
        <v>8776</v>
      </c>
      <c r="F362" s="37">
        <v>713</v>
      </c>
      <c r="G362" s="37">
        <v>450000</v>
      </c>
      <c r="H362" s="37" t="s">
        <v>3175</v>
      </c>
      <c r="I362" s="37" t="s">
        <v>723</v>
      </c>
      <c r="J362" s="37" t="s">
        <v>1591</v>
      </c>
      <c r="K362" s="37" t="s">
        <v>2613</v>
      </c>
      <c r="L362" s="37" t="s">
        <v>2613</v>
      </c>
      <c r="M362" s="37" t="s">
        <v>2614</v>
      </c>
      <c r="N362" s="37" t="s">
        <v>2614</v>
      </c>
      <c r="O362" s="37">
        <v>362</v>
      </c>
      <c r="P362" s="37" t="s">
        <v>4206</v>
      </c>
      <c r="Q362" s="37" t="s">
        <v>4207</v>
      </c>
      <c r="R362" s="37" t="s">
        <v>4208</v>
      </c>
      <c r="S362" s="37">
        <v>16033.2</v>
      </c>
    </row>
    <row r="363" spans="1:19" ht="15.75">
      <c r="A363" s="37" t="s">
        <v>4209</v>
      </c>
      <c r="B363" s="37"/>
      <c r="C363" s="37">
        <v>362</v>
      </c>
      <c r="D363" s="37">
        <v>-3</v>
      </c>
      <c r="E363" s="37">
        <v>8750.7000000000007</v>
      </c>
      <c r="F363" s="37">
        <v>297.5</v>
      </c>
      <c r="G363" s="37">
        <v>28450</v>
      </c>
      <c r="H363" s="37" t="s">
        <v>2612</v>
      </c>
      <c r="I363" s="37" t="s">
        <v>4210</v>
      </c>
      <c r="J363" s="37" t="s">
        <v>1535</v>
      </c>
      <c r="K363" s="37" t="s">
        <v>2613</v>
      </c>
      <c r="L363" s="37" t="s">
        <v>2613</v>
      </c>
      <c r="M363" s="37" t="s">
        <v>2614</v>
      </c>
      <c r="N363" s="37" t="s">
        <v>2614</v>
      </c>
      <c r="O363" s="37">
        <v>359</v>
      </c>
      <c r="P363" s="37" t="s">
        <v>4211</v>
      </c>
      <c r="Q363" s="37" t="s">
        <v>4212</v>
      </c>
      <c r="R363" s="37" t="s">
        <v>4213</v>
      </c>
      <c r="S363" s="37">
        <v>1848.3</v>
      </c>
    </row>
    <row r="364" spans="1:19" ht="15.75">
      <c r="A364" s="37" t="s">
        <v>4214</v>
      </c>
      <c r="B364" s="37"/>
      <c r="C364" s="37">
        <v>363</v>
      </c>
      <c r="D364" s="37">
        <v>2</v>
      </c>
      <c r="E364" s="37">
        <v>8742</v>
      </c>
      <c r="F364" s="37">
        <v>-1195</v>
      </c>
      <c r="G364" s="37">
        <v>64000</v>
      </c>
      <c r="H364" s="37" t="s">
        <v>3175</v>
      </c>
      <c r="I364" s="37" t="s">
        <v>1955</v>
      </c>
      <c r="J364" s="37" t="s">
        <v>1956</v>
      </c>
      <c r="K364" s="37" t="s">
        <v>2613</v>
      </c>
      <c r="L364" s="37" t="s">
        <v>2613</v>
      </c>
      <c r="M364" s="37" t="s">
        <v>2613</v>
      </c>
      <c r="N364" s="37" t="s">
        <v>2613</v>
      </c>
      <c r="O364" s="37">
        <v>365</v>
      </c>
      <c r="P364" s="37" t="s">
        <v>4215</v>
      </c>
      <c r="Q364" s="37" t="s">
        <v>4216</v>
      </c>
      <c r="R364" s="37"/>
      <c r="S364" s="37">
        <v>4612.1000000000004</v>
      </c>
    </row>
    <row r="365" spans="1:19" ht="15.75">
      <c r="A365" s="37" t="s">
        <v>4217</v>
      </c>
      <c r="B365" s="37"/>
      <c r="C365" s="37">
        <v>364</v>
      </c>
      <c r="D365" s="37">
        <v>-4</v>
      </c>
      <c r="E365" s="37">
        <v>8681</v>
      </c>
      <c r="F365" s="37">
        <v>343</v>
      </c>
      <c r="G365" s="37">
        <v>3100</v>
      </c>
      <c r="H365" s="37" t="s">
        <v>2643</v>
      </c>
      <c r="I365" s="37" t="s">
        <v>629</v>
      </c>
      <c r="J365" s="37" t="s">
        <v>1594</v>
      </c>
      <c r="K365" s="37" t="s">
        <v>2613</v>
      </c>
      <c r="L365" s="37" t="s">
        <v>2613</v>
      </c>
      <c r="M365" s="37" t="s">
        <v>2613</v>
      </c>
      <c r="N365" s="37" t="s">
        <v>2614</v>
      </c>
      <c r="O365" s="37">
        <v>360</v>
      </c>
      <c r="P365" s="37" t="s">
        <v>4218</v>
      </c>
      <c r="Q365" s="37" t="s">
        <v>4219</v>
      </c>
      <c r="R365" s="37" t="s">
        <v>4220</v>
      </c>
      <c r="S365" s="37">
        <v>1675.8</v>
      </c>
    </row>
    <row r="366" spans="1:19" ht="15.75">
      <c r="A366" s="37" t="s">
        <v>4221</v>
      </c>
      <c r="B366" s="37"/>
      <c r="C366" s="37">
        <v>365</v>
      </c>
      <c r="D366" s="37">
        <v>-63</v>
      </c>
      <c r="E366" s="37">
        <v>8671.1</v>
      </c>
      <c r="F366" s="37">
        <v>-209.2</v>
      </c>
      <c r="G366" s="37">
        <v>2680</v>
      </c>
      <c r="H366" s="37" t="s">
        <v>2624</v>
      </c>
      <c r="I366" s="37" t="s">
        <v>524</v>
      </c>
      <c r="J366" s="37" t="s">
        <v>1591</v>
      </c>
      <c r="K366" s="37" t="s">
        <v>2613</v>
      </c>
      <c r="L366" s="37" t="s">
        <v>2613</v>
      </c>
      <c r="M366" s="37" t="s">
        <v>2613</v>
      </c>
      <c r="N366" s="37" t="s">
        <v>2613</v>
      </c>
      <c r="O366" s="37">
        <v>302</v>
      </c>
      <c r="P366" s="37" t="s">
        <v>4222</v>
      </c>
      <c r="Q366" s="37" t="s">
        <v>4223</v>
      </c>
      <c r="R366" s="37" t="s">
        <v>4224</v>
      </c>
      <c r="S366" s="37">
        <v>1610.8</v>
      </c>
    </row>
    <row r="367" spans="1:19" ht="15.75">
      <c r="A367" s="37" t="s">
        <v>4225</v>
      </c>
      <c r="B367" s="37"/>
      <c r="C367" s="37">
        <v>366</v>
      </c>
      <c r="D367" s="37">
        <v>-32</v>
      </c>
      <c r="E367" s="37">
        <v>8648.5</v>
      </c>
      <c r="F367" s="37">
        <v>-3784.2</v>
      </c>
      <c r="G367" s="37">
        <v>19000</v>
      </c>
      <c r="H367" s="37" t="s">
        <v>2872</v>
      </c>
      <c r="I367" s="37" t="s">
        <v>512</v>
      </c>
      <c r="J367" s="37" t="s">
        <v>1506</v>
      </c>
      <c r="K367" s="37" t="s">
        <v>2613</v>
      </c>
      <c r="L367" s="37" t="s">
        <v>2613</v>
      </c>
      <c r="M367" s="37" t="s">
        <v>2614</v>
      </c>
      <c r="N367" s="37" t="s">
        <v>2613</v>
      </c>
      <c r="O367" s="37">
        <v>334</v>
      </c>
      <c r="P367" s="37" t="s">
        <v>4226</v>
      </c>
      <c r="Q367" s="37" t="s">
        <v>4227</v>
      </c>
      <c r="R367" s="37" t="s">
        <v>4228</v>
      </c>
      <c r="S367" s="37">
        <v>3924.4</v>
      </c>
    </row>
    <row r="368" spans="1:19" ht="15.75">
      <c r="A368" s="37" t="s">
        <v>4229</v>
      </c>
      <c r="B368" s="37"/>
      <c r="C368" s="37">
        <v>367</v>
      </c>
      <c r="D368" s="37">
        <v>6</v>
      </c>
      <c r="E368" s="37">
        <v>8620</v>
      </c>
      <c r="F368" s="37">
        <v>226</v>
      </c>
      <c r="G368" s="37">
        <v>36300</v>
      </c>
      <c r="H368" s="37" t="s">
        <v>2676</v>
      </c>
      <c r="I368" s="37" t="s">
        <v>4230</v>
      </c>
      <c r="J368" s="37" t="s">
        <v>1497</v>
      </c>
      <c r="K368" s="37" t="s">
        <v>2613</v>
      </c>
      <c r="L368" s="37" t="s">
        <v>2613</v>
      </c>
      <c r="M368" s="37" t="s">
        <v>2613</v>
      </c>
      <c r="N368" s="37" t="s">
        <v>2614</v>
      </c>
      <c r="O368" s="37">
        <v>373</v>
      </c>
      <c r="P368" s="37" t="s">
        <v>4231</v>
      </c>
      <c r="Q368" s="37" t="s">
        <v>4232</v>
      </c>
      <c r="R368" s="37" t="s">
        <v>4233</v>
      </c>
      <c r="S368" s="37">
        <v>1128.2</v>
      </c>
    </row>
    <row r="369" spans="1:19" ht="15.75">
      <c r="A369" s="37" t="s">
        <v>4234</v>
      </c>
      <c r="B369" s="37"/>
      <c r="C369" s="37">
        <v>368</v>
      </c>
      <c r="D369" s="37">
        <v>-17</v>
      </c>
      <c r="E369" s="37">
        <v>8611.7000000000007</v>
      </c>
      <c r="F369" s="37">
        <v>968.1</v>
      </c>
      <c r="G369" s="37">
        <v>3235</v>
      </c>
      <c r="H369" s="37" t="s">
        <v>2643</v>
      </c>
      <c r="I369" s="37" t="s">
        <v>648</v>
      </c>
      <c r="J369" s="37" t="s">
        <v>1521</v>
      </c>
      <c r="K369" s="37" t="s">
        <v>2613</v>
      </c>
      <c r="L369" s="37" t="s">
        <v>2613</v>
      </c>
      <c r="M369" s="37" t="s">
        <v>2614</v>
      </c>
      <c r="N369" s="37" t="s">
        <v>2614</v>
      </c>
      <c r="O369" s="37">
        <v>351</v>
      </c>
      <c r="P369" s="37" t="s">
        <v>4235</v>
      </c>
      <c r="Q369" s="37" t="s">
        <v>4236</v>
      </c>
      <c r="R369" s="37"/>
      <c r="S369" s="37"/>
    </row>
    <row r="370" spans="1:19" ht="15.75">
      <c r="A370" s="37" t="s">
        <v>4237</v>
      </c>
      <c r="B370" s="37"/>
      <c r="C370" s="37">
        <v>369</v>
      </c>
      <c r="D370" s="37">
        <v>-48</v>
      </c>
      <c r="E370" s="37">
        <v>8547.6</v>
      </c>
      <c r="F370" s="37">
        <v>461.5</v>
      </c>
      <c r="G370" s="37">
        <v>61957</v>
      </c>
      <c r="H370" s="37" t="s">
        <v>2676</v>
      </c>
      <c r="I370" s="37" t="s">
        <v>4003</v>
      </c>
      <c r="J370" s="37" t="s">
        <v>1554</v>
      </c>
      <c r="K370" s="37" t="s">
        <v>2613</v>
      </c>
      <c r="L370" s="37" t="s">
        <v>2613</v>
      </c>
      <c r="M370" s="37" t="s">
        <v>2613</v>
      </c>
      <c r="N370" s="37" t="s">
        <v>2614</v>
      </c>
      <c r="O370" s="37">
        <v>321</v>
      </c>
      <c r="P370" s="37" t="s">
        <v>4238</v>
      </c>
      <c r="Q370" s="37" t="s">
        <v>4239</v>
      </c>
      <c r="R370" s="37" t="s">
        <v>4240</v>
      </c>
      <c r="S370" s="37">
        <v>4017.4</v>
      </c>
    </row>
    <row r="371" spans="1:19" ht="15.75">
      <c r="A371" s="37" t="s">
        <v>4241</v>
      </c>
      <c r="B371" s="37"/>
      <c r="C371" s="37">
        <v>370</v>
      </c>
      <c r="D371" s="37">
        <v>7</v>
      </c>
      <c r="E371" s="37">
        <v>8536.1</v>
      </c>
      <c r="F371" s="37">
        <v>5.7</v>
      </c>
      <c r="G371" s="37">
        <v>13800</v>
      </c>
      <c r="H371" s="37" t="s">
        <v>2902</v>
      </c>
      <c r="I371" s="37" t="s">
        <v>4242</v>
      </c>
      <c r="J371" s="37" t="s">
        <v>1554</v>
      </c>
      <c r="K371" s="37" t="s">
        <v>2613</v>
      </c>
      <c r="L371" s="37" t="s">
        <v>2613</v>
      </c>
      <c r="M371" s="37" t="s">
        <v>2613</v>
      </c>
      <c r="N371" s="37" t="s">
        <v>2614</v>
      </c>
      <c r="O371" s="37">
        <v>377</v>
      </c>
      <c r="P371" s="37" t="s">
        <v>4243</v>
      </c>
      <c r="Q371" s="37" t="s">
        <v>4244</v>
      </c>
      <c r="R371" s="37" t="s">
        <v>4245</v>
      </c>
      <c r="S371" s="37">
        <v>520.5</v>
      </c>
    </row>
    <row r="372" spans="1:19" ht="15.75">
      <c r="A372" s="37" t="s">
        <v>4246</v>
      </c>
      <c r="B372" s="37"/>
      <c r="C372" s="37">
        <v>371</v>
      </c>
      <c r="D372" s="37">
        <v>-13</v>
      </c>
      <c r="E372" s="37">
        <v>8526.5</v>
      </c>
      <c r="F372" s="37">
        <v>909.1</v>
      </c>
      <c r="G372" s="37">
        <v>8234</v>
      </c>
      <c r="H372" s="37" t="s">
        <v>2624</v>
      </c>
      <c r="I372" s="37" t="s">
        <v>700</v>
      </c>
      <c r="J372" s="37" t="s">
        <v>1460</v>
      </c>
      <c r="K372" s="37" t="s">
        <v>2613</v>
      </c>
      <c r="L372" s="37" t="s">
        <v>2613</v>
      </c>
      <c r="M372" s="37" t="s">
        <v>2613</v>
      </c>
      <c r="N372" s="37" t="s">
        <v>2614</v>
      </c>
      <c r="O372" s="37">
        <v>358</v>
      </c>
      <c r="P372" s="37" t="s">
        <v>4247</v>
      </c>
      <c r="Q372" s="37" t="s">
        <v>4248</v>
      </c>
      <c r="R372" s="37" t="s">
        <v>4249</v>
      </c>
      <c r="S372" s="37">
        <v>25835.3</v>
      </c>
    </row>
    <row r="373" spans="1:19" ht="15.75">
      <c r="A373" s="37" t="s">
        <v>4250</v>
      </c>
      <c r="B373" s="37"/>
      <c r="C373" s="37">
        <v>372</v>
      </c>
      <c r="D373" s="37">
        <v>4</v>
      </c>
      <c r="E373" s="37">
        <v>8510.4</v>
      </c>
      <c r="F373" s="37">
        <v>713.4</v>
      </c>
      <c r="G373" s="37">
        <v>184514</v>
      </c>
      <c r="H373" s="37" t="s">
        <v>3175</v>
      </c>
      <c r="I373" s="37" t="s">
        <v>624</v>
      </c>
      <c r="J373" s="37" t="s">
        <v>1558</v>
      </c>
      <c r="K373" s="37" t="s">
        <v>2613</v>
      </c>
      <c r="L373" s="37" t="s">
        <v>2613</v>
      </c>
      <c r="M373" s="37" t="s">
        <v>2613</v>
      </c>
      <c r="N373" s="37" t="s">
        <v>2614</v>
      </c>
      <c r="O373" s="37">
        <v>376</v>
      </c>
      <c r="P373" s="37" t="s">
        <v>4251</v>
      </c>
      <c r="Q373" s="37" t="s">
        <v>4252</v>
      </c>
      <c r="R373" s="37" t="s">
        <v>4253</v>
      </c>
      <c r="S373" s="37">
        <v>6580</v>
      </c>
    </row>
    <row r="374" spans="1:19" ht="15.75">
      <c r="A374" s="37" t="s">
        <v>4254</v>
      </c>
      <c r="B374" s="37"/>
      <c r="C374" s="37">
        <v>373</v>
      </c>
      <c r="D374" s="37">
        <v>-64</v>
      </c>
      <c r="E374" s="37">
        <v>8489</v>
      </c>
      <c r="F374" s="37">
        <v>-308</v>
      </c>
      <c r="G374" s="37">
        <v>2300</v>
      </c>
      <c r="H374" s="37" t="s">
        <v>2624</v>
      </c>
      <c r="I374" s="37" t="s">
        <v>599</v>
      </c>
      <c r="J374" s="37" t="s">
        <v>1727</v>
      </c>
      <c r="K374" s="37" t="s">
        <v>2613</v>
      </c>
      <c r="L374" s="37" t="s">
        <v>2613</v>
      </c>
      <c r="M374" s="37" t="s">
        <v>2613</v>
      </c>
      <c r="N374" s="37" t="s">
        <v>2613</v>
      </c>
      <c r="O374" s="37">
        <v>309</v>
      </c>
      <c r="P374" s="37" t="s">
        <v>4255</v>
      </c>
      <c r="Q374" s="37" t="s">
        <v>4256</v>
      </c>
      <c r="R374" s="37" t="s">
        <v>4257</v>
      </c>
      <c r="S374" s="37">
        <v>337.7</v>
      </c>
    </row>
    <row r="375" spans="1:19" ht="15.75">
      <c r="A375" s="37" t="s">
        <v>4258</v>
      </c>
      <c r="B375" s="37"/>
      <c r="C375" s="37">
        <v>374</v>
      </c>
      <c r="D375" s="37">
        <v>-17</v>
      </c>
      <c r="E375" s="37">
        <v>8479</v>
      </c>
      <c r="F375" s="37">
        <v>-6095</v>
      </c>
      <c r="G375" s="37">
        <v>34645</v>
      </c>
      <c r="H375" s="37" t="s">
        <v>2624</v>
      </c>
      <c r="I375" s="37" t="s">
        <v>524</v>
      </c>
      <c r="J375" s="37" t="s">
        <v>1591</v>
      </c>
      <c r="K375" s="37" t="s">
        <v>2613</v>
      </c>
      <c r="L375" s="37" t="s">
        <v>2613</v>
      </c>
      <c r="M375" s="37" t="s">
        <v>2613</v>
      </c>
      <c r="N375" s="37" t="s">
        <v>2613</v>
      </c>
      <c r="O375" s="37">
        <v>357</v>
      </c>
      <c r="P375" s="37" t="s">
        <v>4259</v>
      </c>
      <c r="Q375" s="37" t="s">
        <v>4260</v>
      </c>
      <c r="R375" s="37" t="s">
        <v>4258</v>
      </c>
      <c r="S375" s="37">
        <v>3793.9</v>
      </c>
    </row>
    <row r="376" spans="1:19" ht="15.75">
      <c r="A376" s="37" t="s">
        <v>4261</v>
      </c>
      <c r="B376" s="37"/>
      <c r="C376" s="37">
        <v>375</v>
      </c>
      <c r="D376" s="37">
        <v>27</v>
      </c>
      <c r="E376" s="37">
        <v>8469</v>
      </c>
      <c r="F376" s="37">
        <v>1062</v>
      </c>
      <c r="G376" s="37">
        <v>23484</v>
      </c>
      <c r="H376" s="37" t="s">
        <v>2643</v>
      </c>
      <c r="I376" s="37" t="s">
        <v>543</v>
      </c>
      <c r="J376" s="37" t="s">
        <v>1558</v>
      </c>
      <c r="K376" s="37" t="s">
        <v>2613</v>
      </c>
      <c r="L376" s="37" t="s">
        <v>2613</v>
      </c>
      <c r="M376" s="37" t="s">
        <v>2613</v>
      </c>
      <c r="N376" s="37" t="s">
        <v>2614</v>
      </c>
      <c r="O376" s="37">
        <v>402</v>
      </c>
      <c r="P376" s="37" t="s">
        <v>4262</v>
      </c>
      <c r="Q376" s="37" t="s">
        <v>4263</v>
      </c>
      <c r="R376" s="37" t="s">
        <v>4264</v>
      </c>
      <c r="S376" s="37">
        <v>6854.3</v>
      </c>
    </row>
    <row r="377" spans="1:19" ht="15.75">
      <c r="A377" s="37" t="s">
        <v>4265</v>
      </c>
      <c r="B377" s="37"/>
      <c r="C377" s="37">
        <v>376</v>
      </c>
      <c r="D377" s="37">
        <v>5</v>
      </c>
      <c r="E377" s="37">
        <v>8443.2999999999993</v>
      </c>
      <c r="F377" s="37">
        <v>551</v>
      </c>
      <c r="G377" s="37">
        <v>5778</v>
      </c>
      <c r="H377" s="37" t="s">
        <v>2643</v>
      </c>
      <c r="I377" s="37" t="s">
        <v>4266</v>
      </c>
      <c r="J377" s="37" t="s">
        <v>1535</v>
      </c>
      <c r="K377" s="37" t="s">
        <v>2613</v>
      </c>
      <c r="L377" s="37" t="s">
        <v>2613</v>
      </c>
      <c r="M377" s="37" t="s">
        <v>2613</v>
      </c>
      <c r="N377" s="37" t="s">
        <v>2614</v>
      </c>
      <c r="O377" s="37">
        <v>381</v>
      </c>
      <c r="P377" s="37" t="s">
        <v>4267</v>
      </c>
      <c r="Q377" s="37" t="s">
        <v>4268</v>
      </c>
      <c r="R377" s="37"/>
      <c r="S377" s="37"/>
    </row>
    <row r="378" spans="1:19" ht="15.75">
      <c r="A378" s="37" t="s">
        <v>4269</v>
      </c>
      <c r="B378" s="37"/>
      <c r="C378" s="37">
        <v>377</v>
      </c>
      <c r="D378" s="37">
        <v>18</v>
      </c>
      <c r="E378" s="37">
        <v>8382</v>
      </c>
      <c r="F378" s="37">
        <v>579.4</v>
      </c>
      <c r="G378" s="37">
        <v>15400</v>
      </c>
      <c r="H378" s="37" t="s">
        <v>2785</v>
      </c>
      <c r="I378" s="37" t="s">
        <v>4269</v>
      </c>
      <c r="J378" s="37" t="s">
        <v>1675</v>
      </c>
      <c r="K378" s="37" t="s">
        <v>2613</v>
      </c>
      <c r="L378" s="37" t="s">
        <v>2613</v>
      </c>
      <c r="M378" s="37" t="s">
        <v>2613</v>
      </c>
      <c r="N378" s="37" t="s">
        <v>2614</v>
      </c>
      <c r="O378" s="37">
        <v>395</v>
      </c>
      <c r="P378" s="37" t="s">
        <v>4270</v>
      </c>
      <c r="Q378" s="37" t="s">
        <v>4271</v>
      </c>
      <c r="R378" s="37" t="s">
        <v>4272</v>
      </c>
      <c r="S378" s="37">
        <v>6517</v>
      </c>
    </row>
    <row r="379" spans="1:19" ht="15.75">
      <c r="A379" s="37" t="s">
        <v>4273</v>
      </c>
      <c r="B379" s="37"/>
      <c r="C379" s="37">
        <v>378</v>
      </c>
      <c r="D379" s="37">
        <v>30</v>
      </c>
      <c r="E379" s="37">
        <v>8364.9</v>
      </c>
      <c r="F379" s="37">
        <v>203.9</v>
      </c>
      <c r="G379" s="37">
        <v>26866</v>
      </c>
      <c r="H379" s="37" t="s">
        <v>2612</v>
      </c>
      <c r="I379" s="37" t="s">
        <v>4274</v>
      </c>
      <c r="J379" s="37" t="s">
        <v>1630</v>
      </c>
      <c r="K379" s="37" t="s">
        <v>2613</v>
      </c>
      <c r="L379" s="37" t="s">
        <v>2613</v>
      </c>
      <c r="M379" s="37" t="s">
        <v>2613</v>
      </c>
      <c r="N379" s="37" t="s">
        <v>2614</v>
      </c>
      <c r="O379" s="37">
        <v>408</v>
      </c>
      <c r="P379" s="37" t="s">
        <v>4275</v>
      </c>
      <c r="Q379" s="37" t="s">
        <v>4276</v>
      </c>
      <c r="R379" s="37" t="s">
        <v>4277</v>
      </c>
      <c r="S379" s="37">
        <v>4874.8</v>
      </c>
    </row>
    <row r="380" spans="1:19" ht="15.75">
      <c r="A380" s="37" t="s">
        <v>4278</v>
      </c>
      <c r="B380" s="37"/>
      <c r="C380" s="37">
        <v>379</v>
      </c>
      <c r="D380" s="37">
        <v>-9</v>
      </c>
      <c r="E380" s="37">
        <v>8358.9</v>
      </c>
      <c r="F380" s="37">
        <v>223.4</v>
      </c>
      <c r="G380" s="37">
        <v>9500</v>
      </c>
      <c r="H380" s="37" t="s">
        <v>2902</v>
      </c>
      <c r="I380" s="37" t="s">
        <v>631</v>
      </c>
      <c r="J380" s="37" t="s">
        <v>1535</v>
      </c>
      <c r="K380" s="37" t="s">
        <v>2613</v>
      </c>
      <c r="L380" s="37" t="s">
        <v>2613</v>
      </c>
      <c r="M380" s="37" t="s">
        <v>2613</v>
      </c>
      <c r="N380" s="37" t="s">
        <v>2614</v>
      </c>
      <c r="O380" s="37">
        <v>370</v>
      </c>
      <c r="P380" s="37" t="s">
        <v>4279</v>
      </c>
      <c r="Q380" s="37" t="s">
        <v>4280</v>
      </c>
      <c r="R380" s="37" t="s">
        <v>4281</v>
      </c>
      <c r="S380" s="37">
        <v>4294</v>
      </c>
    </row>
    <row r="381" spans="1:19" ht="15.75">
      <c r="A381" s="37" t="s">
        <v>4282</v>
      </c>
      <c r="B381" s="37"/>
      <c r="C381" s="37">
        <v>380</v>
      </c>
      <c r="D381" s="37">
        <v>8</v>
      </c>
      <c r="E381" s="37">
        <v>8351.9</v>
      </c>
      <c r="F381" s="37">
        <v>562.4</v>
      </c>
      <c r="G381" s="37">
        <v>24000</v>
      </c>
      <c r="H381" s="37" t="s">
        <v>2612</v>
      </c>
      <c r="I381" s="37" t="s">
        <v>4129</v>
      </c>
      <c r="J381" s="37" t="s">
        <v>1626</v>
      </c>
      <c r="K381" s="37" t="s">
        <v>2613</v>
      </c>
      <c r="L381" s="37" t="s">
        <v>2613</v>
      </c>
      <c r="M381" s="37" t="s">
        <v>2613</v>
      </c>
      <c r="N381" s="37" t="s">
        <v>2614</v>
      </c>
      <c r="O381" s="37">
        <v>388</v>
      </c>
      <c r="P381" s="37" t="s">
        <v>4283</v>
      </c>
      <c r="Q381" s="37" t="s">
        <v>4284</v>
      </c>
      <c r="R381" s="37" t="s">
        <v>4285</v>
      </c>
      <c r="S381" s="37">
        <v>9809.9</v>
      </c>
    </row>
    <row r="382" spans="1:19" ht="15.75">
      <c r="A382" s="37" t="s">
        <v>4286</v>
      </c>
      <c r="B382" s="37"/>
      <c r="C382" s="37">
        <v>381</v>
      </c>
      <c r="D382" s="37">
        <v>0</v>
      </c>
      <c r="E382" s="37">
        <v>8345.1</v>
      </c>
      <c r="F382" s="37">
        <v>-929.5</v>
      </c>
      <c r="G382" s="37">
        <v>30000</v>
      </c>
      <c r="H382" s="37" t="s">
        <v>2629</v>
      </c>
      <c r="I382" s="37" t="s">
        <v>4287</v>
      </c>
      <c r="J382" s="37" t="s">
        <v>1602</v>
      </c>
      <c r="K382" s="37" t="s">
        <v>2614</v>
      </c>
      <c r="L382" s="37" t="s">
        <v>2613</v>
      </c>
      <c r="M382" s="37" t="s">
        <v>2613</v>
      </c>
      <c r="N382" s="37" t="s">
        <v>2613</v>
      </c>
      <c r="O382" s="37" t="s">
        <v>3013</v>
      </c>
      <c r="P382" s="37" t="s">
        <v>4288</v>
      </c>
      <c r="Q382" s="37" t="s">
        <v>4289</v>
      </c>
      <c r="R382" s="37" t="s">
        <v>4290</v>
      </c>
      <c r="S382" s="37">
        <v>1779</v>
      </c>
    </row>
    <row r="383" spans="1:19" ht="15.75">
      <c r="A383" s="37" t="s">
        <v>4291</v>
      </c>
      <c r="B383" s="37"/>
      <c r="C383" s="37">
        <v>382</v>
      </c>
      <c r="D383" s="37">
        <v>-106</v>
      </c>
      <c r="E383" s="37">
        <v>8342</v>
      </c>
      <c r="F383" s="37">
        <v>562</v>
      </c>
      <c r="G383" s="37">
        <v>10000</v>
      </c>
      <c r="H383" s="37" t="s">
        <v>3011</v>
      </c>
      <c r="I383" s="37" t="s">
        <v>4292</v>
      </c>
      <c r="J383" s="37" t="s">
        <v>1591</v>
      </c>
      <c r="K383" s="37" t="s">
        <v>2613</v>
      </c>
      <c r="L383" s="37" t="s">
        <v>2613</v>
      </c>
      <c r="M383" s="37" t="s">
        <v>2613</v>
      </c>
      <c r="N383" s="37" t="s">
        <v>2614</v>
      </c>
      <c r="O383" s="37">
        <v>276</v>
      </c>
      <c r="P383" s="37" t="s">
        <v>4293</v>
      </c>
      <c r="Q383" s="37" t="s">
        <v>4294</v>
      </c>
      <c r="R383" s="37" t="s">
        <v>4295</v>
      </c>
      <c r="S383" s="37">
        <v>3217.2</v>
      </c>
    </row>
    <row r="384" spans="1:19" ht="15.75">
      <c r="A384" s="37" t="s">
        <v>4296</v>
      </c>
      <c r="B384" s="37"/>
      <c r="C384" s="37">
        <v>383</v>
      </c>
      <c r="D384" s="37">
        <v>44</v>
      </c>
      <c r="E384" s="37">
        <v>8237</v>
      </c>
      <c r="F384" s="37">
        <v>897</v>
      </c>
      <c r="G384" s="37">
        <v>7700</v>
      </c>
      <c r="H384" s="37" t="s">
        <v>2643</v>
      </c>
      <c r="I384" s="37" t="s">
        <v>620</v>
      </c>
      <c r="J384" s="37" t="s">
        <v>1497</v>
      </c>
      <c r="K384" s="37" t="s">
        <v>2613</v>
      </c>
      <c r="L384" s="37" t="s">
        <v>2613</v>
      </c>
      <c r="M384" s="37" t="s">
        <v>2613</v>
      </c>
      <c r="N384" s="37" t="s">
        <v>2614</v>
      </c>
      <c r="O384" s="37">
        <v>427</v>
      </c>
      <c r="P384" s="37" t="s">
        <v>4297</v>
      </c>
      <c r="Q384" s="37" t="s">
        <v>4298</v>
      </c>
      <c r="R384" s="37" t="s">
        <v>4299</v>
      </c>
      <c r="S384" s="37">
        <v>6331</v>
      </c>
    </row>
    <row r="385" spans="1:19" ht="15.75">
      <c r="A385" s="37" t="s">
        <v>4300</v>
      </c>
      <c r="B385" s="37"/>
      <c r="C385" s="37">
        <v>384</v>
      </c>
      <c r="D385" s="37">
        <v>-18</v>
      </c>
      <c r="E385" s="37">
        <v>8235</v>
      </c>
      <c r="F385" s="37">
        <v>935</v>
      </c>
      <c r="G385" s="37">
        <v>22000</v>
      </c>
      <c r="H385" s="37" t="s">
        <v>2872</v>
      </c>
      <c r="I385" s="37" t="s">
        <v>1553</v>
      </c>
      <c r="J385" s="37" t="s">
        <v>1554</v>
      </c>
      <c r="K385" s="37" t="s">
        <v>2613</v>
      </c>
      <c r="L385" s="37" t="s">
        <v>2613</v>
      </c>
      <c r="M385" s="37" t="s">
        <v>2613</v>
      </c>
      <c r="N385" s="37" t="s">
        <v>2614</v>
      </c>
      <c r="O385" s="37">
        <v>366</v>
      </c>
      <c r="P385" s="37" t="s">
        <v>4301</v>
      </c>
      <c r="Q385" s="37" t="s">
        <v>4302</v>
      </c>
      <c r="R385" s="37" t="s">
        <v>4303</v>
      </c>
      <c r="S385" s="37">
        <v>9118</v>
      </c>
    </row>
    <row r="386" spans="1:19" ht="15.75">
      <c r="A386" s="37" t="s">
        <v>4304</v>
      </c>
      <c r="B386" s="37"/>
      <c r="C386" s="37">
        <v>385</v>
      </c>
      <c r="D386" s="37">
        <v>44</v>
      </c>
      <c r="E386" s="37">
        <v>8233.9</v>
      </c>
      <c r="F386" s="37">
        <v>141.5</v>
      </c>
      <c r="G386" s="37">
        <v>38500</v>
      </c>
      <c r="H386" s="37" t="s">
        <v>2629</v>
      </c>
      <c r="I386" s="37" t="s">
        <v>594</v>
      </c>
      <c r="J386" s="37" t="s">
        <v>1463</v>
      </c>
      <c r="K386" s="37" t="s">
        <v>2613</v>
      </c>
      <c r="L386" s="37" t="s">
        <v>2613</v>
      </c>
      <c r="M386" s="37" t="s">
        <v>2613</v>
      </c>
      <c r="N386" s="37" t="s">
        <v>2614</v>
      </c>
      <c r="O386" s="37">
        <v>429</v>
      </c>
      <c r="P386" s="37" t="s">
        <v>4305</v>
      </c>
      <c r="Q386" s="37" t="s">
        <v>4306</v>
      </c>
      <c r="R386" s="37" t="s">
        <v>4307</v>
      </c>
      <c r="S386" s="37">
        <v>1927.2</v>
      </c>
    </row>
    <row r="387" spans="1:19" ht="15.75">
      <c r="A387" s="37" t="s">
        <v>4308</v>
      </c>
      <c r="B387" s="37"/>
      <c r="C387" s="37">
        <v>386</v>
      </c>
      <c r="D387" s="37">
        <v>-17</v>
      </c>
      <c r="E387" s="37">
        <v>8225.4</v>
      </c>
      <c r="F387" s="37">
        <v>1155</v>
      </c>
      <c r="G387" s="37">
        <v>74000</v>
      </c>
      <c r="H387" s="37" t="s">
        <v>2629</v>
      </c>
      <c r="I387" s="37" t="s">
        <v>4309</v>
      </c>
      <c r="J387" s="37" t="s">
        <v>1479</v>
      </c>
      <c r="K387" s="37" t="s">
        <v>2613</v>
      </c>
      <c r="L387" s="37" t="s">
        <v>2613</v>
      </c>
      <c r="M387" s="37" t="s">
        <v>2613</v>
      </c>
      <c r="N387" s="37" t="s">
        <v>2614</v>
      </c>
      <c r="O387" s="37">
        <v>369</v>
      </c>
      <c r="P387" s="37" t="s">
        <v>4310</v>
      </c>
      <c r="Q387" s="37" t="s">
        <v>4311</v>
      </c>
      <c r="R387" s="37" t="s">
        <v>4312</v>
      </c>
      <c r="S387" s="37">
        <v>21725.599999999999</v>
      </c>
    </row>
    <row r="388" spans="1:19" ht="15.75">
      <c r="A388" s="37" t="s">
        <v>4313</v>
      </c>
      <c r="B388" s="37"/>
      <c r="C388" s="37">
        <v>387</v>
      </c>
      <c r="D388" s="37">
        <v>-39</v>
      </c>
      <c r="E388" s="37">
        <v>8201</v>
      </c>
      <c r="F388" s="37">
        <v>850</v>
      </c>
      <c r="G388" s="37">
        <v>4812</v>
      </c>
      <c r="H388" s="37" t="s">
        <v>2624</v>
      </c>
      <c r="I388" s="37" t="s">
        <v>636</v>
      </c>
      <c r="J388" s="37" t="s">
        <v>1727</v>
      </c>
      <c r="K388" s="37" t="s">
        <v>2613</v>
      </c>
      <c r="L388" s="37" t="s">
        <v>2613</v>
      </c>
      <c r="M388" s="37" t="s">
        <v>2613</v>
      </c>
      <c r="N388" s="37" t="s">
        <v>2614</v>
      </c>
      <c r="O388" s="37">
        <v>348</v>
      </c>
      <c r="P388" s="37" t="s">
        <v>4314</v>
      </c>
      <c r="Q388" s="37" t="s">
        <v>4315</v>
      </c>
      <c r="R388" s="37" t="s">
        <v>4316</v>
      </c>
      <c r="S388" s="37">
        <v>17165.7</v>
      </c>
    </row>
    <row r="389" spans="1:19" ht="15.75">
      <c r="A389" s="37" t="s">
        <v>4317</v>
      </c>
      <c r="B389" s="37"/>
      <c r="C389" s="37">
        <v>388</v>
      </c>
      <c r="D389" s="37">
        <v>0</v>
      </c>
      <c r="E389" s="37">
        <v>8200</v>
      </c>
      <c r="F389" s="37">
        <v>326.7</v>
      </c>
      <c r="G389" s="37">
        <v>27500</v>
      </c>
      <c r="H389" s="37" t="s">
        <v>2785</v>
      </c>
      <c r="I389" s="37" t="s">
        <v>631</v>
      </c>
      <c r="J389" s="37" t="s">
        <v>1535</v>
      </c>
      <c r="K389" s="37" t="s">
        <v>2614</v>
      </c>
      <c r="L389" s="37" t="s">
        <v>2613</v>
      </c>
      <c r="M389" s="37" t="s">
        <v>2613</v>
      </c>
      <c r="N389" s="37" t="s">
        <v>2614</v>
      </c>
      <c r="O389" s="37" t="s">
        <v>3013</v>
      </c>
      <c r="P389" s="37" t="s">
        <v>4318</v>
      </c>
      <c r="Q389" s="37" t="s">
        <v>4319</v>
      </c>
      <c r="R389" s="37" t="s">
        <v>4320</v>
      </c>
      <c r="S389" s="37">
        <v>9227.1</v>
      </c>
    </row>
    <row r="390" spans="1:19" ht="15.75">
      <c r="A390" s="37" t="s">
        <v>4321</v>
      </c>
      <c r="B390" s="37"/>
      <c r="C390" s="37">
        <v>389</v>
      </c>
      <c r="D390" s="37">
        <v>-15</v>
      </c>
      <c r="E390" s="37">
        <v>8175.4</v>
      </c>
      <c r="F390" s="37">
        <v>590.4</v>
      </c>
      <c r="G390" s="37">
        <v>18000</v>
      </c>
      <c r="H390" s="37" t="s">
        <v>2836</v>
      </c>
      <c r="I390" s="37" t="s">
        <v>582</v>
      </c>
      <c r="J390" s="37" t="s">
        <v>1467</v>
      </c>
      <c r="K390" s="37" t="s">
        <v>2613</v>
      </c>
      <c r="L390" s="37" t="s">
        <v>2613</v>
      </c>
      <c r="M390" s="37" t="s">
        <v>2613</v>
      </c>
      <c r="N390" s="37" t="s">
        <v>2614</v>
      </c>
      <c r="O390" s="37">
        <v>374</v>
      </c>
      <c r="P390" s="37" t="s">
        <v>4322</v>
      </c>
      <c r="Q390" s="37" t="s">
        <v>4323</v>
      </c>
      <c r="R390" s="37" t="s">
        <v>4324</v>
      </c>
      <c r="S390" s="37">
        <v>11208.2</v>
      </c>
    </row>
    <row r="391" spans="1:19" ht="15.75">
      <c r="A391" s="37" t="s">
        <v>4325</v>
      </c>
      <c r="B391" s="37"/>
      <c r="C391" s="37">
        <v>390</v>
      </c>
      <c r="D391" s="37">
        <v>0</v>
      </c>
      <c r="E391" s="37">
        <v>8170.2</v>
      </c>
      <c r="F391" s="37">
        <v>18.3</v>
      </c>
      <c r="G391" s="37">
        <v>2284</v>
      </c>
      <c r="H391" s="37" t="s">
        <v>2877</v>
      </c>
      <c r="I391" s="37" t="s">
        <v>4230</v>
      </c>
      <c r="J391" s="37" t="s">
        <v>1497</v>
      </c>
      <c r="K391" s="37" t="s">
        <v>2614</v>
      </c>
      <c r="L391" s="37" t="s">
        <v>2613</v>
      </c>
      <c r="M391" s="37" t="s">
        <v>2613</v>
      </c>
      <c r="N391" s="37" t="s">
        <v>2614</v>
      </c>
      <c r="O391" s="37" t="s">
        <v>3013</v>
      </c>
      <c r="P391" s="37" t="s">
        <v>4326</v>
      </c>
      <c r="Q391" s="37" t="s">
        <v>4327</v>
      </c>
      <c r="R391" s="37" t="s">
        <v>4328</v>
      </c>
      <c r="S391" s="37">
        <v>628.70000000000005</v>
      </c>
    </row>
    <row r="392" spans="1:19" ht="15.75">
      <c r="A392" s="37" t="s">
        <v>4329</v>
      </c>
      <c r="B392" s="37"/>
      <c r="C392" s="37">
        <v>391</v>
      </c>
      <c r="D392" s="37">
        <v>-39</v>
      </c>
      <c r="E392" s="37">
        <v>8118</v>
      </c>
      <c r="F392" s="37">
        <v>421</v>
      </c>
      <c r="G392" s="37">
        <v>9430</v>
      </c>
      <c r="H392" s="37" t="s">
        <v>3011</v>
      </c>
      <c r="I392" s="37" t="s">
        <v>524</v>
      </c>
      <c r="J392" s="37" t="s">
        <v>1591</v>
      </c>
      <c r="K392" s="37" t="s">
        <v>2613</v>
      </c>
      <c r="L392" s="37" t="s">
        <v>2613</v>
      </c>
      <c r="M392" s="37" t="s">
        <v>2613</v>
      </c>
      <c r="N392" s="37" t="s">
        <v>2614</v>
      </c>
      <c r="O392" s="37">
        <v>352</v>
      </c>
      <c r="P392" s="37" t="s">
        <v>4330</v>
      </c>
      <c r="Q392" s="37" t="s">
        <v>4331</v>
      </c>
      <c r="R392" s="37" t="s">
        <v>4332</v>
      </c>
      <c r="S392" s="37">
        <v>4900.8</v>
      </c>
    </row>
    <row r="393" spans="1:19" ht="15.75">
      <c r="A393" s="37" t="s">
        <v>4333</v>
      </c>
      <c r="B393" s="37"/>
      <c r="C393" s="37">
        <v>392</v>
      </c>
      <c r="D393" s="37">
        <v>11</v>
      </c>
      <c r="E393" s="37">
        <v>8116</v>
      </c>
      <c r="F393" s="37">
        <v>3435.9</v>
      </c>
      <c r="G393" s="37">
        <v>9800</v>
      </c>
      <c r="H393" s="37" t="s">
        <v>2877</v>
      </c>
      <c r="I393" s="37" t="s">
        <v>4334</v>
      </c>
      <c r="J393" s="37" t="s">
        <v>1506</v>
      </c>
      <c r="K393" s="37" t="s">
        <v>2613</v>
      </c>
      <c r="L393" s="37" t="s">
        <v>2613</v>
      </c>
      <c r="M393" s="37" t="s">
        <v>2613</v>
      </c>
      <c r="N393" s="37" t="s">
        <v>2614</v>
      </c>
      <c r="O393" s="37">
        <v>403</v>
      </c>
      <c r="P393" s="37" t="s">
        <v>4335</v>
      </c>
      <c r="Q393" s="37" t="s">
        <v>4336</v>
      </c>
      <c r="R393" s="37" t="s">
        <v>4337</v>
      </c>
      <c r="S393" s="37">
        <v>27601.3</v>
      </c>
    </row>
    <row r="394" spans="1:19" ht="15.75">
      <c r="A394" s="37" t="s">
        <v>4338</v>
      </c>
      <c r="B394" s="37"/>
      <c r="C394" s="37">
        <v>393</v>
      </c>
      <c r="D394" s="37">
        <v>-38</v>
      </c>
      <c r="E394" s="37">
        <v>8107</v>
      </c>
      <c r="F394" s="37">
        <v>-5911</v>
      </c>
      <c r="G394" s="37">
        <v>18317</v>
      </c>
      <c r="H394" s="37" t="s">
        <v>2659</v>
      </c>
      <c r="I394" s="37" t="s">
        <v>3578</v>
      </c>
      <c r="J394" s="37" t="s">
        <v>1479</v>
      </c>
      <c r="K394" s="37" t="s">
        <v>2613</v>
      </c>
      <c r="L394" s="37" t="s">
        <v>2613</v>
      </c>
      <c r="M394" s="37" t="s">
        <v>2613</v>
      </c>
      <c r="N394" s="37" t="s">
        <v>2613</v>
      </c>
      <c r="O394" s="37">
        <v>355</v>
      </c>
      <c r="P394" s="37" t="s">
        <v>4339</v>
      </c>
      <c r="Q394" s="37" t="s">
        <v>4340</v>
      </c>
      <c r="R394" s="37" t="s">
        <v>4341</v>
      </c>
      <c r="S394" s="37">
        <v>39.9</v>
      </c>
    </row>
    <row r="395" spans="1:19" ht="15.75">
      <c r="A395" s="37" t="s">
        <v>4342</v>
      </c>
      <c r="B395" s="37"/>
      <c r="C395" s="37">
        <v>394</v>
      </c>
      <c r="D395" s="37">
        <v>5</v>
      </c>
      <c r="E395" s="37">
        <v>8094</v>
      </c>
      <c r="F395" s="37">
        <v>569</v>
      </c>
      <c r="G395" s="37">
        <v>19032</v>
      </c>
      <c r="H395" s="37" t="s">
        <v>2836</v>
      </c>
      <c r="I395" s="37" t="s">
        <v>4065</v>
      </c>
      <c r="J395" s="37" t="s">
        <v>1506</v>
      </c>
      <c r="K395" s="37" t="s">
        <v>2613</v>
      </c>
      <c r="L395" s="37" t="s">
        <v>2613</v>
      </c>
      <c r="M395" s="37" t="s">
        <v>2613</v>
      </c>
      <c r="N395" s="37" t="s">
        <v>2614</v>
      </c>
      <c r="O395" s="37">
        <v>399</v>
      </c>
      <c r="P395" s="37" t="s">
        <v>4343</v>
      </c>
      <c r="Q395" s="37" t="s">
        <v>4344</v>
      </c>
      <c r="R395" s="37" t="s">
        <v>4345</v>
      </c>
      <c r="S395" s="37">
        <v>2525.6999999999998</v>
      </c>
    </row>
    <row r="396" spans="1:19" ht="15.75">
      <c r="A396" s="37" t="s">
        <v>4346</v>
      </c>
      <c r="B396" s="37"/>
      <c r="C396" s="37">
        <v>395</v>
      </c>
      <c r="D396" s="37">
        <v>20</v>
      </c>
      <c r="E396" s="37">
        <v>8066</v>
      </c>
      <c r="F396" s="37">
        <v>1791</v>
      </c>
      <c r="G396" s="37">
        <v>17997</v>
      </c>
      <c r="H396" s="37" t="s">
        <v>2643</v>
      </c>
      <c r="I396" s="37" t="s">
        <v>738</v>
      </c>
      <c r="J396" s="37" t="s">
        <v>2579</v>
      </c>
      <c r="K396" s="37" t="s">
        <v>2613</v>
      </c>
      <c r="L396" s="37" t="s">
        <v>2613</v>
      </c>
      <c r="M396" s="37" t="s">
        <v>2613</v>
      </c>
      <c r="N396" s="37" t="s">
        <v>2614</v>
      </c>
      <c r="O396" s="37">
        <v>415</v>
      </c>
      <c r="P396" s="37" t="s">
        <v>4347</v>
      </c>
      <c r="Q396" s="37" t="s">
        <v>4348</v>
      </c>
      <c r="R396" s="37" t="s">
        <v>4349</v>
      </c>
      <c r="S396" s="37">
        <v>8040</v>
      </c>
    </row>
    <row r="397" spans="1:19" ht="15.75">
      <c r="A397" s="37" t="s">
        <v>4350</v>
      </c>
      <c r="B397" s="37"/>
      <c r="C397" s="37">
        <v>396</v>
      </c>
      <c r="D397" s="37">
        <v>11</v>
      </c>
      <c r="E397" s="37">
        <v>8023</v>
      </c>
      <c r="F397" s="37">
        <v>1034</v>
      </c>
      <c r="G397" s="37">
        <v>14200</v>
      </c>
      <c r="H397" s="37" t="s">
        <v>2643</v>
      </c>
      <c r="I397" s="37" t="s">
        <v>664</v>
      </c>
      <c r="J397" s="37" t="s">
        <v>1558</v>
      </c>
      <c r="K397" s="37" t="s">
        <v>2613</v>
      </c>
      <c r="L397" s="37" t="s">
        <v>2613</v>
      </c>
      <c r="M397" s="37" t="s">
        <v>2613</v>
      </c>
      <c r="N397" s="37" t="s">
        <v>2614</v>
      </c>
      <c r="O397" s="37">
        <v>407</v>
      </c>
      <c r="P397" s="37" t="s">
        <v>4351</v>
      </c>
      <c r="Q397" s="37" t="s">
        <v>4352</v>
      </c>
      <c r="R397" s="37" t="s">
        <v>4353</v>
      </c>
      <c r="S397" s="37">
        <v>14236</v>
      </c>
    </row>
    <row r="398" spans="1:19" ht="15.75">
      <c r="A398" s="37" t="s">
        <v>4354</v>
      </c>
      <c r="B398" s="37"/>
      <c r="C398" s="37">
        <v>397</v>
      </c>
      <c r="D398" s="37">
        <v>-12</v>
      </c>
      <c r="E398" s="37">
        <v>8005</v>
      </c>
      <c r="F398" s="37">
        <v>491</v>
      </c>
      <c r="G398" s="37">
        <v>33294</v>
      </c>
      <c r="H398" s="37" t="s">
        <v>2612</v>
      </c>
      <c r="I398" s="37" t="s">
        <v>512</v>
      </c>
      <c r="J398" s="37" t="s">
        <v>1506</v>
      </c>
      <c r="K398" s="37" t="s">
        <v>2613</v>
      </c>
      <c r="L398" s="37" t="s">
        <v>2613</v>
      </c>
      <c r="M398" s="37" t="s">
        <v>2613</v>
      </c>
      <c r="N398" s="37" t="s">
        <v>2614</v>
      </c>
      <c r="O398" s="37">
        <v>385</v>
      </c>
      <c r="P398" s="37" t="s">
        <v>4355</v>
      </c>
      <c r="Q398" s="37" t="s">
        <v>4356</v>
      </c>
      <c r="R398" s="37" t="s">
        <v>1558</v>
      </c>
      <c r="S398" s="37">
        <v>2297.4</v>
      </c>
    </row>
    <row r="399" spans="1:19" ht="15.75">
      <c r="A399" s="37" t="s">
        <v>4357</v>
      </c>
      <c r="B399" s="37"/>
      <c r="C399" s="37">
        <v>398</v>
      </c>
      <c r="D399" s="37">
        <v>-7</v>
      </c>
      <c r="E399" s="37">
        <v>7986.3</v>
      </c>
      <c r="F399" s="37">
        <v>1149.7</v>
      </c>
      <c r="G399" s="37">
        <v>15330</v>
      </c>
      <c r="H399" s="37" t="s">
        <v>2877</v>
      </c>
      <c r="I399" s="37" t="s">
        <v>4357</v>
      </c>
      <c r="J399" s="37" t="s">
        <v>1535</v>
      </c>
      <c r="K399" s="37" t="s">
        <v>2613</v>
      </c>
      <c r="L399" s="37" t="s">
        <v>2613</v>
      </c>
      <c r="M399" s="37" t="s">
        <v>2614</v>
      </c>
      <c r="N399" s="37" t="s">
        <v>2614</v>
      </c>
      <c r="O399" s="37">
        <v>391</v>
      </c>
      <c r="P399" s="37" t="s">
        <v>4358</v>
      </c>
      <c r="Q399" s="37" t="s">
        <v>4359</v>
      </c>
      <c r="R399" s="37" t="s">
        <v>4360</v>
      </c>
      <c r="S399" s="37">
        <v>27791.8</v>
      </c>
    </row>
    <row r="400" spans="1:19" ht="15.75">
      <c r="A400" s="37" t="s">
        <v>4361</v>
      </c>
      <c r="B400" s="37"/>
      <c r="C400" s="37">
        <v>399</v>
      </c>
      <c r="D400" s="37">
        <v>-12</v>
      </c>
      <c r="E400" s="37">
        <v>7982.2</v>
      </c>
      <c r="F400" s="37">
        <v>1131.5999999999999</v>
      </c>
      <c r="G400" s="37">
        <v>19900</v>
      </c>
      <c r="H400" s="37" t="s">
        <v>2636</v>
      </c>
      <c r="I400" s="37" t="s">
        <v>4362</v>
      </c>
      <c r="J400" s="37" t="s">
        <v>11</v>
      </c>
      <c r="K400" s="37" t="s">
        <v>2613</v>
      </c>
      <c r="L400" s="37" t="s">
        <v>2613</v>
      </c>
      <c r="M400" s="37" t="s">
        <v>2613</v>
      </c>
      <c r="N400" s="37" t="s">
        <v>2614</v>
      </c>
      <c r="O400" s="37">
        <v>387</v>
      </c>
      <c r="P400" s="37" t="s">
        <v>4363</v>
      </c>
      <c r="Q400" s="37" t="s">
        <v>4364</v>
      </c>
      <c r="R400" s="37" t="s">
        <v>4365</v>
      </c>
      <c r="S400" s="37">
        <v>20891.400000000001</v>
      </c>
    </row>
    <row r="401" spans="1:19" ht="15.75">
      <c r="A401" s="37" t="s">
        <v>4366</v>
      </c>
      <c r="B401" s="37"/>
      <c r="C401" s="37">
        <v>400</v>
      </c>
      <c r="D401" s="37">
        <v>0</v>
      </c>
      <c r="E401" s="37">
        <v>7924.2</v>
      </c>
      <c r="F401" s="37">
        <v>1997.4</v>
      </c>
      <c r="G401" s="37">
        <v>5200</v>
      </c>
      <c r="H401" s="37" t="s">
        <v>2643</v>
      </c>
      <c r="I401" s="37" t="s">
        <v>4367</v>
      </c>
      <c r="J401" s="37" t="s">
        <v>1497</v>
      </c>
      <c r="K401" s="37" t="s">
        <v>2614</v>
      </c>
      <c r="L401" s="37" t="s">
        <v>2613</v>
      </c>
      <c r="M401" s="37" t="s">
        <v>2613</v>
      </c>
      <c r="N401" s="37" t="s">
        <v>2614</v>
      </c>
      <c r="O401" s="37" t="s">
        <v>3013</v>
      </c>
      <c r="P401" s="37" t="s">
        <v>4368</v>
      </c>
      <c r="Q401" s="37" t="s">
        <v>4369</v>
      </c>
      <c r="R401" s="37" t="s">
        <v>4370</v>
      </c>
      <c r="S401" s="37">
        <v>12241.5</v>
      </c>
    </row>
    <row r="402" spans="1:19" ht="15.75">
      <c r="A402" s="37" t="s">
        <v>4371</v>
      </c>
      <c r="B402" s="37"/>
      <c r="C402" s="37">
        <v>401</v>
      </c>
      <c r="D402" s="37">
        <v>20</v>
      </c>
      <c r="E402" s="37">
        <v>7920.5</v>
      </c>
      <c r="F402" s="37">
        <v>244.9</v>
      </c>
      <c r="G402" s="37">
        <v>2787</v>
      </c>
      <c r="H402" s="37" t="s">
        <v>2643</v>
      </c>
      <c r="I402" s="37" t="s">
        <v>620</v>
      </c>
      <c r="J402" s="37" t="s">
        <v>1497</v>
      </c>
      <c r="K402" s="37" t="s">
        <v>2613</v>
      </c>
      <c r="L402" s="37" t="s">
        <v>2613</v>
      </c>
      <c r="M402" s="37" t="s">
        <v>2613</v>
      </c>
      <c r="N402" s="37" t="s">
        <v>2614</v>
      </c>
      <c r="O402" s="37">
        <v>421</v>
      </c>
      <c r="P402" s="37" t="s">
        <v>4372</v>
      </c>
      <c r="Q402" s="37" t="s">
        <v>4373</v>
      </c>
      <c r="R402" s="37"/>
      <c r="S402" s="37"/>
    </row>
    <row r="403" spans="1:19" ht="15.75">
      <c r="A403" s="37" t="s">
        <v>4374</v>
      </c>
      <c r="B403" s="37"/>
      <c r="C403" s="37">
        <v>402</v>
      </c>
      <c r="D403" s="37">
        <v>-5</v>
      </c>
      <c r="E403" s="37">
        <v>7902.2</v>
      </c>
      <c r="F403" s="37">
        <v>681.9</v>
      </c>
      <c r="G403" s="37">
        <v>7493</v>
      </c>
      <c r="H403" s="37" t="s">
        <v>2643</v>
      </c>
      <c r="I403" s="37" t="s">
        <v>3521</v>
      </c>
      <c r="J403" s="37" t="s">
        <v>1479</v>
      </c>
      <c r="K403" s="37" t="s">
        <v>2613</v>
      </c>
      <c r="L403" s="37" t="s">
        <v>2613</v>
      </c>
      <c r="M403" s="37" t="s">
        <v>2613</v>
      </c>
      <c r="N403" s="37" t="s">
        <v>2614</v>
      </c>
      <c r="O403" s="37">
        <v>397</v>
      </c>
      <c r="P403" s="37" t="s">
        <v>4375</v>
      </c>
      <c r="Q403" s="37" t="s">
        <v>4376</v>
      </c>
      <c r="R403" s="37" t="s">
        <v>4377</v>
      </c>
      <c r="S403" s="37">
        <v>9569.1</v>
      </c>
    </row>
    <row r="404" spans="1:19" ht="15.75">
      <c r="A404" s="37" t="s">
        <v>4378</v>
      </c>
      <c r="B404" s="37"/>
      <c r="C404" s="37">
        <v>403</v>
      </c>
      <c r="D404" s="37">
        <v>13</v>
      </c>
      <c r="E404" s="37">
        <v>7887</v>
      </c>
      <c r="F404" s="37">
        <v>868</v>
      </c>
      <c r="G404" s="37">
        <v>17000</v>
      </c>
      <c r="H404" s="37" t="s">
        <v>2629</v>
      </c>
      <c r="I404" s="37" t="s">
        <v>515</v>
      </c>
      <c r="J404" s="37" t="s">
        <v>1613</v>
      </c>
      <c r="K404" s="37" t="s">
        <v>2613</v>
      </c>
      <c r="L404" s="37" t="s">
        <v>2613</v>
      </c>
      <c r="M404" s="37" t="s">
        <v>2613</v>
      </c>
      <c r="N404" s="37" t="s">
        <v>2614</v>
      </c>
      <c r="O404" s="37">
        <v>416</v>
      </c>
      <c r="P404" s="37" t="s">
        <v>4379</v>
      </c>
      <c r="Q404" s="37" t="s">
        <v>4380</v>
      </c>
      <c r="R404" s="37" t="s">
        <v>4381</v>
      </c>
      <c r="S404" s="37">
        <v>29314</v>
      </c>
    </row>
    <row r="405" spans="1:19" ht="15.75">
      <c r="A405" s="37" t="s">
        <v>4382</v>
      </c>
      <c r="B405" s="37"/>
      <c r="C405" s="37">
        <v>404</v>
      </c>
      <c r="D405" s="37">
        <v>-37</v>
      </c>
      <c r="E405" s="37">
        <v>7864.8</v>
      </c>
      <c r="F405" s="37">
        <v>133.30000000000001</v>
      </c>
      <c r="G405" s="37">
        <v>21750</v>
      </c>
      <c r="H405" s="37" t="s">
        <v>2676</v>
      </c>
      <c r="I405" s="37" t="s">
        <v>4383</v>
      </c>
      <c r="J405" s="37" t="s">
        <v>11</v>
      </c>
      <c r="K405" s="37" t="s">
        <v>2613</v>
      </c>
      <c r="L405" s="37" t="s">
        <v>2613</v>
      </c>
      <c r="M405" s="37" t="s">
        <v>2613</v>
      </c>
      <c r="N405" s="37" t="s">
        <v>2614</v>
      </c>
      <c r="O405" s="37">
        <v>367</v>
      </c>
      <c r="P405" s="37" t="s">
        <v>4384</v>
      </c>
      <c r="Q405" s="37" t="s">
        <v>4385</v>
      </c>
      <c r="R405" s="37" t="s">
        <v>4386</v>
      </c>
      <c r="S405" s="37">
        <v>2328.3000000000002</v>
      </c>
    </row>
    <row r="406" spans="1:19" ht="15.75">
      <c r="A406" s="37" t="s">
        <v>4387</v>
      </c>
      <c r="B406" s="37"/>
      <c r="C406" s="37">
        <v>405</v>
      </c>
      <c r="D406" s="37">
        <v>45</v>
      </c>
      <c r="E406" s="37">
        <v>7863.4</v>
      </c>
      <c r="F406" s="37">
        <v>2115.8000000000002</v>
      </c>
      <c r="G406" s="37">
        <v>8100</v>
      </c>
      <c r="H406" s="37" t="s">
        <v>2636</v>
      </c>
      <c r="I406" s="37" t="s">
        <v>4388</v>
      </c>
      <c r="J406" s="37" t="s">
        <v>1506</v>
      </c>
      <c r="K406" s="37" t="s">
        <v>2613</v>
      </c>
      <c r="L406" s="37" t="s">
        <v>2614</v>
      </c>
      <c r="M406" s="37" t="s">
        <v>2613</v>
      </c>
      <c r="N406" s="37" t="s">
        <v>2614</v>
      </c>
      <c r="O406" s="37">
        <v>450</v>
      </c>
      <c r="P406" s="37" t="s">
        <v>4389</v>
      </c>
      <c r="Q406" s="37" t="s">
        <v>4390</v>
      </c>
      <c r="R406" s="37" t="s">
        <v>4391</v>
      </c>
      <c r="S406" s="37">
        <v>61028</v>
      </c>
    </row>
    <row r="407" spans="1:19" ht="15.75">
      <c r="A407" s="37" t="s">
        <v>4392</v>
      </c>
      <c r="B407" s="37"/>
      <c r="C407" s="37">
        <v>406</v>
      </c>
      <c r="D407" s="37">
        <v>14</v>
      </c>
      <c r="E407" s="37">
        <v>7863.1</v>
      </c>
      <c r="F407" s="37">
        <v>530.1</v>
      </c>
      <c r="G407" s="37">
        <v>18200</v>
      </c>
      <c r="H407" s="37" t="s">
        <v>2816</v>
      </c>
      <c r="I407" s="37" t="s">
        <v>4393</v>
      </c>
      <c r="J407" s="37" t="s">
        <v>4394</v>
      </c>
      <c r="K407" s="37" t="s">
        <v>2613</v>
      </c>
      <c r="L407" s="37" t="s">
        <v>2613</v>
      </c>
      <c r="M407" s="37" t="s">
        <v>2613</v>
      </c>
      <c r="N407" s="37" t="s">
        <v>2614</v>
      </c>
      <c r="O407" s="37">
        <v>420</v>
      </c>
      <c r="P407" s="37" t="s">
        <v>4395</v>
      </c>
      <c r="Q407" s="37" t="s">
        <v>4396</v>
      </c>
      <c r="R407" s="37" t="s">
        <v>4397</v>
      </c>
      <c r="S407" s="37">
        <v>2506.5</v>
      </c>
    </row>
    <row r="408" spans="1:19" ht="15.75">
      <c r="A408" s="37" t="s">
        <v>4398</v>
      </c>
      <c r="B408" s="37"/>
      <c r="C408" s="37">
        <v>407</v>
      </c>
      <c r="D408" s="37">
        <v>7</v>
      </c>
      <c r="E408" s="37">
        <v>7838</v>
      </c>
      <c r="F408" s="37">
        <v>514.4</v>
      </c>
      <c r="G408" s="37">
        <v>7400</v>
      </c>
      <c r="H408" s="37" t="s">
        <v>2877</v>
      </c>
      <c r="I408" s="37" t="s">
        <v>4399</v>
      </c>
      <c r="J408" s="37" t="s">
        <v>1497</v>
      </c>
      <c r="K408" s="37" t="s">
        <v>2613</v>
      </c>
      <c r="L408" s="37" t="s">
        <v>2613</v>
      </c>
      <c r="M408" s="37" t="s">
        <v>2613</v>
      </c>
      <c r="N408" s="37" t="s">
        <v>2614</v>
      </c>
      <c r="O408" s="37">
        <v>414</v>
      </c>
      <c r="P408" s="37" t="s">
        <v>4400</v>
      </c>
      <c r="Q408" s="37" t="s">
        <v>4401</v>
      </c>
      <c r="R408" s="37" t="s">
        <v>4402</v>
      </c>
      <c r="S408" s="37">
        <v>12658.2</v>
      </c>
    </row>
    <row r="409" spans="1:19" ht="15.75">
      <c r="A409" s="37" t="s">
        <v>4403</v>
      </c>
      <c r="B409" s="37"/>
      <c r="C409" s="37">
        <v>408</v>
      </c>
      <c r="D409" s="37">
        <v>-16</v>
      </c>
      <c r="E409" s="37">
        <v>7769</v>
      </c>
      <c r="F409" s="37">
        <v>1746</v>
      </c>
      <c r="G409" s="37">
        <v>12280</v>
      </c>
      <c r="H409" s="37" t="s">
        <v>2624</v>
      </c>
      <c r="I409" s="37" t="s">
        <v>4182</v>
      </c>
      <c r="J409" s="37" t="s">
        <v>1535</v>
      </c>
      <c r="K409" s="37" t="s">
        <v>2613</v>
      </c>
      <c r="L409" s="37" t="s">
        <v>2613</v>
      </c>
      <c r="M409" s="37" t="s">
        <v>2613</v>
      </c>
      <c r="N409" s="37" t="s">
        <v>2614</v>
      </c>
      <c r="O409" s="37">
        <v>392</v>
      </c>
      <c r="P409" s="37" t="s">
        <v>4404</v>
      </c>
      <c r="Q409" s="37" t="s">
        <v>4405</v>
      </c>
      <c r="R409" s="37" t="s">
        <v>4403</v>
      </c>
      <c r="S409" s="37">
        <v>18949.599999999999</v>
      </c>
    </row>
    <row r="410" spans="1:19" ht="15.75">
      <c r="A410" s="37" t="s">
        <v>4406</v>
      </c>
      <c r="B410" s="37"/>
      <c r="C410" s="37">
        <v>409</v>
      </c>
      <c r="D410" s="37">
        <v>21</v>
      </c>
      <c r="E410" s="37">
        <v>7731.2</v>
      </c>
      <c r="F410" s="37">
        <v>159.4</v>
      </c>
      <c r="G410" s="37">
        <v>11261</v>
      </c>
      <c r="H410" s="37" t="s">
        <v>2629</v>
      </c>
      <c r="I410" s="37" t="s">
        <v>749</v>
      </c>
      <c r="J410" s="37" t="s">
        <v>1517</v>
      </c>
      <c r="K410" s="37" t="s">
        <v>2613</v>
      </c>
      <c r="L410" s="37" t="s">
        <v>2613</v>
      </c>
      <c r="M410" s="37" t="s">
        <v>2613</v>
      </c>
      <c r="N410" s="37" t="s">
        <v>2614</v>
      </c>
      <c r="O410" s="37">
        <v>430</v>
      </c>
      <c r="P410" s="37" t="s">
        <v>4407</v>
      </c>
      <c r="Q410" s="37" t="s">
        <v>4408</v>
      </c>
      <c r="R410" s="37" t="s">
        <v>4409</v>
      </c>
      <c r="S410" s="37">
        <v>2842</v>
      </c>
    </row>
    <row r="411" spans="1:19" ht="15.75">
      <c r="A411" s="37" t="s">
        <v>4410</v>
      </c>
      <c r="B411" s="37"/>
      <c r="C411" s="37">
        <v>410</v>
      </c>
      <c r="D411" s="37">
        <v>-6</v>
      </c>
      <c r="E411" s="37">
        <v>7726</v>
      </c>
      <c r="F411" s="37">
        <v>858</v>
      </c>
      <c r="G411" s="37">
        <v>47000</v>
      </c>
      <c r="H411" s="37" t="s">
        <v>2636</v>
      </c>
      <c r="I411" s="37" t="s">
        <v>4411</v>
      </c>
      <c r="J411" s="37" t="s">
        <v>1472</v>
      </c>
      <c r="K411" s="37" t="s">
        <v>2613</v>
      </c>
      <c r="L411" s="37" t="s">
        <v>2613</v>
      </c>
      <c r="M411" s="37" t="s">
        <v>2613</v>
      </c>
      <c r="N411" s="37" t="s">
        <v>2614</v>
      </c>
      <c r="O411" s="37">
        <v>404</v>
      </c>
      <c r="P411" s="37" t="s">
        <v>4412</v>
      </c>
      <c r="Q411" s="37" t="s">
        <v>4413</v>
      </c>
      <c r="R411" s="37" t="s">
        <v>4414</v>
      </c>
      <c r="S411" s="37">
        <v>17164</v>
      </c>
    </row>
    <row r="412" spans="1:19" ht="15.75">
      <c r="A412" s="37" t="s">
        <v>4415</v>
      </c>
      <c r="B412" s="37"/>
      <c r="C412" s="37">
        <v>411</v>
      </c>
      <c r="D412" s="37">
        <v>2</v>
      </c>
      <c r="E412" s="37">
        <v>7694</v>
      </c>
      <c r="F412" s="37">
        <v>1717</v>
      </c>
      <c r="G412" s="37">
        <v>17045</v>
      </c>
      <c r="H412" s="37" t="s">
        <v>2643</v>
      </c>
      <c r="I412" s="37" t="s">
        <v>587</v>
      </c>
      <c r="J412" s="37" t="s">
        <v>1497</v>
      </c>
      <c r="K412" s="37" t="s">
        <v>2613</v>
      </c>
      <c r="L412" s="37" t="s">
        <v>2613</v>
      </c>
      <c r="M412" s="37" t="s">
        <v>2613</v>
      </c>
      <c r="N412" s="37" t="s">
        <v>2614</v>
      </c>
      <c r="O412" s="37">
        <v>413</v>
      </c>
      <c r="P412" s="37" t="s">
        <v>4416</v>
      </c>
      <c r="Q412" s="37" t="s">
        <v>4417</v>
      </c>
      <c r="R412" s="37" t="s">
        <v>4418</v>
      </c>
      <c r="S412" s="37">
        <v>10057.799999999999</v>
      </c>
    </row>
    <row r="413" spans="1:19" ht="15.75">
      <c r="A413" s="37" t="s">
        <v>4419</v>
      </c>
      <c r="B413" s="37"/>
      <c r="C413" s="37">
        <v>412</v>
      </c>
      <c r="D413" s="37">
        <v>-65</v>
      </c>
      <c r="E413" s="37">
        <v>7659.4</v>
      </c>
      <c r="F413" s="37">
        <v>-29.5</v>
      </c>
      <c r="G413" s="37">
        <v>8000</v>
      </c>
      <c r="H413" s="37" t="s">
        <v>2902</v>
      </c>
      <c r="I413" s="37" t="s">
        <v>578</v>
      </c>
      <c r="J413" s="37" t="s">
        <v>1634</v>
      </c>
      <c r="K413" s="37" t="s">
        <v>2613</v>
      </c>
      <c r="L413" s="37" t="s">
        <v>2613</v>
      </c>
      <c r="M413" s="37" t="s">
        <v>2613</v>
      </c>
      <c r="N413" s="37" t="s">
        <v>2613</v>
      </c>
      <c r="O413" s="37">
        <v>347</v>
      </c>
      <c r="P413" s="37" t="s">
        <v>4420</v>
      </c>
      <c r="Q413" s="37" t="s">
        <v>4421</v>
      </c>
      <c r="R413" s="37" t="s">
        <v>4422</v>
      </c>
      <c r="S413" s="37">
        <v>126.9</v>
      </c>
    </row>
    <row r="414" spans="1:19" ht="15.75">
      <c r="A414" s="37" t="s">
        <v>4423</v>
      </c>
      <c r="B414" s="37"/>
      <c r="C414" s="37">
        <v>413</v>
      </c>
      <c r="D414" s="37">
        <v>-93</v>
      </c>
      <c r="E414" s="37">
        <v>7625</v>
      </c>
      <c r="F414" s="37">
        <v>17</v>
      </c>
      <c r="G414" s="37">
        <v>2250</v>
      </c>
      <c r="H414" s="37" t="s">
        <v>2624</v>
      </c>
      <c r="I414" s="37" t="s">
        <v>585</v>
      </c>
      <c r="J414" s="37" t="s">
        <v>1648</v>
      </c>
      <c r="K414" s="37" t="s">
        <v>2613</v>
      </c>
      <c r="L414" s="37" t="s">
        <v>2613</v>
      </c>
      <c r="M414" s="37" t="s">
        <v>2613</v>
      </c>
      <c r="N414" s="37" t="s">
        <v>2614</v>
      </c>
      <c r="O414" s="37">
        <v>320</v>
      </c>
      <c r="P414" s="37" t="s">
        <v>4424</v>
      </c>
      <c r="Q414" s="37" t="s">
        <v>4425</v>
      </c>
      <c r="R414" s="37" t="s">
        <v>4426</v>
      </c>
      <c r="S414" s="37">
        <v>847.9</v>
      </c>
    </row>
    <row r="415" spans="1:19" ht="15.75">
      <c r="A415" s="37" t="s">
        <v>4427</v>
      </c>
      <c r="B415" s="37"/>
      <c r="C415" s="37">
        <v>414</v>
      </c>
      <c r="D415" s="37">
        <v>-4</v>
      </c>
      <c r="E415" s="37">
        <v>7580.3</v>
      </c>
      <c r="F415" s="37">
        <v>1887.8</v>
      </c>
      <c r="G415" s="37">
        <v>5454</v>
      </c>
      <c r="H415" s="37" t="s">
        <v>2643</v>
      </c>
      <c r="I415" s="37" t="s">
        <v>551</v>
      </c>
      <c r="J415" s="37" t="s">
        <v>1460</v>
      </c>
      <c r="K415" s="37" t="s">
        <v>2613</v>
      </c>
      <c r="L415" s="37" t="s">
        <v>2613</v>
      </c>
      <c r="M415" s="37" t="s">
        <v>2613</v>
      </c>
      <c r="N415" s="37" t="s">
        <v>2614</v>
      </c>
      <c r="O415" s="37">
        <v>410</v>
      </c>
      <c r="P415" s="37" t="s">
        <v>4428</v>
      </c>
      <c r="Q415" s="37" t="s">
        <v>4429</v>
      </c>
      <c r="R415" s="37" t="s">
        <v>4430</v>
      </c>
      <c r="S415" s="37">
        <v>98962</v>
      </c>
    </row>
    <row r="416" spans="1:19" ht="15.75">
      <c r="A416" s="37" t="s">
        <v>4431</v>
      </c>
      <c r="B416" s="37"/>
      <c r="C416" s="37">
        <v>415</v>
      </c>
      <c r="D416" s="37">
        <v>8</v>
      </c>
      <c r="E416" s="37">
        <v>7523.9</v>
      </c>
      <c r="F416" s="37">
        <v>144.5</v>
      </c>
      <c r="G416" s="37">
        <v>9000</v>
      </c>
      <c r="H416" s="37" t="s">
        <v>2902</v>
      </c>
      <c r="I416" s="37" t="s">
        <v>592</v>
      </c>
      <c r="J416" s="37" t="s">
        <v>1475</v>
      </c>
      <c r="K416" s="37" t="s">
        <v>2613</v>
      </c>
      <c r="L416" s="37" t="s">
        <v>2613</v>
      </c>
      <c r="M416" s="37" t="s">
        <v>2614</v>
      </c>
      <c r="N416" s="37" t="s">
        <v>2614</v>
      </c>
      <c r="O416" s="37">
        <v>423</v>
      </c>
      <c r="P416" s="37" t="s">
        <v>4432</v>
      </c>
      <c r="Q416" s="37" t="s">
        <v>4433</v>
      </c>
      <c r="R416" s="37"/>
      <c r="S416" s="37" t="s">
        <v>2989</v>
      </c>
    </row>
    <row r="417" spans="1:19" ht="15.75">
      <c r="A417" s="37" t="s">
        <v>4434</v>
      </c>
      <c r="B417" s="37"/>
      <c r="C417" s="37">
        <v>416</v>
      </c>
      <c r="D417" s="37">
        <v>-18</v>
      </c>
      <c r="E417" s="37">
        <v>7523.1</v>
      </c>
      <c r="F417" s="37">
        <v>1134</v>
      </c>
      <c r="G417" s="37">
        <v>7509</v>
      </c>
      <c r="H417" s="37" t="s">
        <v>2624</v>
      </c>
      <c r="I417" s="37" t="s">
        <v>573</v>
      </c>
      <c r="J417" s="37" t="s">
        <v>1675</v>
      </c>
      <c r="K417" s="37" t="s">
        <v>2613</v>
      </c>
      <c r="L417" s="37" t="s">
        <v>2613</v>
      </c>
      <c r="M417" s="37" t="s">
        <v>2613</v>
      </c>
      <c r="N417" s="37" t="s">
        <v>2614</v>
      </c>
      <c r="O417" s="37">
        <v>398</v>
      </c>
      <c r="P417" s="37" t="s">
        <v>4435</v>
      </c>
      <c r="Q417" s="37" t="s">
        <v>4436</v>
      </c>
      <c r="R417" s="37" t="s">
        <v>4437</v>
      </c>
      <c r="S417" s="37">
        <v>27799.200000000001</v>
      </c>
    </row>
    <row r="418" spans="1:19" ht="15.75">
      <c r="A418" s="37" t="s">
        <v>4438</v>
      </c>
      <c r="B418" s="37"/>
      <c r="C418" s="37">
        <v>417</v>
      </c>
      <c r="D418" s="37">
        <v>7</v>
      </c>
      <c r="E418" s="37">
        <v>7428.4</v>
      </c>
      <c r="F418" s="37">
        <v>878.5</v>
      </c>
      <c r="G418" s="37">
        <v>5700</v>
      </c>
      <c r="H418" s="37" t="s">
        <v>3317</v>
      </c>
      <c r="I418" s="37" t="s">
        <v>3038</v>
      </c>
      <c r="J418" s="37" t="s">
        <v>1594</v>
      </c>
      <c r="K418" s="37" t="s">
        <v>2613</v>
      </c>
      <c r="L418" s="37" t="s">
        <v>2613</v>
      </c>
      <c r="M418" s="37" t="s">
        <v>2613</v>
      </c>
      <c r="N418" s="37" t="s">
        <v>2614</v>
      </c>
      <c r="O418" s="37">
        <v>424</v>
      </c>
      <c r="P418" s="37" t="s">
        <v>4439</v>
      </c>
      <c r="Q418" s="37" t="s">
        <v>4440</v>
      </c>
      <c r="R418" s="37" t="s">
        <v>4438</v>
      </c>
      <c r="S418" s="37">
        <v>15920</v>
      </c>
    </row>
    <row r="419" spans="1:19" ht="15.75">
      <c r="A419" s="37" t="s">
        <v>4441</v>
      </c>
      <c r="B419" s="37"/>
      <c r="C419" s="37">
        <v>418</v>
      </c>
      <c r="D419" s="37">
        <v>31</v>
      </c>
      <c r="E419" s="37">
        <v>7398.1</v>
      </c>
      <c r="F419" s="37">
        <v>705.9</v>
      </c>
      <c r="G419" s="37">
        <v>31000</v>
      </c>
      <c r="H419" s="37" t="s">
        <v>2612</v>
      </c>
      <c r="I419" s="37" t="s">
        <v>4442</v>
      </c>
      <c r="J419" s="37" t="s">
        <v>1613</v>
      </c>
      <c r="K419" s="37" t="s">
        <v>2613</v>
      </c>
      <c r="L419" s="37" t="s">
        <v>2613</v>
      </c>
      <c r="M419" s="37" t="s">
        <v>2614</v>
      </c>
      <c r="N419" s="37" t="s">
        <v>2614</v>
      </c>
      <c r="O419" s="37">
        <v>449</v>
      </c>
      <c r="P419" s="37" t="s">
        <v>4443</v>
      </c>
      <c r="Q419" s="37" t="s">
        <v>4444</v>
      </c>
      <c r="R419" s="37" t="s">
        <v>4445</v>
      </c>
      <c r="S419" s="37">
        <v>9893.6</v>
      </c>
    </row>
    <row r="420" spans="1:19" ht="15.75">
      <c r="A420" s="37" t="s">
        <v>4446</v>
      </c>
      <c r="B420" s="37"/>
      <c r="C420" s="37">
        <v>419</v>
      </c>
      <c r="D420" s="37">
        <v>-122</v>
      </c>
      <c r="E420" s="37">
        <v>7372</v>
      </c>
      <c r="F420" s="37">
        <v>-355</v>
      </c>
      <c r="G420" s="37">
        <v>1800</v>
      </c>
      <c r="H420" s="37" t="s">
        <v>2624</v>
      </c>
      <c r="I420" s="37" t="s">
        <v>599</v>
      </c>
      <c r="J420" s="37" t="s">
        <v>1727</v>
      </c>
      <c r="K420" s="37" t="s">
        <v>2613</v>
      </c>
      <c r="L420" s="37" t="s">
        <v>2613</v>
      </c>
      <c r="M420" s="37" t="s">
        <v>2613</v>
      </c>
      <c r="N420" s="37" t="s">
        <v>2613</v>
      </c>
      <c r="O420" s="37">
        <v>297</v>
      </c>
      <c r="P420" s="37" t="s">
        <v>4447</v>
      </c>
      <c r="Q420" s="37" t="s">
        <v>4448</v>
      </c>
      <c r="R420" s="37" t="s">
        <v>4449</v>
      </c>
      <c r="S420" s="37">
        <v>2645.8</v>
      </c>
    </row>
    <row r="421" spans="1:19" ht="15.75">
      <c r="A421" s="37" t="s">
        <v>4450</v>
      </c>
      <c r="B421" s="37"/>
      <c r="C421" s="37">
        <v>420</v>
      </c>
      <c r="D421" s="37">
        <v>22</v>
      </c>
      <c r="E421" s="37">
        <v>7338.3</v>
      </c>
      <c r="F421" s="37">
        <v>2049.6999999999998</v>
      </c>
      <c r="G421" s="37">
        <v>2905</v>
      </c>
      <c r="H421" s="37" t="s">
        <v>2643</v>
      </c>
      <c r="I421" s="37" t="s">
        <v>512</v>
      </c>
      <c r="J421" s="37" t="s">
        <v>1506</v>
      </c>
      <c r="K421" s="37" t="s">
        <v>2613</v>
      </c>
      <c r="L421" s="37" t="s">
        <v>2614</v>
      </c>
      <c r="M421" s="37" t="s">
        <v>2613</v>
      </c>
      <c r="N421" s="37" t="s">
        <v>2614</v>
      </c>
      <c r="O421" s="37">
        <v>442</v>
      </c>
      <c r="P421" s="37" t="s">
        <v>4451</v>
      </c>
      <c r="Q421" s="37" t="s">
        <v>4452</v>
      </c>
      <c r="R421" s="37" t="s">
        <v>4453</v>
      </c>
      <c r="S421" s="37">
        <v>30696.400000000001</v>
      </c>
    </row>
    <row r="422" spans="1:19" ht="15.75">
      <c r="A422" s="37" t="s">
        <v>4454</v>
      </c>
      <c r="B422" s="37"/>
      <c r="C422" s="37">
        <v>421</v>
      </c>
      <c r="D422" s="37">
        <v>-28</v>
      </c>
      <c r="E422" s="37">
        <v>7328.7</v>
      </c>
      <c r="F422" s="37">
        <v>-499.9</v>
      </c>
      <c r="G422" s="37">
        <v>14500</v>
      </c>
      <c r="H422" s="37" t="s">
        <v>2877</v>
      </c>
      <c r="I422" s="37" t="s">
        <v>535</v>
      </c>
      <c r="J422" s="37" t="s">
        <v>1591</v>
      </c>
      <c r="K422" s="37" t="s">
        <v>2613</v>
      </c>
      <c r="L422" s="37" t="s">
        <v>2613</v>
      </c>
      <c r="M422" s="37" t="s">
        <v>2613</v>
      </c>
      <c r="N422" s="37" t="s">
        <v>2613</v>
      </c>
      <c r="O422" s="37">
        <v>393</v>
      </c>
      <c r="P422" s="37" t="s">
        <v>4455</v>
      </c>
      <c r="Q422" s="37" t="s">
        <v>4456</v>
      </c>
      <c r="R422" s="37" t="s">
        <v>4457</v>
      </c>
      <c r="S422" s="37">
        <v>9.6999999999999993</v>
      </c>
    </row>
    <row r="423" spans="1:19" ht="15.75">
      <c r="A423" s="37" t="s">
        <v>4458</v>
      </c>
      <c r="B423" s="37"/>
      <c r="C423" s="37">
        <v>422</v>
      </c>
      <c r="D423" s="37">
        <v>0</v>
      </c>
      <c r="E423" s="37">
        <v>7326.1</v>
      </c>
      <c r="F423" s="37">
        <v>738.9</v>
      </c>
      <c r="G423" s="37">
        <v>25000</v>
      </c>
      <c r="H423" s="37" t="s">
        <v>2785</v>
      </c>
      <c r="I423" s="37" t="s">
        <v>4459</v>
      </c>
      <c r="J423" s="37" t="s">
        <v>1467</v>
      </c>
      <c r="K423" s="37" t="s">
        <v>2613</v>
      </c>
      <c r="L423" s="37" t="s">
        <v>2613</v>
      </c>
      <c r="M423" s="37" t="s">
        <v>2613</v>
      </c>
      <c r="N423" s="37" t="s">
        <v>2614</v>
      </c>
      <c r="O423" s="37">
        <v>422</v>
      </c>
      <c r="P423" s="37" t="s">
        <v>4460</v>
      </c>
      <c r="Q423" s="37" t="s">
        <v>4461</v>
      </c>
      <c r="R423" s="37" t="s">
        <v>4462</v>
      </c>
      <c r="S423" s="37">
        <v>23672</v>
      </c>
    </row>
    <row r="424" spans="1:19" ht="15.75">
      <c r="A424" s="37" t="s">
        <v>4463</v>
      </c>
      <c r="B424" s="37"/>
      <c r="C424" s="37">
        <v>423</v>
      </c>
      <c r="D424" s="37">
        <v>-23</v>
      </c>
      <c r="E424" s="37">
        <v>7320.4</v>
      </c>
      <c r="F424" s="37">
        <v>256.2</v>
      </c>
      <c r="G424" s="37">
        <v>12800</v>
      </c>
      <c r="H424" s="37" t="s">
        <v>2624</v>
      </c>
      <c r="I424" s="37" t="s">
        <v>3879</v>
      </c>
      <c r="J424" s="37" t="s">
        <v>1535</v>
      </c>
      <c r="K424" s="37" t="s">
        <v>2613</v>
      </c>
      <c r="L424" s="37" t="s">
        <v>2613</v>
      </c>
      <c r="M424" s="37" t="s">
        <v>2613</v>
      </c>
      <c r="N424" s="37" t="s">
        <v>2614</v>
      </c>
      <c r="O424" s="37">
        <v>400</v>
      </c>
      <c r="P424" s="37" t="s">
        <v>4464</v>
      </c>
      <c r="Q424" s="37" t="s">
        <v>4465</v>
      </c>
      <c r="R424" s="37" t="s">
        <v>4463</v>
      </c>
      <c r="S424" s="37">
        <v>5562</v>
      </c>
    </row>
    <row r="425" spans="1:19" ht="15.75">
      <c r="A425" s="37" t="s">
        <v>4466</v>
      </c>
      <c r="B425" s="37"/>
      <c r="C425" s="37">
        <v>424</v>
      </c>
      <c r="D425" s="37">
        <v>27</v>
      </c>
      <c r="E425" s="37">
        <v>7286.4</v>
      </c>
      <c r="F425" s="37">
        <v>465.1</v>
      </c>
      <c r="G425" s="37">
        <v>47000</v>
      </c>
      <c r="H425" s="37" t="s">
        <v>2612</v>
      </c>
      <c r="I425" s="37" t="s">
        <v>3849</v>
      </c>
      <c r="J425" s="37" t="s">
        <v>1472</v>
      </c>
      <c r="K425" s="37" t="s">
        <v>2613</v>
      </c>
      <c r="L425" s="37" t="s">
        <v>2613</v>
      </c>
      <c r="M425" s="37" t="s">
        <v>2613</v>
      </c>
      <c r="N425" s="37" t="s">
        <v>2614</v>
      </c>
      <c r="O425" s="37">
        <v>451</v>
      </c>
      <c r="P425" s="37"/>
      <c r="Q425" s="37" t="s">
        <v>4467</v>
      </c>
      <c r="R425" s="37" t="s">
        <v>4468</v>
      </c>
      <c r="S425" s="37">
        <v>10441.299999999999</v>
      </c>
    </row>
    <row r="426" spans="1:19" ht="15.75">
      <c r="A426" s="37" t="s">
        <v>4469</v>
      </c>
      <c r="B426" s="37"/>
      <c r="C426" s="37">
        <v>425</v>
      </c>
      <c r="D426" s="37">
        <v>-31</v>
      </c>
      <c r="E426" s="37">
        <v>7280.4</v>
      </c>
      <c r="F426" s="37">
        <v>221.8</v>
      </c>
      <c r="G426" s="37">
        <v>15800</v>
      </c>
      <c r="H426" s="37" t="s">
        <v>3282</v>
      </c>
      <c r="I426" s="37" t="s">
        <v>535</v>
      </c>
      <c r="J426" s="37" t="s">
        <v>1591</v>
      </c>
      <c r="K426" s="37" t="s">
        <v>2613</v>
      </c>
      <c r="L426" s="37" t="s">
        <v>2613</v>
      </c>
      <c r="M426" s="37" t="s">
        <v>2613</v>
      </c>
      <c r="N426" s="37" t="s">
        <v>2614</v>
      </c>
      <c r="O426" s="37">
        <v>394</v>
      </c>
      <c r="P426" s="37" t="s">
        <v>4470</v>
      </c>
      <c r="Q426" s="37" t="s">
        <v>4471</v>
      </c>
      <c r="R426" s="37" t="s">
        <v>4472</v>
      </c>
      <c r="S426" s="37">
        <v>1420.3</v>
      </c>
    </row>
    <row r="427" spans="1:19" ht="15.75">
      <c r="A427" s="37" t="s">
        <v>4473</v>
      </c>
      <c r="B427" s="37"/>
      <c r="C427" s="37">
        <v>426</v>
      </c>
      <c r="D427" s="37">
        <v>2</v>
      </c>
      <c r="E427" s="37">
        <v>7224</v>
      </c>
      <c r="F427" s="37">
        <v>590</v>
      </c>
      <c r="G427" s="37">
        <v>5100</v>
      </c>
      <c r="H427" s="37" t="s">
        <v>3317</v>
      </c>
      <c r="I427" s="37" t="s">
        <v>4474</v>
      </c>
      <c r="J427" s="37" t="s">
        <v>1535</v>
      </c>
      <c r="K427" s="37" t="s">
        <v>2613</v>
      </c>
      <c r="L427" s="37" t="s">
        <v>2613</v>
      </c>
      <c r="M427" s="37" t="s">
        <v>2613</v>
      </c>
      <c r="N427" s="37" t="s">
        <v>2614</v>
      </c>
      <c r="O427" s="37">
        <v>428</v>
      </c>
      <c r="P427" s="37" t="s">
        <v>4475</v>
      </c>
      <c r="Q427" s="37" t="s">
        <v>4476</v>
      </c>
      <c r="R427" s="37" t="s">
        <v>4477</v>
      </c>
      <c r="S427" s="37">
        <v>6075</v>
      </c>
    </row>
    <row r="428" spans="1:19" ht="15.75">
      <c r="A428" s="37" t="s">
        <v>4478</v>
      </c>
      <c r="B428" s="37"/>
      <c r="C428" s="37">
        <v>427</v>
      </c>
      <c r="D428" s="37">
        <v>54</v>
      </c>
      <c r="E428" s="37">
        <v>7213.7</v>
      </c>
      <c r="F428" s="37">
        <v>1056.4000000000001</v>
      </c>
      <c r="G428" s="37">
        <v>9000</v>
      </c>
      <c r="H428" s="37" t="s">
        <v>2643</v>
      </c>
      <c r="I428" s="37" t="s">
        <v>515</v>
      </c>
      <c r="J428" s="37" t="s">
        <v>1613</v>
      </c>
      <c r="K428" s="37" t="s">
        <v>2613</v>
      </c>
      <c r="L428" s="37" t="s">
        <v>2613</v>
      </c>
      <c r="M428" s="37" t="s">
        <v>2613</v>
      </c>
      <c r="N428" s="37" t="s">
        <v>2614</v>
      </c>
      <c r="O428" s="37">
        <v>481</v>
      </c>
      <c r="P428" s="37" t="s">
        <v>4479</v>
      </c>
      <c r="Q428" s="37" t="s">
        <v>4480</v>
      </c>
      <c r="R428" s="37" t="s">
        <v>4481</v>
      </c>
      <c r="S428" s="37">
        <v>4634.8999999999996</v>
      </c>
    </row>
    <row r="429" spans="1:19" ht="15.75">
      <c r="A429" s="37" t="s">
        <v>4482</v>
      </c>
      <c r="B429" s="37"/>
      <c r="C429" s="37">
        <v>428</v>
      </c>
      <c r="D429" s="37">
        <v>11</v>
      </c>
      <c r="E429" s="37">
        <v>7210.3</v>
      </c>
      <c r="F429" s="37">
        <v>184.4</v>
      </c>
      <c r="G429" s="37">
        <v>8500</v>
      </c>
      <c r="H429" s="37" t="s">
        <v>2612</v>
      </c>
      <c r="I429" s="37" t="s">
        <v>4162</v>
      </c>
      <c r="J429" s="37" t="s">
        <v>1634</v>
      </c>
      <c r="K429" s="37" t="s">
        <v>2613</v>
      </c>
      <c r="L429" s="37" t="s">
        <v>2613</v>
      </c>
      <c r="M429" s="37" t="s">
        <v>2613</v>
      </c>
      <c r="N429" s="37" t="s">
        <v>2614</v>
      </c>
      <c r="O429" s="37">
        <v>439</v>
      </c>
      <c r="P429" s="37" t="s">
        <v>4483</v>
      </c>
      <c r="Q429" s="37" t="s">
        <v>4484</v>
      </c>
      <c r="R429" s="37" t="s">
        <v>4485</v>
      </c>
      <c r="S429" s="37">
        <v>1064.8</v>
      </c>
    </row>
    <row r="430" spans="1:19" ht="15.75">
      <c r="A430" s="37" t="s">
        <v>4486</v>
      </c>
      <c r="B430" s="37"/>
      <c r="C430" s="37">
        <v>429</v>
      </c>
      <c r="D430" s="37">
        <v>6</v>
      </c>
      <c r="E430" s="37">
        <v>7195</v>
      </c>
      <c r="F430" s="37">
        <v>668.8</v>
      </c>
      <c r="G430" s="37">
        <v>33247</v>
      </c>
      <c r="H430" s="37" t="s">
        <v>2643</v>
      </c>
      <c r="I430" s="37" t="s">
        <v>4487</v>
      </c>
      <c r="J430" s="37" t="s">
        <v>1613</v>
      </c>
      <c r="K430" s="37" t="s">
        <v>2613</v>
      </c>
      <c r="L430" s="37" t="s">
        <v>2613</v>
      </c>
      <c r="M430" s="37" t="s">
        <v>2613</v>
      </c>
      <c r="N430" s="37" t="s">
        <v>2614</v>
      </c>
      <c r="O430" s="37">
        <v>435</v>
      </c>
      <c r="P430" s="37" t="s">
        <v>4488</v>
      </c>
      <c r="Q430" s="37" t="s">
        <v>4489</v>
      </c>
      <c r="R430" s="37" t="s">
        <v>4490</v>
      </c>
      <c r="S430" s="37">
        <v>15454.9</v>
      </c>
    </row>
    <row r="431" spans="1:19" ht="15.75">
      <c r="A431" s="37" t="s">
        <v>4491</v>
      </c>
      <c r="B431" s="37"/>
      <c r="C431" s="37">
        <v>430</v>
      </c>
      <c r="D431" s="37">
        <v>6</v>
      </c>
      <c r="E431" s="37">
        <v>7183.2</v>
      </c>
      <c r="F431" s="37">
        <v>392.3</v>
      </c>
      <c r="G431" s="37">
        <v>21000</v>
      </c>
      <c r="H431" s="37" t="s">
        <v>3317</v>
      </c>
      <c r="I431" s="37" t="s">
        <v>4492</v>
      </c>
      <c r="J431" s="37" t="s">
        <v>1558</v>
      </c>
      <c r="K431" s="37" t="s">
        <v>2613</v>
      </c>
      <c r="L431" s="37" t="s">
        <v>2613</v>
      </c>
      <c r="M431" s="37" t="s">
        <v>2613</v>
      </c>
      <c r="N431" s="37" t="s">
        <v>2614</v>
      </c>
      <c r="O431" s="37">
        <v>436</v>
      </c>
      <c r="P431" s="37" t="s">
        <v>4493</v>
      </c>
      <c r="Q431" s="37" t="s">
        <v>4494</v>
      </c>
      <c r="R431" s="37" t="s">
        <v>4495</v>
      </c>
      <c r="S431" s="37">
        <v>6040</v>
      </c>
    </row>
    <row r="432" spans="1:19" ht="15.75">
      <c r="A432" s="37" t="s">
        <v>4496</v>
      </c>
      <c r="B432" s="37"/>
      <c r="C432" s="37">
        <v>431</v>
      </c>
      <c r="D432" s="37">
        <v>0</v>
      </c>
      <c r="E432" s="37">
        <v>7160</v>
      </c>
      <c r="F432" s="37">
        <v>405</v>
      </c>
      <c r="G432" s="37">
        <v>19000</v>
      </c>
      <c r="H432" s="37" t="s">
        <v>3282</v>
      </c>
      <c r="I432" s="37" t="s">
        <v>677</v>
      </c>
      <c r="J432" s="37" t="s">
        <v>1497</v>
      </c>
      <c r="K432" s="37" t="s">
        <v>2613</v>
      </c>
      <c r="L432" s="37" t="s">
        <v>2613</v>
      </c>
      <c r="M432" s="37" t="s">
        <v>2613</v>
      </c>
      <c r="N432" s="37" t="s">
        <v>2614</v>
      </c>
      <c r="O432" s="37">
        <v>431</v>
      </c>
      <c r="P432" s="37" t="s">
        <v>4497</v>
      </c>
      <c r="Q432" s="37" t="s">
        <v>4498</v>
      </c>
      <c r="R432" s="37" t="s">
        <v>4499</v>
      </c>
      <c r="S432" s="37">
        <v>4200.8999999999996</v>
      </c>
    </row>
    <row r="433" spans="1:19" ht="15.75">
      <c r="A433" s="37" t="s">
        <v>4500</v>
      </c>
      <c r="B433" s="37"/>
      <c r="C433" s="37">
        <v>432</v>
      </c>
      <c r="D433" s="37">
        <v>-15</v>
      </c>
      <c r="E433" s="37">
        <v>7159.4</v>
      </c>
      <c r="F433" s="37">
        <v>55.9</v>
      </c>
      <c r="G433" s="37">
        <v>10100</v>
      </c>
      <c r="H433" s="37" t="s">
        <v>2636</v>
      </c>
      <c r="I433" s="37" t="s">
        <v>533</v>
      </c>
      <c r="J433" s="37" t="s">
        <v>1517</v>
      </c>
      <c r="K433" s="37" t="s">
        <v>2613</v>
      </c>
      <c r="L433" s="37" t="s">
        <v>2613</v>
      </c>
      <c r="M433" s="37" t="s">
        <v>2613</v>
      </c>
      <c r="N433" s="37" t="s">
        <v>2614</v>
      </c>
      <c r="O433" s="37">
        <v>417</v>
      </c>
      <c r="P433" s="37" t="s">
        <v>4501</v>
      </c>
      <c r="Q433" s="37" t="s">
        <v>4502</v>
      </c>
      <c r="R433" s="37" t="s">
        <v>4503</v>
      </c>
      <c r="S433" s="37">
        <v>1188.2</v>
      </c>
    </row>
    <row r="434" spans="1:19" ht="15.75">
      <c r="A434" s="37" t="s">
        <v>4504</v>
      </c>
      <c r="B434" s="37"/>
      <c r="C434" s="37">
        <v>433</v>
      </c>
      <c r="D434" s="37">
        <v>-21</v>
      </c>
      <c r="E434" s="37">
        <v>7136.4</v>
      </c>
      <c r="F434" s="37">
        <v>677.9</v>
      </c>
      <c r="G434" s="37">
        <v>24000</v>
      </c>
      <c r="H434" s="37" t="s">
        <v>2785</v>
      </c>
      <c r="I434" s="37" t="s">
        <v>4116</v>
      </c>
      <c r="J434" s="37" t="s">
        <v>1613</v>
      </c>
      <c r="K434" s="37" t="s">
        <v>2613</v>
      </c>
      <c r="L434" s="37" t="s">
        <v>2613</v>
      </c>
      <c r="M434" s="37" t="s">
        <v>2613</v>
      </c>
      <c r="N434" s="37" t="s">
        <v>2614</v>
      </c>
      <c r="O434" s="37">
        <v>412</v>
      </c>
      <c r="P434" s="37" t="s">
        <v>4505</v>
      </c>
      <c r="Q434" s="37" t="s">
        <v>4506</v>
      </c>
      <c r="R434" s="37" t="s">
        <v>4507</v>
      </c>
      <c r="S434" s="37">
        <v>12094.4</v>
      </c>
    </row>
    <row r="435" spans="1:19" ht="15.75">
      <c r="A435" s="37" t="s">
        <v>4508</v>
      </c>
      <c r="B435" s="37"/>
      <c r="C435" s="37">
        <v>434</v>
      </c>
      <c r="D435" s="37">
        <v>30</v>
      </c>
      <c r="E435" s="37">
        <v>7105.2</v>
      </c>
      <c r="F435" s="37">
        <v>-10.6</v>
      </c>
      <c r="G435" s="37">
        <v>8147</v>
      </c>
      <c r="H435" s="37" t="s">
        <v>2902</v>
      </c>
      <c r="I435" s="37" t="s">
        <v>4509</v>
      </c>
      <c r="J435" s="37" t="s">
        <v>1594</v>
      </c>
      <c r="K435" s="37" t="s">
        <v>2613</v>
      </c>
      <c r="L435" s="37" t="s">
        <v>2613</v>
      </c>
      <c r="M435" s="37" t="s">
        <v>2613</v>
      </c>
      <c r="N435" s="37" t="s">
        <v>2613</v>
      </c>
      <c r="O435" s="37">
        <v>464</v>
      </c>
      <c r="P435" s="37" t="s">
        <v>4510</v>
      </c>
      <c r="Q435" s="37" t="s">
        <v>4511</v>
      </c>
      <c r="R435" s="37" t="s">
        <v>4512</v>
      </c>
      <c r="S435" s="37">
        <v>1138</v>
      </c>
    </row>
    <row r="436" spans="1:19" ht="15.75">
      <c r="A436" s="37" t="s">
        <v>4513</v>
      </c>
      <c r="B436" s="37"/>
      <c r="C436" s="37">
        <v>435</v>
      </c>
      <c r="D436" s="37">
        <v>-10</v>
      </c>
      <c r="E436" s="37">
        <v>7070.1</v>
      </c>
      <c r="F436" s="37">
        <v>303.60000000000002</v>
      </c>
      <c r="G436" s="37">
        <v>30000</v>
      </c>
      <c r="H436" s="37" t="s">
        <v>3282</v>
      </c>
      <c r="I436" s="37" t="s">
        <v>727</v>
      </c>
      <c r="J436" s="37" t="s">
        <v>1463</v>
      </c>
      <c r="K436" s="37" t="s">
        <v>2613</v>
      </c>
      <c r="L436" s="37" t="s">
        <v>2613</v>
      </c>
      <c r="M436" s="37" t="s">
        <v>2613</v>
      </c>
      <c r="N436" s="37" t="s">
        <v>2614</v>
      </c>
      <c r="O436" s="37">
        <v>425</v>
      </c>
      <c r="P436" s="37" t="s">
        <v>4514</v>
      </c>
      <c r="Q436" s="37" t="s">
        <v>4515</v>
      </c>
      <c r="R436" s="37" t="s">
        <v>4516</v>
      </c>
      <c r="S436" s="37">
        <v>8485.4</v>
      </c>
    </row>
    <row r="437" spans="1:19" ht="15.75">
      <c r="A437" s="37" t="s">
        <v>4517</v>
      </c>
      <c r="B437" s="37"/>
      <c r="C437" s="37">
        <v>436</v>
      </c>
      <c r="D437" s="37">
        <v>8</v>
      </c>
      <c r="E437" s="37">
        <v>6966.9</v>
      </c>
      <c r="F437" s="37">
        <v>600.70000000000005</v>
      </c>
      <c r="G437" s="37">
        <v>63000</v>
      </c>
      <c r="H437" s="37" t="s">
        <v>3049</v>
      </c>
      <c r="I437" s="37" t="s">
        <v>685</v>
      </c>
      <c r="J437" s="37" t="s">
        <v>1602</v>
      </c>
      <c r="K437" s="37" t="s">
        <v>2613</v>
      </c>
      <c r="L437" s="37" t="s">
        <v>2613</v>
      </c>
      <c r="M437" s="37" t="s">
        <v>2613</v>
      </c>
      <c r="N437" s="37" t="s">
        <v>2614</v>
      </c>
      <c r="O437" s="37">
        <v>444</v>
      </c>
      <c r="P437" s="37" t="s">
        <v>4518</v>
      </c>
      <c r="Q437" s="37" t="s">
        <v>4519</v>
      </c>
      <c r="R437" s="37" t="s">
        <v>4520</v>
      </c>
      <c r="S437" s="37">
        <v>2816.5</v>
      </c>
    </row>
    <row r="438" spans="1:19" ht="15.75">
      <c r="A438" s="37" t="s">
        <v>4521</v>
      </c>
      <c r="B438" s="37"/>
      <c r="C438" s="37">
        <v>437</v>
      </c>
      <c r="D438" s="37">
        <v>-5</v>
      </c>
      <c r="E438" s="37">
        <v>6964.3</v>
      </c>
      <c r="F438" s="37">
        <v>696.4</v>
      </c>
      <c r="G438" s="37">
        <v>15500</v>
      </c>
      <c r="H438" s="37" t="s">
        <v>3282</v>
      </c>
      <c r="I438" s="37" t="s">
        <v>3474</v>
      </c>
      <c r="J438" s="37" t="s">
        <v>1613</v>
      </c>
      <c r="K438" s="37" t="s">
        <v>2613</v>
      </c>
      <c r="L438" s="37" t="s">
        <v>2613</v>
      </c>
      <c r="M438" s="37" t="s">
        <v>2613</v>
      </c>
      <c r="N438" s="37" t="s">
        <v>2614</v>
      </c>
      <c r="O438" s="37">
        <v>432</v>
      </c>
      <c r="P438" s="37" t="s">
        <v>4522</v>
      </c>
      <c r="Q438" s="37" t="s">
        <v>4523</v>
      </c>
      <c r="R438" s="37" t="s">
        <v>4524</v>
      </c>
      <c r="S438" s="37">
        <v>13321</v>
      </c>
    </row>
    <row r="439" spans="1:19" ht="15.75">
      <c r="A439" s="37" t="s">
        <v>4525</v>
      </c>
      <c r="B439" s="37"/>
      <c r="C439" s="37">
        <v>438</v>
      </c>
      <c r="D439" s="37">
        <v>24</v>
      </c>
      <c r="E439" s="37">
        <v>6941.3</v>
      </c>
      <c r="F439" s="37">
        <v>1929.1</v>
      </c>
      <c r="G439" s="37">
        <v>17386</v>
      </c>
      <c r="H439" s="37" t="s">
        <v>2643</v>
      </c>
      <c r="I439" s="37" t="s">
        <v>650</v>
      </c>
      <c r="J439" s="37" t="s">
        <v>1506</v>
      </c>
      <c r="K439" s="37" t="s">
        <v>2613</v>
      </c>
      <c r="L439" s="37" t="s">
        <v>2613</v>
      </c>
      <c r="M439" s="37" t="s">
        <v>2613</v>
      </c>
      <c r="N439" s="37" t="s">
        <v>2614</v>
      </c>
      <c r="O439" s="37">
        <v>462</v>
      </c>
      <c r="P439" s="37" t="s">
        <v>4526</v>
      </c>
      <c r="Q439" s="37" t="s">
        <v>4527</v>
      </c>
      <c r="R439" s="37" t="s">
        <v>4528</v>
      </c>
      <c r="S439" s="37">
        <v>18440</v>
      </c>
    </row>
    <row r="440" spans="1:19" ht="15.75">
      <c r="A440" s="37" t="s">
        <v>4529</v>
      </c>
      <c r="B440" s="37"/>
      <c r="C440" s="37">
        <v>439</v>
      </c>
      <c r="D440" s="37">
        <v>26</v>
      </c>
      <c r="E440" s="37">
        <v>6915</v>
      </c>
      <c r="F440" s="37">
        <v>564</v>
      </c>
      <c r="G440" s="37">
        <v>36000</v>
      </c>
      <c r="H440" s="37" t="s">
        <v>2629</v>
      </c>
      <c r="I440" s="37" t="s">
        <v>578</v>
      </c>
      <c r="J440" s="37" t="s">
        <v>1634</v>
      </c>
      <c r="K440" s="37" t="s">
        <v>2613</v>
      </c>
      <c r="L440" s="37" t="s">
        <v>2613</v>
      </c>
      <c r="M440" s="37" t="s">
        <v>2613</v>
      </c>
      <c r="N440" s="37" t="s">
        <v>2614</v>
      </c>
      <c r="O440" s="37">
        <v>465</v>
      </c>
      <c r="P440" s="37" t="s">
        <v>4530</v>
      </c>
      <c r="Q440" s="37" t="s">
        <v>4531</v>
      </c>
      <c r="R440" s="37" t="s">
        <v>4529</v>
      </c>
      <c r="S440" s="37">
        <v>2287</v>
      </c>
    </row>
    <row r="441" spans="1:19" ht="15.75">
      <c r="A441" s="37" t="s">
        <v>4532</v>
      </c>
      <c r="B441" s="37"/>
      <c r="C441" s="37">
        <v>440</v>
      </c>
      <c r="D441" s="37">
        <v>13</v>
      </c>
      <c r="E441" s="37">
        <v>6895.1</v>
      </c>
      <c r="F441" s="37">
        <v>1492.2</v>
      </c>
      <c r="G441" s="37">
        <v>19800</v>
      </c>
      <c r="H441" s="37" t="s">
        <v>2643</v>
      </c>
      <c r="I441" s="37" t="s">
        <v>515</v>
      </c>
      <c r="J441" s="37" t="s">
        <v>1613</v>
      </c>
      <c r="K441" s="37" t="s">
        <v>2613</v>
      </c>
      <c r="L441" s="37" t="s">
        <v>2613</v>
      </c>
      <c r="M441" s="37" t="s">
        <v>2613</v>
      </c>
      <c r="N441" s="37" t="s">
        <v>2614</v>
      </c>
      <c r="O441" s="37">
        <v>453</v>
      </c>
      <c r="P441" s="37" t="s">
        <v>4533</v>
      </c>
      <c r="Q441" s="37" t="s">
        <v>4534</v>
      </c>
      <c r="R441" s="37" t="s">
        <v>4535</v>
      </c>
      <c r="S441" s="37">
        <v>19730</v>
      </c>
    </row>
    <row r="442" spans="1:19" ht="15.75">
      <c r="A442" s="37" t="s">
        <v>4536</v>
      </c>
      <c r="B442" s="37"/>
      <c r="C442" s="37">
        <v>441</v>
      </c>
      <c r="D442" s="37">
        <v>18</v>
      </c>
      <c r="E442" s="37">
        <v>6892.3</v>
      </c>
      <c r="F442" s="37">
        <v>885</v>
      </c>
      <c r="G442" s="37">
        <v>45000</v>
      </c>
      <c r="H442" s="37" t="s">
        <v>3273</v>
      </c>
      <c r="I442" s="37" t="s">
        <v>620</v>
      </c>
      <c r="J442" s="37" t="s">
        <v>1497</v>
      </c>
      <c r="K442" s="37" t="s">
        <v>2613</v>
      </c>
      <c r="L442" s="37" t="s">
        <v>2613</v>
      </c>
      <c r="M442" s="37" t="s">
        <v>2613</v>
      </c>
      <c r="N442" s="37" t="s">
        <v>2614</v>
      </c>
      <c r="O442" s="37">
        <v>459</v>
      </c>
      <c r="P442" s="37" t="s">
        <v>4537</v>
      </c>
      <c r="Q442" s="37" t="s">
        <v>4538</v>
      </c>
      <c r="R442" s="37" t="s">
        <v>4539</v>
      </c>
      <c r="S442" s="37">
        <v>18023.599999999999</v>
      </c>
    </row>
    <row r="443" spans="1:19" ht="15.75">
      <c r="A443" s="37" t="s">
        <v>112</v>
      </c>
      <c r="B443" s="37"/>
      <c r="C443" s="37">
        <v>442</v>
      </c>
      <c r="D443" s="37">
        <v>34</v>
      </c>
      <c r="E443" s="37">
        <v>6863.4</v>
      </c>
      <c r="F443" s="37">
        <v>324</v>
      </c>
      <c r="G443" s="37">
        <v>14000</v>
      </c>
      <c r="H443" s="37" t="s">
        <v>2836</v>
      </c>
      <c r="I443" s="37" t="s">
        <v>4540</v>
      </c>
      <c r="J443" s="37" t="s">
        <v>1521</v>
      </c>
      <c r="K443" s="37" t="s">
        <v>2613</v>
      </c>
      <c r="L443" s="37" t="s">
        <v>2613</v>
      </c>
      <c r="M443" s="37" t="s">
        <v>2613</v>
      </c>
      <c r="N443" s="37" t="s">
        <v>2614</v>
      </c>
      <c r="O443" s="37">
        <v>476</v>
      </c>
      <c r="P443" s="37" t="s">
        <v>4541</v>
      </c>
      <c r="Q443" s="37" t="s">
        <v>4542</v>
      </c>
      <c r="R443" s="37" t="s">
        <v>4543</v>
      </c>
      <c r="S443" s="37">
        <v>7219</v>
      </c>
    </row>
    <row r="444" spans="1:19" ht="15.75">
      <c r="A444" s="37" t="s">
        <v>4544</v>
      </c>
      <c r="B444" s="37"/>
      <c r="C444" s="37">
        <v>443</v>
      </c>
      <c r="D444" s="37">
        <v>-3</v>
      </c>
      <c r="E444" s="37">
        <v>6845</v>
      </c>
      <c r="F444" s="37">
        <v>680</v>
      </c>
      <c r="G444" s="37">
        <v>8459</v>
      </c>
      <c r="H444" s="37" t="s">
        <v>2624</v>
      </c>
      <c r="I444" s="37" t="s">
        <v>4545</v>
      </c>
      <c r="J444" s="37" t="s">
        <v>1554</v>
      </c>
      <c r="K444" s="37" t="s">
        <v>2613</v>
      </c>
      <c r="L444" s="37" t="s">
        <v>2613</v>
      </c>
      <c r="M444" s="37" t="s">
        <v>2614</v>
      </c>
      <c r="N444" s="37" t="s">
        <v>2614</v>
      </c>
      <c r="O444" s="37">
        <v>440</v>
      </c>
      <c r="P444" s="37" t="s">
        <v>3493</v>
      </c>
      <c r="Q444" s="37" t="s">
        <v>4546</v>
      </c>
      <c r="R444" s="37" t="s">
        <v>4547</v>
      </c>
      <c r="S444" s="37">
        <v>16697.2</v>
      </c>
    </row>
    <row r="445" spans="1:19" ht="15.75">
      <c r="A445" s="37" t="s">
        <v>4548</v>
      </c>
      <c r="B445" s="37"/>
      <c r="C445" s="37">
        <v>444</v>
      </c>
      <c r="D445" s="37">
        <v>11</v>
      </c>
      <c r="E445" s="37">
        <v>6840</v>
      </c>
      <c r="F445" s="37">
        <v>283</v>
      </c>
      <c r="G445" s="37">
        <v>13100</v>
      </c>
      <c r="H445" s="37" t="s">
        <v>2877</v>
      </c>
      <c r="I445" s="37" t="s">
        <v>4549</v>
      </c>
      <c r="J445" s="37" t="s">
        <v>4394</v>
      </c>
      <c r="K445" s="37" t="s">
        <v>2613</v>
      </c>
      <c r="L445" s="37" t="s">
        <v>2613</v>
      </c>
      <c r="M445" s="37" t="s">
        <v>2613</v>
      </c>
      <c r="N445" s="37" t="s">
        <v>2614</v>
      </c>
      <c r="O445" s="37">
        <v>455</v>
      </c>
      <c r="P445" s="37" t="s">
        <v>4550</v>
      </c>
      <c r="Q445" s="37" t="s">
        <v>4551</v>
      </c>
      <c r="R445" s="37" t="s">
        <v>4552</v>
      </c>
      <c r="S445" s="37">
        <v>3273.8</v>
      </c>
    </row>
    <row r="446" spans="1:19" ht="15.75">
      <c r="A446" s="37" t="s">
        <v>4553</v>
      </c>
      <c r="B446" s="37"/>
      <c r="C446" s="37">
        <v>445</v>
      </c>
      <c r="D446" s="37">
        <v>37</v>
      </c>
      <c r="E446" s="37">
        <v>6784</v>
      </c>
      <c r="F446" s="37">
        <v>1557</v>
      </c>
      <c r="G446" s="37">
        <v>9400</v>
      </c>
      <c r="H446" s="37" t="s">
        <v>2629</v>
      </c>
      <c r="I446" s="37" t="s">
        <v>1572</v>
      </c>
      <c r="J446" s="37" t="s">
        <v>1463</v>
      </c>
      <c r="K446" s="37" t="s">
        <v>2613</v>
      </c>
      <c r="L446" s="37" t="s">
        <v>2613</v>
      </c>
      <c r="M446" s="37" t="s">
        <v>2613</v>
      </c>
      <c r="N446" s="37" t="s">
        <v>2614</v>
      </c>
      <c r="O446" s="37">
        <v>482</v>
      </c>
      <c r="P446" s="37" t="s">
        <v>4554</v>
      </c>
      <c r="Q446" s="37" t="s">
        <v>4555</v>
      </c>
      <c r="R446" s="37" t="s">
        <v>4556</v>
      </c>
      <c r="S446" s="37">
        <v>102329</v>
      </c>
    </row>
    <row r="447" spans="1:19" ht="15.75">
      <c r="A447" s="37" t="s">
        <v>4557</v>
      </c>
      <c r="B447" s="37"/>
      <c r="C447" s="37">
        <v>446</v>
      </c>
      <c r="D447" s="37">
        <v>1</v>
      </c>
      <c r="E447" s="37">
        <v>6755</v>
      </c>
      <c r="F447" s="37">
        <v>1582</v>
      </c>
      <c r="G447" s="37">
        <v>19564</v>
      </c>
      <c r="H447" s="37" t="s">
        <v>2643</v>
      </c>
      <c r="I447" s="37" t="s">
        <v>634</v>
      </c>
      <c r="J447" s="37" t="s">
        <v>1999</v>
      </c>
      <c r="K447" s="37" t="s">
        <v>2613</v>
      </c>
      <c r="L447" s="37" t="s">
        <v>2613</v>
      </c>
      <c r="M447" s="37" t="s">
        <v>2613</v>
      </c>
      <c r="N447" s="37" t="s">
        <v>2614</v>
      </c>
      <c r="O447" s="37">
        <v>447</v>
      </c>
      <c r="P447" s="37" t="s">
        <v>4558</v>
      </c>
      <c r="Q447" s="37" t="s">
        <v>4559</v>
      </c>
      <c r="R447" s="37" t="s">
        <v>4560</v>
      </c>
      <c r="S447" s="37">
        <v>8587.7999999999993</v>
      </c>
    </row>
    <row r="448" spans="1:19" ht="15.75">
      <c r="A448" s="37" t="s">
        <v>4561</v>
      </c>
      <c r="B448" s="37"/>
      <c r="C448" s="37">
        <v>447</v>
      </c>
      <c r="D448" s="37">
        <v>0</v>
      </c>
      <c r="E448" s="37">
        <v>6743.1</v>
      </c>
      <c r="F448" s="37">
        <v>2479.3000000000002</v>
      </c>
      <c r="G448" s="37">
        <v>5591</v>
      </c>
      <c r="H448" s="37" t="s">
        <v>2643</v>
      </c>
      <c r="I448" s="37" t="s">
        <v>4562</v>
      </c>
      <c r="J448" s="37" t="s">
        <v>2579</v>
      </c>
      <c r="K448" s="37" t="s">
        <v>2614</v>
      </c>
      <c r="L448" s="37" t="s">
        <v>2613</v>
      </c>
      <c r="M448" s="37" t="s">
        <v>2613</v>
      </c>
      <c r="N448" s="37" t="s">
        <v>2614</v>
      </c>
      <c r="O448" s="37" t="s">
        <v>3013</v>
      </c>
      <c r="P448" s="37" t="s">
        <v>4563</v>
      </c>
      <c r="Q448" s="37" t="s">
        <v>4564</v>
      </c>
      <c r="R448" s="37"/>
      <c r="S448" s="37"/>
    </row>
    <row r="449" spans="1:19" ht="15.75">
      <c r="A449" s="37" t="s">
        <v>4565</v>
      </c>
      <c r="B449" s="37"/>
      <c r="C449" s="37">
        <v>448</v>
      </c>
      <c r="D449" s="37">
        <v>12</v>
      </c>
      <c r="E449" s="37">
        <v>6731</v>
      </c>
      <c r="F449" s="37">
        <v>341</v>
      </c>
      <c r="G449" s="37">
        <v>11400</v>
      </c>
      <c r="H449" s="37" t="s">
        <v>2629</v>
      </c>
      <c r="I449" s="37" t="s">
        <v>2847</v>
      </c>
      <c r="J449" s="37" t="s">
        <v>1463</v>
      </c>
      <c r="K449" s="37" t="s">
        <v>2613</v>
      </c>
      <c r="L449" s="37" t="s">
        <v>2613</v>
      </c>
      <c r="M449" s="37" t="s">
        <v>2614</v>
      </c>
      <c r="N449" s="37" t="s">
        <v>2614</v>
      </c>
      <c r="O449" s="37">
        <v>460</v>
      </c>
      <c r="P449" s="37" t="s">
        <v>4566</v>
      </c>
      <c r="Q449" s="37" t="s">
        <v>4567</v>
      </c>
      <c r="R449" s="37" t="s">
        <v>4568</v>
      </c>
      <c r="S449" s="37">
        <v>106741</v>
      </c>
    </row>
    <row r="450" spans="1:19" ht="15.75">
      <c r="A450" s="37" t="s">
        <v>4569</v>
      </c>
      <c r="B450" s="37"/>
      <c r="C450" s="37">
        <v>449</v>
      </c>
      <c r="D450" s="37">
        <v>0</v>
      </c>
      <c r="E450" s="37">
        <v>6726</v>
      </c>
      <c r="F450" s="37">
        <v>234</v>
      </c>
      <c r="G450" s="37">
        <v>2571</v>
      </c>
      <c r="H450" s="37" t="s">
        <v>2624</v>
      </c>
      <c r="I450" s="37" t="s">
        <v>585</v>
      </c>
      <c r="J450" s="37" t="s">
        <v>1648</v>
      </c>
      <c r="K450" s="37" t="s">
        <v>2614</v>
      </c>
      <c r="L450" s="37" t="s">
        <v>2613</v>
      </c>
      <c r="M450" s="37" t="s">
        <v>2613</v>
      </c>
      <c r="N450" s="37" t="s">
        <v>2614</v>
      </c>
      <c r="O450" s="37" t="s">
        <v>3013</v>
      </c>
      <c r="P450" s="37" t="s">
        <v>4570</v>
      </c>
      <c r="Q450" s="37" t="s">
        <v>4571</v>
      </c>
      <c r="R450" s="37" t="s">
        <v>4572</v>
      </c>
      <c r="S450" s="37">
        <v>701.5</v>
      </c>
    </row>
    <row r="451" spans="1:19" ht="15.75">
      <c r="A451" s="37" t="s">
        <v>4573</v>
      </c>
      <c r="B451" s="37"/>
      <c r="C451" s="37">
        <v>450</v>
      </c>
      <c r="D451" s="37">
        <v>25</v>
      </c>
      <c r="E451" s="37">
        <v>6704</v>
      </c>
      <c r="F451" s="37">
        <v>418.5</v>
      </c>
      <c r="G451" s="37">
        <v>26100</v>
      </c>
      <c r="H451" s="37" t="s">
        <v>2629</v>
      </c>
      <c r="I451" s="37" t="s">
        <v>2827</v>
      </c>
      <c r="J451" s="37" t="s">
        <v>1594</v>
      </c>
      <c r="K451" s="37" t="s">
        <v>2613</v>
      </c>
      <c r="L451" s="37" t="s">
        <v>2613</v>
      </c>
      <c r="M451" s="37" t="s">
        <v>2613</v>
      </c>
      <c r="N451" s="37" t="s">
        <v>2614</v>
      </c>
      <c r="O451" s="37">
        <v>475</v>
      </c>
      <c r="P451" s="37" t="s">
        <v>4574</v>
      </c>
      <c r="Q451" s="37" t="s">
        <v>4575</v>
      </c>
      <c r="R451" s="37" t="s">
        <v>4576</v>
      </c>
      <c r="S451" s="37">
        <v>13101</v>
      </c>
    </row>
    <row r="452" spans="1:19" ht="15.75">
      <c r="A452" s="37" t="s">
        <v>4577</v>
      </c>
      <c r="B452" s="37"/>
      <c r="C452" s="37">
        <v>451</v>
      </c>
      <c r="D452" s="37">
        <v>19</v>
      </c>
      <c r="E452" s="37">
        <v>6699</v>
      </c>
      <c r="F452" s="37">
        <v>2123</v>
      </c>
      <c r="G452" s="37">
        <v>22500</v>
      </c>
      <c r="H452" s="37" t="s">
        <v>3273</v>
      </c>
      <c r="I452" s="37" t="s">
        <v>512</v>
      </c>
      <c r="J452" s="37" t="s">
        <v>1506</v>
      </c>
      <c r="K452" s="37" t="s">
        <v>2613</v>
      </c>
      <c r="L452" s="37" t="s">
        <v>2613</v>
      </c>
      <c r="M452" s="37" t="s">
        <v>2613</v>
      </c>
      <c r="N452" s="37" t="s">
        <v>2614</v>
      </c>
      <c r="O452" s="37">
        <v>470</v>
      </c>
      <c r="P452" s="37" t="s">
        <v>4578</v>
      </c>
      <c r="Q452" s="37" t="s">
        <v>4579</v>
      </c>
      <c r="R452" s="37" t="s">
        <v>4580</v>
      </c>
      <c r="S452" s="37">
        <v>77459</v>
      </c>
    </row>
    <row r="453" spans="1:19" ht="15.75">
      <c r="A453" s="37" t="s">
        <v>4581</v>
      </c>
      <c r="B453" s="37"/>
      <c r="C453" s="37">
        <v>452</v>
      </c>
      <c r="D453" s="37">
        <v>0</v>
      </c>
      <c r="E453" s="37">
        <v>6694.8</v>
      </c>
      <c r="F453" s="37">
        <v>695.8</v>
      </c>
      <c r="G453" s="37">
        <v>23000</v>
      </c>
      <c r="H453" s="37" t="s">
        <v>2785</v>
      </c>
      <c r="I453" s="37" t="s">
        <v>573</v>
      </c>
      <c r="J453" s="37" t="s">
        <v>1675</v>
      </c>
      <c r="K453" s="37" t="s">
        <v>2613</v>
      </c>
      <c r="L453" s="37" t="s">
        <v>2613</v>
      </c>
      <c r="M453" s="37" t="s">
        <v>2613</v>
      </c>
      <c r="N453" s="37" t="s">
        <v>2614</v>
      </c>
      <c r="O453" s="37">
        <v>452</v>
      </c>
      <c r="P453" s="37" t="s">
        <v>4582</v>
      </c>
      <c r="Q453" s="37" t="s">
        <v>4583</v>
      </c>
      <c r="R453" s="37" t="s">
        <v>4584</v>
      </c>
      <c r="S453" s="37">
        <v>17533.3</v>
      </c>
    </row>
    <row r="454" spans="1:19" ht="15.75">
      <c r="A454" s="37" t="s">
        <v>4585</v>
      </c>
      <c r="B454" s="37"/>
      <c r="C454" s="37">
        <v>453</v>
      </c>
      <c r="D454" s="37">
        <v>-15</v>
      </c>
      <c r="E454" s="37">
        <v>6691</v>
      </c>
      <c r="F454" s="37">
        <v>-400</v>
      </c>
      <c r="G454" s="37">
        <v>27500</v>
      </c>
      <c r="H454" s="37" t="s">
        <v>3282</v>
      </c>
      <c r="I454" s="37" t="s">
        <v>4586</v>
      </c>
      <c r="J454" s="37" t="s">
        <v>1497</v>
      </c>
      <c r="K454" s="37" t="s">
        <v>2613</v>
      </c>
      <c r="L454" s="37" t="s">
        <v>2613</v>
      </c>
      <c r="M454" s="37" t="s">
        <v>2613</v>
      </c>
      <c r="N454" s="37" t="s">
        <v>2613</v>
      </c>
      <c r="O454" s="37">
        <v>438</v>
      </c>
      <c r="P454" s="37" t="s">
        <v>4587</v>
      </c>
      <c r="Q454" s="37" t="s">
        <v>4588</v>
      </c>
      <c r="R454" s="37" t="s">
        <v>4589</v>
      </c>
      <c r="S454" s="37">
        <v>1108.5</v>
      </c>
    </row>
    <row r="455" spans="1:19" ht="15.75">
      <c r="A455" s="37" t="s">
        <v>4590</v>
      </c>
      <c r="B455" s="37"/>
      <c r="C455" s="37">
        <v>454</v>
      </c>
      <c r="D455" s="37">
        <v>-6</v>
      </c>
      <c r="E455" s="37">
        <v>6611.1</v>
      </c>
      <c r="F455" s="37">
        <v>123</v>
      </c>
      <c r="G455" s="37">
        <v>30200</v>
      </c>
      <c r="H455" s="37" t="s">
        <v>3175</v>
      </c>
      <c r="I455" s="37" t="s">
        <v>1955</v>
      </c>
      <c r="J455" s="37" t="s">
        <v>1956</v>
      </c>
      <c r="K455" s="37" t="s">
        <v>2613</v>
      </c>
      <c r="L455" s="37" t="s">
        <v>2613</v>
      </c>
      <c r="M455" s="37" t="s">
        <v>2613</v>
      </c>
      <c r="N455" s="37" t="s">
        <v>2614</v>
      </c>
      <c r="O455" s="37">
        <v>448</v>
      </c>
      <c r="P455" s="37" t="s">
        <v>4591</v>
      </c>
      <c r="Q455" s="37" t="s">
        <v>4592</v>
      </c>
      <c r="R455" s="37" t="s">
        <v>4593</v>
      </c>
      <c r="S455" s="37">
        <v>11874</v>
      </c>
    </row>
    <row r="456" spans="1:19" ht="15.75">
      <c r="A456" s="37" t="s">
        <v>4594</v>
      </c>
      <c r="B456" s="37"/>
      <c r="C456" s="37">
        <v>455</v>
      </c>
      <c r="D456" s="37">
        <v>0</v>
      </c>
      <c r="E456" s="37">
        <v>6600.6</v>
      </c>
      <c r="F456" s="37">
        <v>434.8</v>
      </c>
      <c r="G456" s="37">
        <v>6400</v>
      </c>
      <c r="H456" s="37" t="s">
        <v>2643</v>
      </c>
      <c r="I456" s="37" t="s">
        <v>666</v>
      </c>
      <c r="J456" s="37" t="s">
        <v>1521</v>
      </c>
      <c r="K456" s="37" t="s">
        <v>2614</v>
      </c>
      <c r="L456" s="37" t="s">
        <v>2613</v>
      </c>
      <c r="M456" s="37" t="s">
        <v>2613</v>
      </c>
      <c r="N456" s="37" t="s">
        <v>2614</v>
      </c>
      <c r="O456" s="37" t="s">
        <v>3013</v>
      </c>
      <c r="P456" s="37" t="s">
        <v>4595</v>
      </c>
      <c r="Q456" s="37" t="s">
        <v>4596</v>
      </c>
      <c r="R456" s="37"/>
      <c r="S456" s="37"/>
    </row>
    <row r="457" spans="1:19" ht="15.75">
      <c r="A457" s="37" t="s">
        <v>4597</v>
      </c>
      <c r="B457" s="37"/>
      <c r="C457" s="37">
        <v>456</v>
      </c>
      <c r="D457" s="37">
        <v>-66</v>
      </c>
      <c r="E457" s="37">
        <v>6580.9</v>
      </c>
      <c r="F457" s="37">
        <v>278</v>
      </c>
      <c r="G457" s="37">
        <v>8500</v>
      </c>
      <c r="H457" s="37" t="s">
        <v>3273</v>
      </c>
      <c r="I457" s="37" t="s">
        <v>570</v>
      </c>
      <c r="J457" s="37" t="s">
        <v>1497</v>
      </c>
      <c r="K457" s="37" t="s">
        <v>2613</v>
      </c>
      <c r="L457" s="37" t="s">
        <v>2613</v>
      </c>
      <c r="M457" s="37" t="s">
        <v>2613</v>
      </c>
      <c r="N457" s="37" t="s">
        <v>2614</v>
      </c>
      <c r="O457" s="37">
        <v>390</v>
      </c>
      <c r="P457" s="37" t="s">
        <v>4598</v>
      </c>
      <c r="Q457" s="37" t="s">
        <v>4599</v>
      </c>
      <c r="R457" s="37" t="s">
        <v>4600</v>
      </c>
      <c r="S457" s="37">
        <v>1602.7</v>
      </c>
    </row>
    <row r="458" spans="1:19" ht="15.75">
      <c r="A458" s="37" t="s">
        <v>4601</v>
      </c>
      <c r="B458" s="37"/>
      <c r="C458" s="37">
        <v>457</v>
      </c>
      <c r="D458" s="37">
        <v>-51</v>
      </c>
      <c r="E458" s="37">
        <v>6554</v>
      </c>
      <c r="F458" s="37">
        <v>-76</v>
      </c>
      <c r="G458" s="37">
        <v>9400</v>
      </c>
      <c r="H458" s="37" t="s">
        <v>3282</v>
      </c>
      <c r="I458" s="37" t="s">
        <v>582</v>
      </c>
      <c r="J458" s="37" t="s">
        <v>1467</v>
      </c>
      <c r="K458" s="37" t="s">
        <v>2613</v>
      </c>
      <c r="L458" s="37" t="s">
        <v>2613</v>
      </c>
      <c r="M458" s="37" t="s">
        <v>2613</v>
      </c>
      <c r="N458" s="37" t="s">
        <v>2613</v>
      </c>
      <c r="O458" s="37">
        <v>406</v>
      </c>
      <c r="P458" s="37" t="s">
        <v>4602</v>
      </c>
      <c r="Q458" s="37" t="s">
        <v>4603</v>
      </c>
      <c r="R458" s="37" t="s">
        <v>4604</v>
      </c>
      <c r="S458" s="37">
        <v>12636.5</v>
      </c>
    </row>
    <row r="459" spans="1:19" ht="15.75">
      <c r="A459" s="37" t="s">
        <v>4605</v>
      </c>
      <c r="B459" s="37"/>
      <c r="C459" s="37">
        <v>457</v>
      </c>
      <c r="D459" s="37">
        <v>-115</v>
      </c>
      <c r="E459" s="37">
        <v>6554</v>
      </c>
      <c r="F459" s="37">
        <v>-740</v>
      </c>
      <c r="G459" s="37">
        <v>1330</v>
      </c>
      <c r="H459" s="37" t="s">
        <v>2643</v>
      </c>
      <c r="I459" s="37" t="s">
        <v>1720</v>
      </c>
      <c r="J459" s="37" t="s">
        <v>1602</v>
      </c>
      <c r="K459" s="37" t="s">
        <v>2613</v>
      </c>
      <c r="L459" s="37" t="s">
        <v>2613</v>
      </c>
      <c r="M459" s="37" t="s">
        <v>2613</v>
      </c>
      <c r="N459" s="37" t="s">
        <v>2613</v>
      </c>
      <c r="O459" s="37">
        <v>342</v>
      </c>
      <c r="P459" s="37" t="s">
        <v>4606</v>
      </c>
      <c r="Q459" s="37" t="s">
        <v>4607</v>
      </c>
      <c r="R459" s="37" t="s">
        <v>4608</v>
      </c>
      <c r="S459" s="37">
        <v>2540.1999999999998</v>
      </c>
    </row>
    <row r="460" spans="1:19" ht="15.75">
      <c r="A460" s="37" t="s">
        <v>4609</v>
      </c>
      <c r="B460" s="37"/>
      <c r="C460" s="37">
        <v>459</v>
      </c>
      <c r="D460" s="37">
        <v>10</v>
      </c>
      <c r="E460" s="37">
        <v>6547</v>
      </c>
      <c r="F460" s="37">
        <v>1933</v>
      </c>
      <c r="G460" s="37">
        <v>5989</v>
      </c>
      <c r="H460" s="37" t="s">
        <v>2643</v>
      </c>
      <c r="I460" s="37" t="s">
        <v>578</v>
      </c>
      <c r="J460" s="37" t="s">
        <v>1634</v>
      </c>
      <c r="K460" s="37" t="s">
        <v>2613</v>
      </c>
      <c r="L460" s="37" t="s">
        <v>2614</v>
      </c>
      <c r="M460" s="37" t="s">
        <v>2613</v>
      </c>
      <c r="N460" s="37" t="s">
        <v>2614</v>
      </c>
      <c r="O460" s="37">
        <v>469</v>
      </c>
      <c r="P460" s="37" t="s">
        <v>4610</v>
      </c>
      <c r="Q460" s="37" t="s">
        <v>4611</v>
      </c>
      <c r="R460" s="37" t="s">
        <v>4612</v>
      </c>
      <c r="S460" s="37">
        <v>56723</v>
      </c>
    </row>
    <row r="461" spans="1:19" ht="15.75">
      <c r="A461" s="37" t="s">
        <v>4613</v>
      </c>
      <c r="B461" s="37"/>
      <c r="C461" s="37">
        <v>460</v>
      </c>
      <c r="D461" s="37">
        <v>-42</v>
      </c>
      <c r="E461" s="37">
        <v>6530.9</v>
      </c>
      <c r="F461" s="37">
        <v>-484.5</v>
      </c>
      <c r="G461" s="37">
        <v>20000</v>
      </c>
      <c r="H461" s="37" t="s">
        <v>2676</v>
      </c>
      <c r="I461" s="37" t="s">
        <v>538</v>
      </c>
      <c r="J461" s="37" t="s">
        <v>1554</v>
      </c>
      <c r="K461" s="37" t="s">
        <v>2613</v>
      </c>
      <c r="L461" s="37" t="s">
        <v>2613</v>
      </c>
      <c r="M461" s="37" t="s">
        <v>2613</v>
      </c>
      <c r="N461" s="37" t="s">
        <v>2613</v>
      </c>
      <c r="O461" s="37">
        <v>418</v>
      </c>
      <c r="P461" s="37" t="s">
        <v>4614</v>
      </c>
      <c r="Q461" s="37" t="s">
        <v>4615</v>
      </c>
      <c r="R461" s="37" t="s">
        <v>4616</v>
      </c>
      <c r="S461" s="37">
        <v>408.1</v>
      </c>
    </row>
    <row r="462" spans="1:19" ht="15.75">
      <c r="A462" s="37" t="s">
        <v>4617</v>
      </c>
      <c r="B462" s="37"/>
      <c r="C462" s="37">
        <v>461</v>
      </c>
      <c r="D462" s="37">
        <v>0</v>
      </c>
      <c r="E462" s="37">
        <v>6510</v>
      </c>
      <c r="F462" s="37">
        <v>-408</v>
      </c>
      <c r="G462" s="37">
        <v>1775</v>
      </c>
      <c r="H462" s="37" t="s">
        <v>2624</v>
      </c>
      <c r="I462" s="37" t="s">
        <v>512</v>
      </c>
      <c r="J462" s="37" t="s">
        <v>1506</v>
      </c>
      <c r="K462" s="37" t="s">
        <v>2613</v>
      </c>
      <c r="L462" s="37" t="s">
        <v>2613</v>
      </c>
      <c r="M462" s="37" t="s">
        <v>2613</v>
      </c>
      <c r="N462" s="37" t="s">
        <v>2613</v>
      </c>
      <c r="O462" s="37">
        <v>461</v>
      </c>
      <c r="P462" s="37" t="s">
        <v>4618</v>
      </c>
      <c r="Q462" s="37" t="s">
        <v>4619</v>
      </c>
      <c r="R462" s="37" t="s">
        <v>4620</v>
      </c>
      <c r="S462" s="37">
        <v>10163.6</v>
      </c>
    </row>
    <row r="463" spans="1:19" ht="15.75">
      <c r="A463" s="37" t="s">
        <v>4621</v>
      </c>
      <c r="B463" s="37"/>
      <c r="C463" s="37">
        <v>462</v>
      </c>
      <c r="D463" s="37">
        <v>1</v>
      </c>
      <c r="E463" s="37">
        <v>6498.6</v>
      </c>
      <c r="F463" s="37">
        <v>127.4</v>
      </c>
      <c r="G463" s="37">
        <v>140000</v>
      </c>
      <c r="H463" s="37" t="s">
        <v>3273</v>
      </c>
      <c r="I463" s="37" t="s">
        <v>512</v>
      </c>
      <c r="J463" s="37" t="s">
        <v>1506</v>
      </c>
      <c r="K463" s="37" t="s">
        <v>2613</v>
      </c>
      <c r="L463" s="37" t="s">
        <v>2613</v>
      </c>
      <c r="M463" s="37" t="s">
        <v>2613</v>
      </c>
      <c r="N463" s="37" t="s">
        <v>2614</v>
      </c>
      <c r="O463" s="37">
        <v>463</v>
      </c>
      <c r="P463" s="37" t="s">
        <v>4622</v>
      </c>
      <c r="Q463" s="37" t="s">
        <v>4623</v>
      </c>
      <c r="R463" s="37" t="s">
        <v>4624</v>
      </c>
      <c r="S463" s="37">
        <v>1623.1</v>
      </c>
    </row>
    <row r="464" spans="1:19" ht="15.75">
      <c r="A464" s="37" t="s">
        <v>4625</v>
      </c>
      <c r="B464" s="37"/>
      <c r="C464" s="37">
        <v>463</v>
      </c>
      <c r="D464" s="37">
        <v>-58</v>
      </c>
      <c r="E464" s="37">
        <v>6489</v>
      </c>
      <c r="F464" s="37">
        <v>1503</v>
      </c>
      <c r="G464" s="37">
        <v>9200</v>
      </c>
      <c r="H464" s="37" t="s">
        <v>2865</v>
      </c>
      <c r="I464" s="37" t="s">
        <v>805</v>
      </c>
      <c r="J464" s="37" t="s">
        <v>1463</v>
      </c>
      <c r="K464" s="37" t="s">
        <v>2613</v>
      </c>
      <c r="L464" s="37" t="s">
        <v>2613</v>
      </c>
      <c r="M464" s="37" t="s">
        <v>2613</v>
      </c>
      <c r="N464" s="37" t="s">
        <v>2614</v>
      </c>
      <c r="O464" s="37">
        <v>405</v>
      </c>
      <c r="P464" s="37" t="s">
        <v>4626</v>
      </c>
      <c r="Q464" s="37" t="s">
        <v>4627</v>
      </c>
      <c r="R464" s="37" t="s">
        <v>4628</v>
      </c>
      <c r="S464" s="37">
        <v>73515</v>
      </c>
    </row>
    <row r="465" spans="1:19" ht="15.75">
      <c r="A465" s="37" t="s">
        <v>4629</v>
      </c>
      <c r="B465" s="37"/>
      <c r="C465" s="37">
        <v>464</v>
      </c>
      <c r="D465" s="37">
        <v>-118</v>
      </c>
      <c r="E465" s="37">
        <v>6466</v>
      </c>
      <c r="F465" s="37">
        <v>-470.9</v>
      </c>
      <c r="G465" s="37">
        <v>30000</v>
      </c>
      <c r="H465" s="37" t="s">
        <v>2612</v>
      </c>
      <c r="I465" s="37" t="s">
        <v>4630</v>
      </c>
      <c r="J465" s="37" t="s">
        <v>1591</v>
      </c>
      <c r="K465" s="37" t="s">
        <v>2613</v>
      </c>
      <c r="L465" s="37" t="s">
        <v>2613</v>
      </c>
      <c r="M465" s="37" t="s">
        <v>2613</v>
      </c>
      <c r="N465" s="37" t="s">
        <v>2613</v>
      </c>
      <c r="O465" s="37">
        <v>346</v>
      </c>
      <c r="P465" s="37" t="s">
        <v>4631</v>
      </c>
      <c r="Q465" s="37" t="s">
        <v>4632</v>
      </c>
      <c r="R465" s="37" t="s">
        <v>4633</v>
      </c>
      <c r="S465" s="37">
        <v>225.6</v>
      </c>
    </row>
    <row r="466" spans="1:19" ht="15.75">
      <c r="A466" s="37" t="s">
        <v>4634</v>
      </c>
      <c r="B466" s="37"/>
      <c r="C466" s="37">
        <v>465</v>
      </c>
      <c r="D466" s="37">
        <v>-54</v>
      </c>
      <c r="E466" s="37">
        <v>6411</v>
      </c>
      <c r="F466" s="37">
        <v>-3553</v>
      </c>
      <c r="G466" s="37">
        <v>3163</v>
      </c>
      <c r="H466" s="37" t="s">
        <v>2624</v>
      </c>
      <c r="I466" s="37" t="s">
        <v>524</v>
      </c>
      <c r="J466" s="37" t="s">
        <v>1591</v>
      </c>
      <c r="K466" s="37" t="s">
        <v>2613</v>
      </c>
      <c r="L466" s="37" t="s">
        <v>2613</v>
      </c>
      <c r="M466" s="37" t="s">
        <v>2613</v>
      </c>
      <c r="N466" s="37" t="s">
        <v>2613</v>
      </c>
      <c r="O466" s="37">
        <v>411</v>
      </c>
      <c r="P466" s="37" t="s">
        <v>4635</v>
      </c>
      <c r="Q466" s="37" t="s">
        <v>4636</v>
      </c>
      <c r="R466" s="37" t="s">
        <v>4634</v>
      </c>
      <c r="S466" s="37">
        <v>6595</v>
      </c>
    </row>
    <row r="467" spans="1:19" ht="15.75">
      <c r="A467" s="37" t="s">
        <v>4637</v>
      </c>
      <c r="B467" s="37"/>
      <c r="C467" s="37">
        <v>466</v>
      </c>
      <c r="D467" s="37">
        <v>0</v>
      </c>
      <c r="E467" s="37">
        <v>6379</v>
      </c>
      <c r="F467" s="37">
        <v>226</v>
      </c>
      <c r="G467" s="37">
        <v>24311</v>
      </c>
      <c r="H467" s="37" t="s">
        <v>2629</v>
      </c>
      <c r="I467" s="37" t="s">
        <v>3038</v>
      </c>
      <c r="J467" s="37" t="s">
        <v>1594</v>
      </c>
      <c r="K467" s="37" t="s">
        <v>2614</v>
      </c>
      <c r="L467" s="37" t="s">
        <v>2613</v>
      </c>
      <c r="M467" s="37" t="s">
        <v>2614</v>
      </c>
      <c r="N467" s="37" t="s">
        <v>2614</v>
      </c>
      <c r="O467" s="37" t="s">
        <v>3013</v>
      </c>
      <c r="P467" s="37" t="s">
        <v>4638</v>
      </c>
      <c r="Q467" s="37" t="s">
        <v>4639</v>
      </c>
      <c r="R467" s="37" t="s">
        <v>4640</v>
      </c>
      <c r="S467" s="37">
        <v>5882</v>
      </c>
    </row>
    <row r="468" spans="1:19" ht="15.75">
      <c r="A468" s="37" t="s">
        <v>4641</v>
      </c>
      <c r="B468" s="37"/>
      <c r="C468" s="37">
        <v>467</v>
      </c>
      <c r="D468" s="37">
        <v>-24</v>
      </c>
      <c r="E468" s="37">
        <v>6359.4</v>
      </c>
      <c r="F468" s="37">
        <v>11.2</v>
      </c>
      <c r="G468" s="37">
        <v>9300</v>
      </c>
      <c r="H468" s="37" t="s">
        <v>3282</v>
      </c>
      <c r="I468" s="37" t="s">
        <v>4642</v>
      </c>
      <c r="J468" s="37" t="s">
        <v>1497</v>
      </c>
      <c r="K468" s="37" t="s">
        <v>2613</v>
      </c>
      <c r="L468" s="37" t="s">
        <v>2613</v>
      </c>
      <c r="M468" s="37" t="s">
        <v>2613</v>
      </c>
      <c r="N468" s="37" t="s">
        <v>2614</v>
      </c>
      <c r="O468" s="37">
        <v>443</v>
      </c>
      <c r="P468" s="37" t="s">
        <v>4643</v>
      </c>
      <c r="Q468" s="37" t="s">
        <v>4644</v>
      </c>
      <c r="R468" s="37"/>
      <c r="S468" s="37"/>
    </row>
    <row r="469" spans="1:19" ht="15.75">
      <c r="A469" s="37" t="s">
        <v>4645</v>
      </c>
      <c r="B469" s="37"/>
      <c r="C469" s="37">
        <v>468</v>
      </c>
      <c r="D469" s="37">
        <v>-10</v>
      </c>
      <c r="E469" s="37">
        <v>6343.2</v>
      </c>
      <c r="F469" s="37">
        <v>111.1</v>
      </c>
      <c r="G469" s="37">
        <v>30400</v>
      </c>
      <c r="H469" s="37" t="s">
        <v>2612</v>
      </c>
      <c r="I469" s="37" t="s">
        <v>673</v>
      </c>
      <c r="J469" s="37" t="s">
        <v>1662</v>
      </c>
      <c r="K469" s="37" t="s">
        <v>2613</v>
      </c>
      <c r="L469" s="37" t="s">
        <v>2613</v>
      </c>
      <c r="M469" s="37" t="s">
        <v>2613</v>
      </c>
      <c r="N469" s="37" t="s">
        <v>2614</v>
      </c>
      <c r="O469" s="37">
        <v>458</v>
      </c>
      <c r="P469" s="37" t="s">
        <v>4646</v>
      </c>
      <c r="Q469" s="37" t="s">
        <v>4647</v>
      </c>
      <c r="R469" s="37" t="s">
        <v>4648</v>
      </c>
      <c r="S469" s="37">
        <v>863.8</v>
      </c>
    </row>
    <row r="470" spans="1:19" ht="15.75">
      <c r="A470" s="37" t="s">
        <v>4649</v>
      </c>
      <c r="B470" s="37"/>
      <c r="C470" s="37">
        <v>469</v>
      </c>
      <c r="D470" s="37">
        <v>4</v>
      </c>
      <c r="E470" s="37">
        <v>6313</v>
      </c>
      <c r="F470" s="37">
        <v>430.9</v>
      </c>
      <c r="G470" s="37">
        <v>18650</v>
      </c>
      <c r="H470" s="37" t="s">
        <v>3049</v>
      </c>
      <c r="I470" s="37" t="s">
        <v>512</v>
      </c>
      <c r="J470" s="37" t="s">
        <v>1506</v>
      </c>
      <c r="K470" s="37" t="s">
        <v>2613</v>
      </c>
      <c r="L470" s="37" t="s">
        <v>2613</v>
      </c>
      <c r="M470" s="37" t="s">
        <v>2613</v>
      </c>
      <c r="N470" s="37" t="s">
        <v>2614</v>
      </c>
      <c r="O470" s="37">
        <v>473</v>
      </c>
      <c r="P470" s="37" t="s">
        <v>4650</v>
      </c>
      <c r="Q470" s="37" t="s">
        <v>4651</v>
      </c>
      <c r="R470" s="37" t="s">
        <v>4652</v>
      </c>
      <c r="S470" s="37">
        <v>4928.3</v>
      </c>
    </row>
    <row r="471" spans="1:19" ht="15.75">
      <c r="A471" s="37" t="s">
        <v>4653</v>
      </c>
      <c r="B471" s="37"/>
      <c r="C471" s="37">
        <v>470</v>
      </c>
      <c r="D471" s="37">
        <v>-44</v>
      </c>
      <c r="E471" s="37">
        <v>6297</v>
      </c>
      <c r="F471" s="37">
        <v>852</v>
      </c>
      <c r="G471" s="37">
        <v>7714</v>
      </c>
      <c r="H471" s="37" t="s">
        <v>3011</v>
      </c>
      <c r="I471" s="37" t="s">
        <v>715</v>
      </c>
      <c r="J471" s="37" t="s">
        <v>1591</v>
      </c>
      <c r="K471" s="37" t="s">
        <v>2613</v>
      </c>
      <c r="L471" s="37" t="s">
        <v>2613</v>
      </c>
      <c r="M471" s="37" t="s">
        <v>2614</v>
      </c>
      <c r="N471" s="37" t="s">
        <v>2614</v>
      </c>
      <c r="O471" s="37">
        <v>426</v>
      </c>
      <c r="P471" s="37" t="s">
        <v>4654</v>
      </c>
      <c r="Q471" s="37" t="s">
        <v>4655</v>
      </c>
      <c r="R471" s="37" t="s">
        <v>4656</v>
      </c>
      <c r="S471" s="37">
        <v>8775</v>
      </c>
    </row>
    <row r="472" spans="1:19" ht="15.75">
      <c r="A472" s="37" t="s">
        <v>4657</v>
      </c>
      <c r="B472" s="37"/>
      <c r="C472" s="37">
        <v>471</v>
      </c>
      <c r="D472" s="37">
        <v>-26</v>
      </c>
      <c r="E472" s="37">
        <v>6276.2</v>
      </c>
      <c r="F472" s="37">
        <v>-93.2</v>
      </c>
      <c r="G472" s="37">
        <v>36400</v>
      </c>
      <c r="H472" s="37" t="s">
        <v>2865</v>
      </c>
      <c r="I472" s="37" t="s">
        <v>515</v>
      </c>
      <c r="J472" s="37" t="s">
        <v>1613</v>
      </c>
      <c r="K472" s="37" t="s">
        <v>2613</v>
      </c>
      <c r="L472" s="37" t="s">
        <v>2613</v>
      </c>
      <c r="M472" s="37" t="s">
        <v>2613</v>
      </c>
      <c r="N472" s="37" t="s">
        <v>2613</v>
      </c>
      <c r="O472" s="37">
        <v>445</v>
      </c>
      <c r="P472" s="37" t="s">
        <v>4658</v>
      </c>
      <c r="Q472" s="37" t="s">
        <v>4659</v>
      </c>
      <c r="R472" s="37" t="s">
        <v>4660</v>
      </c>
      <c r="S472" s="37">
        <v>68</v>
      </c>
    </row>
    <row r="473" spans="1:19" ht="15.75">
      <c r="A473" s="37" t="s">
        <v>4661</v>
      </c>
      <c r="B473" s="37"/>
      <c r="C473" s="37">
        <v>472</v>
      </c>
      <c r="D473" s="37">
        <v>15</v>
      </c>
      <c r="E473" s="37">
        <v>6260</v>
      </c>
      <c r="F473" s="37">
        <v>1500</v>
      </c>
      <c r="G473" s="37">
        <v>10600</v>
      </c>
      <c r="H473" s="37" t="s">
        <v>2636</v>
      </c>
      <c r="I473" s="37" t="s">
        <v>3222</v>
      </c>
      <c r="J473" s="37" t="s">
        <v>1472</v>
      </c>
      <c r="K473" s="37" t="s">
        <v>2613</v>
      </c>
      <c r="L473" s="37" t="s">
        <v>2613</v>
      </c>
      <c r="M473" s="37" t="s">
        <v>2614</v>
      </c>
      <c r="N473" s="37" t="s">
        <v>2614</v>
      </c>
      <c r="O473" s="37">
        <v>487</v>
      </c>
      <c r="P473" s="37" t="s">
        <v>4662</v>
      </c>
      <c r="Q473" s="37" t="s">
        <v>4663</v>
      </c>
      <c r="R473" s="37" t="s">
        <v>4664</v>
      </c>
      <c r="S473" s="37">
        <v>55895</v>
      </c>
    </row>
    <row r="474" spans="1:19" ht="15.75">
      <c r="A474" s="37" t="s">
        <v>4665</v>
      </c>
      <c r="B474" s="37"/>
      <c r="C474" s="37">
        <v>473</v>
      </c>
      <c r="D474" s="37">
        <v>-16</v>
      </c>
      <c r="E474" s="37">
        <v>6242.8</v>
      </c>
      <c r="F474" s="37">
        <v>-661.4</v>
      </c>
      <c r="G474" s="37">
        <v>33000</v>
      </c>
      <c r="H474" s="37" t="s">
        <v>2612</v>
      </c>
      <c r="I474" s="37" t="s">
        <v>4666</v>
      </c>
      <c r="J474" s="37" t="s">
        <v>1472</v>
      </c>
      <c r="K474" s="37" t="s">
        <v>2613</v>
      </c>
      <c r="L474" s="37" t="s">
        <v>2613</v>
      </c>
      <c r="M474" s="37" t="s">
        <v>2614</v>
      </c>
      <c r="N474" s="37" t="s">
        <v>2613</v>
      </c>
      <c r="O474" s="37">
        <v>457</v>
      </c>
      <c r="P474" s="37" t="s">
        <v>4667</v>
      </c>
      <c r="Q474" s="37" t="s">
        <v>4668</v>
      </c>
      <c r="R474" s="37" t="s">
        <v>4669</v>
      </c>
      <c r="S474" s="37">
        <v>13.9</v>
      </c>
    </row>
    <row r="475" spans="1:19" ht="15.75">
      <c r="A475" s="37" t="s">
        <v>4670</v>
      </c>
      <c r="B475" s="37"/>
      <c r="C475" s="37">
        <v>474</v>
      </c>
      <c r="D475" s="37">
        <v>3</v>
      </c>
      <c r="E475" s="37">
        <v>6214</v>
      </c>
      <c r="F475" s="37">
        <v>820</v>
      </c>
      <c r="G475" s="37">
        <v>8800</v>
      </c>
      <c r="H475" s="37" t="s">
        <v>2872</v>
      </c>
      <c r="I475" s="37" t="s">
        <v>626</v>
      </c>
      <c r="J475" s="37" t="s">
        <v>1463</v>
      </c>
      <c r="K475" s="37" t="s">
        <v>2613</v>
      </c>
      <c r="L475" s="37" t="s">
        <v>2613</v>
      </c>
      <c r="M475" s="37" t="s">
        <v>2614</v>
      </c>
      <c r="N475" s="37" t="s">
        <v>2614</v>
      </c>
      <c r="O475" s="37">
        <v>477</v>
      </c>
      <c r="P475" s="37" t="s">
        <v>4671</v>
      </c>
      <c r="Q475" s="37" t="s">
        <v>4672</v>
      </c>
      <c r="R475" s="37" t="s">
        <v>4673</v>
      </c>
      <c r="S475" s="37">
        <v>21673.5</v>
      </c>
    </row>
    <row r="476" spans="1:19" ht="15.75">
      <c r="A476" s="37" t="s">
        <v>4674</v>
      </c>
      <c r="B476" s="37"/>
      <c r="C476" s="37">
        <v>475</v>
      </c>
      <c r="D476" s="37">
        <v>11</v>
      </c>
      <c r="E476" s="37">
        <v>6209</v>
      </c>
      <c r="F476" s="37">
        <v>413</v>
      </c>
      <c r="G476" s="37">
        <v>11000</v>
      </c>
      <c r="H476" s="37" t="s">
        <v>2877</v>
      </c>
      <c r="I476" s="37" t="s">
        <v>4675</v>
      </c>
      <c r="J476" s="37" t="s">
        <v>1613</v>
      </c>
      <c r="K476" s="37" t="s">
        <v>2613</v>
      </c>
      <c r="L476" s="37" t="s">
        <v>2613</v>
      </c>
      <c r="M476" s="37" t="s">
        <v>2613</v>
      </c>
      <c r="N476" s="37" t="s">
        <v>2614</v>
      </c>
      <c r="O476" s="37">
        <v>486</v>
      </c>
      <c r="P476" s="37" t="s">
        <v>4676</v>
      </c>
      <c r="Q476" s="37" t="s">
        <v>4677</v>
      </c>
      <c r="R476" s="37" t="s">
        <v>4678</v>
      </c>
      <c r="S476" s="37">
        <v>5300</v>
      </c>
    </row>
    <row r="477" spans="1:19" ht="15.75">
      <c r="A477" s="37" t="s">
        <v>4679</v>
      </c>
      <c r="B477" s="37"/>
      <c r="C477" s="37">
        <v>476</v>
      </c>
      <c r="D477" s="37">
        <v>15</v>
      </c>
      <c r="E477" s="37">
        <v>6202.1</v>
      </c>
      <c r="F477" s="37">
        <v>707.4</v>
      </c>
      <c r="G477" s="37">
        <v>18412</v>
      </c>
      <c r="H477" s="37" t="s">
        <v>2643</v>
      </c>
      <c r="I477" s="37" t="s">
        <v>708</v>
      </c>
      <c r="J477" s="37" t="s">
        <v>1463</v>
      </c>
      <c r="K477" s="37" t="s">
        <v>2613</v>
      </c>
      <c r="L477" s="37" t="s">
        <v>2613</v>
      </c>
      <c r="M477" s="37" t="s">
        <v>2613</v>
      </c>
      <c r="N477" s="37" t="s">
        <v>2614</v>
      </c>
      <c r="O477" s="37">
        <v>491</v>
      </c>
      <c r="P477" s="37" t="s">
        <v>4680</v>
      </c>
      <c r="Q477" s="37" t="s">
        <v>4681</v>
      </c>
      <c r="R477" s="37" t="s">
        <v>4682</v>
      </c>
      <c r="S477" s="37">
        <v>4790.6000000000004</v>
      </c>
    </row>
    <row r="478" spans="1:19" ht="15.75">
      <c r="A478" s="37" t="s">
        <v>4683</v>
      </c>
      <c r="B478" s="37"/>
      <c r="C478" s="37">
        <v>477</v>
      </c>
      <c r="D478" s="37">
        <v>3</v>
      </c>
      <c r="E478" s="37">
        <v>6160.1</v>
      </c>
      <c r="F478" s="37">
        <v>206.8</v>
      </c>
      <c r="G478" s="37">
        <v>18000</v>
      </c>
      <c r="H478" s="37" t="s">
        <v>3282</v>
      </c>
      <c r="I478" s="37" t="s">
        <v>578</v>
      </c>
      <c r="J478" s="37" t="s">
        <v>1634</v>
      </c>
      <c r="K478" s="37" t="s">
        <v>2613</v>
      </c>
      <c r="L478" s="37" t="s">
        <v>2613</v>
      </c>
      <c r="M478" s="37" t="s">
        <v>2613</v>
      </c>
      <c r="N478" s="37" t="s">
        <v>2614</v>
      </c>
      <c r="O478" s="37">
        <v>480</v>
      </c>
      <c r="P478" s="37" t="s">
        <v>4684</v>
      </c>
      <c r="Q478" s="37" t="s">
        <v>4685</v>
      </c>
      <c r="R478" s="37" t="s">
        <v>4686</v>
      </c>
      <c r="S478" s="37">
        <v>3542</v>
      </c>
    </row>
    <row r="479" spans="1:19" ht="15.75">
      <c r="A479" s="37" t="s">
        <v>4687</v>
      </c>
      <c r="B479" s="37"/>
      <c r="C479" s="37">
        <v>478</v>
      </c>
      <c r="D479" s="37">
        <v>5</v>
      </c>
      <c r="E479" s="37">
        <v>6146</v>
      </c>
      <c r="F479" s="37">
        <v>1169</v>
      </c>
      <c r="G479" s="37">
        <v>10500</v>
      </c>
      <c r="H479" s="37" t="s">
        <v>2629</v>
      </c>
      <c r="I479" s="37" t="s">
        <v>923</v>
      </c>
      <c r="J479" s="37" t="s">
        <v>1463</v>
      </c>
      <c r="K479" s="37" t="s">
        <v>2613</v>
      </c>
      <c r="L479" s="37" t="s">
        <v>2613</v>
      </c>
      <c r="M479" s="37" t="s">
        <v>2613</v>
      </c>
      <c r="N479" s="37" t="s">
        <v>2614</v>
      </c>
      <c r="O479" s="37">
        <v>483</v>
      </c>
      <c r="P479" s="37" t="s">
        <v>4688</v>
      </c>
      <c r="Q479" s="37" t="s">
        <v>4689</v>
      </c>
      <c r="R479" s="37" t="s">
        <v>4690</v>
      </c>
      <c r="S479" s="37">
        <v>9220.9</v>
      </c>
    </row>
    <row r="480" spans="1:19" ht="15.75">
      <c r="A480" s="37" t="s">
        <v>4691</v>
      </c>
      <c r="B480" s="37"/>
      <c r="C480" s="37">
        <v>478</v>
      </c>
      <c r="D480" s="37">
        <v>1</v>
      </c>
      <c r="E480" s="37">
        <v>6146</v>
      </c>
      <c r="F480" s="37">
        <v>452</v>
      </c>
      <c r="G480" s="37">
        <v>11500</v>
      </c>
      <c r="H480" s="37" t="s">
        <v>2902</v>
      </c>
      <c r="I480" s="37" t="s">
        <v>578</v>
      </c>
      <c r="J480" s="37" t="s">
        <v>1634</v>
      </c>
      <c r="K480" s="37" t="s">
        <v>2613</v>
      </c>
      <c r="L480" s="37" t="s">
        <v>2613</v>
      </c>
      <c r="M480" s="37" t="s">
        <v>2613</v>
      </c>
      <c r="N480" s="37" t="s">
        <v>2614</v>
      </c>
      <c r="O480" s="37">
        <v>479</v>
      </c>
      <c r="P480" s="37" t="s">
        <v>4692</v>
      </c>
      <c r="Q480" s="37" t="s">
        <v>4693</v>
      </c>
      <c r="R480" s="37"/>
      <c r="S480" s="37" t="s">
        <v>2989</v>
      </c>
    </row>
    <row r="481" spans="1:19" ht="15.75">
      <c r="A481" s="37" t="s">
        <v>4694</v>
      </c>
      <c r="B481" s="37"/>
      <c r="C481" s="37">
        <v>480</v>
      </c>
      <c r="D481" s="37">
        <v>-47</v>
      </c>
      <c r="E481" s="37">
        <v>6117.4</v>
      </c>
      <c r="F481" s="37">
        <v>33.299999999999997</v>
      </c>
      <c r="G481" s="37">
        <v>18594</v>
      </c>
      <c r="H481" s="37" t="s">
        <v>2612</v>
      </c>
      <c r="I481" s="37" t="s">
        <v>3707</v>
      </c>
      <c r="J481" s="37" t="s">
        <v>1497</v>
      </c>
      <c r="K481" s="37" t="s">
        <v>2613</v>
      </c>
      <c r="L481" s="37" t="s">
        <v>2613</v>
      </c>
      <c r="M481" s="37" t="s">
        <v>2613</v>
      </c>
      <c r="N481" s="37" t="s">
        <v>2614</v>
      </c>
      <c r="O481" s="37">
        <v>433</v>
      </c>
      <c r="P481" s="37" t="s">
        <v>4695</v>
      </c>
      <c r="Q481" s="37" t="s">
        <v>4696</v>
      </c>
      <c r="R481" s="37" t="s">
        <v>4697</v>
      </c>
      <c r="S481" s="37">
        <v>81.2</v>
      </c>
    </row>
    <row r="482" spans="1:19" ht="15.75">
      <c r="A482" s="37" t="s">
        <v>4698</v>
      </c>
      <c r="B482" s="37"/>
      <c r="C482" s="37">
        <v>481</v>
      </c>
      <c r="D482" s="37">
        <v>-47</v>
      </c>
      <c r="E482" s="37">
        <v>6110</v>
      </c>
      <c r="F482" s="37">
        <v>-11.3</v>
      </c>
      <c r="G482" s="37">
        <v>6500</v>
      </c>
      <c r="H482" s="37" t="s">
        <v>3011</v>
      </c>
      <c r="I482" s="37" t="s">
        <v>4699</v>
      </c>
      <c r="J482" s="37" t="s">
        <v>1475</v>
      </c>
      <c r="K482" s="37" t="s">
        <v>2613</v>
      </c>
      <c r="L482" s="37" t="s">
        <v>2613</v>
      </c>
      <c r="M482" s="37" t="s">
        <v>2613</v>
      </c>
      <c r="N482" s="37" t="s">
        <v>2613</v>
      </c>
      <c r="O482" s="37">
        <v>434</v>
      </c>
      <c r="P482" s="37" t="s">
        <v>4700</v>
      </c>
      <c r="Q482" s="37" t="s">
        <v>4701</v>
      </c>
      <c r="R482" s="37" t="s">
        <v>4702</v>
      </c>
      <c r="S482" s="37">
        <v>1841.8</v>
      </c>
    </row>
    <row r="483" spans="1:19" ht="15.75">
      <c r="A483" s="37" t="s">
        <v>4703</v>
      </c>
      <c r="B483" s="37"/>
      <c r="C483" s="37">
        <v>482</v>
      </c>
      <c r="D483" s="37">
        <v>8</v>
      </c>
      <c r="E483" s="37">
        <v>6074.4</v>
      </c>
      <c r="F483" s="37">
        <v>454.4</v>
      </c>
      <c r="G483" s="37">
        <v>16000</v>
      </c>
      <c r="H483" s="37" t="s">
        <v>3273</v>
      </c>
      <c r="I483" s="37" t="s">
        <v>1530</v>
      </c>
      <c r="J483" s="37" t="s">
        <v>1463</v>
      </c>
      <c r="K483" s="37" t="s">
        <v>2613</v>
      </c>
      <c r="L483" s="37" t="s">
        <v>2613</v>
      </c>
      <c r="M483" s="37" t="s">
        <v>2613</v>
      </c>
      <c r="N483" s="37" t="s">
        <v>2614</v>
      </c>
      <c r="O483" s="37">
        <v>490</v>
      </c>
      <c r="P483" s="37" t="s">
        <v>4704</v>
      </c>
      <c r="Q483" s="37" t="s">
        <v>4705</v>
      </c>
      <c r="R483" s="37" t="s">
        <v>4706</v>
      </c>
      <c r="S483" s="37">
        <v>7602</v>
      </c>
    </row>
    <row r="484" spans="1:19" ht="15.75">
      <c r="A484" s="37" t="s">
        <v>4707</v>
      </c>
      <c r="B484" s="37"/>
      <c r="C484" s="37">
        <v>483</v>
      </c>
      <c r="D484" s="37">
        <v>-87</v>
      </c>
      <c r="E484" s="37">
        <v>6052.9</v>
      </c>
      <c r="F484" s="37">
        <v>-1119.3</v>
      </c>
      <c r="G484" s="37">
        <v>1355</v>
      </c>
      <c r="H484" s="37" t="s">
        <v>2624</v>
      </c>
      <c r="I484" s="37" t="s">
        <v>535</v>
      </c>
      <c r="J484" s="37" t="s">
        <v>1591</v>
      </c>
      <c r="K484" s="37" t="s">
        <v>2613</v>
      </c>
      <c r="L484" s="37" t="s">
        <v>2613</v>
      </c>
      <c r="M484" s="37" t="s">
        <v>2613</v>
      </c>
      <c r="N484" s="37" t="s">
        <v>2613</v>
      </c>
      <c r="O484" s="37">
        <v>396</v>
      </c>
      <c r="P484" s="37" t="s">
        <v>4708</v>
      </c>
      <c r="Q484" s="37" t="s">
        <v>4709</v>
      </c>
      <c r="R484" s="37" t="s">
        <v>4710</v>
      </c>
      <c r="S484" s="37">
        <v>537.29999999999995</v>
      </c>
    </row>
    <row r="485" spans="1:19" ht="15.75">
      <c r="A485" s="37" t="s">
        <v>4711</v>
      </c>
      <c r="B485" s="37"/>
      <c r="C485" s="37">
        <v>484</v>
      </c>
      <c r="D485" s="37">
        <v>0</v>
      </c>
      <c r="E485" s="37">
        <v>6040.3</v>
      </c>
      <c r="F485" s="37">
        <v>37.799999999999997</v>
      </c>
      <c r="G485" s="37">
        <v>12000</v>
      </c>
      <c r="H485" s="37" t="s">
        <v>2629</v>
      </c>
      <c r="I485" s="37" t="s">
        <v>3488</v>
      </c>
      <c r="J485" s="37" t="s">
        <v>1535</v>
      </c>
      <c r="K485" s="37" t="s">
        <v>2614</v>
      </c>
      <c r="L485" s="37" t="s">
        <v>2613</v>
      </c>
      <c r="M485" s="37" t="s">
        <v>2613</v>
      </c>
      <c r="N485" s="37" t="s">
        <v>2614</v>
      </c>
      <c r="O485" s="37" t="s">
        <v>3013</v>
      </c>
      <c r="P485" s="37" t="s">
        <v>4712</v>
      </c>
      <c r="Q485" s="37" t="s">
        <v>4713</v>
      </c>
      <c r="R485" s="37" t="s">
        <v>4714</v>
      </c>
      <c r="S485" s="37">
        <v>7155.6</v>
      </c>
    </row>
    <row r="486" spans="1:19" ht="15.75">
      <c r="A486" s="37" t="s">
        <v>4715</v>
      </c>
      <c r="B486" s="37"/>
      <c r="C486" s="37">
        <v>485</v>
      </c>
      <c r="D486" s="37">
        <v>-1</v>
      </c>
      <c r="E486" s="37">
        <v>6027.1</v>
      </c>
      <c r="F486" s="37">
        <v>643.4</v>
      </c>
      <c r="G486" s="37">
        <v>17400</v>
      </c>
      <c r="H486" s="37" t="s">
        <v>3049</v>
      </c>
      <c r="I486" s="37" t="s">
        <v>512</v>
      </c>
      <c r="J486" s="37" t="s">
        <v>1506</v>
      </c>
      <c r="K486" s="37" t="s">
        <v>2613</v>
      </c>
      <c r="L486" s="37" t="s">
        <v>2613</v>
      </c>
      <c r="M486" s="37" t="s">
        <v>2614</v>
      </c>
      <c r="N486" s="37" t="s">
        <v>2614</v>
      </c>
      <c r="O486" s="37">
        <v>484</v>
      </c>
      <c r="P486" s="37" t="s">
        <v>4716</v>
      </c>
      <c r="Q486" s="37" t="s">
        <v>4717</v>
      </c>
      <c r="R486" s="37" t="s">
        <v>4718</v>
      </c>
      <c r="S486" s="37">
        <v>3574.6</v>
      </c>
    </row>
    <row r="487" spans="1:19" ht="15.75">
      <c r="A487" s="37" t="s">
        <v>4719</v>
      </c>
      <c r="B487" s="37"/>
      <c r="C487" s="37">
        <v>486</v>
      </c>
      <c r="D487" s="37">
        <v>0</v>
      </c>
      <c r="E487" s="37">
        <v>6016</v>
      </c>
      <c r="F487" s="37">
        <v>2208</v>
      </c>
      <c r="G487" s="37">
        <v>9226</v>
      </c>
      <c r="H487" s="37" t="s">
        <v>2643</v>
      </c>
      <c r="I487" s="37" t="s">
        <v>645</v>
      </c>
      <c r="J487" s="37" t="s">
        <v>2019</v>
      </c>
      <c r="K487" s="37" t="s">
        <v>2614</v>
      </c>
      <c r="L487" s="37" t="s">
        <v>2613</v>
      </c>
      <c r="M487" s="37" t="s">
        <v>2613</v>
      </c>
      <c r="N487" s="37" t="s">
        <v>2614</v>
      </c>
      <c r="O487" s="37" t="s">
        <v>3013</v>
      </c>
      <c r="P487" s="37" t="s">
        <v>4720</v>
      </c>
      <c r="Q487" s="37" t="s">
        <v>4721</v>
      </c>
      <c r="R487" s="37"/>
      <c r="S487" s="37">
        <v>18738.8</v>
      </c>
    </row>
    <row r="488" spans="1:19" ht="15.75">
      <c r="A488" s="37" t="s">
        <v>4722</v>
      </c>
      <c r="B488" s="37"/>
      <c r="C488" s="37">
        <v>487</v>
      </c>
      <c r="D488" s="37">
        <v>-15</v>
      </c>
      <c r="E488" s="37">
        <v>5991.1</v>
      </c>
      <c r="F488" s="37">
        <v>1363</v>
      </c>
      <c r="G488" s="37">
        <v>16400</v>
      </c>
      <c r="H488" s="37" t="s">
        <v>2629</v>
      </c>
      <c r="I488" s="37" t="s">
        <v>4723</v>
      </c>
      <c r="J488" s="37" t="s">
        <v>1460</v>
      </c>
      <c r="K488" s="37" t="s">
        <v>2613</v>
      </c>
      <c r="L488" s="37" t="s">
        <v>2613</v>
      </c>
      <c r="M488" s="37" t="s">
        <v>2613</v>
      </c>
      <c r="N488" s="37" t="s">
        <v>2614</v>
      </c>
      <c r="O488" s="37">
        <v>472</v>
      </c>
      <c r="P488" s="37" t="s">
        <v>4724</v>
      </c>
      <c r="Q488" s="37" t="s">
        <v>4725</v>
      </c>
      <c r="R488" s="37" t="s">
        <v>4726</v>
      </c>
      <c r="S488" s="37">
        <v>33010.9</v>
      </c>
    </row>
    <row r="489" spans="1:19" ht="15.75">
      <c r="A489" s="37" t="s">
        <v>4727</v>
      </c>
      <c r="B489" s="37"/>
      <c r="C489" s="37">
        <v>488</v>
      </c>
      <c r="D489" s="37">
        <v>-20</v>
      </c>
      <c r="E489" s="37">
        <v>5910</v>
      </c>
      <c r="F489" s="37">
        <v>828</v>
      </c>
      <c r="G489" s="37">
        <v>9323</v>
      </c>
      <c r="H489" s="37" t="s">
        <v>2624</v>
      </c>
      <c r="I489" s="37" t="s">
        <v>592</v>
      </c>
      <c r="J489" s="37" t="s">
        <v>1475</v>
      </c>
      <c r="K489" s="37" t="s">
        <v>2613</v>
      </c>
      <c r="L489" s="37" t="s">
        <v>2613</v>
      </c>
      <c r="M489" s="37" t="s">
        <v>2613</v>
      </c>
      <c r="N489" s="37" t="s">
        <v>2614</v>
      </c>
      <c r="O489" s="37">
        <v>468</v>
      </c>
      <c r="P489" s="37" t="s">
        <v>4728</v>
      </c>
      <c r="Q489" s="37" t="s">
        <v>4729</v>
      </c>
      <c r="R489" s="37" t="s">
        <v>4730</v>
      </c>
      <c r="S489" s="37">
        <v>17969.900000000001</v>
      </c>
    </row>
    <row r="490" spans="1:19" ht="15.75">
      <c r="A490" s="37" t="s">
        <v>4731</v>
      </c>
      <c r="B490" s="37"/>
      <c r="C490" s="37">
        <v>489</v>
      </c>
      <c r="D490" s="37">
        <v>6</v>
      </c>
      <c r="E490" s="37">
        <v>5898</v>
      </c>
      <c r="F490" s="37">
        <v>356.1</v>
      </c>
      <c r="G490" s="37">
        <v>19300</v>
      </c>
      <c r="H490" s="37" t="s">
        <v>2612</v>
      </c>
      <c r="I490" s="37" t="s">
        <v>545</v>
      </c>
      <c r="J490" s="37" t="s">
        <v>1463</v>
      </c>
      <c r="K490" s="37" t="s">
        <v>2613</v>
      </c>
      <c r="L490" s="37" t="s">
        <v>2613</v>
      </c>
      <c r="M490" s="37" t="s">
        <v>2614</v>
      </c>
      <c r="N490" s="37" t="s">
        <v>2614</v>
      </c>
      <c r="O490" s="37">
        <v>495</v>
      </c>
      <c r="P490" s="37" t="s">
        <v>4732</v>
      </c>
      <c r="Q490" s="37" t="s">
        <v>4733</v>
      </c>
      <c r="R490" s="37" t="s">
        <v>4734</v>
      </c>
      <c r="S490" s="37">
        <v>7238</v>
      </c>
    </row>
    <row r="491" spans="1:19" ht="15.75">
      <c r="A491" s="37" t="s">
        <v>4735</v>
      </c>
      <c r="B491" s="37"/>
      <c r="C491" s="37">
        <v>490</v>
      </c>
      <c r="D491" s="37">
        <v>-12</v>
      </c>
      <c r="E491" s="37">
        <v>5870</v>
      </c>
      <c r="F491" s="37">
        <v>-188</v>
      </c>
      <c r="G491" s="37">
        <v>10150</v>
      </c>
      <c r="H491" s="37" t="s">
        <v>2643</v>
      </c>
      <c r="I491" s="37" t="s">
        <v>702</v>
      </c>
      <c r="J491" s="37" t="s">
        <v>1472</v>
      </c>
      <c r="K491" s="37" t="s">
        <v>2613</v>
      </c>
      <c r="L491" s="37" t="s">
        <v>2613</v>
      </c>
      <c r="M491" s="37" t="s">
        <v>2613</v>
      </c>
      <c r="N491" s="37" t="s">
        <v>2613</v>
      </c>
      <c r="O491" s="37">
        <v>478</v>
      </c>
      <c r="P491" s="37" t="s">
        <v>4736</v>
      </c>
      <c r="Q491" s="37" t="s">
        <v>4737</v>
      </c>
      <c r="R491" s="37" t="s">
        <v>4738</v>
      </c>
      <c r="S491" s="37">
        <v>346.9</v>
      </c>
    </row>
    <row r="492" spans="1:19" ht="15.75">
      <c r="A492" s="37" t="s">
        <v>4739</v>
      </c>
      <c r="B492" s="37"/>
      <c r="C492" s="37">
        <v>491</v>
      </c>
      <c r="D492" s="37">
        <v>0</v>
      </c>
      <c r="E492" s="37">
        <v>5829</v>
      </c>
      <c r="F492" s="37">
        <v>198.1</v>
      </c>
      <c r="G492" s="37">
        <v>11524</v>
      </c>
      <c r="H492" s="37" t="s">
        <v>3282</v>
      </c>
      <c r="I492" s="37" t="s">
        <v>715</v>
      </c>
      <c r="J492" s="37" t="s">
        <v>1591</v>
      </c>
      <c r="K492" s="37" t="s">
        <v>2614</v>
      </c>
      <c r="L492" s="37" t="s">
        <v>2613</v>
      </c>
      <c r="M492" s="37" t="s">
        <v>2614</v>
      </c>
      <c r="N492" s="37" t="s">
        <v>2614</v>
      </c>
      <c r="O492" s="37" t="s">
        <v>3013</v>
      </c>
      <c r="P492" s="37" t="s">
        <v>4740</v>
      </c>
      <c r="Q492" s="37" t="s">
        <v>4741</v>
      </c>
      <c r="R492" s="37" t="s">
        <v>4742</v>
      </c>
      <c r="S492" s="37">
        <v>1880</v>
      </c>
    </row>
    <row r="493" spans="1:19" ht="15.75">
      <c r="A493" s="37" t="s">
        <v>4743</v>
      </c>
      <c r="B493" s="37"/>
      <c r="C493" s="37">
        <v>492</v>
      </c>
      <c r="D493" s="37">
        <v>0</v>
      </c>
      <c r="E493" s="37">
        <v>5809.8</v>
      </c>
      <c r="F493" s="37">
        <v>141.6</v>
      </c>
      <c r="G493" s="37">
        <v>7244</v>
      </c>
      <c r="H493" s="37" t="s">
        <v>2612</v>
      </c>
      <c r="I493" s="37" t="s">
        <v>4744</v>
      </c>
      <c r="J493" s="37" t="s">
        <v>1591</v>
      </c>
      <c r="K493" s="37" t="s">
        <v>2614</v>
      </c>
      <c r="L493" s="37" t="s">
        <v>2613</v>
      </c>
      <c r="M493" s="37" t="s">
        <v>2613</v>
      </c>
      <c r="N493" s="37" t="s">
        <v>2614</v>
      </c>
      <c r="O493" s="37" t="s">
        <v>3013</v>
      </c>
      <c r="P493" s="37" t="s">
        <v>4745</v>
      </c>
      <c r="Q493" s="37" t="s">
        <v>4746</v>
      </c>
      <c r="R493" s="37" t="s">
        <v>4747</v>
      </c>
      <c r="S493" s="37">
        <v>1145.5999999999999</v>
      </c>
    </row>
    <row r="494" spans="1:19" ht="15.75">
      <c r="A494" s="37" t="s">
        <v>4748</v>
      </c>
      <c r="B494" s="37"/>
      <c r="C494" s="37">
        <v>493</v>
      </c>
      <c r="D494" s="37">
        <v>-26</v>
      </c>
      <c r="E494" s="37">
        <v>5774.5</v>
      </c>
      <c r="F494" s="37">
        <v>1195.7</v>
      </c>
      <c r="G494" s="37">
        <v>9597</v>
      </c>
      <c r="H494" s="37" t="s">
        <v>2643</v>
      </c>
      <c r="I494" s="37" t="s">
        <v>4749</v>
      </c>
      <c r="J494" s="37" t="s">
        <v>1463</v>
      </c>
      <c r="K494" s="37" t="s">
        <v>2613</v>
      </c>
      <c r="L494" s="37" t="s">
        <v>2613</v>
      </c>
      <c r="M494" s="37" t="s">
        <v>2614</v>
      </c>
      <c r="N494" s="37" t="s">
        <v>2614</v>
      </c>
      <c r="O494" s="37">
        <v>467</v>
      </c>
      <c r="P494" s="37" t="s">
        <v>4750</v>
      </c>
      <c r="Q494" s="37" t="s">
        <v>4751</v>
      </c>
      <c r="R494" s="37" t="s">
        <v>4752</v>
      </c>
      <c r="S494" s="37">
        <v>8293.2000000000007</v>
      </c>
    </row>
    <row r="495" spans="1:19" ht="15.75">
      <c r="A495" s="37" t="s">
        <v>4753</v>
      </c>
      <c r="B495" s="37"/>
      <c r="C495" s="37">
        <v>494</v>
      </c>
      <c r="D495" s="37">
        <v>0</v>
      </c>
      <c r="E495" s="37">
        <v>5764.6</v>
      </c>
      <c r="F495" s="37">
        <v>431.9</v>
      </c>
      <c r="G495" s="37">
        <v>24700</v>
      </c>
      <c r="H495" s="37" t="s">
        <v>2872</v>
      </c>
      <c r="I495" s="37" t="s">
        <v>2715</v>
      </c>
      <c r="J495" s="37" t="s">
        <v>1613</v>
      </c>
      <c r="K495" s="37" t="s">
        <v>2614</v>
      </c>
      <c r="L495" s="37" t="s">
        <v>2613</v>
      </c>
      <c r="M495" s="37" t="s">
        <v>2613</v>
      </c>
      <c r="N495" s="37" t="s">
        <v>2614</v>
      </c>
      <c r="O495" s="37" t="s">
        <v>3013</v>
      </c>
      <c r="P495" s="37" t="s">
        <v>4754</v>
      </c>
      <c r="Q495" s="37" t="s">
        <v>4755</v>
      </c>
      <c r="R495" s="37" t="s">
        <v>4756</v>
      </c>
      <c r="S495" s="37">
        <v>12761</v>
      </c>
    </row>
    <row r="496" spans="1:19" ht="15.75">
      <c r="A496" s="37" t="s">
        <v>4757</v>
      </c>
      <c r="B496" s="37"/>
      <c r="C496" s="37">
        <v>495</v>
      </c>
      <c r="D496" s="37">
        <v>5</v>
      </c>
      <c r="E496" s="37">
        <v>5763.1</v>
      </c>
      <c r="F496" s="37">
        <v>394.6</v>
      </c>
      <c r="G496" s="37">
        <v>15800</v>
      </c>
      <c r="H496" s="37" t="s">
        <v>3049</v>
      </c>
      <c r="I496" s="37" t="s">
        <v>545</v>
      </c>
      <c r="J496" s="37" t="s">
        <v>1463</v>
      </c>
      <c r="K496" s="37" t="s">
        <v>2613</v>
      </c>
      <c r="L496" s="37" t="s">
        <v>2613</v>
      </c>
      <c r="M496" s="37" t="s">
        <v>2613</v>
      </c>
      <c r="N496" s="37" t="s">
        <v>2614</v>
      </c>
      <c r="O496" s="37">
        <v>500</v>
      </c>
      <c r="P496" s="37" t="s">
        <v>4758</v>
      </c>
      <c r="Q496" s="37" t="s">
        <v>4759</v>
      </c>
      <c r="R496" s="37" t="s">
        <v>4760</v>
      </c>
      <c r="S496" s="37">
        <v>8393</v>
      </c>
    </row>
    <row r="497" spans="1:19" ht="15.75">
      <c r="A497" s="37" t="s">
        <v>4761</v>
      </c>
      <c r="B497" s="37"/>
      <c r="C497" s="37">
        <v>496</v>
      </c>
      <c r="D497" s="37">
        <v>0</v>
      </c>
      <c r="E497" s="37">
        <v>5763</v>
      </c>
      <c r="F497" s="37">
        <v>860</v>
      </c>
      <c r="G497" s="37">
        <v>5100</v>
      </c>
      <c r="H497" s="37" t="s">
        <v>2643</v>
      </c>
      <c r="I497" s="37" t="s">
        <v>524</v>
      </c>
      <c r="J497" s="37" t="s">
        <v>1591</v>
      </c>
      <c r="K497" s="37" t="s">
        <v>2614</v>
      </c>
      <c r="L497" s="37" t="s">
        <v>2613</v>
      </c>
      <c r="M497" s="37" t="s">
        <v>2613</v>
      </c>
      <c r="N497" s="37" t="s">
        <v>2614</v>
      </c>
      <c r="O497" s="37" t="s">
        <v>3013</v>
      </c>
      <c r="P497" s="37" t="s">
        <v>4762</v>
      </c>
      <c r="Q497" s="37" t="s">
        <v>4763</v>
      </c>
      <c r="R497" s="37" t="s">
        <v>4764</v>
      </c>
      <c r="S497" s="37">
        <v>60178.6</v>
      </c>
    </row>
    <row r="498" spans="1:19" ht="15.75">
      <c r="A498" s="37" t="s">
        <v>4765</v>
      </c>
      <c r="B498" s="37"/>
      <c r="C498" s="37">
        <v>497</v>
      </c>
      <c r="D498" s="37">
        <v>-1</v>
      </c>
      <c r="E498" s="37">
        <v>5755.2</v>
      </c>
      <c r="F498" s="37">
        <v>2101.6</v>
      </c>
      <c r="G498" s="37">
        <v>3750</v>
      </c>
      <c r="H498" s="37" t="s">
        <v>2643</v>
      </c>
      <c r="I498" s="37" t="s">
        <v>554</v>
      </c>
      <c r="J498" s="37" t="s">
        <v>11</v>
      </c>
      <c r="K498" s="37" t="s">
        <v>2613</v>
      </c>
      <c r="L498" s="37" t="s">
        <v>2613</v>
      </c>
      <c r="M498" s="37" t="s">
        <v>2613</v>
      </c>
      <c r="N498" s="37" t="s">
        <v>2614</v>
      </c>
      <c r="O498" s="37">
        <v>496</v>
      </c>
      <c r="P498" s="37" t="s">
        <v>4766</v>
      </c>
      <c r="Q498" s="37" t="s">
        <v>4767</v>
      </c>
      <c r="R498" s="37" t="s">
        <v>4768</v>
      </c>
      <c r="S498" s="37">
        <v>31269</v>
      </c>
    </row>
    <row r="499" spans="1:19" ht="15.75">
      <c r="A499" s="37" t="s">
        <v>4769</v>
      </c>
      <c r="B499" s="37"/>
      <c r="C499" s="37">
        <v>498</v>
      </c>
      <c r="D499" s="37">
        <v>0</v>
      </c>
      <c r="E499" s="37">
        <v>5692.6</v>
      </c>
      <c r="F499" s="37">
        <v>529.5</v>
      </c>
      <c r="G499" s="37">
        <v>27400</v>
      </c>
      <c r="H499" s="37" t="s">
        <v>2636</v>
      </c>
      <c r="I499" s="37" t="s">
        <v>4770</v>
      </c>
      <c r="J499" s="37" t="s">
        <v>1475</v>
      </c>
      <c r="K499" s="37" t="s">
        <v>2614</v>
      </c>
      <c r="L499" s="37" t="s">
        <v>2613</v>
      </c>
      <c r="M499" s="37" t="s">
        <v>2613</v>
      </c>
      <c r="N499" s="37" t="s">
        <v>2614</v>
      </c>
      <c r="O499" s="37" t="s">
        <v>3013</v>
      </c>
      <c r="P499" s="37" t="s">
        <v>4771</v>
      </c>
      <c r="Q499" s="37" t="s">
        <v>4772</v>
      </c>
      <c r="R499" s="37" t="s">
        <v>4773</v>
      </c>
      <c r="S499" s="37">
        <v>19164.400000000001</v>
      </c>
    </row>
    <row r="500" spans="1:19" ht="15.75">
      <c r="A500" s="37" t="s">
        <v>4774</v>
      </c>
      <c r="B500" s="37"/>
      <c r="C500" s="37">
        <v>499</v>
      </c>
      <c r="D500" s="37">
        <v>-28</v>
      </c>
      <c r="E500" s="37">
        <v>5681.1</v>
      </c>
      <c r="F500" s="37">
        <v>124.7</v>
      </c>
      <c r="G500" s="37">
        <v>10100</v>
      </c>
      <c r="H500" s="37" t="s">
        <v>2877</v>
      </c>
      <c r="I500" s="37" t="s">
        <v>592</v>
      </c>
      <c r="J500" s="37" t="s">
        <v>1475</v>
      </c>
      <c r="K500" s="37" t="s">
        <v>2613</v>
      </c>
      <c r="L500" s="37" t="s">
        <v>2613</v>
      </c>
      <c r="M500" s="37" t="s">
        <v>2613</v>
      </c>
      <c r="N500" s="37" t="s">
        <v>2614</v>
      </c>
      <c r="O500" s="37">
        <v>471</v>
      </c>
      <c r="P500" s="37" t="s">
        <v>4775</v>
      </c>
      <c r="Q500" s="37" t="s">
        <v>4776</v>
      </c>
      <c r="R500" s="37" t="s">
        <v>4777</v>
      </c>
      <c r="S500" s="37">
        <v>5732</v>
      </c>
    </row>
    <row r="501" spans="1:19" ht="15.75">
      <c r="A501" s="37" t="s">
        <v>4778</v>
      </c>
      <c r="B501" s="37"/>
      <c r="C501" s="37">
        <v>500</v>
      </c>
      <c r="D501" s="37">
        <v>0</v>
      </c>
      <c r="E501" s="37">
        <v>5655</v>
      </c>
      <c r="F501" s="37">
        <v>1411</v>
      </c>
      <c r="G501" s="37">
        <v>15664</v>
      </c>
      <c r="H501" s="37" t="s">
        <v>2643</v>
      </c>
      <c r="I501" s="37" t="s">
        <v>570</v>
      </c>
      <c r="J501" s="37" t="s">
        <v>1497</v>
      </c>
      <c r="K501" s="37" t="s">
        <v>2614</v>
      </c>
      <c r="L501" s="37" t="s">
        <v>2613</v>
      </c>
      <c r="M501" s="37" t="s">
        <v>2613</v>
      </c>
      <c r="N501" s="37" t="s">
        <v>2614</v>
      </c>
      <c r="O501" s="37" t="s">
        <v>3013</v>
      </c>
      <c r="P501" s="37" t="s">
        <v>4779</v>
      </c>
      <c r="Q501" s="37" t="s">
        <v>4780</v>
      </c>
      <c r="R501" s="37" t="s">
        <v>4781</v>
      </c>
      <c r="S501" s="37">
        <v>8398.6</v>
      </c>
    </row>
    <row r="502" spans="1:19" ht="15.75">
      <c r="A502" s="37" t="s">
        <v>4782</v>
      </c>
      <c r="B502" s="37"/>
      <c r="C502" s="37">
        <v>501</v>
      </c>
      <c r="D502" s="37">
        <v>0</v>
      </c>
      <c r="E502" s="37">
        <v>5639</v>
      </c>
      <c r="F502" s="37">
        <v>202</v>
      </c>
      <c r="G502" s="37">
        <v>28000</v>
      </c>
      <c r="H502" s="37" t="s">
        <v>3317</v>
      </c>
      <c r="I502" s="37" t="s">
        <v>524</v>
      </c>
      <c r="J502" s="37" t="s">
        <v>1591</v>
      </c>
      <c r="K502" s="37"/>
      <c r="L502" s="37" t="s">
        <v>2613</v>
      </c>
      <c r="M502" s="37" t="s">
        <v>2613</v>
      </c>
      <c r="N502" s="37" t="s">
        <v>2614</v>
      </c>
      <c r="O502" s="37" t="s">
        <v>3013</v>
      </c>
      <c r="P502" s="37" t="s">
        <v>4783</v>
      </c>
      <c r="Q502" s="37" t="s">
        <v>4784</v>
      </c>
      <c r="R502" s="37" t="s">
        <v>4782</v>
      </c>
      <c r="S502" s="37">
        <v>4480</v>
      </c>
    </row>
    <row r="503" spans="1:19" ht="15.75">
      <c r="A503" s="37" t="s">
        <v>4785</v>
      </c>
      <c r="B503" s="37"/>
      <c r="C503" s="37">
        <v>502</v>
      </c>
      <c r="D503" s="37">
        <v>0</v>
      </c>
      <c r="E503" s="37">
        <v>5634.8</v>
      </c>
      <c r="F503" s="37">
        <v>149.6</v>
      </c>
      <c r="G503" s="37">
        <v>30000</v>
      </c>
      <c r="H503" s="37" t="s">
        <v>2714</v>
      </c>
      <c r="I503" s="37" t="s">
        <v>533</v>
      </c>
      <c r="J503" s="37" t="s">
        <v>1517</v>
      </c>
      <c r="K503" s="37"/>
      <c r="L503" s="37" t="s">
        <v>2613</v>
      </c>
      <c r="M503" s="37" t="s">
        <v>2613</v>
      </c>
      <c r="N503" s="37" t="s">
        <v>2614</v>
      </c>
      <c r="O503" s="37" t="s">
        <v>3013</v>
      </c>
      <c r="P503" s="37" t="s">
        <v>4786</v>
      </c>
      <c r="Q503" s="37" t="s">
        <v>4787</v>
      </c>
      <c r="R503" s="37" t="s">
        <v>4788</v>
      </c>
      <c r="S503" s="37">
        <v>2478</v>
      </c>
    </row>
    <row r="504" spans="1:19" ht="15.75">
      <c r="A504" s="37" t="s">
        <v>4789</v>
      </c>
      <c r="B504" s="37"/>
      <c r="C504" s="37">
        <v>503</v>
      </c>
      <c r="D504" s="37">
        <v>0</v>
      </c>
      <c r="E504" s="37">
        <v>5624.9</v>
      </c>
      <c r="F504" s="37">
        <v>559.9</v>
      </c>
      <c r="G504" s="37">
        <v>4343</v>
      </c>
      <c r="H504" s="37" t="s">
        <v>2643</v>
      </c>
      <c r="I504" s="37" t="s">
        <v>562</v>
      </c>
      <c r="J504" s="37" t="s">
        <v>1463</v>
      </c>
      <c r="K504" s="37"/>
      <c r="L504" s="37" t="s">
        <v>2613</v>
      </c>
      <c r="M504" s="37" t="s">
        <v>2613</v>
      </c>
      <c r="N504" s="37" t="s">
        <v>2614</v>
      </c>
      <c r="O504" s="37" t="s">
        <v>3013</v>
      </c>
      <c r="P504" s="37" t="s">
        <v>4790</v>
      </c>
      <c r="Q504" s="37" t="s">
        <v>4791</v>
      </c>
      <c r="R504" s="37" t="s">
        <v>4792</v>
      </c>
      <c r="S504" s="37">
        <v>4305.3999999999996</v>
      </c>
    </row>
    <row r="505" spans="1:19" ht="15.75">
      <c r="A505" s="37" t="s">
        <v>4793</v>
      </c>
      <c r="B505" s="37"/>
      <c r="C505" s="37">
        <v>504</v>
      </c>
      <c r="D505" s="37">
        <v>0</v>
      </c>
      <c r="E505" s="37">
        <v>5617.9</v>
      </c>
      <c r="F505" s="37">
        <v>2131.3000000000002</v>
      </c>
      <c r="G505" s="37">
        <v>7365</v>
      </c>
      <c r="H505" s="37" t="s">
        <v>2643</v>
      </c>
      <c r="I505" s="37" t="s">
        <v>548</v>
      </c>
      <c r="J505" s="37" t="s">
        <v>1487</v>
      </c>
      <c r="K505" s="37"/>
      <c r="L505" s="37" t="s">
        <v>2613</v>
      </c>
      <c r="M505" s="37" t="s">
        <v>2613</v>
      </c>
      <c r="N505" s="37" t="s">
        <v>2614</v>
      </c>
      <c r="O505" s="37" t="s">
        <v>3013</v>
      </c>
      <c r="P505" s="37" t="s">
        <v>4794</v>
      </c>
      <c r="Q505" s="37" t="s">
        <v>4795</v>
      </c>
      <c r="R505" s="37" t="s">
        <v>4796</v>
      </c>
      <c r="S505" s="37">
        <v>36126</v>
      </c>
    </row>
    <row r="506" spans="1:19" ht="15.75">
      <c r="A506" s="37" t="s">
        <v>4797</v>
      </c>
      <c r="B506" s="37"/>
      <c r="C506" s="37">
        <v>505</v>
      </c>
      <c r="D506" s="37">
        <v>0</v>
      </c>
      <c r="E506" s="37">
        <v>5597</v>
      </c>
      <c r="F506" s="37">
        <v>1294</v>
      </c>
      <c r="G506" s="37">
        <v>34000</v>
      </c>
      <c r="H506" s="37" t="s">
        <v>3175</v>
      </c>
      <c r="I506" s="37" t="s">
        <v>2883</v>
      </c>
      <c r="J506" s="37" t="s">
        <v>1540</v>
      </c>
      <c r="K506" s="37"/>
      <c r="L506" s="37" t="s">
        <v>2613</v>
      </c>
      <c r="M506" s="37" t="s">
        <v>2613</v>
      </c>
      <c r="N506" s="37" t="s">
        <v>2614</v>
      </c>
      <c r="O506" s="37" t="s">
        <v>3013</v>
      </c>
      <c r="P506" s="37" t="s">
        <v>4798</v>
      </c>
      <c r="Q506" s="37" t="s">
        <v>4799</v>
      </c>
      <c r="R506" s="37" t="s">
        <v>4800</v>
      </c>
      <c r="S506" s="37">
        <v>33006</v>
      </c>
    </row>
    <row r="507" spans="1:19" ht="15.75">
      <c r="A507" s="37" t="s">
        <v>4801</v>
      </c>
      <c r="B507" s="37"/>
      <c r="C507" s="37">
        <v>506</v>
      </c>
      <c r="D507" s="37">
        <v>0</v>
      </c>
      <c r="E507" s="37">
        <v>5586.4</v>
      </c>
      <c r="F507" s="37">
        <v>350.2</v>
      </c>
      <c r="G507" s="37">
        <v>83000</v>
      </c>
      <c r="H507" s="37" t="s">
        <v>3175</v>
      </c>
      <c r="I507" s="37" t="s">
        <v>3828</v>
      </c>
      <c r="J507" s="37" t="s">
        <v>1463</v>
      </c>
      <c r="K507" s="37"/>
      <c r="L507" s="37" t="s">
        <v>2613</v>
      </c>
      <c r="M507" s="37" t="s">
        <v>2613</v>
      </c>
      <c r="N507" s="37" t="s">
        <v>2614</v>
      </c>
      <c r="O507" s="37" t="s">
        <v>3013</v>
      </c>
      <c r="P507" s="37" t="s">
        <v>4802</v>
      </c>
      <c r="Q507" s="37" t="s">
        <v>4803</v>
      </c>
      <c r="R507" s="37" t="s">
        <v>4804</v>
      </c>
      <c r="S507" s="37">
        <v>41429</v>
      </c>
    </row>
    <row r="508" spans="1:19" ht="15.75">
      <c r="A508" s="37" t="s">
        <v>4805</v>
      </c>
      <c r="B508" s="37"/>
      <c r="C508" s="37">
        <v>507</v>
      </c>
      <c r="D508" s="37">
        <v>0</v>
      </c>
      <c r="E508" s="37">
        <v>5574.5</v>
      </c>
      <c r="F508" s="37">
        <v>83.6</v>
      </c>
      <c r="G508" s="37">
        <v>7800</v>
      </c>
      <c r="H508" s="37" t="s">
        <v>2636</v>
      </c>
      <c r="I508" s="37" t="s">
        <v>666</v>
      </c>
      <c r="J508" s="37" t="s">
        <v>1521</v>
      </c>
      <c r="K508" s="37"/>
      <c r="L508" s="37" t="s">
        <v>2613</v>
      </c>
      <c r="M508" s="37" t="s">
        <v>2613</v>
      </c>
      <c r="N508" s="37" t="s">
        <v>2614</v>
      </c>
      <c r="O508" s="37" t="s">
        <v>3013</v>
      </c>
      <c r="P508" s="37" t="s">
        <v>4806</v>
      </c>
      <c r="Q508" s="37" t="s">
        <v>4807</v>
      </c>
      <c r="R508" s="37" t="s">
        <v>4808</v>
      </c>
      <c r="S508" s="37">
        <v>1464.9</v>
      </c>
    </row>
    <row r="509" spans="1:19" ht="15.75">
      <c r="A509" s="37" t="s">
        <v>4809</v>
      </c>
      <c r="B509" s="37"/>
      <c r="C509" s="37">
        <v>508</v>
      </c>
      <c r="D509" s="37">
        <v>0</v>
      </c>
      <c r="E509" s="37">
        <v>5564.6</v>
      </c>
      <c r="F509" s="37">
        <v>266.60000000000002</v>
      </c>
      <c r="G509" s="37">
        <v>14957</v>
      </c>
      <c r="H509" s="37" t="s">
        <v>3011</v>
      </c>
      <c r="I509" s="37" t="s">
        <v>4540</v>
      </c>
      <c r="J509" s="37" t="s">
        <v>1497</v>
      </c>
      <c r="K509" s="37"/>
      <c r="L509" s="37" t="s">
        <v>2613</v>
      </c>
      <c r="M509" s="37" t="s">
        <v>2613</v>
      </c>
      <c r="N509" s="37" t="s">
        <v>2614</v>
      </c>
      <c r="O509" s="37" t="s">
        <v>3013</v>
      </c>
      <c r="P509" s="37" t="s">
        <v>4810</v>
      </c>
      <c r="Q509" s="37" t="s">
        <v>4811</v>
      </c>
      <c r="R509" s="37" t="s">
        <v>4812</v>
      </c>
      <c r="S509" s="37">
        <v>7721.1</v>
      </c>
    </row>
    <row r="510" spans="1:19" ht="15.75">
      <c r="A510" s="37" t="s">
        <v>4813</v>
      </c>
      <c r="B510" s="37"/>
      <c r="C510" s="37">
        <v>509</v>
      </c>
      <c r="D510" s="37">
        <v>0</v>
      </c>
      <c r="E510" s="37">
        <v>5562.1</v>
      </c>
      <c r="F510" s="37">
        <v>507.5</v>
      </c>
      <c r="G510" s="37">
        <v>8378</v>
      </c>
      <c r="H510" s="37" t="s">
        <v>2643</v>
      </c>
      <c r="I510" s="37" t="s">
        <v>3032</v>
      </c>
      <c r="J510" s="37" t="s">
        <v>1463</v>
      </c>
      <c r="K510" s="37"/>
      <c r="L510" s="37" t="s">
        <v>2613</v>
      </c>
      <c r="M510" s="37" t="s">
        <v>2613</v>
      </c>
      <c r="N510" s="37" t="s">
        <v>2614</v>
      </c>
      <c r="O510" s="37" t="s">
        <v>3013</v>
      </c>
      <c r="P510" s="37" t="s">
        <v>4814</v>
      </c>
      <c r="Q510" s="37" t="s">
        <v>4815</v>
      </c>
      <c r="R510" s="37" t="s">
        <v>4816</v>
      </c>
      <c r="S510" s="37">
        <v>64843</v>
      </c>
    </row>
    <row r="511" spans="1:19" ht="15.75">
      <c r="A511" s="37" t="s">
        <v>4817</v>
      </c>
      <c r="B511" s="37"/>
      <c r="C511" s="37">
        <v>510</v>
      </c>
      <c r="D511" s="37">
        <v>0</v>
      </c>
      <c r="E511" s="37">
        <v>5529</v>
      </c>
      <c r="F511" s="37">
        <v>597</v>
      </c>
      <c r="G511" s="37">
        <v>5800</v>
      </c>
      <c r="H511" s="37" t="s">
        <v>2643</v>
      </c>
      <c r="I511" s="37" t="s">
        <v>830</v>
      </c>
      <c r="J511" s="37" t="s">
        <v>3047</v>
      </c>
      <c r="K511" s="37"/>
      <c r="L511" s="37" t="s">
        <v>2613</v>
      </c>
      <c r="M511" s="37" t="s">
        <v>2613</v>
      </c>
      <c r="N511" s="37" t="s">
        <v>2614</v>
      </c>
      <c r="O511" s="37" t="s">
        <v>3013</v>
      </c>
      <c r="P511" s="37" t="s">
        <v>4818</v>
      </c>
      <c r="Q511" s="37" t="s">
        <v>4819</v>
      </c>
      <c r="R511" s="37" t="s">
        <v>4820</v>
      </c>
      <c r="S511" s="37">
        <v>1465.5</v>
      </c>
    </row>
    <row r="512" spans="1:19" ht="15.75">
      <c r="A512" s="37" t="s">
        <v>4821</v>
      </c>
      <c r="B512" s="37"/>
      <c r="C512" s="37">
        <v>511</v>
      </c>
      <c r="D512" s="37">
        <v>0</v>
      </c>
      <c r="E512" s="37">
        <v>5526</v>
      </c>
      <c r="F512" s="37">
        <v>-52</v>
      </c>
      <c r="G512" s="37">
        <v>7000</v>
      </c>
      <c r="H512" s="37" t="s">
        <v>3011</v>
      </c>
      <c r="I512" s="37" t="s">
        <v>830</v>
      </c>
      <c r="J512" s="37" t="s">
        <v>3047</v>
      </c>
      <c r="K512" s="37"/>
      <c r="L512" s="37" t="s">
        <v>2613</v>
      </c>
      <c r="M512" s="37" t="s">
        <v>2613</v>
      </c>
      <c r="N512" s="37" t="s">
        <v>2613</v>
      </c>
      <c r="O512" s="37" t="s">
        <v>3013</v>
      </c>
      <c r="P512" s="37" t="s">
        <v>4822</v>
      </c>
      <c r="Q512" s="37" t="s">
        <v>4823</v>
      </c>
      <c r="R512" s="37" t="s">
        <v>4824</v>
      </c>
      <c r="S512" s="37">
        <v>1455.9</v>
      </c>
    </row>
    <row r="513" spans="1:19" ht="15.75">
      <c r="A513" s="37" t="s">
        <v>4825</v>
      </c>
      <c r="B513" s="37"/>
      <c r="C513" s="37">
        <v>512</v>
      </c>
      <c r="D513" s="37">
        <v>0</v>
      </c>
      <c r="E513" s="37">
        <v>5517.9</v>
      </c>
      <c r="F513" s="37">
        <v>211.7</v>
      </c>
      <c r="G513" s="37">
        <v>34800</v>
      </c>
      <c r="H513" s="37" t="s">
        <v>2629</v>
      </c>
      <c r="I513" s="37" t="s">
        <v>533</v>
      </c>
      <c r="J513" s="37" t="s">
        <v>1517</v>
      </c>
      <c r="K513" s="37"/>
      <c r="L513" s="37" t="s">
        <v>2613</v>
      </c>
      <c r="M513" s="37" t="s">
        <v>2613</v>
      </c>
      <c r="N513" s="37" t="s">
        <v>2614</v>
      </c>
      <c r="O513" s="37" t="s">
        <v>3013</v>
      </c>
      <c r="P513" s="37" t="s">
        <v>4826</v>
      </c>
      <c r="Q513" s="37" t="s">
        <v>4827</v>
      </c>
      <c r="R513" s="37" t="s">
        <v>4828</v>
      </c>
      <c r="S513" s="37">
        <v>5113.7</v>
      </c>
    </row>
    <row r="514" spans="1:19" ht="15.75">
      <c r="A514" s="37" t="s">
        <v>4829</v>
      </c>
      <c r="B514" s="37"/>
      <c r="C514" s="37">
        <v>513</v>
      </c>
      <c r="D514" s="37">
        <v>0</v>
      </c>
      <c r="E514" s="37">
        <v>5517.2</v>
      </c>
      <c r="F514" s="37">
        <v>889.8</v>
      </c>
      <c r="G514" s="37">
        <v>18300</v>
      </c>
      <c r="H514" s="37" t="s">
        <v>2816</v>
      </c>
      <c r="I514" s="37" t="s">
        <v>587</v>
      </c>
      <c r="J514" s="37" t="s">
        <v>1497</v>
      </c>
      <c r="K514" s="37"/>
      <c r="L514" s="37" t="s">
        <v>2613</v>
      </c>
      <c r="M514" s="37" t="s">
        <v>2613</v>
      </c>
      <c r="N514" s="37" t="s">
        <v>2614</v>
      </c>
      <c r="O514" s="37" t="s">
        <v>3013</v>
      </c>
      <c r="P514" s="37" t="s">
        <v>4830</v>
      </c>
      <c r="Q514" s="37" t="s">
        <v>4831</v>
      </c>
      <c r="R514" s="37" t="s">
        <v>4832</v>
      </c>
      <c r="S514" s="37">
        <v>17190.3</v>
      </c>
    </row>
    <row r="515" spans="1:19" ht="15.75">
      <c r="A515" s="37" t="s">
        <v>4833</v>
      </c>
      <c r="B515" s="37"/>
      <c r="C515" s="37">
        <v>514</v>
      </c>
      <c r="D515" s="37">
        <v>0</v>
      </c>
      <c r="E515" s="37">
        <v>5469</v>
      </c>
      <c r="F515" s="37">
        <v>920</v>
      </c>
      <c r="G515" s="37">
        <v>175</v>
      </c>
      <c r="H515" s="37" t="s">
        <v>2643</v>
      </c>
      <c r="I515" s="37" t="s">
        <v>1671</v>
      </c>
      <c r="J515" s="37" t="s">
        <v>1487</v>
      </c>
      <c r="K515" s="37"/>
      <c r="L515" s="37" t="s">
        <v>2613</v>
      </c>
      <c r="M515" s="37" t="s">
        <v>2613</v>
      </c>
      <c r="N515" s="37" t="s">
        <v>2614</v>
      </c>
      <c r="O515" s="37" t="s">
        <v>3013</v>
      </c>
      <c r="P515" s="37" t="s">
        <v>4834</v>
      </c>
      <c r="Q515" s="37" t="s">
        <v>4835</v>
      </c>
      <c r="R515" s="37" t="s">
        <v>4836</v>
      </c>
      <c r="S515" s="37">
        <v>7792.9</v>
      </c>
    </row>
    <row r="516" spans="1:19" ht="15.75">
      <c r="A516" s="37" t="s">
        <v>4837</v>
      </c>
      <c r="B516" s="37"/>
      <c r="C516" s="37">
        <v>515</v>
      </c>
      <c r="D516" s="37">
        <v>0</v>
      </c>
      <c r="E516" s="37">
        <v>5453.9</v>
      </c>
      <c r="F516" s="37">
        <v>148.4</v>
      </c>
      <c r="G516" s="37">
        <v>42800</v>
      </c>
      <c r="H516" s="37" t="s">
        <v>2636</v>
      </c>
      <c r="I516" s="37" t="s">
        <v>4838</v>
      </c>
      <c r="J516" s="37" t="s">
        <v>1535</v>
      </c>
      <c r="K516" s="37"/>
      <c r="L516" s="37" t="s">
        <v>2613</v>
      </c>
      <c r="M516" s="37" t="s">
        <v>2613</v>
      </c>
      <c r="N516" s="37" t="s">
        <v>2614</v>
      </c>
      <c r="O516" s="37" t="s">
        <v>3013</v>
      </c>
      <c r="P516" s="37" t="s">
        <v>4839</v>
      </c>
      <c r="Q516" s="37" t="s">
        <v>4840</v>
      </c>
      <c r="R516" s="37" t="s">
        <v>4841</v>
      </c>
      <c r="S516" s="37">
        <v>2014.7</v>
      </c>
    </row>
    <row r="517" spans="1:19" ht="15.75">
      <c r="A517" s="37" t="s">
        <v>4842</v>
      </c>
      <c r="B517" s="37"/>
      <c r="C517" s="37">
        <v>516</v>
      </c>
      <c r="D517" s="37">
        <v>0</v>
      </c>
      <c r="E517" s="37">
        <v>5401.5</v>
      </c>
      <c r="F517" s="37">
        <v>40.799999999999997</v>
      </c>
      <c r="G517" s="37">
        <v>1408</v>
      </c>
      <c r="H517" s="37" t="s">
        <v>2624</v>
      </c>
      <c r="I517" s="37" t="s">
        <v>524</v>
      </c>
      <c r="J517" s="37" t="s">
        <v>1591</v>
      </c>
      <c r="K517" s="37"/>
      <c r="L517" s="37" t="s">
        <v>2613</v>
      </c>
      <c r="M517" s="37" t="s">
        <v>2613</v>
      </c>
      <c r="N517" s="37" t="s">
        <v>2614</v>
      </c>
      <c r="O517" s="37" t="s">
        <v>3013</v>
      </c>
      <c r="P517" s="37" t="s">
        <v>4843</v>
      </c>
      <c r="Q517" s="37" t="s">
        <v>4844</v>
      </c>
      <c r="R517" s="37" t="s">
        <v>4845</v>
      </c>
      <c r="S517" s="37">
        <v>380.6</v>
      </c>
    </row>
    <row r="518" spans="1:19" ht="15.75">
      <c r="A518" s="37" t="s">
        <v>4846</v>
      </c>
      <c r="B518" s="37"/>
      <c r="C518" s="37">
        <v>517</v>
      </c>
      <c r="D518" s="37">
        <v>0</v>
      </c>
      <c r="E518" s="37">
        <v>5374.2</v>
      </c>
      <c r="F518" s="37">
        <v>291.8</v>
      </c>
      <c r="G518" s="37">
        <v>23000</v>
      </c>
      <c r="H518" s="37" t="s">
        <v>3282</v>
      </c>
      <c r="I518" s="37" t="s">
        <v>4847</v>
      </c>
      <c r="J518" s="37" t="s">
        <v>2012</v>
      </c>
      <c r="K518" s="37"/>
      <c r="L518" s="37" t="s">
        <v>2613</v>
      </c>
      <c r="M518" s="37" t="s">
        <v>2613</v>
      </c>
      <c r="N518" s="37" t="s">
        <v>2614</v>
      </c>
      <c r="O518" s="37" t="s">
        <v>3013</v>
      </c>
      <c r="P518" s="37" t="s">
        <v>4848</v>
      </c>
      <c r="Q518" s="37" t="s">
        <v>4849</v>
      </c>
      <c r="R518" s="37" t="s">
        <v>4850</v>
      </c>
      <c r="S518" s="37">
        <v>6187</v>
      </c>
    </row>
    <row r="519" spans="1:19" ht="15.75">
      <c r="A519" s="37" t="s">
        <v>4851</v>
      </c>
      <c r="B519" s="37"/>
      <c r="C519" s="37">
        <v>518</v>
      </c>
      <c r="D519" s="37">
        <v>0</v>
      </c>
      <c r="E519" s="37">
        <v>5366.8</v>
      </c>
      <c r="F519" s="37">
        <v>1767.9</v>
      </c>
      <c r="G519" s="37">
        <v>16460</v>
      </c>
      <c r="H519" s="37" t="s">
        <v>2629</v>
      </c>
      <c r="I519" s="37" t="s">
        <v>2096</v>
      </c>
      <c r="J519" s="37" t="s">
        <v>1558</v>
      </c>
      <c r="K519" s="37"/>
      <c r="L519" s="37" t="s">
        <v>2613</v>
      </c>
      <c r="M519" s="37" t="s">
        <v>2613</v>
      </c>
      <c r="N519" s="37" t="s">
        <v>2614</v>
      </c>
      <c r="O519" s="37" t="s">
        <v>3013</v>
      </c>
      <c r="P519" s="37" t="s">
        <v>4852</v>
      </c>
      <c r="Q519" s="37" t="s">
        <v>4853</v>
      </c>
      <c r="R519" s="37" t="s">
        <v>4854</v>
      </c>
      <c r="S519" s="37">
        <v>33086.1</v>
      </c>
    </row>
    <row r="520" spans="1:19" ht="15.75">
      <c r="A520" s="37" t="s">
        <v>4855</v>
      </c>
      <c r="B520" s="37"/>
      <c r="C520" s="37">
        <v>519</v>
      </c>
      <c r="D520" s="37">
        <v>0</v>
      </c>
      <c r="E520" s="37">
        <v>5361.8</v>
      </c>
      <c r="F520" s="37">
        <v>423.6</v>
      </c>
      <c r="G520" s="37">
        <v>5600</v>
      </c>
      <c r="H520" s="37" t="s">
        <v>2836</v>
      </c>
      <c r="I520" s="37" t="s">
        <v>573</v>
      </c>
      <c r="J520" s="37" t="s">
        <v>1675</v>
      </c>
      <c r="K520" s="37"/>
      <c r="L520" s="37" t="s">
        <v>2613</v>
      </c>
      <c r="M520" s="37" t="s">
        <v>2613</v>
      </c>
      <c r="N520" s="37" t="s">
        <v>2614</v>
      </c>
      <c r="O520" s="37" t="s">
        <v>3013</v>
      </c>
      <c r="P520" s="37" t="s">
        <v>4856</v>
      </c>
      <c r="Q520" s="37" t="s">
        <v>4857</v>
      </c>
      <c r="R520" s="37" t="s">
        <v>4858</v>
      </c>
      <c r="S520" s="37">
        <v>2892.7</v>
      </c>
    </row>
    <row r="521" spans="1:19" ht="15.75">
      <c r="A521" s="37" t="s">
        <v>4859</v>
      </c>
      <c r="B521" s="37"/>
      <c r="C521" s="37">
        <v>520</v>
      </c>
      <c r="D521" s="37">
        <v>0</v>
      </c>
      <c r="E521" s="37">
        <v>5358.7</v>
      </c>
      <c r="F521" s="37">
        <v>964.7</v>
      </c>
      <c r="G521" s="37">
        <v>4800</v>
      </c>
      <c r="H521" s="37" t="s">
        <v>2643</v>
      </c>
      <c r="I521" s="37" t="s">
        <v>512</v>
      </c>
      <c r="J521" s="37" t="s">
        <v>1506</v>
      </c>
      <c r="K521" s="37"/>
      <c r="L521" s="37" t="s">
        <v>2613</v>
      </c>
      <c r="M521" s="37" t="s">
        <v>2613</v>
      </c>
      <c r="N521" s="37" t="s">
        <v>2614</v>
      </c>
      <c r="O521" s="37" t="s">
        <v>3013</v>
      </c>
      <c r="P521" s="37" t="s">
        <v>4860</v>
      </c>
      <c r="Q521" s="37" t="s">
        <v>4861</v>
      </c>
      <c r="R521" s="37" t="s">
        <v>4862</v>
      </c>
      <c r="S521" s="37">
        <v>3788.1</v>
      </c>
    </row>
    <row r="522" spans="1:19" ht="15.75">
      <c r="A522" s="37" t="s">
        <v>4863</v>
      </c>
      <c r="B522" s="37"/>
      <c r="C522" s="37">
        <v>521</v>
      </c>
      <c r="D522" s="37">
        <v>0</v>
      </c>
      <c r="E522" s="37">
        <v>5355.6</v>
      </c>
      <c r="F522" s="37">
        <v>112.4</v>
      </c>
      <c r="G522" s="37">
        <v>7700</v>
      </c>
      <c r="H522" s="37" t="s">
        <v>3273</v>
      </c>
      <c r="I522" s="37" t="s">
        <v>1731</v>
      </c>
      <c r="J522" s="37" t="s">
        <v>1554</v>
      </c>
      <c r="K522" s="37"/>
      <c r="L522" s="37" t="s">
        <v>2613</v>
      </c>
      <c r="M522" s="37" t="s">
        <v>2613</v>
      </c>
      <c r="N522" s="37" t="s">
        <v>2614</v>
      </c>
      <c r="O522" s="37" t="s">
        <v>3013</v>
      </c>
      <c r="P522" s="37" t="s">
        <v>4864</v>
      </c>
      <c r="Q522" s="37" t="s">
        <v>4865</v>
      </c>
      <c r="R522" s="37" t="s">
        <v>4866</v>
      </c>
      <c r="S522" s="37">
        <v>496.4</v>
      </c>
    </row>
    <row r="523" spans="1:19" ht="15.75">
      <c r="A523" s="37" t="s">
        <v>4867</v>
      </c>
      <c r="B523" s="37"/>
      <c r="C523" s="37">
        <v>522</v>
      </c>
      <c r="D523" s="37">
        <v>0</v>
      </c>
      <c r="E523" s="37">
        <v>5349.5</v>
      </c>
      <c r="F523" s="37">
        <v>355.9</v>
      </c>
      <c r="G523" s="37">
        <v>18286</v>
      </c>
      <c r="H523" s="37" t="s">
        <v>2629</v>
      </c>
      <c r="I523" s="37" t="s">
        <v>756</v>
      </c>
      <c r="J523" s="37" t="s">
        <v>1517</v>
      </c>
      <c r="K523" s="37"/>
      <c r="L523" s="37" t="s">
        <v>2613</v>
      </c>
      <c r="M523" s="37" t="s">
        <v>2613</v>
      </c>
      <c r="N523" s="37" t="s">
        <v>2614</v>
      </c>
      <c r="O523" s="37" t="s">
        <v>3013</v>
      </c>
      <c r="P523" s="37" t="s">
        <v>4868</v>
      </c>
      <c r="Q523" s="37" t="s">
        <v>4869</v>
      </c>
      <c r="R523" s="37" t="s">
        <v>4870</v>
      </c>
      <c r="S523" s="37">
        <v>25937</v>
      </c>
    </row>
    <row r="524" spans="1:19" ht="15.75">
      <c r="A524" s="37" t="s">
        <v>4871</v>
      </c>
      <c r="B524" s="37"/>
      <c r="C524" s="37">
        <v>523</v>
      </c>
      <c r="D524" s="37">
        <v>0</v>
      </c>
      <c r="E524" s="37">
        <v>5347.4</v>
      </c>
      <c r="F524" s="37">
        <v>702.7</v>
      </c>
      <c r="G524" s="37">
        <v>12400</v>
      </c>
      <c r="H524" s="37" t="s">
        <v>2877</v>
      </c>
      <c r="I524" s="37" t="s">
        <v>4872</v>
      </c>
      <c r="J524" s="37" t="s">
        <v>1487</v>
      </c>
      <c r="K524" s="37"/>
      <c r="L524" s="37" t="s">
        <v>2613</v>
      </c>
      <c r="M524" s="37" t="s">
        <v>2613</v>
      </c>
      <c r="N524" s="37" t="s">
        <v>2614</v>
      </c>
      <c r="O524" s="37" t="s">
        <v>3013</v>
      </c>
      <c r="P524" s="37" t="s">
        <v>4873</v>
      </c>
      <c r="Q524" s="37" t="s">
        <v>4874</v>
      </c>
      <c r="R524" s="37" t="s">
        <v>4875</v>
      </c>
      <c r="S524" s="37">
        <v>18767.400000000001</v>
      </c>
    </row>
    <row r="525" spans="1:19" ht="15.75">
      <c r="A525" s="37" t="s">
        <v>4876</v>
      </c>
      <c r="B525" s="37"/>
      <c r="C525" s="37">
        <v>524</v>
      </c>
      <c r="D525" s="37">
        <v>0</v>
      </c>
      <c r="E525" s="37">
        <v>5336.9</v>
      </c>
      <c r="F525" s="37">
        <v>335.5</v>
      </c>
      <c r="G525" s="37">
        <v>13359</v>
      </c>
      <c r="H525" s="37" t="s">
        <v>2624</v>
      </c>
      <c r="I525" s="37" t="s">
        <v>4877</v>
      </c>
      <c r="J525" s="37" t="s">
        <v>4878</v>
      </c>
      <c r="K525" s="37"/>
      <c r="L525" s="37" t="s">
        <v>2613</v>
      </c>
      <c r="M525" s="37" t="s">
        <v>2613</v>
      </c>
      <c r="N525" s="37" t="s">
        <v>2614</v>
      </c>
      <c r="O525" s="37" t="s">
        <v>3013</v>
      </c>
      <c r="P525" s="37" t="s">
        <v>4879</v>
      </c>
      <c r="Q525" s="37" t="s">
        <v>4880</v>
      </c>
      <c r="R525" s="37" t="s">
        <v>4881</v>
      </c>
      <c r="S525" s="37">
        <v>4310.2</v>
      </c>
    </row>
    <row r="526" spans="1:19" ht="15.75">
      <c r="A526" s="37" t="s">
        <v>4882</v>
      </c>
      <c r="B526" s="37"/>
      <c r="C526" s="37">
        <v>525</v>
      </c>
      <c r="D526" s="37">
        <v>0</v>
      </c>
      <c r="E526" s="37">
        <v>5333.7</v>
      </c>
      <c r="F526" s="37">
        <v>790.9</v>
      </c>
      <c r="G526" s="37">
        <v>21948</v>
      </c>
      <c r="H526" s="37" t="s">
        <v>2902</v>
      </c>
      <c r="I526" s="37" t="s">
        <v>4883</v>
      </c>
      <c r="J526" s="37" t="s">
        <v>1521</v>
      </c>
      <c r="K526" s="37"/>
      <c r="L526" s="37" t="s">
        <v>2613</v>
      </c>
      <c r="M526" s="37" t="s">
        <v>2613</v>
      </c>
      <c r="N526" s="37" t="s">
        <v>2614</v>
      </c>
      <c r="O526" s="37" t="s">
        <v>3013</v>
      </c>
      <c r="P526" s="37" t="s">
        <v>4884</v>
      </c>
      <c r="Q526" s="37" t="s">
        <v>4885</v>
      </c>
      <c r="R526" s="37" t="s">
        <v>4886</v>
      </c>
      <c r="S526" s="37">
        <v>27962</v>
      </c>
    </row>
    <row r="527" spans="1:19" ht="15.75">
      <c r="A527" s="37" t="s">
        <v>4887</v>
      </c>
      <c r="B527" s="37"/>
      <c r="C527" s="37">
        <v>526</v>
      </c>
      <c r="D527" s="37">
        <v>0</v>
      </c>
      <c r="E527" s="37">
        <v>5323.2</v>
      </c>
      <c r="F527" s="37">
        <v>242.5</v>
      </c>
      <c r="G527" s="37">
        <v>22250</v>
      </c>
      <c r="H527" s="37" t="s">
        <v>2612</v>
      </c>
      <c r="I527" s="37" t="s">
        <v>570</v>
      </c>
      <c r="J527" s="37" t="s">
        <v>1497</v>
      </c>
      <c r="K527" s="37"/>
      <c r="L527" s="37" t="s">
        <v>2613</v>
      </c>
      <c r="M527" s="37" t="s">
        <v>2613</v>
      </c>
      <c r="N527" s="37" t="s">
        <v>2614</v>
      </c>
      <c r="O527" s="37" t="s">
        <v>3013</v>
      </c>
      <c r="P527" s="37" t="s">
        <v>4888</v>
      </c>
      <c r="Q527" s="37" t="s">
        <v>4889</v>
      </c>
      <c r="R527" s="37" t="s">
        <v>4890</v>
      </c>
      <c r="S527" s="37">
        <v>557</v>
      </c>
    </row>
    <row r="528" spans="1:19" ht="15.75">
      <c r="A528" s="37" t="s">
        <v>4891</v>
      </c>
      <c r="B528" s="37"/>
      <c r="C528" s="37">
        <v>527</v>
      </c>
      <c r="D528" s="37">
        <v>0</v>
      </c>
      <c r="E528" s="37">
        <v>5301.4</v>
      </c>
      <c r="F528" s="37">
        <v>43.9</v>
      </c>
      <c r="G528" s="37">
        <v>28300</v>
      </c>
      <c r="H528" s="37" t="s">
        <v>3175</v>
      </c>
      <c r="I528" s="37" t="s">
        <v>4892</v>
      </c>
      <c r="J528" s="37" t="s">
        <v>1535</v>
      </c>
      <c r="K528" s="37"/>
      <c r="L528" s="37" t="s">
        <v>2613</v>
      </c>
      <c r="M528" s="37" t="s">
        <v>2613</v>
      </c>
      <c r="N528" s="37" t="s">
        <v>2614</v>
      </c>
      <c r="O528" s="37" t="s">
        <v>3013</v>
      </c>
      <c r="P528" s="37" t="s">
        <v>4893</v>
      </c>
      <c r="Q528" s="37" t="s">
        <v>4894</v>
      </c>
      <c r="R528" s="37" t="s">
        <v>4895</v>
      </c>
      <c r="S528" s="37">
        <v>1478.3</v>
      </c>
    </row>
    <row r="529" spans="1:19" ht="15.75">
      <c r="A529" s="37" t="s">
        <v>4896</v>
      </c>
      <c r="B529" s="37"/>
      <c r="C529" s="37">
        <v>528</v>
      </c>
      <c r="D529" s="37">
        <v>0</v>
      </c>
      <c r="E529" s="37">
        <v>5292.1</v>
      </c>
      <c r="F529" s="37">
        <v>1058.3</v>
      </c>
      <c r="G529" s="37">
        <v>11500</v>
      </c>
      <c r="H529" s="37" t="s">
        <v>3273</v>
      </c>
      <c r="I529" s="37" t="s">
        <v>585</v>
      </c>
      <c r="J529" s="37" t="s">
        <v>1648</v>
      </c>
      <c r="K529" s="37"/>
      <c r="L529" s="37" t="s">
        <v>2613</v>
      </c>
      <c r="M529" s="37" t="s">
        <v>2613</v>
      </c>
      <c r="N529" s="37" t="s">
        <v>2614</v>
      </c>
      <c r="O529" s="37" t="s">
        <v>3013</v>
      </c>
      <c r="P529" s="37" t="s">
        <v>4897</v>
      </c>
      <c r="Q529" s="37" t="s">
        <v>4898</v>
      </c>
      <c r="R529" s="37" t="s">
        <v>4899</v>
      </c>
      <c r="S529" s="37">
        <v>7489.9</v>
      </c>
    </row>
    <row r="530" spans="1:19" ht="15.75">
      <c r="A530" s="37" t="s">
        <v>4900</v>
      </c>
      <c r="B530" s="37"/>
      <c r="C530" s="37">
        <v>529</v>
      </c>
      <c r="D530" s="37">
        <v>0</v>
      </c>
      <c r="E530" s="37">
        <v>5267.1</v>
      </c>
      <c r="F530" s="37">
        <v>92.1</v>
      </c>
      <c r="G530" s="37">
        <v>11700</v>
      </c>
      <c r="H530" s="37" t="s">
        <v>3049</v>
      </c>
      <c r="I530" s="37" t="s">
        <v>548</v>
      </c>
      <c r="J530" s="37" t="s">
        <v>1487</v>
      </c>
      <c r="K530" s="37"/>
      <c r="L530" s="37" t="s">
        <v>2613</v>
      </c>
      <c r="M530" s="37" t="s">
        <v>2613</v>
      </c>
      <c r="N530" s="37" t="s">
        <v>2614</v>
      </c>
      <c r="O530" s="37" t="s">
        <v>3013</v>
      </c>
      <c r="P530" s="37" t="s">
        <v>4901</v>
      </c>
      <c r="Q530" s="37" t="s">
        <v>4902</v>
      </c>
      <c r="R530" s="37" t="s">
        <v>4903</v>
      </c>
      <c r="S530" s="37">
        <v>3878.1</v>
      </c>
    </row>
    <row r="531" spans="1:19" ht="15.75">
      <c r="A531" s="37" t="s">
        <v>4904</v>
      </c>
      <c r="B531" s="37"/>
      <c r="C531" s="37">
        <v>530</v>
      </c>
      <c r="D531" s="37">
        <v>0</v>
      </c>
      <c r="E531" s="37">
        <v>5249</v>
      </c>
      <c r="F531" s="37">
        <v>401</v>
      </c>
      <c r="G531" s="37">
        <v>16300</v>
      </c>
      <c r="H531" s="37" t="s">
        <v>2785</v>
      </c>
      <c r="I531" s="37" t="s">
        <v>4905</v>
      </c>
      <c r="J531" s="37" t="s">
        <v>1506</v>
      </c>
      <c r="K531" s="37"/>
      <c r="L531" s="37" t="s">
        <v>2613</v>
      </c>
      <c r="M531" s="37" t="s">
        <v>2613</v>
      </c>
      <c r="N531" s="37" t="s">
        <v>2614</v>
      </c>
      <c r="O531" s="37" t="s">
        <v>3013</v>
      </c>
      <c r="P531" s="37" t="s">
        <v>4906</v>
      </c>
      <c r="Q531" s="37" t="s">
        <v>4907</v>
      </c>
      <c r="R531" s="37" t="s">
        <v>4908</v>
      </c>
      <c r="S531" s="37">
        <v>11737.9</v>
      </c>
    </row>
    <row r="532" spans="1:19" ht="15.75">
      <c r="A532" s="37" t="s">
        <v>4909</v>
      </c>
      <c r="B532" s="37"/>
      <c r="C532" s="37">
        <v>531</v>
      </c>
      <c r="D532" s="37">
        <v>0</v>
      </c>
      <c r="E532" s="37">
        <v>5242.5</v>
      </c>
      <c r="F532" s="37">
        <v>346.6</v>
      </c>
      <c r="G532" s="37">
        <v>8550</v>
      </c>
      <c r="H532" s="37" t="s">
        <v>3049</v>
      </c>
      <c r="I532" s="37" t="s">
        <v>4910</v>
      </c>
      <c r="J532" s="37" t="s">
        <v>1463</v>
      </c>
      <c r="K532" s="37"/>
      <c r="L532" s="37" t="s">
        <v>2614</v>
      </c>
      <c r="M532" s="37" t="s">
        <v>2613</v>
      </c>
      <c r="N532" s="37" t="s">
        <v>2614</v>
      </c>
      <c r="O532" s="37" t="s">
        <v>3013</v>
      </c>
      <c r="P532" s="37" t="s">
        <v>4911</v>
      </c>
      <c r="Q532" s="37" t="s">
        <v>4912</v>
      </c>
      <c r="R532" s="37" t="s">
        <v>4913</v>
      </c>
      <c r="S532" s="37">
        <v>3724.9</v>
      </c>
    </row>
    <row r="533" spans="1:19" ht="15.75">
      <c r="A533" s="37" t="s">
        <v>4914</v>
      </c>
      <c r="B533" s="37"/>
      <c r="C533" s="37">
        <v>532</v>
      </c>
      <c r="D533" s="37">
        <v>0</v>
      </c>
      <c r="E533" s="37">
        <v>5220</v>
      </c>
      <c r="F533" s="37">
        <v>84</v>
      </c>
      <c r="G533" s="37">
        <v>10000</v>
      </c>
      <c r="H533" s="37" t="s">
        <v>3282</v>
      </c>
      <c r="I533" s="37" t="s">
        <v>4915</v>
      </c>
      <c r="J533" s="37" t="s">
        <v>2012</v>
      </c>
      <c r="K533" s="37"/>
      <c r="L533" s="37" t="s">
        <v>2613</v>
      </c>
      <c r="M533" s="37" t="s">
        <v>2613</v>
      </c>
      <c r="N533" s="37" t="s">
        <v>2614</v>
      </c>
      <c r="O533" s="37" t="s">
        <v>3013</v>
      </c>
      <c r="P533" s="37" t="s">
        <v>4916</v>
      </c>
      <c r="Q533" s="37" t="s">
        <v>4917</v>
      </c>
      <c r="R533" s="37" t="s">
        <v>4918</v>
      </c>
      <c r="S533" s="37">
        <v>1217.8</v>
      </c>
    </row>
    <row r="534" spans="1:19" ht="15.75">
      <c r="A534" s="37" t="s">
        <v>4919</v>
      </c>
      <c r="B534" s="37"/>
      <c r="C534" s="37">
        <v>533</v>
      </c>
      <c r="D534" s="37">
        <v>0</v>
      </c>
      <c r="E534" s="37">
        <v>5208.8999999999996</v>
      </c>
      <c r="F534" s="37">
        <v>383.1</v>
      </c>
      <c r="G534" s="37">
        <v>8363</v>
      </c>
      <c r="H534" s="37" t="s">
        <v>2624</v>
      </c>
      <c r="I534" s="37" t="s">
        <v>4920</v>
      </c>
      <c r="J534" s="37" t="s">
        <v>11</v>
      </c>
      <c r="K534" s="37"/>
      <c r="L534" s="37" t="s">
        <v>2613</v>
      </c>
      <c r="M534" s="37" t="s">
        <v>2613</v>
      </c>
      <c r="N534" s="37" t="s">
        <v>2614</v>
      </c>
      <c r="O534" s="37" t="s">
        <v>3013</v>
      </c>
      <c r="P534" s="37" t="s">
        <v>4921</v>
      </c>
      <c r="Q534" s="37" t="s">
        <v>4922</v>
      </c>
      <c r="R534" s="37" t="s">
        <v>4923</v>
      </c>
      <c r="S534" s="37">
        <v>9545.1</v>
      </c>
    </row>
    <row r="535" spans="1:19" ht="15.75">
      <c r="A535" s="37" t="s">
        <v>4924</v>
      </c>
      <c r="B535" s="37"/>
      <c r="C535" s="37">
        <v>534</v>
      </c>
      <c r="D535" s="37">
        <v>0</v>
      </c>
      <c r="E535" s="37">
        <v>5190</v>
      </c>
      <c r="F535" s="37">
        <v>480</v>
      </c>
      <c r="G535" s="37">
        <v>2000</v>
      </c>
      <c r="H535" s="37" t="s">
        <v>2624</v>
      </c>
      <c r="I535" s="37" t="s">
        <v>524</v>
      </c>
      <c r="J535" s="37" t="s">
        <v>1591</v>
      </c>
      <c r="K535" s="37"/>
      <c r="L535" s="37" t="s">
        <v>2613</v>
      </c>
      <c r="M535" s="37" t="s">
        <v>2613</v>
      </c>
      <c r="N535" s="37" t="s">
        <v>2614</v>
      </c>
      <c r="O535" s="37" t="s">
        <v>3013</v>
      </c>
      <c r="P535" s="37" t="s">
        <v>4925</v>
      </c>
      <c r="Q535" s="37" t="s">
        <v>4926</v>
      </c>
      <c r="R535" s="37" t="s">
        <v>4927</v>
      </c>
      <c r="S535" s="37">
        <v>2618.3000000000002</v>
      </c>
    </row>
    <row r="536" spans="1:19" ht="15.75">
      <c r="A536" s="37" t="s">
        <v>4928</v>
      </c>
      <c r="B536" s="37"/>
      <c r="C536" s="37">
        <v>535</v>
      </c>
      <c r="D536" s="37">
        <v>0</v>
      </c>
      <c r="E536" s="37">
        <v>5179.6000000000004</v>
      </c>
      <c r="F536" s="37">
        <v>348.1</v>
      </c>
      <c r="G536" s="37">
        <v>9200</v>
      </c>
      <c r="H536" s="37" t="s">
        <v>2643</v>
      </c>
      <c r="I536" s="37" t="s">
        <v>512</v>
      </c>
      <c r="J536" s="37" t="s">
        <v>1506</v>
      </c>
      <c r="K536" s="37"/>
      <c r="L536" s="37" t="s">
        <v>2613</v>
      </c>
      <c r="M536" s="37" t="s">
        <v>2613</v>
      </c>
      <c r="N536" s="37" t="s">
        <v>2614</v>
      </c>
      <c r="O536" s="37" t="s">
        <v>3013</v>
      </c>
      <c r="P536" s="37" t="s">
        <v>4929</v>
      </c>
      <c r="Q536" s="37" t="s">
        <v>4930</v>
      </c>
      <c r="R536" s="37"/>
      <c r="S536" s="37">
        <v>1881.9</v>
      </c>
    </row>
    <row r="537" spans="1:19" ht="15.75">
      <c r="A537" s="37" t="s">
        <v>4931</v>
      </c>
      <c r="B537" s="37"/>
      <c r="C537" s="37">
        <v>536</v>
      </c>
      <c r="D537" s="37">
        <v>0</v>
      </c>
      <c r="E537" s="37">
        <v>5176</v>
      </c>
      <c r="F537" s="37">
        <v>121</v>
      </c>
      <c r="G537" s="37">
        <v>9400</v>
      </c>
      <c r="H537" s="37" t="s">
        <v>2659</v>
      </c>
      <c r="I537" s="37" t="s">
        <v>515</v>
      </c>
      <c r="J537" s="37" t="s">
        <v>1613</v>
      </c>
      <c r="K537" s="37"/>
      <c r="L537" s="37" t="s">
        <v>2613</v>
      </c>
      <c r="M537" s="37" t="s">
        <v>2613</v>
      </c>
      <c r="N537" s="37" t="s">
        <v>2614</v>
      </c>
      <c r="O537" s="37" t="s">
        <v>3013</v>
      </c>
      <c r="P537" s="37" t="s">
        <v>4932</v>
      </c>
      <c r="Q537" s="37" t="s">
        <v>4933</v>
      </c>
      <c r="R537" s="37" t="s">
        <v>4934</v>
      </c>
      <c r="S537" s="37">
        <v>1923.7</v>
      </c>
    </row>
    <row r="538" spans="1:19" ht="15.75">
      <c r="A538" s="37" t="s">
        <v>4935</v>
      </c>
      <c r="B538" s="37"/>
      <c r="C538" s="37">
        <v>537</v>
      </c>
      <c r="D538" s="37">
        <v>0</v>
      </c>
      <c r="E538" s="37">
        <v>5163</v>
      </c>
      <c r="F538" s="37">
        <v>1071</v>
      </c>
      <c r="G538" s="37">
        <v>16300</v>
      </c>
      <c r="H538" s="37" t="s">
        <v>2629</v>
      </c>
      <c r="I538" s="37" t="s">
        <v>2847</v>
      </c>
      <c r="J538" s="37" t="s">
        <v>1463</v>
      </c>
      <c r="K538" s="37"/>
      <c r="L538" s="37" t="s">
        <v>2613</v>
      </c>
      <c r="M538" s="37" t="s">
        <v>2613</v>
      </c>
      <c r="N538" s="37" t="s">
        <v>2614</v>
      </c>
      <c r="O538" s="37" t="s">
        <v>3013</v>
      </c>
      <c r="P538" s="37" t="s">
        <v>4936</v>
      </c>
      <c r="Q538" s="37" t="s">
        <v>4937</v>
      </c>
      <c r="R538" s="37" t="s">
        <v>4938</v>
      </c>
      <c r="S538" s="37">
        <v>22177.200000000001</v>
      </c>
    </row>
    <row r="539" spans="1:19" ht="15.75">
      <c r="A539" s="37" t="s">
        <v>4939</v>
      </c>
      <c r="B539" s="37"/>
      <c r="C539" s="37">
        <v>538</v>
      </c>
      <c r="D539" s="37">
        <v>0</v>
      </c>
      <c r="E539" s="37">
        <v>5158.6000000000004</v>
      </c>
      <c r="F539" s="37">
        <v>861.3</v>
      </c>
      <c r="G539" s="37">
        <v>18100</v>
      </c>
      <c r="H539" s="37" t="s">
        <v>2629</v>
      </c>
      <c r="I539" s="37" t="s">
        <v>4940</v>
      </c>
      <c r="J539" s="37" t="s">
        <v>1535</v>
      </c>
      <c r="K539" s="37"/>
      <c r="L539" s="37" t="s">
        <v>2613</v>
      </c>
      <c r="M539" s="37" t="s">
        <v>2613</v>
      </c>
      <c r="N539" s="37" t="s">
        <v>2614</v>
      </c>
      <c r="O539" s="37" t="s">
        <v>3013</v>
      </c>
      <c r="P539" s="37" t="s">
        <v>4941</v>
      </c>
      <c r="Q539" s="37" t="s">
        <v>4942</v>
      </c>
      <c r="R539" s="37" t="s">
        <v>4943</v>
      </c>
      <c r="S539" s="37">
        <v>16506.3</v>
      </c>
    </row>
    <row r="540" spans="1:19" ht="15.75">
      <c r="A540" s="37" t="s">
        <v>4944</v>
      </c>
      <c r="B540" s="37"/>
      <c r="C540" s="37">
        <v>539</v>
      </c>
      <c r="D540" s="37">
        <v>0</v>
      </c>
      <c r="E540" s="37">
        <v>5147.8</v>
      </c>
      <c r="F540" s="37">
        <v>669.9</v>
      </c>
      <c r="G540" s="37">
        <v>4617</v>
      </c>
      <c r="H540" s="37" t="s">
        <v>2624</v>
      </c>
      <c r="I540" s="37" t="s">
        <v>611</v>
      </c>
      <c r="J540" s="37" t="s">
        <v>1475</v>
      </c>
      <c r="K540" s="37"/>
      <c r="L540" s="37" t="s">
        <v>2613</v>
      </c>
      <c r="M540" s="37" t="s">
        <v>2613</v>
      </c>
      <c r="N540" s="37" t="s">
        <v>2614</v>
      </c>
      <c r="O540" s="37" t="s">
        <v>3013</v>
      </c>
      <c r="P540" s="37" t="s">
        <v>4945</v>
      </c>
      <c r="Q540" s="37" t="s">
        <v>4946</v>
      </c>
      <c r="R540" s="37" t="s">
        <v>4947</v>
      </c>
      <c r="S540" s="37">
        <v>12477.6</v>
      </c>
    </row>
    <row r="541" spans="1:19" ht="15.75">
      <c r="A541" s="37" t="s">
        <v>4948</v>
      </c>
      <c r="B541" s="37"/>
      <c r="C541" s="37">
        <v>540</v>
      </c>
      <c r="D541" s="37">
        <v>0</v>
      </c>
      <c r="E541" s="37">
        <v>5140.1000000000004</v>
      </c>
      <c r="F541" s="37">
        <v>455.9</v>
      </c>
      <c r="G541" s="37">
        <v>13668</v>
      </c>
      <c r="H541" s="37" t="s">
        <v>3011</v>
      </c>
      <c r="I541" s="37" t="s">
        <v>512</v>
      </c>
      <c r="J541" s="37" t="s">
        <v>1506</v>
      </c>
      <c r="K541" s="37"/>
      <c r="L541" s="37" t="s">
        <v>2613</v>
      </c>
      <c r="M541" s="37" t="s">
        <v>2613</v>
      </c>
      <c r="N541" s="37" t="s">
        <v>2614</v>
      </c>
      <c r="O541" s="37" t="s">
        <v>3013</v>
      </c>
      <c r="P541" s="37" t="s">
        <v>4949</v>
      </c>
      <c r="Q541" s="37" t="s">
        <v>4950</v>
      </c>
      <c r="R541" s="37" t="s">
        <v>4951</v>
      </c>
      <c r="S541" s="37">
        <v>10902.4</v>
      </c>
    </row>
    <row r="542" spans="1:19" ht="15.75">
      <c r="A542" s="37" t="s">
        <v>4952</v>
      </c>
      <c r="B542" s="37"/>
      <c r="C542" s="37">
        <v>541</v>
      </c>
      <c r="D542" s="37">
        <v>0</v>
      </c>
      <c r="E542" s="37">
        <v>5125.7</v>
      </c>
      <c r="F542" s="37">
        <v>-424.2</v>
      </c>
      <c r="G542" s="37">
        <v>17500</v>
      </c>
      <c r="H542" s="37" t="s">
        <v>3273</v>
      </c>
      <c r="I542" s="37" t="s">
        <v>881</v>
      </c>
      <c r="J542" s="37" t="s">
        <v>1558</v>
      </c>
      <c r="K542" s="37"/>
      <c r="L542" s="37" t="s">
        <v>2613</v>
      </c>
      <c r="M542" s="37" t="s">
        <v>2613</v>
      </c>
      <c r="N542" s="37" t="s">
        <v>2613</v>
      </c>
      <c r="O542" s="37" t="s">
        <v>3013</v>
      </c>
      <c r="P542" s="37" t="s">
        <v>4953</v>
      </c>
      <c r="Q542" s="37" t="s">
        <v>4954</v>
      </c>
      <c r="R542" s="37" t="s">
        <v>4952</v>
      </c>
      <c r="S542" s="37">
        <v>3282.7</v>
      </c>
    </row>
    <row r="543" spans="1:19" ht="15.75">
      <c r="A543" s="37" t="s">
        <v>4955</v>
      </c>
      <c r="B543" s="37"/>
      <c r="C543" s="37">
        <v>542</v>
      </c>
      <c r="D543" s="37">
        <v>0</v>
      </c>
      <c r="E543" s="37">
        <v>5121.3</v>
      </c>
      <c r="F543" s="37">
        <v>1232.4000000000001</v>
      </c>
      <c r="G543" s="37">
        <v>443</v>
      </c>
      <c r="H543" s="37" t="s">
        <v>2643</v>
      </c>
      <c r="I543" s="37" t="s">
        <v>677</v>
      </c>
      <c r="J543" s="37" t="s">
        <v>1497</v>
      </c>
      <c r="K543" s="37"/>
      <c r="L543" s="37" t="s">
        <v>2613</v>
      </c>
      <c r="M543" s="37" t="s">
        <v>2613</v>
      </c>
      <c r="N543" s="37" t="s">
        <v>2614</v>
      </c>
      <c r="O543" s="37" t="s">
        <v>3013</v>
      </c>
      <c r="P543" s="37" t="s">
        <v>4956</v>
      </c>
      <c r="Q543" s="37" t="s">
        <v>4957</v>
      </c>
      <c r="R543" s="37" t="s">
        <v>4958</v>
      </c>
      <c r="S543" s="37">
        <v>18795.2</v>
      </c>
    </row>
    <row r="544" spans="1:19" ht="15.75">
      <c r="A544" s="37" t="s">
        <v>4959</v>
      </c>
      <c r="B544" s="37"/>
      <c r="C544" s="37">
        <v>543</v>
      </c>
      <c r="D544" s="37">
        <v>0</v>
      </c>
      <c r="E544" s="37">
        <v>5115.3999999999996</v>
      </c>
      <c r="F544" s="37">
        <v>-3090</v>
      </c>
      <c r="G544" s="37">
        <v>11945</v>
      </c>
      <c r="H544" s="37" t="s">
        <v>2659</v>
      </c>
      <c r="I544" s="37" t="s">
        <v>673</v>
      </c>
      <c r="J544" s="37" t="s">
        <v>1662</v>
      </c>
      <c r="K544" s="37"/>
      <c r="L544" s="37" t="s">
        <v>2613</v>
      </c>
      <c r="M544" s="37" t="s">
        <v>2613</v>
      </c>
      <c r="N544" s="37" t="s">
        <v>2613</v>
      </c>
      <c r="O544" s="37" t="s">
        <v>3013</v>
      </c>
      <c r="P544" s="37" t="s">
        <v>4960</v>
      </c>
      <c r="Q544" s="37" t="s">
        <v>4961</v>
      </c>
      <c r="R544" s="37" t="s">
        <v>4962</v>
      </c>
      <c r="S544" s="37">
        <v>2.2000000000000002</v>
      </c>
    </row>
    <row r="545" spans="1:19" ht="15.75">
      <c r="A545" s="37" t="s">
        <v>4963</v>
      </c>
      <c r="B545" s="37"/>
      <c r="C545" s="37">
        <v>544</v>
      </c>
      <c r="D545" s="37">
        <v>0</v>
      </c>
      <c r="E545" s="37">
        <v>5072</v>
      </c>
      <c r="F545" s="37">
        <v>272.60000000000002</v>
      </c>
      <c r="G545" s="37">
        <v>28000</v>
      </c>
      <c r="H545" s="37" t="s">
        <v>2612</v>
      </c>
      <c r="I545" s="37" t="s">
        <v>715</v>
      </c>
      <c r="J545" s="37" t="s">
        <v>1591</v>
      </c>
      <c r="K545" s="37"/>
      <c r="L545" s="37" t="s">
        <v>2613</v>
      </c>
      <c r="M545" s="37" t="s">
        <v>2613</v>
      </c>
      <c r="N545" s="37" t="s">
        <v>2614</v>
      </c>
      <c r="O545" s="37" t="s">
        <v>3013</v>
      </c>
      <c r="P545" s="37" t="s">
        <v>4964</v>
      </c>
      <c r="Q545" s="37" t="s">
        <v>4965</v>
      </c>
      <c r="R545" s="37" t="s">
        <v>4966</v>
      </c>
      <c r="S545" s="37">
        <v>237.9</v>
      </c>
    </row>
    <row r="546" spans="1:19" ht="15.75">
      <c r="A546" s="37" t="s">
        <v>4967</v>
      </c>
      <c r="B546" s="37"/>
      <c r="C546" s="37">
        <v>545</v>
      </c>
      <c r="D546" s="37">
        <v>0</v>
      </c>
      <c r="E546" s="37">
        <v>5039.2</v>
      </c>
      <c r="F546" s="37">
        <v>531.1</v>
      </c>
      <c r="G546" s="37">
        <v>8900</v>
      </c>
      <c r="H546" s="37" t="s">
        <v>2643</v>
      </c>
      <c r="I546" s="37" t="s">
        <v>515</v>
      </c>
      <c r="J546" s="37" t="s">
        <v>1613</v>
      </c>
      <c r="K546" s="37"/>
      <c r="L546" s="37" t="s">
        <v>2613</v>
      </c>
      <c r="M546" s="37" t="s">
        <v>2613</v>
      </c>
      <c r="N546" s="37" t="s">
        <v>2614</v>
      </c>
      <c r="O546" s="37" t="s">
        <v>3013</v>
      </c>
      <c r="P546" s="37" t="s">
        <v>4968</v>
      </c>
      <c r="Q546" s="37" t="s">
        <v>4969</v>
      </c>
      <c r="R546" s="37" t="s">
        <v>4970</v>
      </c>
      <c r="S546" s="37">
        <v>4377</v>
      </c>
    </row>
    <row r="547" spans="1:19" ht="15.75">
      <c r="A547" s="37" t="s">
        <v>4971</v>
      </c>
      <c r="B547" s="37"/>
      <c r="C547" s="37">
        <v>546</v>
      </c>
      <c r="D547" s="37">
        <v>0</v>
      </c>
      <c r="E547" s="37">
        <v>5020</v>
      </c>
      <c r="F547" s="37">
        <v>766</v>
      </c>
      <c r="G547" s="37">
        <v>55000</v>
      </c>
      <c r="H547" s="37" t="s">
        <v>3175</v>
      </c>
      <c r="I547" s="37" t="s">
        <v>515</v>
      </c>
      <c r="J547" s="37" t="s">
        <v>1613</v>
      </c>
      <c r="K547" s="37"/>
      <c r="L547" s="37" t="s">
        <v>2613</v>
      </c>
      <c r="M547" s="37" t="s">
        <v>2613</v>
      </c>
      <c r="N547" s="37" t="s">
        <v>2614</v>
      </c>
      <c r="O547" s="37" t="s">
        <v>3013</v>
      </c>
      <c r="P547" s="37" t="s">
        <v>4972</v>
      </c>
      <c r="Q547" s="37" t="s">
        <v>4973</v>
      </c>
      <c r="R547" s="37" t="s">
        <v>4974</v>
      </c>
      <c r="S547" s="37">
        <v>7272</v>
      </c>
    </row>
    <row r="548" spans="1:19" ht="15.75">
      <c r="A548" s="37" t="s">
        <v>4975</v>
      </c>
      <c r="B548" s="37"/>
      <c r="C548" s="37">
        <v>547</v>
      </c>
      <c r="D548" s="37">
        <v>0</v>
      </c>
      <c r="E548" s="37">
        <v>4991.1000000000004</v>
      </c>
      <c r="F548" s="37">
        <v>2404.3000000000002</v>
      </c>
      <c r="G548" s="37">
        <v>3082</v>
      </c>
      <c r="H548" s="37" t="s">
        <v>2636</v>
      </c>
      <c r="I548" s="37" t="s">
        <v>551</v>
      </c>
      <c r="J548" s="37" t="s">
        <v>1460</v>
      </c>
      <c r="K548" s="37"/>
      <c r="L548" s="37" t="s">
        <v>2613</v>
      </c>
      <c r="M548" s="37" t="s">
        <v>2613</v>
      </c>
      <c r="N548" s="37" t="s">
        <v>2614</v>
      </c>
      <c r="O548" s="37" t="s">
        <v>3013</v>
      </c>
      <c r="P548" s="37" t="s">
        <v>4976</v>
      </c>
      <c r="Q548" s="37" t="s">
        <v>4977</v>
      </c>
      <c r="R548" s="37" t="s">
        <v>4978</v>
      </c>
      <c r="S548" s="37">
        <v>19942.400000000001</v>
      </c>
    </row>
    <row r="549" spans="1:19" ht="15.75">
      <c r="A549" s="37" t="s">
        <v>4979</v>
      </c>
      <c r="B549" s="37"/>
      <c r="C549" s="37">
        <v>548</v>
      </c>
      <c r="D549" s="37">
        <v>0</v>
      </c>
      <c r="E549" s="37">
        <v>4988</v>
      </c>
      <c r="F549" s="37">
        <v>36</v>
      </c>
      <c r="G549" s="37">
        <v>13000</v>
      </c>
      <c r="H549" s="37" t="s">
        <v>3282</v>
      </c>
      <c r="I549" s="37" t="s">
        <v>567</v>
      </c>
      <c r="J549" s="37" t="s">
        <v>1591</v>
      </c>
      <c r="K549" s="37"/>
      <c r="L549" s="37" t="s">
        <v>2613</v>
      </c>
      <c r="M549" s="37" t="s">
        <v>2613</v>
      </c>
      <c r="N549" s="37" t="s">
        <v>2614</v>
      </c>
      <c r="O549" s="37" t="s">
        <v>3013</v>
      </c>
      <c r="P549" s="37" t="s">
        <v>4980</v>
      </c>
      <c r="Q549" s="37" t="s">
        <v>4981</v>
      </c>
      <c r="R549" s="37" t="s">
        <v>4982</v>
      </c>
      <c r="S549" s="37">
        <v>595</v>
      </c>
    </row>
    <row r="550" spans="1:19" ht="15.75">
      <c r="A550" s="37" t="s">
        <v>4983</v>
      </c>
      <c r="B550" s="37"/>
      <c r="C550" s="37">
        <v>549</v>
      </c>
      <c r="D550" s="37">
        <v>0</v>
      </c>
      <c r="E550" s="37">
        <v>4986.3</v>
      </c>
      <c r="F550" s="37">
        <v>265.60000000000002</v>
      </c>
      <c r="G550" s="37">
        <v>22100</v>
      </c>
      <c r="H550" s="37" t="s">
        <v>2629</v>
      </c>
      <c r="I550" s="37" t="s">
        <v>656</v>
      </c>
      <c r="J550" s="37" t="s">
        <v>1594</v>
      </c>
      <c r="K550" s="37"/>
      <c r="L550" s="37" t="s">
        <v>2613</v>
      </c>
      <c r="M550" s="37" t="s">
        <v>2613</v>
      </c>
      <c r="N550" s="37" t="s">
        <v>2614</v>
      </c>
      <c r="O550" s="37" t="s">
        <v>3013</v>
      </c>
      <c r="P550" s="37" t="s">
        <v>4984</v>
      </c>
      <c r="Q550" s="37" t="s">
        <v>4985</v>
      </c>
      <c r="R550" s="37" t="s">
        <v>4986</v>
      </c>
      <c r="S550" s="37">
        <v>6300</v>
      </c>
    </row>
    <row r="551" spans="1:19" ht="15.75">
      <c r="A551" s="37" t="s">
        <v>4987</v>
      </c>
      <c r="B551" s="37"/>
      <c r="C551" s="37">
        <v>550</v>
      </c>
      <c r="D551" s="37">
        <v>0</v>
      </c>
      <c r="E551" s="37">
        <v>4950</v>
      </c>
      <c r="F551" s="37">
        <v>1019</v>
      </c>
      <c r="G551" s="37">
        <v>9700</v>
      </c>
      <c r="H551" s="37" t="s">
        <v>2865</v>
      </c>
      <c r="I551" s="37" t="s">
        <v>3032</v>
      </c>
      <c r="J551" s="37" t="s">
        <v>1463</v>
      </c>
      <c r="K551" s="37"/>
      <c r="L551" s="37" t="s">
        <v>2613</v>
      </c>
      <c r="M551" s="37" t="s">
        <v>2613</v>
      </c>
      <c r="N551" s="37" t="s">
        <v>2614</v>
      </c>
      <c r="O551" s="37" t="s">
        <v>3013</v>
      </c>
      <c r="P551" s="37" t="s">
        <v>4988</v>
      </c>
      <c r="Q551" s="37" t="s">
        <v>4989</v>
      </c>
      <c r="R551" s="37" t="s">
        <v>4990</v>
      </c>
      <c r="S551" s="37">
        <v>42236</v>
      </c>
    </row>
    <row r="552" spans="1:19" ht="15.75">
      <c r="A552" s="37" t="s">
        <v>4991</v>
      </c>
      <c r="B552" s="37"/>
      <c r="C552" s="37">
        <v>551</v>
      </c>
      <c r="D552" s="37">
        <v>0</v>
      </c>
      <c r="E552" s="37">
        <v>4929.1000000000004</v>
      </c>
      <c r="F552" s="37">
        <v>617.70000000000005</v>
      </c>
      <c r="G552" s="37">
        <v>9173</v>
      </c>
      <c r="H552" s="37" t="s">
        <v>3282</v>
      </c>
      <c r="I552" s="37" t="s">
        <v>634</v>
      </c>
      <c r="J552" s="37" t="s">
        <v>1999</v>
      </c>
      <c r="K552" s="37"/>
      <c r="L552" s="37" t="s">
        <v>2613</v>
      </c>
      <c r="M552" s="37" t="s">
        <v>2613</v>
      </c>
      <c r="N552" s="37" t="s">
        <v>2614</v>
      </c>
      <c r="O552" s="37" t="s">
        <v>3013</v>
      </c>
      <c r="P552" s="37" t="s">
        <v>4992</v>
      </c>
      <c r="Q552" s="37" t="s">
        <v>4993</v>
      </c>
      <c r="R552" s="37" t="s">
        <v>4994</v>
      </c>
      <c r="S552" s="37">
        <v>14325.2</v>
      </c>
    </row>
    <row r="553" spans="1:19" ht="15.75">
      <c r="A553" s="37" t="s">
        <v>4995</v>
      </c>
      <c r="B553" s="37"/>
      <c r="C553" s="37">
        <v>552</v>
      </c>
      <c r="D553" s="37">
        <v>0</v>
      </c>
      <c r="E553" s="37">
        <v>4926.8999999999996</v>
      </c>
      <c r="F553" s="37">
        <v>-361</v>
      </c>
      <c r="G553" s="37">
        <v>10800</v>
      </c>
      <c r="H553" s="37" t="s">
        <v>2877</v>
      </c>
      <c r="I553" s="37" t="s">
        <v>4996</v>
      </c>
      <c r="J553" s="37" t="s">
        <v>1613</v>
      </c>
      <c r="K553" s="37"/>
      <c r="L553" s="37" t="s">
        <v>2613</v>
      </c>
      <c r="M553" s="37" t="s">
        <v>2613</v>
      </c>
      <c r="N553" s="37" t="s">
        <v>2613</v>
      </c>
      <c r="O553" s="37" t="s">
        <v>3013</v>
      </c>
      <c r="P553" s="37" t="s">
        <v>4997</v>
      </c>
      <c r="Q553" s="37" t="s">
        <v>4998</v>
      </c>
      <c r="R553" s="37" t="s">
        <v>4999</v>
      </c>
      <c r="S553" s="37">
        <v>2484</v>
      </c>
    </row>
    <row r="554" spans="1:19" ht="15.75">
      <c r="A554" s="37" t="s">
        <v>5000</v>
      </c>
      <c r="B554" s="37"/>
      <c r="C554" s="37">
        <v>553</v>
      </c>
      <c r="D554" s="37">
        <v>0</v>
      </c>
      <c r="E554" s="37">
        <v>4911.8999999999996</v>
      </c>
      <c r="F554" s="37">
        <v>430.6</v>
      </c>
      <c r="G554" s="37">
        <v>24000</v>
      </c>
      <c r="H554" s="37" t="s">
        <v>3273</v>
      </c>
      <c r="I554" s="37" t="s">
        <v>578</v>
      </c>
      <c r="J554" s="37" t="s">
        <v>1634</v>
      </c>
      <c r="K554" s="37"/>
      <c r="L554" s="37" t="s">
        <v>2613</v>
      </c>
      <c r="M554" s="37" t="s">
        <v>2613</v>
      </c>
      <c r="N554" s="37" t="s">
        <v>2614</v>
      </c>
      <c r="O554" s="37" t="s">
        <v>3013</v>
      </c>
      <c r="P554" s="37" t="s">
        <v>5001</v>
      </c>
      <c r="Q554" s="37" t="s">
        <v>5002</v>
      </c>
      <c r="R554" s="37" t="s">
        <v>5003</v>
      </c>
      <c r="S554" s="37">
        <v>43287.5</v>
      </c>
    </row>
    <row r="555" spans="1:19" ht="15.75">
      <c r="A555" s="37" t="s">
        <v>5004</v>
      </c>
      <c r="B555" s="37"/>
      <c r="C555" s="37">
        <v>554</v>
      </c>
      <c r="D555" s="37">
        <v>0</v>
      </c>
      <c r="E555" s="37">
        <v>4897.3999999999996</v>
      </c>
      <c r="F555" s="37">
        <v>425.1</v>
      </c>
      <c r="G555" s="37">
        <v>4300</v>
      </c>
      <c r="H555" s="37" t="s">
        <v>2643</v>
      </c>
      <c r="I555" s="37" t="s">
        <v>747</v>
      </c>
      <c r="J555" s="37" t="s">
        <v>1460</v>
      </c>
      <c r="K555" s="37"/>
      <c r="L555" s="37" t="s">
        <v>2613</v>
      </c>
      <c r="M555" s="37" t="s">
        <v>2613</v>
      </c>
      <c r="N555" s="37" t="s">
        <v>2614</v>
      </c>
      <c r="O555" s="37" t="s">
        <v>3013</v>
      </c>
      <c r="P555" s="37" t="s">
        <v>5005</v>
      </c>
      <c r="Q555" s="37" t="s">
        <v>5006</v>
      </c>
      <c r="R555" s="37" t="s">
        <v>5007</v>
      </c>
      <c r="S555" s="37">
        <v>3457.4</v>
      </c>
    </row>
    <row r="556" spans="1:19" ht="15.75">
      <c r="A556" s="37" t="s">
        <v>5008</v>
      </c>
      <c r="B556" s="37"/>
      <c r="C556" s="37">
        <v>555</v>
      </c>
      <c r="D556" s="37">
        <v>0</v>
      </c>
      <c r="E556" s="37">
        <v>4892</v>
      </c>
      <c r="F556" s="37">
        <v>-60.6</v>
      </c>
      <c r="G556" s="37">
        <v>11508</v>
      </c>
      <c r="H556" s="37" t="s">
        <v>2612</v>
      </c>
      <c r="I556" s="37" t="s">
        <v>3446</v>
      </c>
      <c r="J556" s="37" t="s">
        <v>1613</v>
      </c>
      <c r="K556" s="37"/>
      <c r="L556" s="37" t="s">
        <v>2613</v>
      </c>
      <c r="M556" s="37" t="s">
        <v>2613</v>
      </c>
      <c r="N556" s="37" t="s">
        <v>2613</v>
      </c>
      <c r="O556" s="37" t="s">
        <v>3013</v>
      </c>
      <c r="P556" s="37" t="s">
        <v>5009</v>
      </c>
      <c r="Q556" s="37" t="s">
        <v>5010</v>
      </c>
      <c r="R556" s="37" t="s">
        <v>5011</v>
      </c>
      <c r="S556" s="37">
        <v>502.1</v>
      </c>
    </row>
    <row r="557" spans="1:19" ht="15.75">
      <c r="A557" s="37" t="s">
        <v>5012</v>
      </c>
      <c r="B557" s="37"/>
      <c r="C557" s="37">
        <v>556</v>
      </c>
      <c r="D557" s="37">
        <v>0</v>
      </c>
      <c r="E557" s="37">
        <v>4889.7</v>
      </c>
      <c r="F557" s="37">
        <v>-15.4</v>
      </c>
      <c r="G557" s="37">
        <v>20100</v>
      </c>
      <c r="H557" s="37" t="s">
        <v>3282</v>
      </c>
      <c r="I557" s="37" t="s">
        <v>5013</v>
      </c>
      <c r="J557" s="37" t="s">
        <v>1602</v>
      </c>
      <c r="K557" s="37"/>
      <c r="L557" s="37" t="s">
        <v>2613</v>
      </c>
      <c r="M557" s="37" t="s">
        <v>2613</v>
      </c>
      <c r="N557" s="37" t="s">
        <v>2613</v>
      </c>
      <c r="O557" s="37" t="s">
        <v>3013</v>
      </c>
      <c r="P557" s="37" t="s">
        <v>5014</v>
      </c>
      <c r="Q557" s="37" t="s">
        <v>5015</v>
      </c>
      <c r="R557" s="37" t="s">
        <v>5016</v>
      </c>
      <c r="S557" s="37">
        <v>574.9</v>
      </c>
    </row>
    <row r="558" spans="1:19" ht="15.75">
      <c r="A558" s="37" t="s">
        <v>5017</v>
      </c>
      <c r="B558" s="37"/>
      <c r="C558" s="37">
        <v>557</v>
      </c>
      <c r="D558" s="37">
        <v>0</v>
      </c>
      <c r="E558" s="37">
        <v>4871.2</v>
      </c>
      <c r="F558" s="37">
        <v>-104</v>
      </c>
      <c r="G558" s="37">
        <v>29000</v>
      </c>
      <c r="H558" s="37" t="s">
        <v>2836</v>
      </c>
      <c r="I558" s="37" t="s">
        <v>861</v>
      </c>
      <c r="J558" s="37" t="s">
        <v>4394</v>
      </c>
      <c r="K558" s="37"/>
      <c r="L558" s="37" t="s">
        <v>2613</v>
      </c>
      <c r="M558" s="37" t="s">
        <v>2613</v>
      </c>
      <c r="N558" s="37" t="s">
        <v>2613</v>
      </c>
      <c r="O558" s="37" t="s">
        <v>3013</v>
      </c>
      <c r="P558" s="37" t="s">
        <v>5018</v>
      </c>
      <c r="Q558" s="37" t="s">
        <v>5019</v>
      </c>
      <c r="R558" s="37" t="s">
        <v>5020</v>
      </c>
      <c r="S558" s="37">
        <v>60.6</v>
      </c>
    </row>
    <row r="559" spans="1:19" ht="15.75">
      <c r="A559" s="37" t="s">
        <v>5021</v>
      </c>
      <c r="B559" s="37"/>
      <c r="C559" s="37">
        <v>558</v>
      </c>
      <c r="D559" s="37">
        <v>0</v>
      </c>
      <c r="E559" s="37">
        <v>4868</v>
      </c>
      <c r="F559" s="37">
        <v>2116.5</v>
      </c>
      <c r="G559" s="37">
        <v>4360</v>
      </c>
      <c r="H559" s="37" t="s">
        <v>2643</v>
      </c>
      <c r="I559" s="37" t="s">
        <v>515</v>
      </c>
      <c r="J559" s="37" t="s">
        <v>1613</v>
      </c>
      <c r="K559" s="37"/>
      <c r="L559" s="37" t="s">
        <v>2613</v>
      </c>
      <c r="M559" s="37" t="s">
        <v>2613</v>
      </c>
      <c r="N559" s="37" t="s">
        <v>2614</v>
      </c>
      <c r="O559" s="37" t="s">
        <v>3013</v>
      </c>
      <c r="P559" s="37" t="s">
        <v>5022</v>
      </c>
      <c r="Q559" s="37" t="s">
        <v>5023</v>
      </c>
      <c r="R559" s="37" t="s">
        <v>5024</v>
      </c>
      <c r="S559" s="37">
        <v>61984.7</v>
      </c>
    </row>
    <row r="560" spans="1:19" ht="15.75">
      <c r="A560" s="37" t="s">
        <v>5025</v>
      </c>
      <c r="B560" s="37"/>
      <c r="C560" s="37">
        <v>559</v>
      </c>
      <c r="D560" s="37">
        <v>0</v>
      </c>
      <c r="E560" s="37">
        <v>4846.7</v>
      </c>
      <c r="F560" s="37">
        <v>-252.4</v>
      </c>
      <c r="G560" s="37">
        <v>12000</v>
      </c>
      <c r="H560" s="37" t="s">
        <v>2612</v>
      </c>
      <c r="I560" s="37" t="s">
        <v>5026</v>
      </c>
      <c r="J560" s="37" t="s">
        <v>1558</v>
      </c>
      <c r="K560" s="37"/>
      <c r="L560" s="37" t="s">
        <v>2613</v>
      </c>
      <c r="M560" s="37" t="s">
        <v>2613</v>
      </c>
      <c r="N560" s="37" t="s">
        <v>2613</v>
      </c>
      <c r="O560" s="37" t="s">
        <v>3013</v>
      </c>
      <c r="P560" s="37" t="s">
        <v>5027</v>
      </c>
      <c r="Q560" s="37" t="s">
        <v>5028</v>
      </c>
      <c r="R560" s="37" t="s">
        <v>5029</v>
      </c>
      <c r="S560" s="37">
        <v>14943.5</v>
      </c>
    </row>
    <row r="561" spans="1:19" ht="15.75">
      <c r="A561" s="37" t="s">
        <v>5030</v>
      </c>
      <c r="B561" s="37"/>
      <c r="C561" s="37">
        <v>560</v>
      </c>
      <c r="D561" s="37">
        <v>0</v>
      </c>
      <c r="E561" s="37">
        <v>4844</v>
      </c>
      <c r="F561" s="37">
        <v>309.2</v>
      </c>
      <c r="G561" s="37">
        <v>23700</v>
      </c>
      <c r="H561" s="37" t="s">
        <v>2836</v>
      </c>
      <c r="I561" s="37" t="s">
        <v>533</v>
      </c>
      <c r="J561" s="37" t="s">
        <v>1517</v>
      </c>
      <c r="K561" s="37"/>
      <c r="L561" s="37" t="s">
        <v>2613</v>
      </c>
      <c r="M561" s="37" t="s">
        <v>2613</v>
      </c>
      <c r="N561" s="37" t="s">
        <v>2614</v>
      </c>
      <c r="O561" s="37" t="s">
        <v>3013</v>
      </c>
      <c r="P561" s="37" t="s">
        <v>5031</v>
      </c>
      <c r="Q561" s="37" t="s">
        <v>5032</v>
      </c>
      <c r="R561" s="37" t="s">
        <v>5033</v>
      </c>
      <c r="S561" s="37">
        <v>7031</v>
      </c>
    </row>
    <row r="562" spans="1:19" ht="15.75">
      <c r="A562" s="37" t="s">
        <v>5034</v>
      </c>
      <c r="B562" s="37"/>
      <c r="C562" s="37">
        <v>561</v>
      </c>
      <c r="D562" s="37">
        <v>0</v>
      </c>
      <c r="E562" s="37">
        <v>4829</v>
      </c>
      <c r="F562" s="37">
        <v>1422</v>
      </c>
      <c r="G562" s="37">
        <v>11081</v>
      </c>
      <c r="H562" s="37" t="s">
        <v>3273</v>
      </c>
      <c r="I562" s="37" t="s">
        <v>512</v>
      </c>
      <c r="J562" s="37" t="s">
        <v>1506</v>
      </c>
      <c r="K562" s="37"/>
      <c r="L562" s="37" t="s">
        <v>2613</v>
      </c>
      <c r="M562" s="37" t="s">
        <v>2613</v>
      </c>
      <c r="N562" s="37" t="s">
        <v>2614</v>
      </c>
      <c r="O562" s="37" t="s">
        <v>3013</v>
      </c>
      <c r="P562" s="37" t="s">
        <v>5035</v>
      </c>
      <c r="Q562" s="37" t="s">
        <v>5036</v>
      </c>
      <c r="R562" s="37" t="s">
        <v>5037</v>
      </c>
      <c r="S562" s="37">
        <v>39594.400000000001</v>
      </c>
    </row>
    <row r="563" spans="1:19" ht="15.75">
      <c r="A563" s="37" t="s">
        <v>5038</v>
      </c>
      <c r="B563" s="37"/>
      <c r="C563" s="37">
        <v>562</v>
      </c>
      <c r="D563" s="37">
        <v>0</v>
      </c>
      <c r="E563" s="37">
        <v>4826.5</v>
      </c>
      <c r="F563" s="37">
        <v>11.4</v>
      </c>
      <c r="G563" s="37">
        <v>15850</v>
      </c>
      <c r="H563" s="37" t="s">
        <v>2877</v>
      </c>
      <c r="I563" s="37" t="s">
        <v>1720</v>
      </c>
      <c r="J563" s="37" t="s">
        <v>1602</v>
      </c>
      <c r="K563" s="37"/>
      <c r="L563" s="37" t="s">
        <v>2613</v>
      </c>
      <c r="M563" s="37" t="s">
        <v>2613</v>
      </c>
      <c r="N563" s="37" t="s">
        <v>2614</v>
      </c>
      <c r="O563" s="37" t="s">
        <v>3013</v>
      </c>
      <c r="P563" s="37" t="s">
        <v>5039</v>
      </c>
      <c r="Q563" s="37" t="s">
        <v>5040</v>
      </c>
      <c r="R563" s="37" t="s">
        <v>5041</v>
      </c>
      <c r="S563" s="37">
        <v>2402</v>
      </c>
    </row>
    <row r="564" spans="1:19" ht="15.75">
      <c r="A564" s="37" t="s">
        <v>5042</v>
      </c>
      <c r="B564" s="37"/>
      <c r="C564" s="37">
        <v>563</v>
      </c>
      <c r="D564" s="37">
        <v>0</v>
      </c>
      <c r="E564" s="37">
        <v>4811.6000000000004</v>
      </c>
      <c r="F564" s="37">
        <v>472.8</v>
      </c>
      <c r="G564" s="37">
        <v>14000</v>
      </c>
      <c r="H564" s="37" t="s">
        <v>3282</v>
      </c>
      <c r="I564" s="37" t="s">
        <v>704</v>
      </c>
      <c r="J564" s="37" t="s">
        <v>1517</v>
      </c>
      <c r="K564" s="37"/>
      <c r="L564" s="37" t="s">
        <v>2613</v>
      </c>
      <c r="M564" s="37" t="s">
        <v>2613</v>
      </c>
      <c r="N564" s="37" t="s">
        <v>2614</v>
      </c>
      <c r="O564" s="37" t="s">
        <v>3013</v>
      </c>
      <c r="P564" s="37" t="s">
        <v>5043</v>
      </c>
      <c r="Q564" s="37" t="s">
        <v>5044</v>
      </c>
      <c r="R564" s="37" t="s">
        <v>5045</v>
      </c>
      <c r="S564" s="37">
        <v>6976.9</v>
      </c>
    </row>
    <row r="565" spans="1:19" ht="15.75">
      <c r="A565" s="37" t="s">
        <v>5046</v>
      </c>
      <c r="B565" s="37"/>
      <c r="C565" s="37">
        <v>564</v>
      </c>
      <c r="D565" s="37">
        <v>0</v>
      </c>
      <c r="E565" s="37">
        <v>4791.1000000000004</v>
      </c>
      <c r="F565" s="37">
        <v>263</v>
      </c>
      <c r="G565" s="37">
        <v>16500</v>
      </c>
      <c r="H565" s="37" t="s">
        <v>3282</v>
      </c>
      <c r="I565" s="37" t="s">
        <v>1720</v>
      </c>
      <c r="J565" s="37" t="s">
        <v>1602</v>
      </c>
      <c r="K565" s="37"/>
      <c r="L565" s="37" t="s">
        <v>2613</v>
      </c>
      <c r="M565" s="37" t="s">
        <v>2613</v>
      </c>
      <c r="N565" s="37" t="s">
        <v>2614</v>
      </c>
      <c r="O565" s="37" t="s">
        <v>3013</v>
      </c>
      <c r="P565" s="37" t="s">
        <v>5047</v>
      </c>
      <c r="Q565" s="37" t="s">
        <v>5048</v>
      </c>
      <c r="R565" s="37" t="s">
        <v>5049</v>
      </c>
      <c r="S565" s="37">
        <v>3821.9</v>
      </c>
    </row>
    <row r="566" spans="1:19" ht="15.75">
      <c r="A566" s="37" t="s">
        <v>5050</v>
      </c>
      <c r="B566" s="37"/>
      <c r="C566" s="37">
        <v>565</v>
      </c>
      <c r="D566" s="37">
        <v>0</v>
      </c>
      <c r="E566" s="37">
        <v>4783.2</v>
      </c>
      <c r="F566" s="37">
        <v>2.2000000000000002</v>
      </c>
      <c r="G566" s="37">
        <v>183</v>
      </c>
      <c r="H566" s="37" t="s">
        <v>3282</v>
      </c>
      <c r="I566" s="37" t="s">
        <v>5051</v>
      </c>
      <c r="J566" s="37" t="s">
        <v>1463</v>
      </c>
      <c r="K566" s="37"/>
      <c r="L566" s="37" t="s">
        <v>2613</v>
      </c>
      <c r="M566" s="37" t="s">
        <v>2613</v>
      </c>
      <c r="N566" s="37" t="s">
        <v>2614</v>
      </c>
      <c r="O566" s="37" t="s">
        <v>3013</v>
      </c>
      <c r="P566" s="37" t="s">
        <v>5052</v>
      </c>
      <c r="Q566" s="37" t="s">
        <v>5053</v>
      </c>
      <c r="R566" s="37" t="s">
        <v>5054</v>
      </c>
      <c r="S566" s="37">
        <v>86.3</v>
      </c>
    </row>
    <row r="567" spans="1:19" ht="15.75">
      <c r="A567" s="37" t="s">
        <v>5055</v>
      </c>
      <c r="B567" s="37"/>
      <c r="C567" s="37">
        <v>566</v>
      </c>
      <c r="D567" s="37">
        <v>0</v>
      </c>
      <c r="E567" s="37">
        <v>4770.3999999999996</v>
      </c>
      <c r="F567" s="37">
        <v>246</v>
      </c>
      <c r="G567" s="37">
        <v>5800</v>
      </c>
      <c r="H567" s="37" t="s">
        <v>2902</v>
      </c>
      <c r="I567" s="37" t="s">
        <v>589</v>
      </c>
      <c r="J567" s="37" t="s">
        <v>1558</v>
      </c>
      <c r="K567" s="37"/>
      <c r="L567" s="37" t="s">
        <v>2613</v>
      </c>
      <c r="M567" s="37" t="s">
        <v>2613</v>
      </c>
      <c r="N567" s="37" t="s">
        <v>2614</v>
      </c>
      <c r="O567" s="37" t="s">
        <v>3013</v>
      </c>
      <c r="P567" s="37" t="s">
        <v>5056</v>
      </c>
      <c r="Q567" s="37" t="s">
        <v>5057</v>
      </c>
      <c r="R567" s="37" t="s">
        <v>5058</v>
      </c>
      <c r="S567" s="37">
        <v>6049.8</v>
      </c>
    </row>
    <row r="568" spans="1:19" ht="15.75">
      <c r="A568" s="37" t="s">
        <v>5059</v>
      </c>
      <c r="B568" s="37"/>
      <c r="C568" s="37">
        <v>567</v>
      </c>
      <c r="D568" s="37">
        <v>0</v>
      </c>
      <c r="E568" s="37">
        <v>4762.1000000000004</v>
      </c>
      <c r="F568" s="37">
        <v>254.7</v>
      </c>
      <c r="G568" s="37">
        <v>2300</v>
      </c>
      <c r="H568" s="37" t="s">
        <v>3317</v>
      </c>
      <c r="I568" s="37" t="s">
        <v>704</v>
      </c>
      <c r="J568" s="37" t="s">
        <v>1517</v>
      </c>
      <c r="K568" s="37"/>
      <c r="L568" s="37" t="s">
        <v>2613</v>
      </c>
      <c r="M568" s="37" t="s">
        <v>2614</v>
      </c>
      <c r="N568" s="37" t="s">
        <v>2614</v>
      </c>
      <c r="O568" s="37" t="s">
        <v>3013</v>
      </c>
      <c r="P568" s="37" t="s">
        <v>5060</v>
      </c>
      <c r="Q568" s="37" t="s">
        <v>5061</v>
      </c>
      <c r="R568" s="37" t="s">
        <v>5062</v>
      </c>
      <c r="S568" s="37">
        <v>1478.9</v>
      </c>
    </row>
    <row r="569" spans="1:19" ht="15.75">
      <c r="A569" s="37" t="s">
        <v>5063</v>
      </c>
      <c r="B569" s="37"/>
      <c r="C569" s="37">
        <v>568</v>
      </c>
      <c r="D569" s="37">
        <v>0</v>
      </c>
      <c r="E569" s="37">
        <v>4757.1000000000004</v>
      </c>
      <c r="F569" s="37">
        <v>431.1</v>
      </c>
      <c r="G569" s="37">
        <v>8700</v>
      </c>
      <c r="H569" s="37" t="s">
        <v>2629</v>
      </c>
      <c r="I569" s="37" t="s">
        <v>512</v>
      </c>
      <c r="J569" s="37" t="s">
        <v>1506</v>
      </c>
      <c r="K569" s="37"/>
      <c r="L569" s="37" t="s">
        <v>2613</v>
      </c>
      <c r="M569" s="37" t="s">
        <v>2613</v>
      </c>
      <c r="N569" s="37" t="s">
        <v>2614</v>
      </c>
      <c r="O569" s="37" t="s">
        <v>3013</v>
      </c>
      <c r="P569" s="37" t="s">
        <v>5064</v>
      </c>
      <c r="Q569" s="37" t="s">
        <v>5065</v>
      </c>
      <c r="R569" s="37" t="s">
        <v>5066</v>
      </c>
      <c r="S569" s="37">
        <v>15191.5</v>
      </c>
    </row>
    <row r="570" spans="1:19" ht="15.75">
      <c r="A570" s="37" t="s">
        <v>5067</v>
      </c>
      <c r="B570" s="37"/>
      <c r="C570" s="37">
        <v>569</v>
      </c>
      <c r="D570" s="37">
        <v>0</v>
      </c>
      <c r="E570" s="37">
        <v>4752.5</v>
      </c>
      <c r="F570" s="37">
        <v>333.8</v>
      </c>
      <c r="G570" s="37">
        <v>22000</v>
      </c>
      <c r="H570" s="37" t="s">
        <v>2872</v>
      </c>
      <c r="I570" s="37" t="s">
        <v>5068</v>
      </c>
      <c r="J570" s="37" t="s">
        <v>1475</v>
      </c>
      <c r="K570" s="37"/>
      <c r="L570" s="37" t="s">
        <v>2613</v>
      </c>
      <c r="M570" s="37" t="s">
        <v>2613</v>
      </c>
      <c r="N570" s="37" t="s">
        <v>2614</v>
      </c>
      <c r="O570" s="37" t="s">
        <v>3013</v>
      </c>
      <c r="P570" s="37" t="s">
        <v>5069</v>
      </c>
      <c r="Q570" s="37" t="s">
        <v>5070</v>
      </c>
      <c r="R570" s="37" t="s">
        <v>5071</v>
      </c>
      <c r="S570" s="37">
        <v>5860</v>
      </c>
    </row>
    <row r="571" spans="1:19" ht="15.75">
      <c r="A571" s="37" t="s">
        <v>5072</v>
      </c>
      <c r="B571" s="37"/>
      <c r="C571" s="37">
        <v>570</v>
      </c>
      <c r="D571" s="37">
        <v>0</v>
      </c>
      <c r="E571" s="37">
        <v>4749</v>
      </c>
      <c r="F571" s="37">
        <v>855</v>
      </c>
      <c r="G571" s="37">
        <v>9700</v>
      </c>
      <c r="H571" s="37" t="s">
        <v>2643</v>
      </c>
      <c r="I571" s="37" t="s">
        <v>893</v>
      </c>
      <c r="J571" s="37" t="s">
        <v>11</v>
      </c>
      <c r="K571" s="37"/>
      <c r="L571" s="37" t="s">
        <v>2613</v>
      </c>
      <c r="M571" s="37" t="s">
        <v>2613</v>
      </c>
      <c r="N571" s="37" t="s">
        <v>2614</v>
      </c>
      <c r="O571" s="37" t="s">
        <v>3013</v>
      </c>
      <c r="P571" s="37" t="s">
        <v>5073</v>
      </c>
      <c r="Q571" s="37" t="s">
        <v>5074</v>
      </c>
      <c r="R571" s="37" t="s">
        <v>5075</v>
      </c>
      <c r="S571" s="37">
        <v>2604</v>
      </c>
    </row>
    <row r="572" spans="1:19" ht="15.75">
      <c r="A572" s="37" t="s">
        <v>5076</v>
      </c>
      <c r="B572" s="37"/>
      <c r="C572" s="37">
        <v>571</v>
      </c>
      <c r="D572" s="37">
        <v>0</v>
      </c>
      <c r="E572" s="37">
        <v>4747</v>
      </c>
      <c r="F572" s="37">
        <v>147</v>
      </c>
      <c r="G572" s="37">
        <v>15650</v>
      </c>
      <c r="H572" s="37" t="s">
        <v>2836</v>
      </c>
      <c r="I572" s="37" t="s">
        <v>5077</v>
      </c>
      <c r="J572" s="37" t="s">
        <v>1675</v>
      </c>
      <c r="K572" s="37"/>
      <c r="L572" s="37" t="s">
        <v>2613</v>
      </c>
      <c r="M572" s="37" t="s">
        <v>2613</v>
      </c>
      <c r="N572" s="37" t="s">
        <v>2614</v>
      </c>
      <c r="O572" s="37" t="s">
        <v>3013</v>
      </c>
      <c r="P572" s="37" t="s">
        <v>5078</v>
      </c>
      <c r="Q572" s="37" t="s">
        <v>5079</v>
      </c>
      <c r="R572" s="37" t="s">
        <v>5080</v>
      </c>
      <c r="S572" s="37">
        <v>3425.5</v>
      </c>
    </row>
    <row r="573" spans="1:19" ht="15.75">
      <c r="A573" s="37" t="s">
        <v>5081</v>
      </c>
      <c r="B573" s="37"/>
      <c r="C573" s="37">
        <v>572</v>
      </c>
      <c r="D573" s="37">
        <v>0</v>
      </c>
      <c r="E573" s="37">
        <v>4739.1000000000004</v>
      </c>
      <c r="F573" s="37">
        <v>611.9</v>
      </c>
      <c r="G573" s="37">
        <v>8846</v>
      </c>
      <c r="H573" s="37" t="s">
        <v>3282</v>
      </c>
      <c r="I573" s="37" t="s">
        <v>658</v>
      </c>
      <c r="J573" s="37" t="s">
        <v>1602</v>
      </c>
      <c r="K573" s="37"/>
      <c r="L573" s="37" t="s">
        <v>2613</v>
      </c>
      <c r="M573" s="37" t="s">
        <v>2613</v>
      </c>
      <c r="N573" s="37" t="s">
        <v>2614</v>
      </c>
      <c r="O573" s="37" t="s">
        <v>3013</v>
      </c>
      <c r="P573" s="37" t="s">
        <v>5082</v>
      </c>
      <c r="Q573" s="37" t="s">
        <v>5083</v>
      </c>
      <c r="R573" s="37" t="s">
        <v>5084</v>
      </c>
      <c r="S573" s="37">
        <v>11769.9</v>
      </c>
    </row>
    <row r="574" spans="1:19" ht="15.75">
      <c r="A574" s="37" t="s">
        <v>5085</v>
      </c>
      <c r="B574" s="37"/>
      <c r="C574" s="37">
        <v>573</v>
      </c>
      <c r="D574" s="37">
        <v>0</v>
      </c>
      <c r="E574" s="37">
        <v>4731</v>
      </c>
      <c r="F574" s="37">
        <v>31</v>
      </c>
      <c r="G574" s="37">
        <v>11900</v>
      </c>
      <c r="H574" s="37" t="s">
        <v>2629</v>
      </c>
      <c r="I574" s="37" t="s">
        <v>749</v>
      </c>
      <c r="J574" s="37" t="s">
        <v>1517</v>
      </c>
      <c r="K574" s="37"/>
      <c r="L574" s="37" t="s">
        <v>2613</v>
      </c>
      <c r="M574" s="37" t="s">
        <v>2613</v>
      </c>
      <c r="N574" s="37" t="s">
        <v>2614</v>
      </c>
      <c r="O574" s="37" t="s">
        <v>3013</v>
      </c>
      <c r="P574" s="37" t="s">
        <v>5086</v>
      </c>
      <c r="Q574" s="37" t="s">
        <v>5087</v>
      </c>
      <c r="R574" s="37" t="s">
        <v>5088</v>
      </c>
      <c r="S574" s="37">
        <v>11233.2</v>
      </c>
    </row>
    <row r="575" spans="1:19" ht="15.75">
      <c r="A575" s="37" t="s">
        <v>5089</v>
      </c>
      <c r="B575" s="37"/>
      <c r="C575" s="37">
        <v>574</v>
      </c>
      <c r="D575" s="37">
        <v>0</v>
      </c>
      <c r="E575" s="37">
        <v>4720.2</v>
      </c>
      <c r="F575" s="37">
        <v>520.5</v>
      </c>
      <c r="G575" s="37">
        <v>5600</v>
      </c>
      <c r="H575" s="37" t="s">
        <v>2872</v>
      </c>
      <c r="I575" s="37" t="s">
        <v>5090</v>
      </c>
      <c r="J575" s="37" t="s">
        <v>2579</v>
      </c>
      <c r="K575" s="37"/>
      <c r="L575" s="37" t="s">
        <v>2613</v>
      </c>
      <c r="M575" s="37" t="s">
        <v>2613</v>
      </c>
      <c r="N575" s="37" t="s">
        <v>2614</v>
      </c>
      <c r="O575" s="37" t="s">
        <v>3013</v>
      </c>
      <c r="P575" s="37" t="s">
        <v>5091</v>
      </c>
      <c r="Q575" s="37" t="s">
        <v>5092</v>
      </c>
      <c r="R575" s="37" t="s">
        <v>5093</v>
      </c>
      <c r="S575" s="37">
        <v>9793.5</v>
      </c>
    </row>
    <row r="576" spans="1:19" ht="15.75">
      <c r="A576" s="37" t="s">
        <v>5094</v>
      </c>
      <c r="B576" s="37"/>
      <c r="C576" s="37">
        <v>575</v>
      </c>
      <c r="D576" s="37">
        <v>0</v>
      </c>
      <c r="E576" s="37">
        <v>4713.5</v>
      </c>
      <c r="F576" s="37">
        <v>375.4</v>
      </c>
      <c r="G576" s="37">
        <v>3835</v>
      </c>
      <c r="H576" s="37" t="s">
        <v>3273</v>
      </c>
      <c r="I576" s="37" t="s">
        <v>545</v>
      </c>
      <c r="J576" s="37" t="s">
        <v>1463</v>
      </c>
      <c r="K576" s="37"/>
      <c r="L576" s="37" t="s">
        <v>2614</v>
      </c>
      <c r="M576" s="37" t="s">
        <v>2613</v>
      </c>
      <c r="N576" s="37" t="s">
        <v>2614</v>
      </c>
      <c r="O576" s="37" t="s">
        <v>3013</v>
      </c>
      <c r="P576" s="37" t="s">
        <v>5095</v>
      </c>
      <c r="Q576" s="37" t="s">
        <v>5096</v>
      </c>
      <c r="R576" s="37" t="s">
        <v>5097</v>
      </c>
      <c r="S576" s="37">
        <v>88370</v>
      </c>
    </row>
    <row r="577" spans="1:19" ht="15.75">
      <c r="A577" s="37" t="s">
        <v>5098</v>
      </c>
      <c r="B577" s="37"/>
      <c r="C577" s="37">
        <v>576</v>
      </c>
      <c r="D577" s="37">
        <v>0</v>
      </c>
      <c r="E577" s="37">
        <v>4680.3</v>
      </c>
      <c r="F577" s="37">
        <v>54.4</v>
      </c>
      <c r="G577" s="37">
        <v>9500</v>
      </c>
      <c r="H577" s="37" t="s">
        <v>2785</v>
      </c>
      <c r="I577" s="37" t="s">
        <v>5099</v>
      </c>
      <c r="J577" s="37" t="s">
        <v>1479</v>
      </c>
      <c r="K577" s="37"/>
      <c r="L577" s="37" t="s">
        <v>2613</v>
      </c>
      <c r="M577" s="37" t="s">
        <v>2613</v>
      </c>
      <c r="N577" s="37" t="s">
        <v>2614</v>
      </c>
      <c r="O577" s="37" t="s">
        <v>3013</v>
      </c>
      <c r="P577" s="37" t="s">
        <v>5100</v>
      </c>
      <c r="Q577" s="37" t="s">
        <v>5101</v>
      </c>
      <c r="R577" s="37" t="s">
        <v>5102</v>
      </c>
      <c r="S577" s="37">
        <v>1015.3</v>
      </c>
    </row>
    <row r="578" spans="1:19" ht="15.75">
      <c r="A578" s="37" t="s">
        <v>5103</v>
      </c>
      <c r="B578" s="37"/>
      <c r="C578" s="37">
        <v>577</v>
      </c>
      <c r="D578" s="37">
        <v>0</v>
      </c>
      <c r="E578" s="37">
        <v>4675.8</v>
      </c>
      <c r="F578" s="37">
        <v>131.30000000000001</v>
      </c>
      <c r="G578" s="37">
        <v>24000</v>
      </c>
      <c r="H578" s="37" t="s">
        <v>2636</v>
      </c>
      <c r="I578" s="37" t="s">
        <v>5104</v>
      </c>
      <c r="J578" s="37" t="s">
        <v>1602</v>
      </c>
      <c r="K578" s="37"/>
      <c r="L578" s="37" t="s">
        <v>2613</v>
      </c>
      <c r="M578" s="37" t="s">
        <v>2613</v>
      </c>
      <c r="N578" s="37" t="s">
        <v>2614</v>
      </c>
      <c r="O578" s="37" t="s">
        <v>3013</v>
      </c>
      <c r="P578" s="37" t="s">
        <v>5105</v>
      </c>
      <c r="Q578" s="37" t="s">
        <v>5106</v>
      </c>
      <c r="R578" s="37" t="s">
        <v>5107</v>
      </c>
      <c r="S578" s="37">
        <v>4109.3999999999996</v>
      </c>
    </row>
    <row r="579" spans="1:19" ht="15.75">
      <c r="A579" s="37" t="s">
        <v>5108</v>
      </c>
      <c r="B579" s="37"/>
      <c r="C579" s="37">
        <v>578</v>
      </c>
      <c r="D579" s="37">
        <v>0</v>
      </c>
      <c r="E579" s="37">
        <v>4661.8999999999996</v>
      </c>
      <c r="F579" s="37">
        <v>477.4</v>
      </c>
      <c r="G579" s="37">
        <v>6400</v>
      </c>
      <c r="H579" s="37" t="s">
        <v>3011</v>
      </c>
      <c r="I579" s="37" t="s">
        <v>521</v>
      </c>
      <c r="J579" s="37" t="s">
        <v>1535</v>
      </c>
      <c r="K579" s="37"/>
      <c r="L579" s="37" t="s">
        <v>2613</v>
      </c>
      <c r="M579" s="37" t="s">
        <v>2613</v>
      </c>
      <c r="N579" s="37" t="s">
        <v>2614</v>
      </c>
      <c r="O579" s="37" t="s">
        <v>3013</v>
      </c>
      <c r="P579" s="37" t="s">
        <v>5109</v>
      </c>
      <c r="Q579" s="37" t="s">
        <v>5110</v>
      </c>
      <c r="R579" s="37" t="s">
        <v>5108</v>
      </c>
      <c r="S579" s="37">
        <v>13645</v>
      </c>
    </row>
    <row r="580" spans="1:19" ht="15.75">
      <c r="A580" s="37" t="s">
        <v>5111</v>
      </c>
      <c r="B580" s="37"/>
      <c r="C580" s="37">
        <v>579</v>
      </c>
      <c r="D580" s="37">
        <v>0</v>
      </c>
      <c r="E580" s="37">
        <v>4643.3999999999996</v>
      </c>
      <c r="F580" s="37">
        <v>80.900000000000006</v>
      </c>
      <c r="G580" s="37">
        <v>6010</v>
      </c>
      <c r="H580" s="37" t="s">
        <v>2902</v>
      </c>
      <c r="I580" s="37" t="s">
        <v>808</v>
      </c>
      <c r="J580" s="37" t="s">
        <v>2015</v>
      </c>
      <c r="K580" s="37"/>
      <c r="L580" s="37" t="s">
        <v>2613</v>
      </c>
      <c r="M580" s="37" t="s">
        <v>2613</v>
      </c>
      <c r="N580" s="37" t="s">
        <v>2614</v>
      </c>
      <c r="O580" s="37" t="s">
        <v>3013</v>
      </c>
      <c r="P580" s="37" t="s">
        <v>5112</v>
      </c>
      <c r="Q580" s="37" t="s">
        <v>5113</v>
      </c>
      <c r="R580" s="37" t="s">
        <v>5114</v>
      </c>
      <c r="S580" s="37">
        <v>932.1</v>
      </c>
    </row>
    <row r="581" spans="1:19" ht="15.75">
      <c r="A581" s="37" t="s">
        <v>5115</v>
      </c>
      <c r="B581" s="37"/>
      <c r="C581" s="37">
        <v>580</v>
      </c>
      <c r="D581" s="37">
        <v>0</v>
      </c>
      <c r="E581" s="37">
        <v>4632.8999999999996</v>
      </c>
      <c r="F581" s="37">
        <v>438.5</v>
      </c>
      <c r="G581" s="37">
        <v>22800</v>
      </c>
      <c r="H581" s="37" t="s">
        <v>2629</v>
      </c>
      <c r="I581" s="37" t="s">
        <v>5116</v>
      </c>
      <c r="J581" s="37" t="s">
        <v>1479</v>
      </c>
      <c r="K581" s="37"/>
      <c r="L581" s="37" t="s">
        <v>2614</v>
      </c>
      <c r="M581" s="37" t="s">
        <v>2613</v>
      </c>
      <c r="N581" s="37" t="s">
        <v>2614</v>
      </c>
      <c r="O581" s="37" t="s">
        <v>3013</v>
      </c>
      <c r="P581" s="37" t="s">
        <v>5117</v>
      </c>
      <c r="Q581" s="37" t="s">
        <v>5118</v>
      </c>
      <c r="R581" s="37" t="s">
        <v>5119</v>
      </c>
      <c r="S581" s="37">
        <v>11203.5</v>
      </c>
    </row>
    <row r="582" spans="1:19" ht="15.75">
      <c r="A582" s="37" t="s">
        <v>5120</v>
      </c>
      <c r="B582" s="37"/>
      <c r="C582" s="37">
        <v>581</v>
      </c>
      <c r="D582" s="37">
        <v>0</v>
      </c>
      <c r="E582" s="37">
        <v>4631.8999999999996</v>
      </c>
      <c r="F582" s="37">
        <v>775.6</v>
      </c>
      <c r="G582" s="37">
        <v>1260</v>
      </c>
      <c r="H582" s="37" t="s">
        <v>2624</v>
      </c>
      <c r="I582" s="37" t="s">
        <v>599</v>
      </c>
      <c r="J582" s="37" t="s">
        <v>1727</v>
      </c>
      <c r="K582" s="37"/>
      <c r="L582" s="37" t="s">
        <v>2613</v>
      </c>
      <c r="M582" s="37" t="s">
        <v>2613</v>
      </c>
      <c r="N582" s="37" t="s">
        <v>2614</v>
      </c>
      <c r="O582" s="37" t="s">
        <v>3013</v>
      </c>
      <c r="P582" s="37" t="s">
        <v>5121</v>
      </c>
      <c r="Q582" s="37" t="s">
        <v>5122</v>
      </c>
      <c r="R582" s="37" t="s">
        <v>5123</v>
      </c>
      <c r="S582" s="37">
        <v>2789.4</v>
      </c>
    </row>
    <row r="583" spans="1:19" ht="15.75">
      <c r="A583" s="37" t="s">
        <v>5124</v>
      </c>
      <c r="B583" s="37"/>
      <c r="C583" s="37">
        <v>582</v>
      </c>
      <c r="D583" s="37">
        <v>0</v>
      </c>
      <c r="E583" s="37">
        <v>4623.3999999999996</v>
      </c>
      <c r="F583" s="37">
        <v>-211.3</v>
      </c>
      <c r="G583" s="37">
        <v>6600</v>
      </c>
      <c r="H583" s="37" t="s">
        <v>2624</v>
      </c>
      <c r="I583" s="37" t="s">
        <v>592</v>
      </c>
      <c r="J583" s="37" t="s">
        <v>1475</v>
      </c>
      <c r="K583" s="37"/>
      <c r="L583" s="37" t="s">
        <v>2613</v>
      </c>
      <c r="M583" s="37" t="s">
        <v>2613</v>
      </c>
      <c r="N583" s="37" t="s">
        <v>2613</v>
      </c>
      <c r="O583" s="37" t="s">
        <v>3013</v>
      </c>
      <c r="P583" s="37" t="s">
        <v>5125</v>
      </c>
      <c r="Q583" s="37" t="s">
        <v>5126</v>
      </c>
      <c r="R583" s="37" t="s">
        <v>5127</v>
      </c>
      <c r="S583" s="37">
        <v>281.60000000000002</v>
      </c>
    </row>
    <row r="584" spans="1:19" ht="15.75">
      <c r="A584" s="37" t="s">
        <v>5128</v>
      </c>
      <c r="B584" s="37"/>
      <c r="C584" s="37">
        <v>583</v>
      </c>
      <c r="D584" s="37">
        <v>0</v>
      </c>
      <c r="E584" s="37">
        <v>4605</v>
      </c>
      <c r="F584" s="37">
        <v>358.7</v>
      </c>
      <c r="G584" s="37">
        <v>35690</v>
      </c>
      <c r="H584" s="37" t="s">
        <v>2636</v>
      </c>
      <c r="I584" s="37" t="s">
        <v>634</v>
      </c>
      <c r="J584" s="37" t="s">
        <v>1999</v>
      </c>
      <c r="K584" s="37"/>
      <c r="L584" s="37" t="s">
        <v>2613</v>
      </c>
      <c r="M584" s="37" t="s">
        <v>2613</v>
      </c>
      <c r="N584" s="37" t="s">
        <v>2614</v>
      </c>
      <c r="O584" s="37" t="s">
        <v>3013</v>
      </c>
      <c r="P584" s="37" t="s">
        <v>5129</v>
      </c>
      <c r="Q584" s="37" t="s">
        <v>5130</v>
      </c>
      <c r="R584" s="37" t="s">
        <v>5131</v>
      </c>
      <c r="S584" s="37">
        <v>8614</v>
      </c>
    </row>
    <row r="585" spans="1:19" ht="15.75">
      <c r="A585" s="37" t="s">
        <v>5132</v>
      </c>
      <c r="B585" s="37"/>
      <c r="C585" s="37">
        <v>584</v>
      </c>
      <c r="D585" s="37">
        <v>0</v>
      </c>
      <c r="E585" s="37">
        <v>4595</v>
      </c>
      <c r="F585" s="37">
        <v>171</v>
      </c>
      <c r="G585" s="37">
        <v>17000</v>
      </c>
      <c r="H585" s="37" t="s">
        <v>3282</v>
      </c>
      <c r="I585" s="37" t="s">
        <v>829</v>
      </c>
      <c r="J585" s="37" t="s">
        <v>1497</v>
      </c>
      <c r="K585" s="37"/>
      <c r="L585" s="37" t="s">
        <v>2613</v>
      </c>
      <c r="M585" s="37" t="s">
        <v>2613</v>
      </c>
      <c r="N585" s="37" t="s">
        <v>2614</v>
      </c>
      <c r="O585" s="37" t="s">
        <v>3013</v>
      </c>
      <c r="P585" s="37" t="s">
        <v>5133</v>
      </c>
      <c r="Q585" s="37" t="s">
        <v>5134</v>
      </c>
      <c r="R585" s="37" t="s">
        <v>5135</v>
      </c>
      <c r="S585" s="37">
        <v>1698.1</v>
      </c>
    </row>
    <row r="586" spans="1:19" ht="15.75">
      <c r="A586" s="37" t="s">
        <v>5136</v>
      </c>
      <c r="B586" s="37"/>
      <c r="C586" s="37">
        <v>585</v>
      </c>
      <c r="D586" s="37">
        <v>0</v>
      </c>
      <c r="E586" s="37">
        <v>4592</v>
      </c>
      <c r="F586" s="37">
        <v>-705</v>
      </c>
      <c r="G586" s="37">
        <v>1453</v>
      </c>
      <c r="H586" s="37" t="s">
        <v>2624</v>
      </c>
      <c r="I586" s="37" t="s">
        <v>3012</v>
      </c>
      <c r="J586" s="37" t="s">
        <v>1591</v>
      </c>
      <c r="K586" s="37"/>
      <c r="L586" s="37" t="s">
        <v>2613</v>
      </c>
      <c r="M586" s="37" t="s">
        <v>2613</v>
      </c>
      <c r="N586" s="37" t="s">
        <v>2613</v>
      </c>
      <c r="O586" s="37" t="s">
        <v>3013</v>
      </c>
      <c r="P586" s="37" t="s">
        <v>5137</v>
      </c>
      <c r="Q586" s="37" t="s">
        <v>5138</v>
      </c>
      <c r="R586" s="37"/>
      <c r="S586" s="37">
        <v>8428.9</v>
      </c>
    </row>
    <row r="587" spans="1:19" ht="15.75">
      <c r="A587" s="37" t="s">
        <v>5139</v>
      </c>
      <c r="B587" s="37"/>
      <c r="C587" s="37">
        <v>586</v>
      </c>
      <c r="D587" s="37">
        <v>0</v>
      </c>
      <c r="E587" s="37">
        <v>4591</v>
      </c>
      <c r="F587" s="37">
        <v>400.9</v>
      </c>
      <c r="G587" s="37">
        <v>18800</v>
      </c>
      <c r="H587" s="37" t="s">
        <v>2785</v>
      </c>
      <c r="I587" s="37" t="s">
        <v>5140</v>
      </c>
      <c r="J587" s="37" t="s">
        <v>1479</v>
      </c>
      <c r="K587" s="37"/>
      <c r="L587" s="37" t="s">
        <v>2613</v>
      </c>
      <c r="M587" s="37" t="s">
        <v>2613</v>
      </c>
      <c r="N587" s="37" t="s">
        <v>2614</v>
      </c>
      <c r="O587" s="37" t="s">
        <v>3013</v>
      </c>
      <c r="P587" s="37" t="s">
        <v>5141</v>
      </c>
      <c r="Q587" s="37" t="s">
        <v>5142</v>
      </c>
      <c r="R587" s="37" t="s">
        <v>5143</v>
      </c>
      <c r="S587" s="37">
        <v>6239.4</v>
      </c>
    </row>
    <row r="588" spans="1:19" ht="15.75">
      <c r="A588" s="37" t="s">
        <v>5144</v>
      </c>
      <c r="B588" s="37"/>
      <c r="C588" s="37">
        <v>587</v>
      </c>
      <c r="D588" s="37">
        <v>0</v>
      </c>
      <c r="E588" s="37">
        <v>4590</v>
      </c>
      <c r="F588" s="37">
        <v>493.1</v>
      </c>
      <c r="G588" s="37">
        <v>2987</v>
      </c>
      <c r="H588" s="37" t="s">
        <v>3011</v>
      </c>
      <c r="I588" s="37" t="s">
        <v>2715</v>
      </c>
      <c r="J588" s="37" t="s">
        <v>1613</v>
      </c>
      <c r="K588" s="37"/>
      <c r="L588" s="37" t="s">
        <v>2613</v>
      </c>
      <c r="M588" s="37" t="s">
        <v>2613</v>
      </c>
      <c r="N588" s="37" t="s">
        <v>2614</v>
      </c>
      <c r="O588" s="37" t="s">
        <v>3013</v>
      </c>
      <c r="P588" s="37" t="s">
        <v>5145</v>
      </c>
      <c r="Q588" s="37" t="s">
        <v>5146</v>
      </c>
      <c r="R588" s="37" t="s">
        <v>5147</v>
      </c>
      <c r="S588" s="37">
        <v>5879.9</v>
      </c>
    </row>
    <row r="589" spans="1:19" ht="15.75">
      <c r="A589" s="37" t="s">
        <v>5148</v>
      </c>
      <c r="B589" s="37"/>
      <c r="C589" s="37">
        <v>588</v>
      </c>
      <c r="D589" s="37">
        <v>0</v>
      </c>
      <c r="E589" s="37">
        <v>4568.8999999999996</v>
      </c>
      <c r="F589" s="37">
        <v>1175.5999999999999</v>
      </c>
      <c r="G589" s="37">
        <v>10020</v>
      </c>
      <c r="H589" s="37" t="s">
        <v>2629</v>
      </c>
      <c r="I589" s="37" t="s">
        <v>5149</v>
      </c>
      <c r="J589" s="37" t="s">
        <v>1463</v>
      </c>
      <c r="K589" s="37"/>
      <c r="L589" s="37" t="s">
        <v>2613</v>
      </c>
      <c r="M589" s="37" t="s">
        <v>2613</v>
      </c>
      <c r="N589" s="37" t="s">
        <v>2614</v>
      </c>
      <c r="O589" s="37" t="s">
        <v>3013</v>
      </c>
      <c r="P589" s="37" t="s">
        <v>5150</v>
      </c>
      <c r="Q589" s="37" t="s">
        <v>5151</v>
      </c>
      <c r="R589" s="37" t="s">
        <v>5152</v>
      </c>
      <c r="S589" s="37">
        <v>22534.400000000001</v>
      </c>
    </row>
    <row r="590" spans="1:19" ht="15.75">
      <c r="A590" s="37" t="s">
        <v>5153</v>
      </c>
      <c r="B590" s="37"/>
      <c r="C590" s="37">
        <v>589</v>
      </c>
      <c r="D590" s="37">
        <v>0</v>
      </c>
      <c r="E590" s="37">
        <v>4565.8</v>
      </c>
      <c r="F590" s="37">
        <v>14.6</v>
      </c>
      <c r="G590" s="37">
        <v>55000</v>
      </c>
      <c r="H590" s="37" t="s">
        <v>2636</v>
      </c>
      <c r="I590" s="37" t="s">
        <v>5154</v>
      </c>
      <c r="J590" s="37" t="s">
        <v>1535</v>
      </c>
      <c r="K590" s="37"/>
      <c r="L590" s="37" t="s">
        <v>2613</v>
      </c>
      <c r="M590" s="37" t="s">
        <v>2613</v>
      </c>
      <c r="N590" s="37" t="s">
        <v>2614</v>
      </c>
      <c r="O590" s="37" t="s">
        <v>3013</v>
      </c>
      <c r="P590" s="37" t="s">
        <v>5155</v>
      </c>
      <c r="Q590" s="37" t="s">
        <v>5156</v>
      </c>
      <c r="R590" s="37" t="s">
        <v>5157</v>
      </c>
      <c r="S590" s="37">
        <v>138.9</v>
      </c>
    </row>
    <row r="591" spans="1:19" ht="15.75">
      <c r="A591" s="37" t="s">
        <v>5158</v>
      </c>
      <c r="B591" s="37"/>
      <c r="C591" s="37">
        <v>590</v>
      </c>
      <c r="D591" s="37">
        <v>0</v>
      </c>
      <c r="E591" s="37">
        <v>4556.7</v>
      </c>
      <c r="F591" s="37">
        <v>-131</v>
      </c>
      <c r="G591" s="37">
        <v>12828</v>
      </c>
      <c r="H591" s="37" t="s">
        <v>2836</v>
      </c>
      <c r="I591" s="37" t="s">
        <v>5159</v>
      </c>
      <c r="J591" s="37" t="s">
        <v>1613</v>
      </c>
      <c r="K591" s="37"/>
      <c r="L591" s="37" t="s">
        <v>2613</v>
      </c>
      <c r="M591" s="37" t="s">
        <v>2613</v>
      </c>
      <c r="N591" s="37" t="s">
        <v>2613</v>
      </c>
      <c r="O591" s="37" t="s">
        <v>3013</v>
      </c>
      <c r="P591" s="37" t="s">
        <v>5160</v>
      </c>
      <c r="Q591" s="37" t="s">
        <v>5161</v>
      </c>
      <c r="R591" s="37" t="s">
        <v>5162</v>
      </c>
      <c r="S591" s="37">
        <v>2806.8</v>
      </c>
    </row>
    <row r="592" spans="1:19" ht="15.75">
      <c r="A592" s="37" t="s">
        <v>5163</v>
      </c>
      <c r="B592" s="37"/>
      <c r="C592" s="37">
        <v>591</v>
      </c>
      <c r="D592" s="37">
        <v>0</v>
      </c>
      <c r="E592" s="37">
        <v>4552.7</v>
      </c>
      <c r="F592" s="37">
        <v>268.8</v>
      </c>
      <c r="G592" s="37">
        <v>2140</v>
      </c>
      <c r="H592" s="37" t="s">
        <v>3317</v>
      </c>
      <c r="I592" s="37" t="s">
        <v>518</v>
      </c>
      <c r="J592" s="37" t="s">
        <v>1463</v>
      </c>
      <c r="K592" s="37"/>
      <c r="L592" s="37" t="s">
        <v>2613</v>
      </c>
      <c r="M592" s="37" t="s">
        <v>2613</v>
      </c>
      <c r="N592" s="37" t="s">
        <v>2614</v>
      </c>
      <c r="O592" s="37" t="s">
        <v>3013</v>
      </c>
      <c r="P592" s="37" t="s">
        <v>5164</v>
      </c>
      <c r="Q592" s="37" t="s">
        <v>5165</v>
      </c>
      <c r="R592" s="37" t="s">
        <v>5166</v>
      </c>
      <c r="S592" s="37">
        <v>1630.8</v>
      </c>
    </row>
    <row r="593" spans="1:19" ht="15.75">
      <c r="A593" s="37" t="s">
        <v>5167</v>
      </c>
      <c r="B593" s="37"/>
      <c r="C593" s="37">
        <v>592</v>
      </c>
      <c r="D593" s="37">
        <v>0</v>
      </c>
      <c r="E593" s="37">
        <v>4527.5</v>
      </c>
      <c r="F593" s="37">
        <v>760.8</v>
      </c>
      <c r="G593" s="37">
        <v>3196</v>
      </c>
      <c r="H593" s="37" t="s">
        <v>2643</v>
      </c>
      <c r="I593" s="37" t="s">
        <v>933</v>
      </c>
      <c r="J593" s="37" t="s">
        <v>1591</v>
      </c>
      <c r="K593" s="37"/>
      <c r="L593" s="37" t="s">
        <v>2613</v>
      </c>
      <c r="M593" s="37" t="s">
        <v>2613</v>
      </c>
      <c r="N593" s="37" t="s">
        <v>2614</v>
      </c>
      <c r="O593" s="37" t="s">
        <v>3013</v>
      </c>
      <c r="P593" s="37" t="s">
        <v>5168</v>
      </c>
      <c r="Q593" s="37" t="s">
        <v>5169</v>
      </c>
      <c r="R593" s="37" t="s">
        <v>5170</v>
      </c>
      <c r="S593" s="37">
        <v>7729.4</v>
      </c>
    </row>
    <row r="594" spans="1:19" ht="15.75">
      <c r="A594" s="37" t="s">
        <v>5171</v>
      </c>
      <c r="B594" s="37"/>
      <c r="C594" s="37">
        <v>593</v>
      </c>
      <c r="D594" s="37">
        <v>0</v>
      </c>
      <c r="E594" s="37">
        <v>4504.6000000000004</v>
      </c>
      <c r="F594" s="37">
        <v>-213.5</v>
      </c>
      <c r="G594" s="37">
        <v>24000</v>
      </c>
      <c r="H594" s="37" t="s">
        <v>2872</v>
      </c>
      <c r="I594" s="37" t="s">
        <v>5051</v>
      </c>
      <c r="J594" s="37" t="s">
        <v>1463</v>
      </c>
      <c r="K594" s="37"/>
      <c r="L594" s="37" t="s">
        <v>2613</v>
      </c>
      <c r="M594" s="37" t="s">
        <v>2613</v>
      </c>
      <c r="N594" s="37" t="s">
        <v>2613</v>
      </c>
      <c r="O594" s="37" t="s">
        <v>3013</v>
      </c>
      <c r="P594" s="37" t="s">
        <v>5172</v>
      </c>
      <c r="Q594" s="37" t="s">
        <v>5173</v>
      </c>
      <c r="R594" s="37" t="s">
        <v>5174</v>
      </c>
      <c r="S594" s="37">
        <v>3055.9</v>
      </c>
    </row>
    <row r="595" spans="1:19" ht="15.75">
      <c r="A595" s="37" t="s">
        <v>5175</v>
      </c>
      <c r="B595" s="37"/>
      <c r="C595" s="37">
        <v>594</v>
      </c>
      <c r="D595" s="37">
        <v>0</v>
      </c>
      <c r="E595" s="37">
        <v>4501.6000000000004</v>
      </c>
      <c r="F595" s="37">
        <v>82.4</v>
      </c>
      <c r="G595" s="37">
        <v>4500</v>
      </c>
      <c r="H595" s="37" t="s">
        <v>3282</v>
      </c>
      <c r="I595" s="37" t="s">
        <v>515</v>
      </c>
      <c r="J595" s="37" t="s">
        <v>1613</v>
      </c>
      <c r="K595" s="37"/>
      <c r="L595" s="37" t="s">
        <v>2613</v>
      </c>
      <c r="M595" s="37" t="s">
        <v>2613</v>
      </c>
      <c r="N595" s="37" t="s">
        <v>2614</v>
      </c>
      <c r="O595" s="37" t="s">
        <v>3013</v>
      </c>
      <c r="P595" s="37" t="s">
        <v>5176</v>
      </c>
      <c r="Q595" s="37" t="s">
        <v>5177</v>
      </c>
      <c r="R595" s="37" t="s">
        <v>5178</v>
      </c>
      <c r="S595" s="37">
        <v>199.3</v>
      </c>
    </row>
    <row r="596" spans="1:19" ht="15.75">
      <c r="A596" s="37" t="s">
        <v>5179</v>
      </c>
      <c r="B596" s="37"/>
      <c r="C596" s="37">
        <v>595</v>
      </c>
      <c r="D596" s="37">
        <v>0</v>
      </c>
      <c r="E596" s="37">
        <v>4489.8999999999996</v>
      </c>
      <c r="F596" s="37">
        <v>193.8</v>
      </c>
      <c r="G596" s="37">
        <v>13220</v>
      </c>
      <c r="H596" s="37" t="s">
        <v>3282</v>
      </c>
      <c r="I596" s="37" t="s">
        <v>925</v>
      </c>
      <c r="J596" s="37" t="s">
        <v>1479</v>
      </c>
      <c r="K596" s="37"/>
      <c r="L596" s="37" t="s">
        <v>2613</v>
      </c>
      <c r="M596" s="37" t="s">
        <v>2613</v>
      </c>
      <c r="N596" s="37" t="s">
        <v>2614</v>
      </c>
      <c r="O596" s="37" t="s">
        <v>3013</v>
      </c>
      <c r="P596" s="37" t="s">
        <v>5180</v>
      </c>
      <c r="Q596" s="37" t="s">
        <v>5181</v>
      </c>
      <c r="R596" s="37" t="s">
        <v>5182</v>
      </c>
      <c r="S596" s="37">
        <v>3214.8</v>
      </c>
    </row>
    <row r="597" spans="1:19" ht="15.75">
      <c r="A597" s="37" t="s">
        <v>5183</v>
      </c>
      <c r="B597" s="37"/>
      <c r="C597" s="37">
        <v>596</v>
      </c>
      <c r="D597" s="37">
        <v>0</v>
      </c>
      <c r="E597" s="37">
        <v>4485</v>
      </c>
      <c r="F597" s="37">
        <v>544</v>
      </c>
      <c r="G597" s="37">
        <v>8200</v>
      </c>
      <c r="H597" s="37" t="s">
        <v>2785</v>
      </c>
      <c r="I597" s="37" t="s">
        <v>3446</v>
      </c>
      <c r="J597" s="37" t="s">
        <v>1613</v>
      </c>
      <c r="K597" s="37"/>
      <c r="L597" s="37" t="s">
        <v>2613</v>
      </c>
      <c r="M597" s="37" t="s">
        <v>2613</v>
      </c>
      <c r="N597" s="37" t="s">
        <v>2614</v>
      </c>
      <c r="O597" s="37" t="s">
        <v>3013</v>
      </c>
      <c r="P597" s="37" t="s">
        <v>5184</v>
      </c>
      <c r="Q597" s="37" t="s">
        <v>5185</v>
      </c>
      <c r="R597" s="37" t="s">
        <v>5186</v>
      </c>
      <c r="S597" s="37">
        <v>9916</v>
      </c>
    </row>
    <row r="598" spans="1:19" ht="15.75">
      <c r="A598" s="37" t="s">
        <v>5187</v>
      </c>
      <c r="B598" s="37"/>
      <c r="C598" s="37">
        <v>597</v>
      </c>
      <c r="D598" s="37">
        <v>0</v>
      </c>
      <c r="E598" s="37">
        <v>4478.5</v>
      </c>
      <c r="F598" s="37">
        <v>1379.3</v>
      </c>
      <c r="G598" s="37">
        <v>7326</v>
      </c>
      <c r="H598" s="37" t="s">
        <v>2636</v>
      </c>
      <c r="I598" s="37" t="s">
        <v>923</v>
      </c>
      <c r="J598" s="37" t="s">
        <v>1463</v>
      </c>
      <c r="K598" s="37"/>
      <c r="L598" s="37" t="s">
        <v>2613</v>
      </c>
      <c r="M598" s="37" t="s">
        <v>2613</v>
      </c>
      <c r="N598" s="37" t="s">
        <v>2614</v>
      </c>
      <c r="O598" s="37" t="s">
        <v>3013</v>
      </c>
      <c r="P598" s="37" t="s">
        <v>5188</v>
      </c>
      <c r="Q598" s="37" t="s">
        <v>5189</v>
      </c>
      <c r="R598" s="37" t="s">
        <v>5190</v>
      </c>
      <c r="S598" s="37">
        <v>85902</v>
      </c>
    </row>
    <row r="599" spans="1:19" ht="15.75">
      <c r="A599" s="37" t="s">
        <v>5191</v>
      </c>
      <c r="B599" s="37"/>
      <c r="C599" s="37">
        <v>598</v>
      </c>
      <c r="D599" s="37">
        <v>0</v>
      </c>
      <c r="E599" s="37">
        <v>4475</v>
      </c>
      <c r="F599" s="37">
        <v>256</v>
      </c>
      <c r="G599" s="37">
        <v>5400</v>
      </c>
      <c r="H599" s="37" t="s">
        <v>2865</v>
      </c>
      <c r="I599" s="37" t="s">
        <v>512</v>
      </c>
      <c r="J599" s="37" t="s">
        <v>1506</v>
      </c>
      <c r="K599" s="37"/>
      <c r="L599" s="37" t="s">
        <v>2613</v>
      </c>
      <c r="M599" s="37" t="s">
        <v>2613</v>
      </c>
      <c r="N599" s="37" t="s">
        <v>2614</v>
      </c>
      <c r="O599" s="37" t="s">
        <v>3013</v>
      </c>
      <c r="P599" s="37" t="s">
        <v>5192</v>
      </c>
      <c r="Q599" s="37" t="s">
        <v>5193</v>
      </c>
      <c r="R599" s="37" t="s">
        <v>5194</v>
      </c>
      <c r="S599" s="37">
        <v>19638</v>
      </c>
    </row>
    <row r="600" spans="1:19" ht="15.75">
      <c r="A600" s="37" t="s">
        <v>5195</v>
      </c>
      <c r="B600" s="37"/>
      <c r="C600" s="37">
        <v>599</v>
      </c>
      <c r="D600" s="37">
        <v>0</v>
      </c>
      <c r="E600" s="37">
        <v>4467</v>
      </c>
      <c r="F600" s="37">
        <v>-1934</v>
      </c>
      <c r="G600" s="37">
        <v>67000</v>
      </c>
      <c r="H600" s="37" t="s">
        <v>3273</v>
      </c>
      <c r="I600" s="37" t="s">
        <v>5196</v>
      </c>
      <c r="J600" s="37" t="s">
        <v>1472</v>
      </c>
      <c r="K600" s="37"/>
      <c r="L600" s="37" t="s">
        <v>2613</v>
      </c>
      <c r="M600" s="37" t="s">
        <v>2613</v>
      </c>
      <c r="N600" s="37" t="s">
        <v>2613</v>
      </c>
      <c r="O600" s="37" t="s">
        <v>3013</v>
      </c>
      <c r="P600" s="37" t="s">
        <v>5197</v>
      </c>
      <c r="Q600" s="37" t="s">
        <v>5198</v>
      </c>
      <c r="R600" s="37" t="s">
        <v>5199</v>
      </c>
      <c r="S600" s="37">
        <v>519.1</v>
      </c>
    </row>
    <row r="601" spans="1:19" ht="15.75">
      <c r="A601" s="37" t="s">
        <v>5200</v>
      </c>
      <c r="B601" s="37"/>
      <c r="C601" s="37">
        <v>600</v>
      </c>
      <c r="D601" s="37">
        <v>0</v>
      </c>
      <c r="E601" s="37">
        <v>4450.8</v>
      </c>
      <c r="F601" s="37">
        <v>-387.7</v>
      </c>
      <c r="G601" s="37">
        <v>9100</v>
      </c>
      <c r="H601" s="37" t="s">
        <v>3317</v>
      </c>
      <c r="I601" s="37" t="s">
        <v>5201</v>
      </c>
      <c r="J601" s="37" t="s">
        <v>1463</v>
      </c>
      <c r="K601" s="37"/>
      <c r="L601" s="37" t="s">
        <v>2613</v>
      </c>
      <c r="M601" s="37" t="s">
        <v>2613</v>
      </c>
      <c r="N601" s="37" t="s">
        <v>2613</v>
      </c>
      <c r="O601" s="37" t="s">
        <v>3013</v>
      </c>
      <c r="P601" s="37" t="s">
        <v>5202</v>
      </c>
      <c r="Q601" s="37" t="s">
        <v>5203</v>
      </c>
      <c r="R601" s="37" t="s">
        <v>5204</v>
      </c>
      <c r="S601" s="37">
        <v>339.2</v>
      </c>
    </row>
    <row r="602" spans="1:19" ht="15.75">
      <c r="A602" s="37" t="s">
        <v>5205</v>
      </c>
      <c r="B602" s="37"/>
      <c r="C602" s="37">
        <v>601</v>
      </c>
      <c r="D602" s="37">
        <v>0</v>
      </c>
      <c r="E602" s="37">
        <v>4445.3999999999996</v>
      </c>
      <c r="F602" s="37">
        <v>345</v>
      </c>
      <c r="G602" s="37">
        <v>9419</v>
      </c>
      <c r="H602" s="37" t="s">
        <v>2629</v>
      </c>
      <c r="I602" s="37" t="s">
        <v>923</v>
      </c>
      <c r="J602" s="37" t="s">
        <v>1463</v>
      </c>
      <c r="K602" s="37"/>
      <c r="L602" s="37" t="s">
        <v>2613</v>
      </c>
      <c r="M602" s="37" t="s">
        <v>2613</v>
      </c>
      <c r="N602" s="37" t="s">
        <v>2614</v>
      </c>
      <c r="O602" s="37" t="s">
        <v>3013</v>
      </c>
      <c r="P602" s="37" t="s">
        <v>5206</v>
      </c>
      <c r="Q602" s="37" t="s">
        <v>5207</v>
      </c>
      <c r="R602" s="37" t="s">
        <v>5208</v>
      </c>
      <c r="S602" s="37">
        <v>6326.3</v>
      </c>
    </row>
    <row r="603" spans="1:19" ht="15.75">
      <c r="A603" s="37" t="s">
        <v>5209</v>
      </c>
      <c r="B603" s="37"/>
      <c r="C603" s="37">
        <v>602</v>
      </c>
      <c r="D603" s="37">
        <v>0</v>
      </c>
      <c r="E603" s="37">
        <v>4438</v>
      </c>
      <c r="F603" s="37">
        <v>-1512</v>
      </c>
      <c r="G603" s="37">
        <v>2282</v>
      </c>
      <c r="H603" s="37" t="s">
        <v>2624</v>
      </c>
      <c r="I603" s="37" t="s">
        <v>524</v>
      </c>
      <c r="J603" s="37" t="s">
        <v>1591</v>
      </c>
      <c r="K603" s="37"/>
      <c r="L603" s="37" t="s">
        <v>2613</v>
      </c>
      <c r="M603" s="37" t="s">
        <v>2613</v>
      </c>
      <c r="N603" s="37" t="s">
        <v>2613</v>
      </c>
      <c r="O603" s="37" t="s">
        <v>3013</v>
      </c>
      <c r="P603" s="37" t="s">
        <v>5210</v>
      </c>
      <c r="Q603" s="37" t="s">
        <v>5211</v>
      </c>
      <c r="R603" s="37"/>
      <c r="S603" s="37">
        <v>2929.6</v>
      </c>
    </row>
    <row r="604" spans="1:19" ht="15.75">
      <c r="A604" s="37" t="s">
        <v>5212</v>
      </c>
      <c r="B604" s="37"/>
      <c r="C604" s="37">
        <v>603</v>
      </c>
      <c r="D604" s="37">
        <v>0</v>
      </c>
      <c r="E604" s="37">
        <v>4431.2</v>
      </c>
      <c r="F604" s="37">
        <v>-140.80000000000001</v>
      </c>
      <c r="G604" s="37">
        <v>19800</v>
      </c>
      <c r="H604" s="37" t="s">
        <v>2785</v>
      </c>
      <c r="I604" s="37" t="s">
        <v>570</v>
      </c>
      <c r="J604" s="37" t="s">
        <v>1497</v>
      </c>
      <c r="K604" s="37"/>
      <c r="L604" s="37" t="s">
        <v>2613</v>
      </c>
      <c r="M604" s="37" t="s">
        <v>2613</v>
      </c>
      <c r="N604" s="37" t="s">
        <v>2613</v>
      </c>
      <c r="O604" s="37" t="s">
        <v>3013</v>
      </c>
      <c r="P604" s="37" t="s">
        <v>5213</v>
      </c>
      <c r="Q604" s="37" t="s">
        <v>5214</v>
      </c>
      <c r="R604" s="37" t="s">
        <v>5215</v>
      </c>
      <c r="S604" s="37">
        <v>2840.8</v>
      </c>
    </row>
    <row r="605" spans="1:19" ht="15.75">
      <c r="A605" s="37" t="s">
        <v>5216</v>
      </c>
      <c r="B605" s="37"/>
      <c r="C605" s="37">
        <v>604</v>
      </c>
      <c r="D605" s="37">
        <v>0</v>
      </c>
      <c r="E605" s="37">
        <v>4424</v>
      </c>
      <c r="F605" s="37">
        <v>541.1</v>
      </c>
      <c r="G605" s="37">
        <v>14100</v>
      </c>
      <c r="H605" s="37" t="s">
        <v>2612</v>
      </c>
      <c r="I605" s="37" t="s">
        <v>512</v>
      </c>
      <c r="J605" s="37" t="s">
        <v>1506</v>
      </c>
      <c r="K605" s="37"/>
      <c r="L605" s="37" t="s">
        <v>2613</v>
      </c>
      <c r="M605" s="37" t="s">
        <v>2613</v>
      </c>
      <c r="N605" s="37" t="s">
        <v>2614</v>
      </c>
      <c r="O605" s="37" t="s">
        <v>3013</v>
      </c>
      <c r="P605" s="37" t="s">
        <v>5217</v>
      </c>
      <c r="Q605" s="37" t="s">
        <v>5218</v>
      </c>
      <c r="R605" s="37"/>
      <c r="S605" s="37">
        <v>15694.3</v>
      </c>
    </row>
    <row r="606" spans="1:19" ht="15.75">
      <c r="A606" s="37" t="s">
        <v>5219</v>
      </c>
      <c r="B606" s="37"/>
      <c r="C606" s="37">
        <v>605</v>
      </c>
      <c r="D606" s="37">
        <v>0</v>
      </c>
      <c r="E606" s="37">
        <v>4416.5</v>
      </c>
      <c r="F606" s="37">
        <v>-1221.7</v>
      </c>
      <c r="G606" s="37">
        <v>647</v>
      </c>
      <c r="H606" s="37" t="s">
        <v>2624</v>
      </c>
      <c r="I606" s="37" t="s">
        <v>631</v>
      </c>
      <c r="J606" s="37" t="s">
        <v>1535</v>
      </c>
      <c r="K606" s="37"/>
      <c r="L606" s="37" t="s">
        <v>2613</v>
      </c>
      <c r="M606" s="37" t="s">
        <v>2613</v>
      </c>
      <c r="N606" s="37" t="s">
        <v>2613</v>
      </c>
      <c r="O606" s="37" t="s">
        <v>3013</v>
      </c>
      <c r="P606" s="37" t="s">
        <v>5220</v>
      </c>
      <c r="Q606" s="37" t="s">
        <v>5221</v>
      </c>
      <c r="R606" s="37" t="s">
        <v>5219</v>
      </c>
      <c r="S606" s="37">
        <v>1806.1</v>
      </c>
    </row>
    <row r="607" spans="1:19" ht="15.75">
      <c r="A607" s="37" t="s">
        <v>5222</v>
      </c>
      <c r="B607" s="37"/>
      <c r="C607" s="37">
        <v>606</v>
      </c>
      <c r="D607" s="37">
        <v>0</v>
      </c>
      <c r="E607" s="37">
        <v>4416</v>
      </c>
      <c r="F607" s="37">
        <v>179.7</v>
      </c>
      <c r="G607" s="37">
        <v>12000</v>
      </c>
      <c r="H607" s="37" t="s">
        <v>3282</v>
      </c>
      <c r="I607" s="37" t="s">
        <v>818</v>
      </c>
      <c r="J607" s="37" t="s">
        <v>1554</v>
      </c>
      <c r="K607" s="37"/>
      <c r="L607" s="37" t="s">
        <v>2613</v>
      </c>
      <c r="M607" s="37" t="s">
        <v>2613</v>
      </c>
      <c r="N607" s="37" t="s">
        <v>2614</v>
      </c>
      <c r="O607" s="37" t="s">
        <v>3013</v>
      </c>
      <c r="P607" s="37" t="s">
        <v>5223</v>
      </c>
      <c r="Q607" s="37" t="s">
        <v>5224</v>
      </c>
      <c r="R607" s="37" t="s">
        <v>5225</v>
      </c>
      <c r="S607" s="37">
        <v>2296.8000000000002</v>
      </c>
    </row>
    <row r="608" spans="1:19" ht="15.75">
      <c r="A608" s="37" t="s">
        <v>5226</v>
      </c>
      <c r="B608" s="37"/>
      <c r="C608" s="37">
        <v>607</v>
      </c>
      <c r="D608" s="37">
        <v>0</v>
      </c>
      <c r="E608" s="37">
        <v>4408.7</v>
      </c>
      <c r="F608" s="37">
        <v>-341.3</v>
      </c>
      <c r="G608" s="37">
        <v>22000</v>
      </c>
      <c r="H608" s="37" t="s">
        <v>2629</v>
      </c>
      <c r="I608" s="37" t="s">
        <v>5227</v>
      </c>
      <c r="J608" s="37" t="s">
        <v>1497</v>
      </c>
      <c r="K608" s="37"/>
      <c r="L608" s="37" t="s">
        <v>2613</v>
      </c>
      <c r="M608" s="37" t="s">
        <v>2613</v>
      </c>
      <c r="N608" s="37" t="s">
        <v>2613</v>
      </c>
      <c r="O608" s="37" t="s">
        <v>3013</v>
      </c>
      <c r="P608" s="37" t="s">
        <v>5228</v>
      </c>
      <c r="Q608" s="37" t="s">
        <v>5229</v>
      </c>
      <c r="R608" s="37" t="s">
        <v>5230</v>
      </c>
      <c r="S608" s="37">
        <v>272.8</v>
      </c>
    </row>
    <row r="609" spans="1:19" ht="15.75">
      <c r="A609" s="37" t="s">
        <v>5231</v>
      </c>
      <c r="B609" s="37"/>
      <c r="C609" s="37">
        <v>608</v>
      </c>
      <c r="D609" s="37">
        <v>0</v>
      </c>
      <c r="E609" s="37">
        <v>4408.7</v>
      </c>
      <c r="F609" s="37">
        <v>-340.1</v>
      </c>
      <c r="G609" s="37">
        <v>547</v>
      </c>
      <c r="H609" s="37" t="s">
        <v>2624</v>
      </c>
      <c r="I609" s="37" t="s">
        <v>585</v>
      </c>
      <c r="J609" s="37" t="s">
        <v>1648</v>
      </c>
      <c r="K609" s="37"/>
      <c r="L609" s="37" t="s">
        <v>2614</v>
      </c>
      <c r="M609" s="37" t="s">
        <v>2613</v>
      </c>
      <c r="N609" s="37" t="s">
        <v>2613</v>
      </c>
      <c r="O609" s="37" t="s">
        <v>3013</v>
      </c>
      <c r="P609" s="37" t="s">
        <v>5232</v>
      </c>
      <c r="Q609" s="37" t="s">
        <v>5233</v>
      </c>
      <c r="R609" s="37" t="s">
        <v>1662</v>
      </c>
      <c r="S609" s="37">
        <v>204.4</v>
      </c>
    </row>
    <row r="610" spans="1:19" ht="15.75">
      <c r="A610" s="37" t="s">
        <v>5234</v>
      </c>
      <c r="B610" s="37"/>
      <c r="C610" s="37">
        <v>609</v>
      </c>
      <c r="D610" s="37">
        <v>0</v>
      </c>
      <c r="E610" s="37">
        <v>4388</v>
      </c>
      <c r="F610" s="37">
        <v>291</v>
      </c>
      <c r="G610" s="37">
        <v>9100</v>
      </c>
      <c r="H610" s="37" t="s">
        <v>2676</v>
      </c>
      <c r="I610" s="37" t="s">
        <v>1731</v>
      </c>
      <c r="J610" s="37" t="s">
        <v>1554</v>
      </c>
      <c r="K610" s="37"/>
      <c r="L610" s="37" t="s">
        <v>2613</v>
      </c>
      <c r="M610" s="37" t="s">
        <v>2613</v>
      </c>
      <c r="N610" s="37" t="s">
        <v>2614</v>
      </c>
      <c r="O610" s="37" t="s">
        <v>3013</v>
      </c>
      <c r="P610" s="37" t="s">
        <v>5235</v>
      </c>
      <c r="Q610" s="37" t="s">
        <v>5236</v>
      </c>
      <c r="R610" s="37" t="s">
        <v>5237</v>
      </c>
      <c r="S610" s="37">
        <v>979.3</v>
      </c>
    </row>
    <row r="611" spans="1:19" ht="15.75">
      <c r="A611" s="37" t="s">
        <v>5238</v>
      </c>
      <c r="B611" s="37"/>
      <c r="C611" s="37">
        <v>610</v>
      </c>
      <c r="D611" s="37">
        <v>0</v>
      </c>
      <c r="E611" s="37">
        <v>4362.2</v>
      </c>
      <c r="F611" s="37">
        <v>482.1</v>
      </c>
      <c r="G611" s="37">
        <v>11000</v>
      </c>
      <c r="H611" s="37" t="s">
        <v>3273</v>
      </c>
      <c r="I611" s="37" t="s">
        <v>5239</v>
      </c>
      <c r="J611" s="37" t="s">
        <v>1506</v>
      </c>
      <c r="K611" s="37"/>
      <c r="L611" s="37" t="s">
        <v>2613</v>
      </c>
      <c r="M611" s="37" t="s">
        <v>2613</v>
      </c>
      <c r="N611" s="37" t="s">
        <v>2614</v>
      </c>
      <c r="O611" s="37" t="s">
        <v>3013</v>
      </c>
      <c r="P611" s="37" t="s">
        <v>5240</v>
      </c>
      <c r="Q611" s="37" t="s">
        <v>5241</v>
      </c>
      <c r="R611" s="37" t="s">
        <v>5242</v>
      </c>
      <c r="S611" s="37">
        <v>10886.7</v>
      </c>
    </row>
    <row r="612" spans="1:19" ht="15.75">
      <c r="A612" s="37" t="s">
        <v>5243</v>
      </c>
      <c r="B612" s="37"/>
      <c r="C612" s="37">
        <v>611</v>
      </c>
      <c r="D612" s="37">
        <v>0</v>
      </c>
      <c r="E612" s="37">
        <v>4357.7</v>
      </c>
      <c r="F612" s="37">
        <v>615.9</v>
      </c>
      <c r="G612" s="37">
        <v>4800</v>
      </c>
      <c r="H612" s="37" t="s">
        <v>2872</v>
      </c>
      <c r="I612" s="37" t="s">
        <v>5244</v>
      </c>
      <c r="J612" s="37" t="s">
        <v>1472</v>
      </c>
      <c r="K612" s="37"/>
      <c r="L612" s="37" t="s">
        <v>2613</v>
      </c>
      <c r="M612" s="37" t="s">
        <v>2613</v>
      </c>
      <c r="N612" s="37" t="s">
        <v>2614</v>
      </c>
      <c r="O612" s="37" t="s">
        <v>3013</v>
      </c>
      <c r="P612" s="37" t="s">
        <v>5245</v>
      </c>
      <c r="Q612" s="37" t="s">
        <v>5246</v>
      </c>
      <c r="R612" s="37" t="s">
        <v>5247</v>
      </c>
      <c r="S612" s="37">
        <v>15773.9</v>
      </c>
    </row>
    <row r="613" spans="1:19" ht="15.75">
      <c r="A613" s="37" t="s">
        <v>5248</v>
      </c>
      <c r="B613" s="37"/>
      <c r="C613" s="37">
        <v>612</v>
      </c>
      <c r="D613" s="37">
        <v>0</v>
      </c>
      <c r="E613" s="37">
        <v>4355</v>
      </c>
      <c r="F613" s="37">
        <v>138</v>
      </c>
      <c r="G613" s="37">
        <v>22000</v>
      </c>
      <c r="H613" s="37" t="s">
        <v>3175</v>
      </c>
      <c r="I613" s="37" t="s">
        <v>624</v>
      </c>
      <c r="J613" s="37" t="s">
        <v>1558</v>
      </c>
      <c r="K613" s="37"/>
      <c r="L613" s="37" t="s">
        <v>2613</v>
      </c>
      <c r="M613" s="37" t="s">
        <v>2613</v>
      </c>
      <c r="N613" s="37" t="s">
        <v>2614</v>
      </c>
      <c r="O613" s="37" t="s">
        <v>3013</v>
      </c>
      <c r="P613" s="37" t="s">
        <v>5249</v>
      </c>
      <c r="Q613" s="37" t="s">
        <v>5250</v>
      </c>
      <c r="R613" s="37" t="s">
        <v>5251</v>
      </c>
      <c r="S613" s="37">
        <v>2280.3000000000002</v>
      </c>
    </row>
    <row r="614" spans="1:19" ht="15.75">
      <c r="A614" s="37" t="s">
        <v>5252</v>
      </c>
      <c r="B614" s="37"/>
      <c r="C614" s="37">
        <v>613</v>
      </c>
      <c r="D614" s="37">
        <v>0</v>
      </c>
      <c r="E614" s="37">
        <v>4348</v>
      </c>
      <c r="F614" s="37">
        <v>1046.9000000000001</v>
      </c>
      <c r="G614" s="37">
        <v>13900</v>
      </c>
      <c r="H614" s="37" t="s">
        <v>2636</v>
      </c>
      <c r="I614" s="37" t="s">
        <v>873</v>
      </c>
      <c r="J614" s="37" t="s">
        <v>1463</v>
      </c>
      <c r="K614" s="37"/>
      <c r="L614" s="37" t="s">
        <v>2613</v>
      </c>
      <c r="M614" s="37" t="s">
        <v>2613</v>
      </c>
      <c r="N614" s="37" t="s">
        <v>2614</v>
      </c>
      <c r="O614" s="37" t="s">
        <v>3013</v>
      </c>
      <c r="P614" s="37" t="s">
        <v>5253</v>
      </c>
      <c r="Q614" s="37" t="s">
        <v>5254</v>
      </c>
      <c r="R614" s="37" t="s">
        <v>5255</v>
      </c>
      <c r="S614" s="37">
        <v>39105.800000000003</v>
      </c>
    </row>
    <row r="615" spans="1:19" ht="15.75">
      <c r="A615" s="37" t="s">
        <v>5256</v>
      </c>
      <c r="B615" s="37"/>
      <c r="C615" s="37">
        <v>614</v>
      </c>
      <c r="D615" s="37">
        <v>0</v>
      </c>
      <c r="E615" s="37">
        <v>4326.3</v>
      </c>
      <c r="F615" s="37">
        <v>-527.6</v>
      </c>
      <c r="G615" s="37">
        <v>15000</v>
      </c>
      <c r="H615" s="37" t="s">
        <v>2785</v>
      </c>
      <c r="I615" s="37" t="s">
        <v>5257</v>
      </c>
      <c r="J615" s="37" t="s">
        <v>1487</v>
      </c>
      <c r="K615" s="37"/>
      <c r="L615" s="37" t="s">
        <v>2613</v>
      </c>
      <c r="M615" s="37" t="s">
        <v>2613</v>
      </c>
      <c r="N615" s="37" t="s">
        <v>2613</v>
      </c>
      <c r="O615" s="37" t="s">
        <v>3013</v>
      </c>
      <c r="P615" s="37" t="s">
        <v>5258</v>
      </c>
      <c r="Q615" s="37" t="s">
        <v>5259</v>
      </c>
      <c r="R615" s="37" t="s">
        <v>5260</v>
      </c>
      <c r="S615" s="37">
        <v>2339.3000000000002</v>
      </c>
    </row>
    <row r="616" spans="1:19" ht="15.75">
      <c r="A616" s="37" t="s">
        <v>5261</v>
      </c>
      <c r="B616" s="37"/>
      <c r="C616" s="37">
        <v>615</v>
      </c>
      <c r="D616" s="37">
        <v>0</v>
      </c>
      <c r="E616" s="37">
        <v>4314.8</v>
      </c>
      <c r="F616" s="37">
        <v>151.1</v>
      </c>
      <c r="G616" s="37">
        <v>3500</v>
      </c>
      <c r="H616" s="37" t="s">
        <v>3273</v>
      </c>
      <c r="I616" s="37" t="s">
        <v>5262</v>
      </c>
      <c r="J616" s="37" t="s">
        <v>1591</v>
      </c>
      <c r="K616" s="37"/>
      <c r="L616" s="37" t="s">
        <v>2614</v>
      </c>
      <c r="M616" s="37" t="s">
        <v>2613</v>
      </c>
      <c r="N616" s="37" t="s">
        <v>2614</v>
      </c>
      <c r="O616" s="37" t="s">
        <v>3013</v>
      </c>
      <c r="P616" s="37" t="s">
        <v>5263</v>
      </c>
      <c r="Q616" s="37" t="s">
        <v>5264</v>
      </c>
      <c r="R616" s="37" t="s">
        <v>5265</v>
      </c>
      <c r="S616" s="37">
        <v>1468.9</v>
      </c>
    </row>
    <row r="617" spans="1:19" ht="15.75">
      <c r="A617" s="37" t="s">
        <v>5266</v>
      </c>
      <c r="B617" s="37"/>
      <c r="C617" s="37">
        <v>616</v>
      </c>
      <c r="D617" s="37">
        <v>0</v>
      </c>
      <c r="E617" s="37">
        <v>4308.2</v>
      </c>
      <c r="F617" s="37">
        <v>191.3</v>
      </c>
      <c r="G617" s="37">
        <v>27000</v>
      </c>
      <c r="H617" s="37" t="s">
        <v>2612</v>
      </c>
      <c r="I617" s="37" t="s">
        <v>631</v>
      </c>
      <c r="J617" s="37" t="s">
        <v>1535</v>
      </c>
      <c r="K617" s="37"/>
      <c r="L617" s="37" t="s">
        <v>2613</v>
      </c>
      <c r="M617" s="37" t="s">
        <v>2613</v>
      </c>
      <c r="N617" s="37" t="s">
        <v>2614</v>
      </c>
      <c r="O617" s="37" t="s">
        <v>3013</v>
      </c>
      <c r="P617" s="37" t="s">
        <v>5267</v>
      </c>
      <c r="Q617" s="37" t="s">
        <v>5268</v>
      </c>
      <c r="R617" s="37" t="s">
        <v>5269</v>
      </c>
      <c r="S617" s="37">
        <v>1329.3</v>
      </c>
    </row>
    <row r="618" spans="1:19" ht="15.75">
      <c r="A618" s="37" t="s">
        <v>5270</v>
      </c>
      <c r="B618" s="37"/>
      <c r="C618" s="37">
        <v>617</v>
      </c>
      <c r="D618" s="37">
        <v>0</v>
      </c>
      <c r="E618" s="37">
        <v>4303</v>
      </c>
      <c r="F618" s="37">
        <v>621</v>
      </c>
      <c r="G618" s="37">
        <v>13600</v>
      </c>
      <c r="H618" s="37" t="s">
        <v>2629</v>
      </c>
      <c r="I618" s="37" t="s">
        <v>5271</v>
      </c>
      <c r="J618" s="37" t="s">
        <v>1463</v>
      </c>
      <c r="K618" s="37"/>
      <c r="L618" s="37" t="s">
        <v>2613</v>
      </c>
      <c r="M618" s="37" t="s">
        <v>2613</v>
      </c>
      <c r="N618" s="37" t="s">
        <v>2614</v>
      </c>
      <c r="O618" s="37" t="s">
        <v>3013</v>
      </c>
      <c r="P618" s="37" t="s">
        <v>5272</v>
      </c>
      <c r="Q618" s="37" t="s">
        <v>5273</v>
      </c>
      <c r="R618" s="37" t="s">
        <v>5274</v>
      </c>
      <c r="S618" s="37">
        <v>15681.2</v>
      </c>
    </row>
    <row r="619" spans="1:19" ht="15.75">
      <c r="A619" s="37" t="s">
        <v>5275</v>
      </c>
      <c r="B619" s="37"/>
      <c r="C619" s="37">
        <v>618</v>
      </c>
      <c r="D619" s="37">
        <v>0</v>
      </c>
      <c r="E619" s="37">
        <v>4289.8</v>
      </c>
      <c r="F619" s="37">
        <v>63</v>
      </c>
      <c r="G619" s="37">
        <v>23300</v>
      </c>
      <c r="H619" s="37" t="s">
        <v>3282</v>
      </c>
      <c r="I619" s="37" t="s">
        <v>1720</v>
      </c>
      <c r="J619" s="37" t="s">
        <v>1602</v>
      </c>
      <c r="K619" s="37"/>
      <c r="L619" s="37" t="s">
        <v>2613</v>
      </c>
      <c r="M619" s="37" t="s">
        <v>2613</v>
      </c>
      <c r="N619" s="37" t="s">
        <v>2614</v>
      </c>
      <c r="O619" s="37" t="s">
        <v>3013</v>
      </c>
      <c r="P619" s="37" t="s">
        <v>5276</v>
      </c>
      <c r="Q619" s="37" t="s">
        <v>5277</v>
      </c>
      <c r="R619" s="37" t="s">
        <v>5278</v>
      </c>
      <c r="S619" s="37">
        <v>980.3</v>
      </c>
    </row>
    <row r="620" spans="1:19" ht="15.75">
      <c r="A620" s="37" t="s">
        <v>5279</v>
      </c>
      <c r="B620" s="37"/>
      <c r="C620" s="37">
        <v>619</v>
      </c>
      <c r="D620" s="37">
        <v>0</v>
      </c>
      <c r="E620" s="37">
        <v>4262.6000000000004</v>
      </c>
      <c r="F620" s="37">
        <v>267.39999999999998</v>
      </c>
      <c r="G620" s="37">
        <v>25000</v>
      </c>
      <c r="H620" s="37" t="s">
        <v>3273</v>
      </c>
      <c r="I620" s="37" t="s">
        <v>551</v>
      </c>
      <c r="J620" s="37" t="s">
        <v>1460</v>
      </c>
      <c r="K620" s="37"/>
      <c r="L620" s="37" t="s">
        <v>2613</v>
      </c>
      <c r="M620" s="37" t="s">
        <v>2613</v>
      </c>
      <c r="N620" s="37" t="s">
        <v>2614</v>
      </c>
      <c r="O620" s="37" t="s">
        <v>3013</v>
      </c>
      <c r="P620" s="37" t="s">
        <v>5280</v>
      </c>
      <c r="Q620" s="37" t="s">
        <v>5281</v>
      </c>
      <c r="R620" s="37" t="s">
        <v>5282</v>
      </c>
      <c r="S620" s="37">
        <v>6838.8</v>
      </c>
    </row>
    <row r="621" spans="1:19" ht="15.75">
      <c r="A621" s="37" t="s">
        <v>5283</v>
      </c>
      <c r="B621" s="37"/>
      <c r="C621" s="37">
        <v>620</v>
      </c>
      <c r="D621" s="37">
        <v>0</v>
      </c>
      <c r="E621" s="37">
        <v>4262</v>
      </c>
      <c r="F621" s="37">
        <v>774</v>
      </c>
      <c r="G621" s="37">
        <v>4361</v>
      </c>
      <c r="H621" s="37" t="s">
        <v>2643</v>
      </c>
      <c r="I621" s="37" t="s">
        <v>512</v>
      </c>
      <c r="J621" s="37" t="s">
        <v>1506</v>
      </c>
      <c r="K621" s="37"/>
      <c r="L621" s="37" t="s">
        <v>2613</v>
      </c>
      <c r="M621" s="37" t="s">
        <v>2614</v>
      </c>
      <c r="N621" s="37" t="s">
        <v>2614</v>
      </c>
      <c r="O621" s="37" t="s">
        <v>3013</v>
      </c>
      <c r="P621" s="37" t="s">
        <v>5284</v>
      </c>
      <c r="Q621" s="37" t="s">
        <v>5285</v>
      </c>
      <c r="R621" s="37" t="s">
        <v>5286</v>
      </c>
      <c r="S621" s="37">
        <v>23370</v>
      </c>
    </row>
    <row r="622" spans="1:19" ht="15.75">
      <c r="A622" s="37" t="s">
        <v>5287</v>
      </c>
      <c r="B622" s="37"/>
      <c r="C622" s="37">
        <v>621</v>
      </c>
      <c r="D622" s="37">
        <v>0</v>
      </c>
      <c r="E622" s="37">
        <v>4245.3</v>
      </c>
      <c r="F622" s="37">
        <v>233.3</v>
      </c>
      <c r="G622" s="37">
        <v>16724</v>
      </c>
      <c r="H622" s="37" t="s">
        <v>2629</v>
      </c>
      <c r="I622" s="37" t="s">
        <v>925</v>
      </c>
      <c r="J622" s="37" t="s">
        <v>1479</v>
      </c>
      <c r="K622" s="37"/>
      <c r="L622" s="37" t="s">
        <v>2613</v>
      </c>
      <c r="M622" s="37" t="s">
        <v>2613</v>
      </c>
      <c r="N622" s="37" t="s">
        <v>2614</v>
      </c>
      <c r="O622" s="37" t="s">
        <v>3013</v>
      </c>
      <c r="P622" s="37" t="s">
        <v>5288</v>
      </c>
      <c r="Q622" s="37" t="s">
        <v>5289</v>
      </c>
      <c r="R622" s="37" t="s">
        <v>5290</v>
      </c>
      <c r="S622" s="37">
        <v>14427</v>
      </c>
    </row>
    <row r="623" spans="1:19" ht="15.75">
      <c r="A623" s="37" t="s">
        <v>5291</v>
      </c>
      <c r="B623" s="37"/>
      <c r="C623" s="37">
        <v>622</v>
      </c>
      <c r="D623" s="37">
        <v>0</v>
      </c>
      <c r="E623" s="37">
        <v>4240</v>
      </c>
      <c r="F623" s="37">
        <v>47</v>
      </c>
      <c r="G623" s="37">
        <v>11800</v>
      </c>
      <c r="H623" s="37" t="s">
        <v>2865</v>
      </c>
      <c r="I623" s="37" t="s">
        <v>4872</v>
      </c>
      <c r="J623" s="37" t="s">
        <v>1487</v>
      </c>
      <c r="K623" s="37"/>
      <c r="L623" s="37" t="s">
        <v>2613</v>
      </c>
      <c r="M623" s="37" t="s">
        <v>2613</v>
      </c>
      <c r="N623" s="37" t="s">
        <v>2614</v>
      </c>
      <c r="O623" s="37" t="s">
        <v>3013</v>
      </c>
      <c r="P623" s="37" t="s">
        <v>5292</v>
      </c>
      <c r="Q623" s="37" t="s">
        <v>5293</v>
      </c>
      <c r="R623" s="37" t="s">
        <v>5294</v>
      </c>
      <c r="S623" s="37">
        <v>1472.5</v>
      </c>
    </row>
    <row r="624" spans="1:19" ht="15.75">
      <c r="A624" s="37" t="s">
        <v>5295</v>
      </c>
      <c r="B624" s="37"/>
      <c r="C624" s="37">
        <v>623</v>
      </c>
      <c r="D624" s="37">
        <v>0</v>
      </c>
      <c r="E624" s="37">
        <v>4202</v>
      </c>
      <c r="F624" s="37">
        <v>81.599999999999994</v>
      </c>
      <c r="G624" s="37">
        <v>18630</v>
      </c>
      <c r="H624" s="37" t="s">
        <v>2714</v>
      </c>
      <c r="I624" s="37" t="s">
        <v>5296</v>
      </c>
      <c r="J624" s="37" t="s">
        <v>1602</v>
      </c>
      <c r="K624" s="37"/>
      <c r="L624" s="37" t="s">
        <v>2613</v>
      </c>
      <c r="M624" s="37" t="s">
        <v>2613</v>
      </c>
      <c r="N624" s="37" t="s">
        <v>2614</v>
      </c>
      <c r="O624" s="37" t="s">
        <v>3013</v>
      </c>
      <c r="P624" s="37" t="s">
        <v>5297</v>
      </c>
      <c r="Q624" s="37" t="s">
        <v>5298</v>
      </c>
      <c r="R624" s="37" t="s">
        <v>5299</v>
      </c>
      <c r="S624" s="37">
        <v>732.6</v>
      </c>
    </row>
    <row r="625" spans="1:19" ht="15.75">
      <c r="A625" s="37" t="s">
        <v>5300</v>
      </c>
      <c r="B625" s="37"/>
      <c r="C625" s="37">
        <v>624</v>
      </c>
      <c r="D625" s="37">
        <v>0</v>
      </c>
      <c r="E625" s="37">
        <v>4200.8</v>
      </c>
      <c r="F625" s="37">
        <v>1107.8</v>
      </c>
      <c r="G625" s="37">
        <v>3092</v>
      </c>
      <c r="H625" s="37" t="s">
        <v>2877</v>
      </c>
      <c r="I625" s="37" t="s">
        <v>5301</v>
      </c>
      <c r="J625" s="37" t="s">
        <v>1463</v>
      </c>
      <c r="K625" s="37"/>
      <c r="L625" s="37" t="s">
        <v>2613</v>
      </c>
      <c r="M625" s="37" t="s">
        <v>2613</v>
      </c>
      <c r="N625" s="37" t="s">
        <v>2614</v>
      </c>
      <c r="O625" s="37" t="s">
        <v>3013</v>
      </c>
      <c r="P625" s="37" t="s">
        <v>5302</v>
      </c>
      <c r="Q625" s="37" t="s">
        <v>5303</v>
      </c>
      <c r="R625" s="37" t="s">
        <v>5304</v>
      </c>
      <c r="S625" s="37">
        <v>30205.8</v>
      </c>
    </row>
    <row r="626" spans="1:19" ht="15.75">
      <c r="A626" s="37" t="s">
        <v>5305</v>
      </c>
      <c r="B626" s="37"/>
      <c r="C626" s="37">
        <v>625</v>
      </c>
      <c r="D626" s="37">
        <v>0</v>
      </c>
      <c r="E626" s="37">
        <v>4194</v>
      </c>
      <c r="F626" s="37">
        <v>1149.7</v>
      </c>
      <c r="G626" s="37">
        <v>822</v>
      </c>
      <c r="H626" s="37" t="s">
        <v>2624</v>
      </c>
      <c r="I626" s="37" t="s">
        <v>3799</v>
      </c>
      <c r="J626" s="37" t="s">
        <v>1662</v>
      </c>
      <c r="K626" s="37"/>
      <c r="L626" s="37" t="s">
        <v>2613</v>
      </c>
      <c r="M626" s="37" t="s">
        <v>2613</v>
      </c>
      <c r="N626" s="37" t="s">
        <v>2614</v>
      </c>
      <c r="O626" s="37" t="s">
        <v>3013</v>
      </c>
      <c r="P626" s="37" t="s">
        <v>5306</v>
      </c>
      <c r="Q626" s="37" t="s">
        <v>5307</v>
      </c>
      <c r="R626" s="37" t="s">
        <v>5308</v>
      </c>
      <c r="S626" s="37">
        <v>941.4</v>
      </c>
    </row>
    <row r="627" spans="1:19" ht="15.75">
      <c r="A627" s="37" t="s">
        <v>5309</v>
      </c>
      <c r="B627" s="37"/>
      <c r="C627" s="37">
        <v>626</v>
      </c>
      <c r="D627" s="37">
        <v>0</v>
      </c>
      <c r="E627" s="37">
        <v>4162.8</v>
      </c>
      <c r="F627" s="37">
        <v>1176.8</v>
      </c>
      <c r="G627" s="37">
        <v>3000</v>
      </c>
      <c r="H627" s="37" t="s">
        <v>2636</v>
      </c>
      <c r="I627" s="37" t="s">
        <v>551</v>
      </c>
      <c r="J627" s="37" t="s">
        <v>1460</v>
      </c>
      <c r="K627" s="37"/>
      <c r="L627" s="37" t="s">
        <v>2613</v>
      </c>
      <c r="M627" s="37" t="s">
        <v>2613</v>
      </c>
      <c r="N627" s="37" t="s">
        <v>2614</v>
      </c>
      <c r="O627" s="37" t="s">
        <v>3013</v>
      </c>
      <c r="P627" s="37" t="s">
        <v>5310</v>
      </c>
      <c r="Q627" s="37" t="s">
        <v>5311</v>
      </c>
      <c r="R627" s="37" t="s">
        <v>5312</v>
      </c>
      <c r="S627" s="37">
        <v>55963</v>
      </c>
    </row>
    <row r="628" spans="1:19" ht="15.75">
      <c r="A628" s="37" t="s">
        <v>5313</v>
      </c>
      <c r="B628" s="37"/>
      <c r="C628" s="37">
        <v>627</v>
      </c>
      <c r="D628" s="37">
        <v>0</v>
      </c>
      <c r="E628" s="37">
        <v>4156.7</v>
      </c>
      <c r="F628" s="37">
        <v>930.3</v>
      </c>
      <c r="G628" s="37">
        <v>4812</v>
      </c>
      <c r="H628" s="37" t="s">
        <v>2643</v>
      </c>
      <c r="I628" s="37" t="s">
        <v>545</v>
      </c>
      <c r="J628" s="37" t="s">
        <v>1463</v>
      </c>
      <c r="K628" s="37"/>
      <c r="L628" s="37" t="s">
        <v>2614</v>
      </c>
      <c r="M628" s="37" t="s">
        <v>2613</v>
      </c>
      <c r="N628" s="37" t="s">
        <v>2614</v>
      </c>
      <c r="O628" s="37" t="s">
        <v>3013</v>
      </c>
      <c r="P628" s="37" t="s">
        <v>5314</v>
      </c>
      <c r="Q628" s="37" t="s">
        <v>5315</v>
      </c>
      <c r="R628" s="37" t="s">
        <v>5316</v>
      </c>
      <c r="S628" s="37">
        <v>14093.5</v>
      </c>
    </row>
    <row r="629" spans="1:19" ht="15.75">
      <c r="A629" s="37" t="s">
        <v>5317</v>
      </c>
      <c r="B629" s="37"/>
      <c r="C629" s="37">
        <v>628</v>
      </c>
      <c r="D629" s="37">
        <v>0</v>
      </c>
      <c r="E629" s="37">
        <v>4139.3999999999996</v>
      </c>
      <c r="F629" s="37">
        <v>130.6</v>
      </c>
      <c r="G629" s="37">
        <v>94000</v>
      </c>
      <c r="H629" s="37" t="s">
        <v>3175</v>
      </c>
      <c r="I629" s="37" t="s">
        <v>613</v>
      </c>
      <c r="J629" s="37" t="s">
        <v>1558</v>
      </c>
      <c r="K629" s="37"/>
      <c r="L629" s="37" t="s">
        <v>2613</v>
      </c>
      <c r="M629" s="37" t="s">
        <v>2613</v>
      </c>
      <c r="N629" s="37" t="s">
        <v>2614</v>
      </c>
      <c r="O629" s="37" t="s">
        <v>3013</v>
      </c>
      <c r="P629" s="37" t="s">
        <v>5318</v>
      </c>
      <c r="Q629" s="37" t="s">
        <v>5319</v>
      </c>
      <c r="R629" s="37" t="s">
        <v>5320</v>
      </c>
      <c r="S629" s="37">
        <v>621.4</v>
      </c>
    </row>
    <row r="630" spans="1:19" ht="15.75">
      <c r="A630" s="37" t="s">
        <v>5321</v>
      </c>
      <c r="B630" s="37"/>
      <c r="C630" s="37">
        <v>629</v>
      </c>
      <c r="D630" s="37">
        <v>0</v>
      </c>
      <c r="E630" s="37">
        <v>4138.8</v>
      </c>
      <c r="F630" s="37">
        <v>471.9</v>
      </c>
      <c r="G630" s="37">
        <v>13000</v>
      </c>
      <c r="H630" s="37" t="s">
        <v>2872</v>
      </c>
      <c r="I630" s="37" t="s">
        <v>5322</v>
      </c>
      <c r="J630" s="37" t="s">
        <v>1675</v>
      </c>
      <c r="K630" s="37"/>
      <c r="L630" s="37" t="s">
        <v>2613</v>
      </c>
      <c r="M630" s="37" t="s">
        <v>2613</v>
      </c>
      <c r="N630" s="37" t="s">
        <v>2614</v>
      </c>
      <c r="O630" s="37" t="s">
        <v>3013</v>
      </c>
      <c r="P630" s="37" t="s">
        <v>5323</v>
      </c>
      <c r="Q630" s="37" t="s">
        <v>5324</v>
      </c>
      <c r="R630" s="37" t="s">
        <v>5325</v>
      </c>
      <c r="S630" s="37">
        <v>1669.2</v>
      </c>
    </row>
    <row r="631" spans="1:19" ht="15.75">
      <c r="A631" s="37" t="s">
        <v>5326</v>
      </c>
      <c r="B631" s="37"/>
      <c r="C631" s="37">
        <v>630</v>
      </c>
      <c r="D631" s="37">
        <v>0</v>
      </c>
      <c r="E631" s="37">
        <v>4137.2</v>
      </c>
      <c r="F631" s="37">
        <v>-156.30000000000001</v>
      </c>
      <c r="G631" s="37">
        <v>19600</v>
      </c>
      <c r="H631" s="37" t="s">
        <v>2865</v>
      </c>
      <c r="I631" s="37" t="s">
        <v>5327</v>
      </c>
      <c r="J631" s="37" t="s">
        <v>1675</v>
      </c>
      <c r="K631" s="37"/>
      <c r="L631" s="37" t="s">
        <v>2613</v>
      </c>
      <c r="M631" s="37" t="s">
        <v>2613</v>
      </c>
      <c r="N631" s="37" t="s">
        <v>2613</v>
      </c>
      <c r="O631" s="37" t="s">
        <v>3013</v>
      </c>
      <c r="P631" s="37" t="s">
        <v>5328</v>
      </c>
      <c r="Q631" s="37" t="s">
        <v>5329</v>
      </c>
      <c r="R631" s="37" t="s">
        <v>5330</v>
      </c>
      <c r="S631" s="37">
        <v>136</v>
      </c>
    </row>
    <row r="632" spans="1:19" ht="15.75">
      <c r="A632" s="37" t="s">
        <v>5331</v>
      </c>
      <c r="B632" s="37"/>
      <c r="C632" s="37">
        <v>631</v>
      </c>
      <c r="D632" s="37">
        <v>0</v>
      </c>
      <c r="E632" s="37">
        <v>4124</v>
      </c>
      <c r="F632" s="37">
        <v>164.5</v>
      </c>
      <c r="G632" s="37">
        <v>9700</v>
      </c>
      <c r="H632" s="37" t="s">
        <v>2877</v>
      </c>
      <c r="I632" s="37" t="s">
        <v>5332</v>
      </c>
      <c r="J632" s="37" t="s">
        <v>1634</v>
      </c>
      <c r="K632" s="37"/>
      <c r="L632" s="37" t="s">
        <v>2613</v>
      </c>
      <c r="M632" s="37" t="s">
        <v>2613</v>
      </c>
      <c r="N632" s="37" t="s">
        <v>2614</v>
      </c>
      <c r="O632" s="37" t="s">
        <v>3013</v>
      </c>
      <c r="P632" s="37" t="s">
        <v>5333</v>
      </c>
      <c r="Q632" s="37" t="s">
        <v>5334</v>
      </c>
      <c r="R632" s="37" t="s">
        <v>5335</v>
      </c>
      <c r="S632" s="37">
        <v>4341.3</v>
      </c>
    </row>
    <row r="633" spans="1:19" ht="15.75">
      <c r="A633" s="37" t="s">
        <v>5336</v>
      </c>
      <c r="B633" s="37"/>
      <c r="C633" s="37">
        <v>632</v>
      </c>
      <c r="D633" s="37">
        <v>0</v>
      </c>
      <c r="E633" s="37">
        <v>4122.7</v>
      </c>
      <c r="F633" s="37">
        <v>219.6</v>
      </c>
      <c r="G633" s="37">
        <v>3600</v>
      </c>
      <c r="H633" s="37" t="s">
        <v>2643</v>
      </c>
      <c r="I633" s="37" t="s">
        <v>702</v>
      </c>
      <c r="J633" s="37" t="s">
        <v>1675</v>
      </c>
      <c r="K633" s="37"/>
      <c r="L633" s="37" t="s">
        <v>2613</v>
      </c>
      <c r="M633" s="37" t="s">
        <v>2613</v>
      </c>
      <c r="N633" s="37" t="s">
        <v>2614</v>
      </c>
      <c r="O633" s="37" t="s">
        <v>3013</v>
      </c>
      <c r="P633" s="37" t="s">
        <v>5337</v>
      </c>
      <c r="Q633" s="37" t="s">
        <v>5338</v>
      </c>
      <c r="R633" s="37"/>
      <c r="S633" s="37"/>
    </row>
    <row r="634" spans="1:19" ht="15.75">
      <c r="A634" s="37" t="s">
        <v>5339</v>
      </c>
      <c r="B634" s="37"/>
      <c r="C634" s="37">
        <v>633</v>
      </c>
      <c r="D634" s="37">
        <v>0</v>
      </c>
      <c r="E634" s="37">
        <v>4122.5</v>
      </c>
      <c r="F634" s="37">
        <v>257.60000000000002</v>
      </c>
      <c r="G634" s="37">
        <v>8100</v>
      </c>
      <c r="H634" s="37" t="s">
        <v>3282</v>
      </c>
      <c r="I634" s="37" t="s">
        <v>631</v>
      </c>
      <c r="J634" s="37" t="s">
        <v>1535</v>
      </c>
      <c r="K634" s="37"/>
      <c r="L634" s="37" t="s">
        <v>2613</v>
      </c>
      <c r="M634" s="37" t="s">
        <v>2613</v>
      </c>
      <c r="N634" s="37" t="s">
        <v>2614</v>
      </c>
      <c r="O634" s="37" t="s">
        <v>3013</v>
      </c>
      <c r="P634" s="37" t="s">
        <v>5340</v>
      </c>
      <c r="Q634" s="37" t="s">
        <v>5341</v>
      </c>
      <c r="R634" s="37" t="s">
        <v>5342</v>
      </c>
      <c r="S634" s="37">
        <v>1076.3</v>
      </c>
    </row>
    <row r="635" spans="1:19" ht="15.75">
      <c r="A635" s="37" t="s">
        <v>5343</v>
      </c>
      <c r="B635" s="37"/>
      <c r="C635" s="37">
        <v>634</v>
      </c>
      <c r="D635" s="37">
        <v>0</v>
      </c>
      <c r="E635" s="37">
        <v>4109.1000000000004</v>
      </c>
      <c r="F635" s="37">
        <v>615.5</v>
      </c>
      <c r="G635" s="37">
        <v>20105</v>
      </c>
      <c r="H635" s="37" t="s">
        <v>2836</v>
      </c>
      <c r="I635" s="37" t="s">
        <v>5332</v>
      </c>
      <c r="J635" s="37" t="s">
        <v>1602</v>
      </c>
      <c r="K635" s="37"/>
      <c r="L635" s="37" t="s">
        <v>2613</v>
      </c>
      <c r="M635" s="37" t="s">
        <v>2613</v>
      </c>
      <c r="N635" s="37" t="s">
        <v>2614</v>
      </c>
      <c r="O635" s="37" t="s">
        <v>3013</v>
      </c>
      <c r="P635" s="37" t="s">
        <v>5344</v>
      </c>
      <c r="Q635" s="37" t="s">
        <v>5345</v>
      </c>
      <c r="R635" s="37" t="s">
        <v>5346</v>
      </c>
      <c r="S635" s="37">
        <v>15691.6</v>
      </c>
    </row>
    <row r="636" spans="1:19" ht="15.75">
      <c r="A636" s="37" t="s">
        <v>5347</v>
      </c>
      <c r="B636" s="37"/>
      <c r="C636" s="37">
        <v>635</v>
      </c>
      <c r="D636" s="37">
        <v>0</v>
      </c>
      <c r="E636" s="37">
        <v>4089.6</v>
      </c>
      <c r="F636" s="37">
        <v>227.7</v>
      </c>
      <c r="G636" s="37">
        <v>1333</v>
      </c>
      <c r="H636" s="37" t="s">
        <v>2836</v>
      </c>
      <c r="I636" s="37" t="s">
        <v>543</v>
      </c>
      <c r="J636" s="37" t="s">
        <v>1558</v>
      </c>
      <c r="K636" s="37"/>
      <c r="L636" s="37" t="s">
        <v>2613</v>
      </c>
      <c r="M636" s="37" t="s">
        <v>2613</v>
      </c>
      <c r="N636" s="37" t="s">
        <v>2614</v>
      </c>
      <c r="O636" s="37" t="s">
        <v>3013</v>
      </c>
      <c r="P636" s="37" t="s">
        <v>5348</v>
      </c>
      <c r="Q636" s="37" t="s">
        <v>5349</v>
      </c>
      <c r="R636" s="37" t="s">
        <v>5350</v>
      </c>
      <c r="S636" s="37">
        <v>3784.9</v>
      </c>
    </row>
    <row r="637" spans="1:19" ht="15.75">
      <c r="A637" s="37" t="s">
        <v>5351</v>
      </c>
      <c r="B637" s="37"/>
      <c r="C637" s="37">
        <v>636</v>
      </c>
      <c r="D637" s="37">
        <v>0</v>
      </c>
      <c r="E637" s="37">
        <v>4070.1</v>
      </c>
      <c r="F637" s="37">
        <v>620.4</v>
      </c>
      <c r="G637" s="37">
        <v>4640</v>
      </c>
      <c r="H637" s="37" t="s">
        <v>2643</v>
      </c>
      <c r="I637" s="37" t="s">
        <v>5352</v>
      </c>
      <c r="J637" s="37" t="s">
        <v>1591</v>
      </c>
      <c r="K637" s="37"/>
      <c r="L637" s="37" t="s">
        <v>2613</v>
      </c>
      <c r="M637" s="37" t="s">
        <v>2613</v>
      </c>
      <c r="N637" s="37" t="s">
        <v>2614</v>
      </c>
      <c r="O637" s="37" t="s">
        <v>3013</v>
      </c>
      <c r="P637" s="37" t="s">
        <v>5353</v>
      </c>
      <c r="Q637" s="37" t="s">
        <v>5354</v>
      </c>
      <c r="R637" s="37" t="s">
        <v>5355</v>
      </c>
      <c r="S637" s="37">
        <v>2215</v>
      </c>
    </row>
    <row r="638" spans="1:19" ht="15.75">
      <c r="A638" s="37" t="s">
        <v>5356</v>
      </c>
      <c r="B638" s="37"/>
      <c r="C638" s="37">
        <v>637</v>
      </c>
      <c r="D638" s="37">
        <v>0</v>
      </c>
      <c r="E638" s="37">
        <v>4067.7</v>
      </c>
      <c r="F638" s="37">
        <v>693.5</v>
      </c>
      <c r="G638" s="37">
        <v>12800</v>
      </c>
      <c r="H638" s="37" t="s">
        <v>2785</v>
      </c>
      <c r="I638" s="37" t="s">
        <v>5357</v>
      </c>
      <c r="J638" s="37" t="s">
        <v>1675</v>
      </c>
      <c r="K638" s="37"/>
      <c r="L638" s="37" t="s">
        <v>2613</v>
      </c>
      <c r="M638" s="37" t="s">
        <v>2613</v>
      </c>
      <c r="N638" s="37" t="s">
        <v>2614</v>
      </c>
      <c r="O638" s="37" t="s">
        <v>3013</v>
      </c>
      <c r="P638" s="37" t="s">
        <v>5358</v>
      </c>
      <c r="Q638" s="37" t="s">
        <v>5359</v>
      </c>
      <c r="R638" s="37" t="s">
        <v>5360</v>
      </c>
      <c r="S638" s="37">
        <v>5951.1</v>
      </c>
    </row>
    <row r="639" spans="1:19" ht="15.75">
      <c r="A639" s="37" t="s">
        <v>5361</v>
      </c>
      <c r="B639" s="37"/>
      <c r="C639" s="37">
        <v>638</v>
      </c>
      <c r="D639" s="37">
        <v>0</v>
      </c>
      <c r="E639" s="37">
        <v>4057.1</v>
      </c>
      <c r="F639" s="37">
        <v>-267.89999999999998</v>
      </c>
      <c r="G639" s="37">
        <v>48400</v>
      </c>
      <c r="H639" s="37" t="s">
        <v>2636</v>
      </c>
      <c r="I639" s="37" t="s">
        <v>4129</v>
      </c>
      <c r="J639" s="37" t="s">
        <v>1626</v>
      </c>
      <c r="K639" s="37"/>
      <c r="L639" s="37" t="s">
        <v>2613</v>
      </c>
      <c r="M639" s="37" t="s">
        <v>2614</v>
      </c>
      <c r="N639" s="37" t="s">
        <v>2613</v>
      </c>
      <c r="O639" s="37" t="s">
        <v>3013</v>
      </c>
      <c r="P639" s="37" t="s">
        <v>5362</v>
      </c>
      <c r="Q639" s="37" t="s">
        <v>5363</v>
      </c>
      <c r="R639" s="37" t="s">
        <v>5364</v>
      </c>
      <c r="S639" s="37">
        <v>574.9</v>
      </c>
    </row>
    <row r="640" spans="1:19" ht="15.75">
      <c r="A640" s="37" t="s">
        <v>5365</v>
      </c>
      <c r="B640" s="37"/>
      <c r="C640" s="37">
        <v>639</v>
      </c>
      <c r="D640" s="37">
        <v>0</v>
      </c>
      <c r="E640" s="37">
        <v>4052.7</v>
      </c>
      <c r="F640" s="37">
        <v>120.9</v>
      </c>
      <c r="G640" s="37">
        <v>29650</v>
      </c>
      <c r="H640" s="37" t="s">
        <v>2629</v>
      </c>
      <c r="I640" s="37" t="s">
        <v>749</v>
      </c>
      <c r="J640" s="37" t="s">
        <v>1517</v>
      </c>
      <c r="K640" s="37"/>
      <c r="L640" s="37" t="s">
        <v>2613</v>
      </c>
      <c r="M640" s="37" t="s">
        <v>2613</v>
      </c>
      <c r="N640" s="37" t="s">
        <v>2614</v>
      </c>
      <c r="O640" s="37" t="s">
        <v>3013</v>
      </c>
      <c r="P640" s="37" t="s">
        <v>5366</v>
      </c>
      <c r="Q640" s="37" t="s">
        <v>5367</v>
      </c>
      <c r="R640" s="37" t="s">
        <v>5368</v>
      </c>
      <c r="S640" s="37">
        <v>1877.8</v>
      </c>
    </row>
    <row r="641" spans="1:19" ht="15.75">
      <c r="A641" s="37" t="s">
        <v>5369</v>
      </c>
      <c r="B641" s="37"/>
      <c r="C641" s="37">
        <v>640</v>
      </c>
      <c r="D641" s="37">
        <v>0</v>
      </c>
      <c r="E641" s="37">
        <v>4043</v>
      </c>
      <c r="F641" s="37">
        <v>507</v>
      </c>
      <c r="G641" s="37">
        <v>22500</v>
      </c>
      <c r="H641" s="37" t="s">
        <v>3175</v>
      </c>
      <c r="I641" s="37" t="s">
        <v>624</v>
      </c>
      <c r="J641" s="37" t="s">
        <v>1558</v>
      </c>
      <c r="K641" s="37"/>
      <c r="L641" s="37" t="s">
        <v>2613</v>
      </c>
      <c r="M641" s="37" t="s">
        <v>2613</v>
      </c>
      <c r="N641" s="37" t="s">
        <v>2614</v>
      </c>
      <c r="O641" s="37" t="s">
        <v>3013</v>
      </c>
      <c r="P641" s="37" t="s">
        <v>5370</v>
      </c>
      <c r="Q641" s="37" t="s">
        <v>5371</v>
      </c>
      <c r="R641" s="37" t="s">
        <v>5372</v>
      </c>
      <c r="S641" s="37">
        <v>1894.5</v>
      </c>
    </row>
    <row r="642" spans="1:19" ht="15.75">
      <c r="A642" s="37" t="s">
        <v>5373</v>
      </c>
      <c r="B642" s="37"/>
      <c r="C642" s="37">
        <v>641</v>
      </c>
      <c r="D642" s="37">
        <v>0</v>
      </c>
      <c r="E642" s="37">
        <v>4031</v>
      </c>
      <c r="F642" s="37">
        <v>47.8</v>
      </c>
      <c r="G642" s="37">
        <v>23000</v>
      </c>
      <c r="H642" s="37" t="s">
        <v>2636</v>
      </c>
      <c r="I642" s="37" t="s">
        <v>830</v>
      </c>
      <c r="J642" s="37" t="s">
        <v>1602</v>
      </c>
      <c r="K642" s="37"/>
      <c r="L642" s="37" t="s">
        <v>2613</v>
      </c>
      <c r="M642" s="37" t="s">
        <v>2613</v>
      </c>
      <c r="N642" s="37" t="s">
        <v>2614</v>
      </c>
      <c r="O642" s="37" t="s">
        <v>3013</v>
      </c>
      <c r="P642" s="37" t="s">
        <v>5374</v>
      </c>
      <c r="Q642" s="37" t="s">
        <v>5375</v>
      </c>
      <c r="R642" s="37" t="s">
        <v>5373</v>
      </c>
      <c r="S642" s="37">
        <v>6208.2</v>
      </c>
    </row>
    <row r="643" spans="1:19" ht="15.75">
      <c r="A643" s="37" t="s">
        <v>5376</v>
      </c>
      <c r="B643" s="37"/>
      <c r="C643" s="37">
        <v>642</v>
      </c>
      <c r="D643" s="37">
        <v>0</v>
      </c>
      <c r="E643" s="37">
        <v>4029.2</v>
      </c>
      <c r="F643" s="37">
        <v>262.89999999999998</v>
      </c>
      <c r="G643" s="37">
        <v>15200</v>
      </c>
      <c r="H643" s="37" t="s">
        <v>2636</v>
      </c>
      <c r="I643" s="37" t="s">
        <v>1720</v>
      </c>
      <c r="J643" s="37" t="s">
        <v>1602</v>
      </c>
      <c r="K643" s="37"/>
      <c r="L643" s="37" t="s">
        <v>2613</v>
      </c>
      <c r="M643" s="37" t="s">
        <v>2613</v>
      </c>
      <c r="N643" s="37" t="s">
        <v>2614</v>
      </c>
      <c r="O643" s="37" t="s">
        <v>3013</v>
      </c>
      <c r="P643" s="37" t="s">
        <v>5377</v>
      </c>
      <c r="Q643" s="37" t="s">
        <v>5378</v>
      </c>
      <c r="R643" s="37" t="s">
        <v>5379</v>
      </c>
      <c r="S643" s="37">
        <v>8598.5</v>
      </c>
    </row>
    <row r="644" spans="1:19" ht="15.75">
      <c r="A644" s="37" t="s">
        <v>5380</v>
      </c>
      <c r="B644" s="37"/>
      <c r="C644" s="37">
        <v>643</v>
      </c>
      <c r="D644" s="37">
        <v>0</v>
      </c>
      <c r="E644" s="37">
        <v>4015.8</v>
      </c>
      <c r="F644" s="37">
        <v>409.4</v>
      </c>
      <c r="G644" s="37">
        <v>3300</v>
      </c>
      <c r="H644" s="37" t="s">
        <v>2643</v>
      </c>
      <c r="I644" s="37" t="s">
        <v>5381</v>
      </c>
      <c r="J644" s="37" t="s">
        <v>11</v>
      </c>
      <c r="K644" s="37"/>
      <c r="L644" s="37" t="s">
        <v>2613</v>
      </c>
      <c r="M644" s="37" t="s">
        <v>2613</v>
      </c>
      <c r="N644" s="37" t="s">
        <v>2614</v>
      </c>
      <c r="O644" s="37" t="s">
        <v>3013</v>
      </c>
      <c r="P644" s="37" t="s">
        <v>5382</v>
      </c>
      <c r="Q644" s="37" t="s">
        <v>5383</v>
      </c>
      <c r="R644" s="37" t="s">
        <v>5384</v>
      </c>
      <c r="S644" s="37">
        <v>1795.1</v>
      </c>
    </row>
    <row r="645" spans="1:19" ht="15.75">
      <c r="A645" s="37" t="s">
        <v>5385</v>
      </c>
      <c r="B645" s="37"/>
      <c r="C645" s="37">
        <v>644</v>
      </c>
      <c r="D645" s="37">
        <v>0</v>
      </c>
      <c r="E645" s="37">
        <v>3983.8</v>
      </c>
      <c r="F645" s="37">
        <v>168.1</v>
      </c>
      <c r="G645" s="37">
        <v>16800</v>
      </c>
      <c r="H645" s="37" t="s">
        <v>2612</v>
      </c>
      <c r="I645" s="37" t="s">
        <v>521</v>
      </c>
      <c r="J645" s="37" t="s">
        <v>1535</v>
      </c>
      <c r="K645" s="37"/>
      <c r="L645" s="37" t="s">
        <v>2614</v>
      </c>
      <c r="M645" s="37" t="s">
        <v>2613</v>
      </c>
      <c r="N645" s="37" t="s">
        <v>2614</v>
      </c>
      <c r="O645" s="37" t="s">
        <v>3013</v>
      </c>
      <c r="P645" s="37" t="s">
        <v>5386</v>
      </c>
      <c r="Q645" s="37" t="s">
        <v>5387</v>
      </c>
      <c r="R645" s="37" t="s">
        <v>5388</v>
      </c>
      <c r="S645" s="37">
        <v>1392.3</v>
      </c>
    </row>
    <row r="646" spans="1:19" ht="15.75">
      <c r="A646" s="37" t="s">
        <v>5389</v>
      </c>
      <c r="B646" s="37"/>
      <c r="C646" s="37">
        <v>645</v>
      </c>
      <c r="D646" s="37">
        <v>0</v>
      </c>
      <c r="E646" s="37">
        <v>3975</v>
      </c>
      <c r="F646" s="37">
        <v>158.6</v>
      </c>
      <c r="G646" s="37">
        <v>9250</v>
      </c>
      <c r="H646" s="37" t="s">
        <v>2629</v>
      </c>
      <c r="I646" s="37" t="s">
        <v>5390</v>
      </c>
      <c r="J646" s="37" t="s">
        <v>1591</v>
      </c>
      <c r="K646" s="37"/>
      <c r="L646" s="37" t="s">
        <v>2613</v>
      </c>
      <c r="M646" s="37" t="s">
        <v>2613</v>
      </c>
      <c r="N646" s="37" t="s">
        <v>2614</v>
      </c>
      <c r="O646" s="37" t="s">
        <v>3013</v>
      </c>
      <c r="P646" s="37" t="s">
        <v>5391</v>
      </c>
      <c r="Q646" s="37" t="s">
        <v>5392</v>
      </c>
      <c r="R646" s="37" t="s">
        <v>5393</v>
      </c>
      <c r="S646" s="37">
        <v>1623.4</v>
      </c>
    </row>
    <row r="647" spans="1:19" ht="15.75">
      <c r="A647" s="37" t="s">
        <v>5394</v>
      </c>
      <c r="B647" s="37"/>
      <c r="C647" s="37">
        <v>646</v>
      </c>
      <c r="D647" s="37">
        <v>0</v>
      </c>
      <c r="E647" s="37">
        <v>3972.5</v>
      </c>
      <c r="F647" s="37">
        <v>320.10000000000002</v>
      </c>
      <c r="G647" s="37">
        <v>4500</v>
      </c>
      <c r="H647" s="37" t="s">
        <v>2643</v>
      </c>
      <c r="I647" s="37" t="s">
        <v>518</v>
      </c>
      <c r="J647" s="37" t="s">
        <v>1463</v>
      </c>
      <c r="K647" s="37"/>
      <c r="L647" s="37" t="s">
        <v>2613</v>
      </c>
      <c r="M647" s="37" t="s">
        <v>2613</v>
      </c>
      <c r="N647" s="37" t="s">
        <v>2614</v>
      </c>
      <c r="O647" s="37" t="s">
        <v>3013</v>
      </c>
      <c r="P647" s="37" t="s">
        <v>5395</v>
      </c>
      <c r="Q647" s="37" t="s">
        <v>5396</v>
      </c>
      <c r="R647" s="37" t="s">
        <v>5397</v>
      </c>
      <c r="S647" s="37">
        <v>2254.1999999999998</v>
      </c>
    </row>
    <row r="648" spans="1:19" ht="15.75">
      <c r="A648" s="37" t="s">
        <v>5398</v>
      </c>
      <c r="B648" s="37"/>
      <c r="C648" s="37">
        <v>647</v>
      </c>
      <c r="D648" s="37">
        <v>0</v>
      </c>
      <c r="E648" s="37">
        <v>3964</v>
      </c>
      <c r="F648" s="37">
        <v>240</v>
      </c>
      <c r="G648" s="37">
        <v>712</v>
      </c>
      <c r="H648" s="37" t="s">
        <v>2624</v>
      </c>
      <c r="I648" s="37" t="s">
        <v>3012</v>
      </c>
      <c r="J648" s="37" t="s">
        <v>1591</v>
      </c>
      <c r="K648" s="37"/>
      <c r="L648" s="37" t="s">
        <v>2613</v>
      </c>
      <c r="M648" s="37" t="s">
        <v>2613</v>
      </c>
      <c r="N648" s="37" t="s">
        <v>2614</v>
      </c>
      <c r="O648" s="37" t="s">
        <v>3013</v>
      </c>
      <c r="P648" s="37" t="s">
        <v>5399</v>
      </c>
      <c r="Q648" s="37" t="s">
        <v>5400</v>
      </c>
      <c r="R648" s="37" t="s">
        <v>5401</v>
      </c>
      <c r="S648" s="37">
        <v>4147.1000000000004</v>
      </c>
    </row>
    <row r="649" spans="1:19" ht="15.75">
      <c r="A649" s="37" t="s">
        <v>5402</v>
      </c>
      <c r="B649" s="37"/>
      <c r="C649" s="37">
        <v>648</v>
      </c>
      <c r="D649" s="37">
        <v>0</v>
      </c>
      <c r="E649" s="37">
        <v>3954.8</v>
      </c>
      <c r="F649" s="37">
        <v>120.5</v>
      </c>
      <c r="G649" s="37">
        <v>15879</v>
      </c>
      <c r="H649" s="37" t="s">
        <v>2816</v>
      </c>
      <c r="I649" s="37" t="s">
        <v>5403</v>
      </c>
      <c r="J649" s="37" t="s">
        <v>1594</v>
      </c>
      <c r="K649" s="37"/>
      <c r="L649" s="37" t="s">
        <v>2613</v>
      </c>
      <c r="M649" s="37" t="s">
        <v>2613</v>
      </c>
      <c r="N649" s="37" t="s">
        <v>2614</v>
      </c>
      <c r="O649" s="37" t="s">
        <v>3013</v>
      </c>
      <c r="P649" s="37" t="s">
        <v>5404</v>
      </c>
      <c r="Q649" s="37" t="s">
        <v>5405</v>
      </c>
      <c r="R649" s="37" t="s">
        <v>5406</v>
      </c>
      <c r="S649" s="37">
        <v>3217.4</v>
      </c>
    </row>
    <row r="650" spans="1:19" ht="15.75">
      <c r="A650" s="37" t="s">
        <v>5407</v>
      </c>
      <c r="B650" s="37"/>
      <c r="C650" s="37">
        <v>649</v>
      </c>
      <c r="D650" s="37">
        <v>0</v>
      </c>
      <c r="E650" s="37">
        <v>3947.7</v>
      </c>
      <c r="F650" s="37">
        <v>31.5</v>
      </c>
      <c r="G650" s="37">
        <v>12100</v>
      </c>
      <c r="H650" s="37" t="s">
        <v>2612</v>
      </c>
      <c r="I650" s="37" t="s">
        <v>578</v>
      </c>
      <c r="J650" s="37" t="s">
        <v>1634</v>
      </c>
      <c r="K650" s="37"/>
      <c r="L650" s="37" t="s">
        <v>2613</v>
      </c>
      <c r="M650" s="37" t="s">
        <v>2613</v>
      </c>
      <c r="N650" s="37" t="s">
        <v>2614</v>
      </c>
      <c r="O650" s="37" t="s">
        <v>3013</v>
      </c>
      <c r="P650" s="37" t="s">
        <v>5408</v>
      </c>
      <c r="Q650" s="37" t="s">
        <v>5409</v>
      </c>
      <c r="R650" s="37" t="s">
        <v>5410</v>
      </c>
      <c r="S650" s="37">
        <v>1520.4</v>
      </c>
    </row>
    <row r="651" spans="1:19" ht="15.75">
      <c r="A651" s="37" t="s">
        <v>5411</v>
      </c>
      <c r="B651" s="37"/>
      <c r="C651" s="37">
        <v>650</v>
      </c>
      <c r="D651" s="37">
        <v>0</v>
      </c>
      <c r="E651" s="37">
        <v>3944.9</v>
      </c>
      <c r="F651" s="37">
        <v>253.7</v>
      </c>
      <c r="G651" s="37">
        <v>17000</v>
      </c>
      <c r="H651" s="37" t="s">
        <v>2785</v>
      </c>
      <c r="I651" s="37" t="s">
        <v>715</v>
      </c>
      <c r="J651" s="37" t="s">
        <v>1591</v>
      </c>
      <c r="K651" s="37"/>
      <c r="L651" s="37" t="s">
        <v>2613</v>
      </c>
      <c r="M651" s="37" t="s">
        <v>2613</v>
      </c>
      <c r="N651" s="37" t="s">
        <v>2614</v>
      </c>
      <c r="O651" s="37" t="s">
        <v>3013</v>
      </c>
      <c r="P651" s="37" t="s">
        <v>5412</v>
      </c>
      <c r="Q651" s="37" t="s">
        <v>5413</v>
      </c>
      <c r="R651" s="37" t="s">
        <v>5414</v>
      </c>
      <c r="S651" s="37">
        <v>3127.2</v>
      </c>
    </row>
    <row r="652" spans="1:19" ht="15.75">
      <c r="A652" s="37" t="s">
        <v>5415</v>
      </c>
      <c r="B652" s="37"/>
      <c r="C652" s="37">
        <v>651</v>
      </c>
      <c r="D652" s="37">
        <v>0</v>
      </c>
      <c r="E652" s="37">
        <v>3939.9</v>
      </c>
      <c r="F652" s="37">
        <v>-114.7</v>
      </c>
      <c r="G652" s="37">
        <v>7324</v>
      </c>
      <c r="H652" s="37" t="s">
        <v>2612</v>
      </c>
      <c r="I652" s="37" t="s">
        <v>749</v>
      </c>
      <c r="J652" s="37" t="s">
        <v>1517</v>
      </c>
      <c r="K652" s="37"/>
      <c r="L652" s="37" t="s">
        <v>2614</v>
      </c>
      <c r="M652" s="37" t="s">
        <v>2613</v>
      </c>
      <c r="N652" s="37" t="s">
        <v>2613</v>
      </c>
      <c r="O652" s="37" t="s">
        <v>3013</v>
      </c>
      <c r="P652" s="37" t="s">
        <v>5416</v>
      </c>
      <c r="Q652" s="37" t="s">
        <v>5417</v>
      </c>
      <c r="R652" s="37" t="s">
        <v>5418</v>
      </c>
      <c r="S652" s="37">
        <v>8480</v>
      </c>
    </row>
    <row r="653" spans="1:19" ht="15.75">
      <c r="A653" s="37" t="s">
        <v>5419</v>
      </c>
      <c r="B653" s="37"/>
      <c r="C653" s="37">
        <v>652</v>
      </c>
      <c r="D653" s="37">
        <v>0</v>
      </c>
      <c r="E653" s="37">
        <v>3923.9</v>
      </c>
      <c r="F653" s="37">
        <v>174.7</v>
      </c>
      <c r="G653" s="37">
        <v>4300</v>
      </c>
      <c r="H653" s="37" t="s">
        <v>3273</v>
      </c>
      <c r="I653" s="37" t="s">
        <v>5420</v>
      </c>
      <c r="J653" s="37" t="s">
        <v>1463</v>
      </c>
      <c r="K653" s="37"/>
      <c r="L653" s="37" t="s">
        <v>2613</v>
      </c>
      <c r="M653" s="37" t="s">
        <v>2613</v>
      </c>
      <c r="N653" s="37" t="s">
        <v>2614</v>
      </c>
      <c r="O653" s="37" t="s">
        <v>3013</v>
      </c>
      <c r="P653" s="37" t="s">
        <v>5421</v>
      </c>
      <c r="Q653" s="37" t="s">
        <v>5422</v>
      </c>
      <c r="R653" s="37" t="s">
        <v>5419</v>
      </c>
      <c r="S653" s="37">
        <v>1872</v>
      </c>
    </row>
    <row r="654" spans="1:19" ht="15.75">
      <c r="A654" s="37" t="s">
        <v>5423</v>
      </c>
      <c r="B654" s="37"/>
      <c r="C654" s="37">
        <v>653</v>
      </c>
      <c r="D654" s="37">
        <v>0</v>
      </c>
      <c r="E654" s="37">
        <v>3876.4</v>
      </c>
      <c r="F654" s="37">
        <v>271.60000000000002</v>
      </c>
      <c r="G654" s="37">
        <v>30050</v>
      </c>
      <c r="H654" s="37" t="s">
        <v>2612</v>
      </c>
      <c r="I654" s="37" t="s">
        <v>5424</v>
      </c>
      <c r="J654" s="37" t="s">
        <v>1591</v>
      </c>
      <c r="K654" s="37"/>
      <c r="L654" s="37" t="s">
        <v>2613</v>
      </c>
      <c r="M654" s="37" t="s">
        <v>2613</v>
      </c>
      <c r="N654" s="37" t="s">
        <v>2614</v>
      </c>
      <c r="O654" s="37" t="s">
        <v>3013</v>
      </c>
      <c r="P654" s="37" t="s">
        <v>5425</v>
      </c>
      <c r="Q654" s="37" t="s">
        <v>5426</v>
      </c>
      <c r="R654" s="37" t="s">
        <v>5427</v>
      </c>
      <c r="S654" s="37">
        <v>943.6</v>
      </c>
    </row>
    <row r="655" spans="1:19" ht="15.75">
      <c r="A655" s="37" t="s">
        <v>5428</v>
      </c>
      <c r="B655" s="37"/>
      <c r="C655" s="37">
        <v>654</v>
      </c>
      <c r="D655" s="37">
        <v>0</v>
      </c>
      <c r="E655" s="37">
        <v>3873.1</v>
      </c>
      <c r="F655" s="37">
        <v>57.6</v>
      </c>
      <c r="G655" s="37">
        <v>2700</v>
      </c>
      <c r="H655" s="37" t="s">
        <v>2902</v>
      </c>
      <c r="I655" s="37" t="s">
        <v>5429</v>
      </c>
      <c r="J655" s="37" t="s">
        <v>2012</v>
      </c>
      <c r="K655" s="37"/>
      <c r="L655" s="37" t="s">
        <v>2614</v>
      </c>
      <c r="M655" s="37" t="s">
        <v>2613</v>
      </c>
      <c r="N655" s="37" t="s">
        <v>2614</v>
      </c>
      <c r="O655" s="37" t="s">
        <v>3013</v>
      </c>
      <c r="P655" s="37" t="s">
        <v>5430</v>
      </c>
      <c r="Q655" s="37" t="s">
        <v>5431</v>
      </c>
      <c r="R655" s="37" t="s">
        <v>5432</v>
      </c>
      <c r="S655" s="37">
        <v>681</v>
      </c>
    </row>
    <row r="656" spans="1:19" ht="15.75">
      <c r="A656" s="37" t="s">
        <v>5433</v>
      </c>
      <c r="B656" s="37"/>
      <c r="C656" s="37">
        <v>655</v>
      </c>
      <c r="D656" s="37">
        <v>0</v>
      </c>
      <c r="E656" s="37">
        <v>3872.8</v>
      </c>
      <c r="F656" s="37">
        <v>433</v>
      </c>
      <c r="G656" s="37">
        <v>516</v>
      </c>
      <c r="H656" s="37" t="s">
        <v>2643</v>
      </c>
      <c r="I656" s="37" t="s">
        <v>515</v>
      </c>
      <c r="J656" s="37" t="s">
        <v>1613</v>
      </c>
      <c r="K656" s="37"/>
      <c r="L656" s="37" t="s">
        <v>2613</v>
      </c>
      <c r="M656" s="37" t="s">
        <v>2614</v>
      </c>
      <c r="N656" s="37" t="s">
        <v>2614</v>
      </c>
      <c r="O656" s="37" t="s">
        <v>3013</v>
      </c>
      <c r="P656" s="37" t="s">
        <v>5434</v>
      </c>
      <c r="Q656" s="37" t="s">
        <v>5435</v>
      </c>
      <c r="R656" s="37" t="s">
        <v>5436</v>
      </c>
      <c r="S656" s="37">
        <v>9992.7000000000007</v>
      </c>
    </row>
    <row r="657" spans="1:19" ht="15.75">
      <c r="A657" s="37" t="s">
        <v>5437</v>
      </c>
      <c r="B657" s="37"/>
      <c r="C657" s="37">
        <v>656</v>
      </c>
      <c r="D657" s="37">
        <v>0</v>
      </c>
      <c r="E657" s="37">
        <v>3868.1</v>
      </c>
      <c r="F657" s="37">
        <v>167.3</v>
      </c>
      <c r="G657" s="37">
        <v>3839</v>
      </c>
      <c r="H657" s="37" t="s">
        <v>2643</v>
      </c>
      <c r="I657" s="37" t="s">
        <v>2803</v>
      </c>
      <c r="J657" s="37" t="s">
        <v>1613</v>
      </c>
      <c r="K657" s="37"/>
      <c r="L657" s="37" t="s">
        <v>2613</v>
      </c>
      <c r="M657" s="37" t="s">
        <v>2613</v>
      </c>
      <c r="N657" s="37" t="s">
        <v>2614</v>
      </c>
      <c r="O657" s="37" t="s">
        <v>3013</v>
      </c>
      <c r="P657" s="37" t="s">
        <v>5438</v>
      </c>
      <c r="Q657" s="37" t="s">
        <v>5439</v>
      </c>
      <c r="R657" s="37"/>
      <c r="S657" s="37"/>
    </row>
    <row r="658" spans="1:19" ht="15.75">
      <c r="A658" s="37" t="s">
        <v>5440</v>
      </c>
      <c r="B658" s="37"/>
      <c r="C658" s="37">
        <v>657</v>
      </c>
      <c r="D658" s="37">
        <v>0</v>
      </c>
      <c r="E658" s="37">
        <v>3856</v>
      </c>
      <c r="F658" s="37">
        <v>212</v>
      </c>
      <c r="G658" s="37">
        <v>2900</v>
      </c>
      <c r="H658" s="37" t="s">
        <v>3273</v>
      </c>
      <c r="I658" s="37" t="s">
        <v>2699</v>
      </c>
      <c r="J658" s="37" t="s">
        <v>1463</v>
      </c>
      <c r="K658" s="37"/>
      <c r="L658" s="37" t="s">
        <v>2613</v>
      </c>
      <c r="M658" s="37" t="s">
        <v>2613</v>
      </c>
      <c r="N658" s="37" t="s">
        <v>2614</v>
      </c>
      <c r="O658" s="37" t="s">
        <v>3013</v>
      </c>
      <c r="P658" s="37" t="s">
        <v>5441</v>
      </c>
      <c r="Q658" s="37" t="s">
        <v>5442</v>
      </c>
      <c r="R658" s="37" t="s">
        <v>5443</v>
      </c>
      <c r="S658" s="37">
        <v>2589.1</v>
      </c>
    </row>
    <row r="659" spans="1:19" ht="15.75">
      <c r="A659" s="37" t="s">
        <v>5444</v>
      </c>
      <c r="B659" s="37"/>
      <c r="C659" s="37">
        <v>658</v>
      </c>
      <c r="D659" s="37">
        <v>0</v>
      </c>
      <c r="E659" s="37">
        <v>3830.5</v>
      </c>
      <c r="F659" s="37">
        <v>335.3</v>
      </c>
      <c r="G659" s="37">
        <v>8938</v>
      </c>
      <c r="H659" s="37" t="s">
        <v>2836</v>
      </c>
      <c r="I659" s="37" t="s">
        <v>937</v>
      </c>
      <c r="J659" s="37" t="s">
        <v>1558</v>
      </c>
      <c r="K659" s="37"/>
      <c r="L659" s="37" t="s">
        <v>2613</v>
      </c>
      <c r="M659" s="37" t="s">
        <v>2613</v>
      </c>
      <c r="N659" s="37" t="s">
        <v>2614</v>
      </c>
      <c r="O659" s="37" t="s">
        <v>3013</v>
      </c>
      <c r="P659" s="37" t="s">
        <v>5445</v>
      </c>
      <c r="Q659" s="37" t="s">
        <v>5446</v>
      </c>
      <c r="R659" s="37" t="s">
        <v>5447</v>
      </c>
      <c r="S659" s="37">
        <v>2715</v>
      </c>
    </row>
    <row r="660" spans="1:19" ht="15.75">
      <c r="A660" s="37" t="s">
        <v>5448</v>
      </c>
      <c r="B660" s="37"/>
      <c r="C660" s="37">
        <v>659</v>
      </c>
      <c r="D660" s="37">
        <v>0</v>
      </c>
      <c r="E660" s="37">
        <v>3817</v>
      </c>
      <c r="F660" s="37">
        <v>1198</v>
      </c>
      <c r="G660" s="37">
        <v>7708</v>
      </c>
      <c r="H660" s="37" t="s">
        <v>2643</v>
      </c>
      <c r="I660" s="37" t="s">
        <v>535</v>
      </c>
      <c r="J660" s="37" t="s">
        <v>1591</v>
      </c>
      <c r="K660" s="37"/>
      <c r="L660" s="37" t="s">
        <v>2613</v>
      </c>
      <c r="M660" s="37" t="s">
        <v>2613</v>
      </c>
      <c r="N660" s="37" t="s">
        <v>2614</v>
      </c>
      <c r="O660" s="37" t="s">
        <v>3013</v>
      </c>
      <c r="P660" s="37" t="s">
        <v>5449</v>
      </c>
      <c r="Q660" s="37" t="s">
        <v>5450</v>
      </c>
      <c r="R660" s="37" t="s">
        <v>5451</v>
      </c>
      <c r="S660" s="37">
        <v>4117.7</v>
      </c>
    </row>
    <row r="661" spans="1:19" ht="15.75">
      <c r="A661" s="37" t="s">
        <v>5452</v>
      </c>
      <c r="B661" s="37"/>
      <c r="C661" s="37">
        <v>660</v>
      </c>
      <c r="D661" s="37">
        <v>0</v>
      </c>
      <c r="E661" s="37">
        <v>3807.2</v>
      </c>
      <c r="F661" s="37">
        <v>408.7</v>
      </c>
      <c r="G661" s="37">
        <v>11200</v>
      </c>
      <c r="H661" s="37" t="s">
        <v>2785</v>
      </c>
      <c r="I661" s="37" t="s">
        <v>5453</v>
      </c>
      <c r="J661" s="37" t="s">
        <v>1591</v>
      </c>
      <c r="K661" s="37"/>
      <c r="L661" s="37" t="s">
        <v>2613</v>
      </c>
      <c r="M661" s="37" t="s">
        <v>2613</v>
      </c>
      <c r="N661" s="37" t="s">
        <v>2614</v>
      </c>
      <c r="O661" s="37" t="s">
        <v>3013</v>
      </c>
      <c r="P661" s="37" t="s">
        <v>5454</v>
      </c>
      <c r="Q661" s="37" t="s">
        <v>5455</v>
      </c>
      <c r="R661" s="37" t="s">
        <v>5456</v>
      </c>
      <c r="S661" s="37">
        <v>7016.9</v>
      </c>
    </row>
    <row r="662" spans="1:19" ht="15.75">
      <c r="A662" s="37" t="s">
        <v>5457</v>
      </c>
      <c r="B662" s="37"/>
      <c r="C662" s="37">
        <v>661</v>
      </c>
      <c r="D662" s="37">
        <v>0</v>
      </c>
      <c r="E662" s="37">
        <v>3789.9</v>
      </c>
      <c r="F662" s="37">
        <v>362.1</v>
      </c>
      <c r="G662" s="37">
        <v>18829</v>
      </c>
      <c r="H662" s="37" t="s">
        <v>2785</v>
      </c>
      <c r="I662" s="37" t="s">
        <v>5227</v>
      </c>
      <c r="J662" s="37" t="s">
        <v>1497</v>
      </c>
      <c r="K662" s="37"/>
      <c r="L662" s="37" t="s">
        <v>2613</v>
      </c>
      <c r="M662" s="37" t="s">
        <v>2613</v>
      </c>
      <c r="N662" s="37" t="s">
        <v>2614</v>
      </c>
      <c r="O662" s="37" t="s">
        <v>3013</v>
      </c>
      <c r="P662" s="37" t="s">
        <v>5458</v>
      </c>
      <c r="Q662" s="37" t="s">
        <v>5459</v>
      </c>
      <c r="R662" s="37" t="s">
        <v>5460</v>
      </c>
      <c r="S662" s="37">
        <v>2451.8000000000002</v>
      </c>
    </row>
    <row r="663" spans="1:19" ht="15.75">
      <c r="A663" s="37" t="s">
        <v>5461</v>
      </c>
      <c r="B663" s="37"/>
      <c r="C663" s="37">
        <v>662</v>
      </c>
      <c r="D663" s="37">
        <v>0</v>
      </c>
      <c r="E663" s="37">
        <v>3772.5</v>
      </c>
      <c r="F663" s="37">
        <v>1034.4000000000001</v>
      </c>
      <c r="G663" s="37">
        <v>15450</v>
      </c>
      <c r="H663" s="37" t="s">
        <v>3273</v>
      </c>
      <c r="I663" s="37" t="s">
        <v>660</v>
      </c>
      <c r="J663" s="37" t="s">
        <v>1506</v>
      </c>
      <c r="K663" s="37"/>
      <c r="L663" s="37" t="s">
        <v>2613</v>
      </c>
      <c r="M663" s="37" t="s">
        <v>2613</v>
      </c>
      <c r="N663" s="37" t="s">
        <v>2614</v>
      </c>
      <c r="O663" s="37" t="s">
        <v>3013</v>
      </c>
      <c r="P663" s="37" t="s">
        <v>5462</v>
      </c>
      <c r="Q663" s="37" t="s">
        <v>5463</v>
      </c>
      <c r="R663" s="37" t="s">
        <v>5464</v>
      </c>
      <c r="S663" s="37">
        <v>32212</v>
      </c>
    </row>
    <row r="664" spans="1:19" ht="15.75">
      <c r="A664" s="37" t="s">
        <v>5465</v>
      </c>
      <c r="B664" s="37"/>
      <c r="C664" s="37">
        <v>663</v>
      </c>
      <c r="D664" s="37">
        <v>0</v>
      </c>
      <c r="E664" s="37">
        <v>3768.7</v>
      </c>
      <c r="F664" s="37">
        <v>370.9</v>
      </c>
      <c r="G664" s="37">
        <v>21900</v>
      </c>
      <c r="H664" s="37" t="s">
        <v>2836</v>
      </c>
      <c r="I664" s="37" t="s">
        <v>758</v>
      </c>
      <c r="J664" s="37" t="s">
        <v>1956</v>
      </c>
      <c r="K664" s="37"/>
      <c r="L664" s="37" t="s">
        <v>2613</v>
      </c>
      <c r="M664" s="37" t="s">
        <v>2613</v>
      </c>
      <c r="N664" s="37" t="s">
        <v>2614</v>
      </c>
      <c r="O664" s="37" t="s">
        <v>3013</v>
      </c>
      <c r="P664" s="37" t="s">
        <v>5466</v>
      </c>
      <c r="Q664" s="37" t="s">
        <v>5467</v>
      </c>
      <c r="R664" s="37" t="s">
        <v>5468</v>
      </c>
      <c r="S664" s="37">
        <v>5697</v>
      </c>
    </row>
    <row r="665" spans="1:19" ht="15.75">
      <c r="A665" s="37" t="s">
        <v>5469</v>
      </c>
      <c r="B665" s="37"/>
      <c r="C665" s="37">
        <v>664</v>
      </c>
      <c r="D665" s="37">
        <v>0</v>
      </c>
      <c r="E665" s="37">
        <v>3759.6</v>
      </c>
      <c r="F665" s="37">
        <v>153.5</v>
      </c>
      <c r="G665" s="37">
        <v>12000</v>
      </c>
      <c r="H665" s="37" t="s">
        <v>3282</v>
      </c>
      <c r="I665" s="37" t="s">
        <v>570</v>
      </c>
      <c r="J665" s="37" t="s">
        <v>1497</v>
      </c>
      <c r="K665" s="37"/>
      <c r="L665" s="37" t="s">
        <v>2613</v>
      </c>
      <c r="M665" s="37" t="s">
        <v>2613</v>
      </c>
      <c r="N665" s="37" t="s">
        <v>2614</v>
      </c>
      <c r="O665" s="37" t="s">
        <v>3013</v>
      </c>
      <c r="P665" s="37" t="s">
        <v>5470</v>
      </c>
      <c r="Q665" s="37" t="s">
        <v>5471</v>
      </c>
      <c r="R665" s="37" t="s">
        <v>5472</v>
      </c>
      <c r="S665" s="37">
        <v>1433.2</v>
      </c>
    </row>
    <row r="666" spans="1:19" ht="15.75">
      <c r="A666" s="37" t="s">
        <v>5473</v>
      </c>
      <c r="B666" s="37"/>
      <c r="C666" s="37">
        <v>665</v>
      </c>
      <c r="D666" s="37">
        <v>0</v>
      </c>
      <c r="E666" s="37">
        <v>3756.5</v>
      </c>
      <c r="F666" s="37">
        <v>478.6</v>
      </c>
      <c r="G666" s="37">
        <v>7600</v>
      </c>
      <c r="H666" s="37" t="s">
        <v>2877</v>
      </c>
      <c r="I666" s="37" t="s">
        <v>5474</v>
      </c>
      <c r="J666" s="37" t="s">
        <v>2015</v>
      </c>
      <c r="K666" s="37"/>
      <c r="L666" s="37" t="s">
        <v>2613</v>
      </c>
      <c r="M666" s="37" t="s">
        <v>2613</v>
      </c>
      <c r="N666" s="37" t="s">
        <v>2614</v>
      </c>
      <c r="O666" s="37" t="s">
        <v>3013</v>
      </c>
      <c r="P666" s="37" t="s">
        <v>5475</v>
      </c>
      <c r="Q666" s="37" t="s">
        <v>5476</v>
      </c>
      <c r="R666" s="37" t="s">
        <v>5477</v>
      </c>
      <c r="S666" s="37">
        <v>8341.9</v>
      </c>
    </row>
    <row r="667" spans="1:19" ht="15.75">
      <c r="A667" s="37" t="s">
        <v>5478</v>
      </c>
      <c r="B667" s="37"/>
      <c r="C667" s="37">
        <v>666</v>
      </c>
      <c r="D667" s="37">
        <v>0</v>
      </c>
      <c r="E667" s="37">
        <v>3752.1</v>
      </c>
      <c r="F667" s="37">
        <v>938.5</v>
      </c>
      <c r="G667" s="37">
        <v>41000</v>
      </c>
      <c r="H667" s="37" t="s">
        <v>3273</v>
      </c>
      <c r="I667" s="37" t="s">
        <v>548</v>
      </c>
      <c r="J667" s="37" t="s">
        <v>1487</v>
      </c>
      <c r="K667" s="37"/>
      <c r="L667" s="37" t="s">
        <v>2613</v>
      </c>
      <c r="M667" s="37" t="s">
        <v>2613</v>
      </c>
      <c r="N667" s="37" t="s">
        <v>2614</v>
      </c>
      <c r="O667" s="37" t="s">
        <v>3013</v>
      </c>
      <c r="P667" s="37" t="s">
        <v>5479</v>
      </c>
      <c r="Q667" s="37" t="s">
        <v>5480</v>
      </c>
      <c r="R667" s="37" t="s">
        <v>5481</v>
      </c>
      <c r="S667" s="37">
        <v>2203.3000000000002</v>
      </c>
    </row>
    <row r="668" spans="1:19" ht="15.75">
      <c r="A668" s="37" t="s">
        <v>5482</v>
      </c>
      <c r="B668" s="37"/>
      <c r="C668" s="37">
        <v>667</v>
      </c>
      <c r="D668" s="37">
        <v>0</v>
      </c>
      <c r="E668" s="37">
        <v>3705.1</v>
      </c>
      <c r="F668" s="37">
        <v>396</v>
      </c>
      <c r="G668" s="37">
        <v>3318</v>
      </c>
      <c r="H668" s="37" t="s">
        <v>2643</v>
      </c>
      <c r="I668" s="37" t="s">
        <v>4474</v>
      </c>
      <c r="J668" s="37" t="s">
        <v>1535</v>
      </c>
      <c r="K668" s="37"/>
      <c r="L668" s="37" t="s">
        <v>2613</v>
      </c>
      <c r="M668" s="37" t="s">
        <v>2614</v>
      </c>
      <c r="N668" s="37" t="s">
        <v>2614</v>
      </c>
      <c r="O668" s="37" t="s">
        <v>3013</v>
      </c>
      <c r="P668" s="37" t="s">
        <v>5483</v>
      </c>
      <c r="Q668" s="37" t="s">
        <v>5484</v>
      </c>
      <c r="R668" s="37"/>
      <c r="S668" s="37"/>
    </row>
    <row r="669" spans="1:19" ht="15.75">
      <c r="A669" s="37" t="s">
        <v>5485</v>
      </c>
      <c r="B669" s="37"/>
      <c r="C669" s="37">
        <v>668</v>
      </c>
      <c r="D669" s="37">
        <v>0</v>
      </c>
      <c r="E669" s="37">
        <v>3683.5</v>
      </c>
      <c r="F669" s="37"/>
      <c r="G669" s="37">
        <v>11400</v>
      </c>
      <c r="H669" s="37" t="s">
        <v>2865</v>
      </c>
      <c r="I669" s="37" t="s">
        <v>540</v>
      </c>
      <c r="J669" s="37" t="s">
        <v>1591</v>
      </c>
      <c r="K669" s="37"/>
      <c r="L669" s="37" t="s">
        <v>2613</v>
      </c>
      <c r="M669" s="37" t="s">
        <v>2613</v>
      </c>
      <c r="N669" s="37" t="s">
        <v>2613</v>
      </c>
      <c r="O669" s="37" t="s">
        <v>3013</v>
      </c>
      <c r="P669" s="37" t="s">
        <v>5486</v>
      </c>
      <c r="Q669" s="37" t="s">
        <v>5487</v>
      </c>
      <c r="R669" s="37" t="s">
        <v>5488</v>
      </c>
      <c r="S669" s="37">
        <v>1073.8</v>
      </c>
    </row>
    <row r="670" spans="1:19" ht="15.75">
      <c r="A670" s="37" t="s">
        <v>5489</v>
      </c>
      <c r="B670" s="37"/>
      <c r="C670" s="37">
        <v>669</v>
      </c>
      <c r="D670" s="37">
        <v>0</v>
      </c>
      <c r="E670" s="37">
        <v>3683.2</v>
      </c>
      <c r="F670" s="37">
        <v>29</v>
      </c>
      <c r="G670" s="37">
        <v>64300</v>
      </c>
      <c r="H670" s="37" t="s">
        <v>3273</v>
      </c>
      <c r="I670" s="37" t="s">
        <v>629</v>
      </c>
      <c r="J670" s="37" t="s">
        <v>1594</v>
      </c>
      <c r="K670" s="37"/>
      <c r="L670" s="37" t="s">
        <v>2613</v>
      </c>
      <c r="M670" s="37" t="s">
        <v>2613</v>
      </c>
      <c r="N670" s="37" t="s">
        <v>2614</v>
      </c>
      <c r="O670" s="37" t="s">
        <v>3013</v>
      </c>
      <c r="P670" s="37" t="s">
        <v>5490</v>
      </c>
      <c r="Q670" s="37" t="s">
        <v>5491</v>
      </c>
      <c r="R670" s="37" t="s">
        <v>5492</v>
      </c>
      <c r="S670" s="37">
        <v>2625.2</v>
      </c>
    </row>
    <row r="671" spans="1:19" ht="15.75">
      <c r="A671" s="37" t="s">
        <v>5493</v>
      </c>
      <c r="B671" s="37"/>
      <c r="C671" s="37">
        <v>670</v>
      </c>
      <c r="D671" s="37">
        <v>0</v>
      </c>
      <c r="E671" s="37">
        <v>3680.8</v>
      </c>
      <c r="F671" s="37">
        <v>324.3</v>
      </c>
      <c r="G671" s="37">
        <v>4217</v>
      </c>
      <c r="H671" s="37" t="s">
        <v>2643</v>
      </c>
      <c r="I671" s="37" t="s">
        <v>5494</v>
      </c>
      <c r="J671" s="37" t="s">
        <v>1675</v>
      </c>
      <c r="K671" s="37"/>
      <c r="L671" s="37" t="s">
        <v>2613</v>
      </c>
      <c r="M671" s="37" t="s">
        <v>2613</v>
      </c>
      <c r="N671" s="37" t="s">
        <v>2614</v>
      </c>
      <c r="O671" s="37" t="s">
        <v>3013</v>
      </c>
      <c r="P671" s="37" t="s">
        <v>5495</v>
      </c>
      <c r="Q671" s="37" t="s">
        <v>5496</v>
      </c>
      <c r="R671" s="37"/>
      <c r="S671" s="37"/>
    </row>
    <row r="672" spans="1:19" ht="15.75">
      <c r="A672" s="37" t="s">
        <v>5497</v>
      </c>
      <c r="B672" s="37"/>
      <c r="C672" s="37">
        <v>671</v>
      </c>
      <c r="D672" s="37">
        <v>0</v>
      </c>
      <c r="E672" s="37">
        <v>3672.7</v>
      </c>
      <c r="F672" s="37">
        <v>330.4</v>
      </c>
      <c r="G672" s="37">
        <v>12000</v>
      </c>
      <c r="H672" s="37" t="s">
        <v>2785</v>
      </c>
      <c r="I672" s="37" t="s">
        <v>578</v>
      </c>
      <c r="J672" s="37" t="s">
        <v>1634</v>
      </c>
      <c r="K672" s="37"/>
      <c r="L672" s="37" t="s">
        <v>2613</v>
      </c>
      <c r="M672" s="37" t="s">
        <v>2613</v>
      </c>
      <c r="N672" s="37" t="s">
        <v>2614</v>
      </c>
      <c r="O672" s="37" t="s">
        <v>3013</v>
      </c>
      <c r="P672" s="37" t="s">
        <v>5498</v>
      </c>
      <c r="Q672" s="37" t="s">
        <v>5499</v>
      </c>
      <c r="R672" s="37" t="s">
        <v>5500</v>
      </c>
      <c r="S672" s="37">
        <v>3393.8</v>
      </c>
    </row>
    <row r="673" spans="1:19" ht="15.75">
      <c r="A673" s="37" t="s">
        <v>5501</v>
      </c>
      <c r="B673" s="37"/>
      <c r="C673" s="37">
        <v>672</v>
      </c>
      <c r="D673" s="37">
        <v>0</v>
      </c>
      <c r="E673" s="37">
        <v>3668.1</v>
      </c>
      <c r="F673" s="37">
        <v>107.2</v>
      </c>
      <c r="G673" s="37">
        <v>5000</v>
      </c>
      <c r="H673" s="37" t="s">
        <v>2836</v>
      </c>
      <c r="I673" s="37" t="s">
        <v>4996</v>
      </c>
      <c r="J673" s="37" t="s">
        <v>1613</v>
      </c>
      <c r="K673" s="37"/>
      <c r="L673" s="37" t="s">
        <v>2613</v>
      </c>
      <c r="M673" s="37" t="s">
        <v>2613</v>
      </c>
      <c r="N673" s="37" t="s">
        <v>2614</v>
      </c>
      <c r="O673" s="37" t="s">
        <v>3013</v>
      </c>
      <c r="P673" s="37" t="s">
        <v>5502</v>
      </c>
      <c r="Q673" s="37" t="s">
        <v>5503</v>
      </c>
      <c r="R673" s="37" t="s">
        <v>5504</v>
      </c>
      <c r="S673" s="37">
        <v>1557.3</v>
      </c>
    </row>
    <row r="674" spans="1:19" ht="15.75">
      <c r="A674" s="37" t="s">
        <v>5505</v>
      </c>
      <c r="B674" s="37"/>
      <c r="C674" s="37">
        <v>673</v>
      </c>
      <c r="D674" s="37">
        <v>0</v>
      </c>
      <c r="E674" s="37">
        <v>3666.9</v>
      </c>
      <c r="F674" s="37">
        <v>249.7</v>
      </c>
      <c r="G674" s="37">
        <v>1510</v>
      </c>
      <c r="H674" s="37" t="s">
        <v>3317</v>
      </c>
      <c r="I674" s="37" t="s">
        <v>704</v>
      </c>
      <c r="J674" s="37" t="s">
        <v>1517</v>
      </c>
      <c r="K674" s="37"/>
      <c r="L674" s="37" t="s">
        <v>2613</v>
      </c>
      <c r="M674" s="37" t="s">
        <v>2613</v>
      </c>
      <c r="N674" s="37" t="s">
        <v>2614</v>
      </c>
      <c r="O674" s="37" t="s">
        <v>3013</v>
      </c>
      <c r="P674" s="37" t="s">
        <v>5506</v>
      </c>
      <c r="Q674" s="37" t="s">
        <v>5507</v>
      </c>
      <c r="R674" s="37" t="s">
        <v>5508</v>
      </c>
      <c r="S674" s="37">
        <v>1372.7</v>
      </c>
    </row>
    <row r="675" spans="1:19" ht="15.75">
      <c r="A675" s="37" t="s">
        <v>5509</v>
      </c>
      <c r="B675" s="37"/>
      <c r="C675" s="37">
        <v>674</v>
      </c>
      <c r="D675" s="37">
        <v>0</v>
      </c>
      <c r="E675" s="37">
        <v>3662</v>
      </c>
      <c r="F675" s="37">
        <v>39</v>
      </c>
      <c r="G675" s="37">
        <v>3345</v>
      </c>
      <c r="H675" s="37" t="s">
        <v>2624</v>
      </c>
      <c r="I675" s="37" t="s">
        <v>524</v>
      </c>
      <c r="J675" s="37" t="s">
        <v>1591</v>
      </c>
      <c r="K675" s="37"/>
      <c r="L675" s="37" t="s">
        <v>2613</v>
      </c>
      <c r="M675" s="37" t="s">
        <v>2613</v>
      </c>
      <c r="N675" s="37" t="s">
        <v>2614</v>
      </c>
      <c r="O675" s="37" t="s">
        <v>3013</v>
      </c>
      <c r="P675" s="37" t="s">
        <v>5510</v>
      </c>
      <c r="Q675" s="37" t="s">
        <v>5511</v>
      </c>
      <c r="R675" s="37" t="s">
        <v>5512</v>
      </c>
      <c r="S675" s="37">
        <v>349.6</v>
      </c>
    </row>
    <row r="676" spans="1:19" ht="15.75">
      <c r="A676" s="37" t="s">
        <v>5513</v>
      </c>
      <c r="B676" s="37"/>
      <c r="C676" s="37">
        <v>675</v>
      </c>
      <c r="D676" s="37">
        <v>0</v>
      </c>
      <c r="E676" s="37">
        <v>3647.7</v>
      </c>
      <c r="F676" s="37">
        <v>557.20000000000005</v>
      </c>
      <c r="G676" s="37">
        <v>3597</v>
      </c>
      <c r="H676" s="37" t="s">
        <v>2624</v>
      </c>
      <c r="I676" s="37" t="s">
        <v>702</v>
      </c>
      <c r="J676" s="37" t="s">
        <v>1675</v>
      </c>
      <c r="K676" s="37"/>
      <c r="L676" s="37" t="s">
        <v>2613</v>
      </c>
      <c r="M676" s="37" t="s">
        <v>2613</v>
      </c>
      <c r="N676" s="37" t="s">
        <v>2614</v>
      </c>
      <c r="O676" s="37" t="s">
        <v>3013</v>
      </c>
      <c r="P676" s="37" t="s">
        <v>5514</v>
      </c>
      <c r="Q676" s="37" t="s">
        <v>5515</v>
      </c>
      <c r="R676" s="37" t="s">
        <v>5516</v>
      </c>
      <c r="S676" s="37">
        <v>11832.5</v>
      </c>
    </row>
    <row r="677" spans="1:19" ht="15.75">
      <c r="A677" s="37" t="s">
        <v>5517</v>
      </c>
      <c r="B677" s="37"/>
      <c r="C677" s="37">
        <v>676</v>
      </c>
      <c r="D677" s="37">
        <v>0</v>
      </c>
      <c r="E677" s="37">
        <v>3627.2</v>
      </c>
      <c r="F677" s="37">
        <v>-480.7</v>
      </c>
      <c r="G677" s="37">
        <v>12200</v>
      </c>
      <c r="H677" s="37" t="s">
        <v>2629</v>
      </c>
      <c r="I677" s="37" t="s">
        <v>5518</v>
      </c>
      <c r="J677" s="37" t="s">
        <v>1463</v>
      </c>
      <c r="K677" s="37"/>
      <c r="L677" s="37" t="s">
        <v>2614</v>
      </c>
      <c r="M677" s="37" t="s">
        <v>2613</v>
      </c>
      <c r="N677" s="37" t="s">
        <v>2613</v>
      </c>
      <c r="O677" s="37" t="s">
        <v>3013</v>
      </c>
      <c r="P677" s="37" t="s">
        <v>5519</v>
      </c>
      <c r="Q677" s="37" t="s">
        <v>5520</v>
      </c>
      <c r="R677" s="37" t="s">
        <v>5521</v>
      </c>
      <c r="S677" s="37">
        <v>54430</v>
      </c>
    </row>
    <row r="678" spans="1:19" ht="15.75">
      <c r="A678" s="37" t="s">
        <v>5522</v>
      </c>
      <c r="B678" s="37"/>
      <c r="C678" s="37">
        <v>677</v>
      </c>
      <c r="D678" s="37">
        <v>0</v>
      </c>
      <c r="E678" s="37">
        <v>3626.6</v>
      </c>
      <c r="F678" s="37">
        <v>109.8</v>
      </c>
      <c r="G678" s="37">
        <v>10200</v>
      </c>
      <c r="H678" s="37" t="s">
        <v>2902</v>
      </c>
      <c r="I678" s="37" t="s">
        <v>658</v>
      </c>
      <c r="J678" s="37" t="s">
        <v>1602</v>
      </c>
      <c r="K678" s="37"/>
      <c r="L678" s="37" t="s">
        <v>2613</v>
      </c>
      <c r="M678" s="37" t="s">
        <v>2613</v>
      </c>
      <c r="N678" s="37" t="s">
        <v>2614</v>
      </c>
      <c r="O678" s="37" t="s">
        <v>3013</v>
      </c>
      <c r="P678" s="37" t="s">
        <v>5523</v>
      </c>
      <c r="Q678" s="37" t="s">
        <v>5524</v>
      </c>
      <c r="R678" s="37" t="s">
        <v>5525</v>
      </c>
      <c r="S678" s="37">
        <v>1183.3</v>
      </c>
    </row>
    <row r="679" spans="1:19" ht="15.75">
      <c r="A679" s="37" t="s">
        <v>5526</v>
      </c>
      <c r="B679" s="37"/>
      <c r="C679" s="37">
        <v>678</v>
      </c>
      <c r="D679" s="37">
        <v>0</v>
      </c>
      <c r="E679" s="37">
        <v>3623.1</v>
      </c>
      <c r="F679" s="37">
        <v>39.4</v>
      </c>
      <c r="G679" s="37">
        <v>26000</v>
      </c>
      <c r="H679" s="37" t="s">
        <v>2612</v>
      </c>
      <c r="I679" s="37" t="s">
        <v>5527</v>
      </c>
      <c r="J679" s="37" t="s">
        <v>1497</v>
      </c>
      <c r="K679" s="37"/>
      <c r="L679" s="37" t="s">
        <v>2613</v>
      </c>
      <c r="M679" s="37" t="s">
        <v>2614</v>
      </c>
      <c r="N679" s="37" t="s">
        <v>2614</v>
      </c>
      <c r="O679" s="37" t="s">
        <v>3013</v>
      </c>
      <c r="P679" s="37" t="s">
        <v>5528</v>
      </c>
      <c r="Q679" s="37" t="s">
        <v>5529</v>
      </c>
      <c r="R679" s="37" t="s">
        <v>5530</v>
      </c>
      <c r="S679" s="37">
        <v>559.9</v>
      </c>
    </row>
    <row r="680" spans="1:19" ht="15.75">
      <c r="A680" s="37" t="s">
        <v>5531</v>
      </c>
      <c r="B680" s="37"/>
      <c r="C680" s="37">
        <v>679</v>
      </c>
      <c r="D680" s="37">
        <v>0</v>
      </c>
      <c r="E680" s="37">
        <v>3618.8</v>
      </c>
      <c r="F680" s="37">
        <v>400.7</v>
      </c>
      <c r="G680" s="37">
        <v>13100</v>
      </c>
      <c r="H680" s="37" t="s">
        <v>3175</v>
      </c>
      <c r="I680" s="37" t="s">
        <v>5532</v>
      </c>
      <c r="J680" s="37" t="s">
        <v>1554</v>
      </c>
      <c r="K680" s="37"/>
      <c r="L680" s="37" t="s">
        <v>2613</v>
      </c>
      <c r="M680" s="37" t="s">
        <v>2613</v>
      </c>
      <c r="N680" s="37" t="s">
        <v>2614</v>
      </c>
      <c r="O680" s="37" t="s">
        <v>3013</v>
      </c>
      <c r="P680" s="37" t="s">
        <v>5533</v>
      </c>
      <c r="Q680" s="37" t="s">
        <v>5534</v>
      </c>
      <c r="R680" s="37" t="s">
        <v>5535</v>
      </c>
      <c r="S680" s="37">
        <v>14933</v>
      </c>
    </row>
    <row r="681" spans="1:19" ht="15.75">
      <c r="A681" s="37" t="s">
        <v>5536</v>
      </c>
      <c r="B681" s="37"/>
      <c r="C681" s="37">
        <v>680</v>
      </c>
      <c r="D681" s="37">
        <v>0</v>
      </c>
      <c r="E681" s="37">
        <v>3616</v>
      </c>
      <c r="F681" s="37">
        <v>-2602.1999999999998</v>
      </c>
      <c r="G681" s="37">
        <v>5683</v>
      </c>
      <c r="H681" s="37" t="s">
        <v>2629</v>
      </c>
      <c r="I681" s="37" t="s">
        <v>545</v>
      </c>
      <c r="J681" s="37" t="s">
        <v>1463</v>
      </c>
      <c r="K681" s="37"/>
      <c r="L681" s="37" t="s">
        <v>2614</v>
      </c>
      <c r="M681" s="37" t="s">
        <v>2613</v>
      </c>
      <c r="N681" s="37" t="s">
        <v>2613</v>
      </c>
      <c r="O681" s="37" t="s">
        <v>3013</v>
      </c>
      <c r="P681" s="37" t="s">
        <v>5537</v>
      </c>
      <c r="Q681" s="37" t="s">
        <v>5538</v>
      </c>
      <c r="R681" s="37" t="s">
        <v>5539</v>
      </c>
      <c r="S681" s="37">
        <v>8233.2999999999993</v>
      </c>
    </row>
    <row r="682" spans="1:19" ht="15.75">
      <c r="A682" s="37" t="s">
        <v>5540</v>
      </c>
      <c r="B682" s="37"/>
      <c r="C682" s="37">
        <v>681</v>
      </c>
      <c r="D682" s="37">
        <v>0</v>
      </c>
      <c r="E682" s="37">
        <v>3611.9</v>
      </c>
      <c r="F682" s="37">
        <v>46.3</v>
      </c>
      <c r="G682" s="37">
        <v>5615</v>
      </c>
      <c r="H682" s="37" t="s">
        <v>2865</v>
      </c>
      <c r="I682" s="37" t="s">
        <v>761</v>
      </c>
      <c r="J682" s="37" t="s">
        <v>1630</v>
      </c>
      <c r="K682" s="37"/>
      <c r="L682" s="37" t="s">
        <v>2613</v>
      </c>
      <c r="M682" s="37" t="s">
        <v>2613</v>
      </c>
      <c r="N682" s="37" t="s">
        <v>2614</v>
      </c>
      <c r="O682" s="37" t="s">
        <v>3013</v>
      </c>
      <c r="P682" s="37" t="s">
        <v>5541</v>
      </c>
      <c r="Q682" s="37" t="s">
        <v>5542</v>
      </c>
      <c r="R682" s="37" t="s">
        <v>5543</v>
      </c>
      <c r="S682" s="37">
        <v>554.1</v>
      </c>
    </row>
    <row r="683" spans="1:19" ht="15.75">
      <c r="A683" s="37" t="s">
        <v>5544</v>
      </c>
      <c r="B683" s="37"/>
      <c r="C683" s="37">
        <v>682</v>
      </c>
      <c r="D683" s="37">
        <v>0</v>
      </c>
      <c r="E683" s="37">
        <v>3610</v>
      </c>
      <c r="F683" s="37">
        <v>621</v>
      </c>
      <c r="G683" s="37">
        <v>6800</v>
      </c>
      <c r="H683" s="37" t="s">
        <v>2624</v>
      </c>
      <c r="I683" s="37" t="s">
        <v>4047</v>
      </c>
      <c r="J683" s="37" t="s">
        <v>1472</v>
      </c>
      <c r="K683" s="37"/>
      <c r="L683" s="37" t="s">
        <v>2613</v>
      </c>
      <c r="M683" s="37" t="s">
        <v>2613</v>
      </c>
      <c r="N683" s="37" t="s">
        <v>2614</v>
      </c>
      <c r="O683" s="37" t="s">
        <v>3013</v>
      </c>
      <c r="P683" s="37" t="s">
        <v>5545</v>
      </c>
      <c r="Q683" s="37" t="s">
        <v>5546</v>
      </c>
      <c r="R683" s="37" t="s">
        <v>5547</v>
      </c>
      <c r="S683" s="37">
        <v>21642.7</v>
      </c>
    </row>
    <row r="684" spans="1:19" ht="15.75">
      <c r="A684" s="37" t="s">
        <v>5548</v>
      </c>
      <c r="B684" s="37"/>
      <c r="C684" s="37">
        <v>683</v>
      </c>
      <c r="D684" s="37">
        <v>0</v>
      </c>
      <c r="E684" s="37">
        <v>3589.4</v>
      </c>
      <c r="F684" s="37">
        <v>533.20000000000005</v>
      </c>
      <c r="G684" s="37">
        <v>6000</v>
      </c>
      <c r="H684" s="37" t="s">
        <v>3011</v>
      </c>
      <c r="I684" s="37" t="s">
        <v>1720</v>
      </c>
      <c r="J684" s="37" t="s">
        <v>1602</v>
      </c>
      <c r="K684" s="37"/>
      <c r="L684" s="37" t="s">
        <v>2613</v>
      </c>
      <c r="M684" s="37" t="s">
        <v>2613</v>
      </c>
      <c r="N684" s="37" t="s">
        <v>2614</v>
      </c>
      <c r="O684" s="37" t="s">
        <v>3013</v>
      </c>
      <c r="P684" s="37"/>
      <c r="Q684" s="37" t="s">
        <v>5549</v>
      </c>
      <c r="R684" s="37" t="s">
        <v>5550</v>
      </c>
      <c r="S684" s="37">
        <v>5993.2</v>
      </c>
    </row>
    <row r="685" spans="1:19" ht="15.75">
      <c r="A685" s="37" t="s">
        <v>5551</v>
      </c>
      <c r="B685" s="37"/>
      <c r="C685" s="37">
        <v>684</v>
      </c>
      <c r="D685" s="37">
        <v>0</v>
      </c>
      <c r="E685" s="37">
        <v>3572.1</v>
      </c>
      <c r="F685" s="37">
        <v>253.4</v>
      </c>
      <c r="G685" s="37">
        <v>6383</v>
      </c>
      <c r="H685" s="37" t="s">
        <v>2629</v>
      </c>
      <c r="I685" s="37" t="s">
        <v>1582</v>
      </c>
      <c r="J685" s="37" t="s">
        <v>1487</v>
      </c>
      <c r="K685" s="37"/>
      <c r="L685" s="37" t="s">
        <v>2613</v>
      </c>
      <c r="M685" s="37" t="s">
        <v>2613</v>
      </c>
      <c r="N685" s="37" t="s">
        <v>2614</v>
      </c>
      <c r="O685" s="37" t="s">
        <v>3013</v>
      </c>
      <c r="P685" s="37" t="s">
        <v>5552</v>
      </c>
      <c r="Q685" s="37" t="s">
        <v>5553</v>
      </c>
      <c r="R685" s="37" t="s">
        <v>5554</v>
      </c>
      <c r="S685" s="37">
        <v>8168</v>
      </c>
    </row>
    <row r="686" spans="1:19" ht="15.75">
      <c r="A686" s="37" t="s">
        <v>5555</v>
      </c>
      <c r="B686" s="37"/>
      <c r="C686" s="37">
        <v>685</v>
      </c>
      <c r="D686" s="37">
        <v>0</v>
      </c>
      <c r="E686" s="37">
        <v>3552.7</v>
      </c>
      <c r="F686" s="37">
        <v>3.8</v>
      </c>
      <c r="G686" s="37">
        <v>15538</v>
      </c>
      <c r="H686" s="37" t="s">
        <v>2612</v>
      </c>
      <c r="I686" s="37" t="s">
        <v>512</v>
      </c>
      <c r="J686" s="37" t="s">
        <v>1506</v>
      </c>
      <c r="K686" s="37"/>
      <c r="L686" s="37" t="s">
        <v>2613</v>
      </c>
      <c r="M686" s="37" t="s">
        <v>2613</v>
      </c>
      <c r="N686" s="37" t="s">
        <v>2614</v>
      </c>
      <c r="O686" s="37" t="s">
        <v>3013</v>
      </c>
      <c r="P686" s="37" t="s">
        <v>5556</v>
      </c>
      <c r="Q686" s="37" t="s">
        <v>5557</v>
      </c>
      <c r="R686" s="37"/>
      <c r="S686" s="37"/>
    </row>
    <row r="687" spans="1:19" ht="15.75">
      <c r="A687" s="37" t="s">
        <v>5558</v>
      </c>
      <c r="B687" s="37"/>
      <c r="C687" s="37">
        <v>686</v>
      </c>
      <c r="D687" s="37">
        <v>0</v>
      </c>
      <c r="E687" s="37">
        <v>3543.3</v>
      </c>
      <c r="F687" s="37">
        <v>68</v>
      </c>
      <c r="G687" s="37">
        <v>23000</v>
      </c>
      <c r="H687" s="37" t="s">
        <v>2714</v>
      </c>
      <c r="I687" s="37" t="s">
        <v>5559</v>
      </c>
      <c r="J687" s="37" t="s">
        <v>1535</v>
      </c>
      <c r="K687" s="37"/>
      <c r="L687" s="37" t="s">
        <v>2613</v>
      </c>
      <c r="M687" s="37" t="s">
        <v>2613</v>
      </c>
      <c r="N687" s="37" t="s">
        <v>2614</v>
      </c>
      <c r="O687" s="37" t="s">
        <v>3013</v>
      </c>
      <c r="P687" s="37" t="s">
        <v>5560</v>
      </c>
      <c r="Q687" s="37" t="s">
        <v>5561</v>
      </c>
      <c r="R687" s="37" t="s">
        <v>5562</v>
      </c>
      <c r="S687" s="37">
        <v>1279</v>
      </c>
    </row>
    <row r="688" spans="1:19" ht="15.75">
      <c r="A688" s="37" t="s">
        <v>5563</v>
      </c>
      <c r="B688" s="37"/>
      <c r="C688" s="37">
        <v>687</v>
      </c>
      <c r="D688" s="37">
        <v>0</v>
      </c>
      <c r="E688" s="37">
        <v>3543</v>
      </c>
      <c r="F688" s="37">
        <v>1002</v>
      </c>
      <c r="G688" s="37">
        <v>7700</v>
      </c>
      <c r="H688" s="37" t="s">
        <v>2629</v>
      </c>
      <c r="I688" s="37" t="s">
        <v>562</v>
      </c>
      <c r="J688" s="37" t="s">
        <v>1463</v>
      </c>
      <c r="K688" s="37"/>
      <c r="L688" s="37" t="s">
        <v>2613</v>
      </c>
      <c r="M688" s="37" t="s">
        <v>2613</v>
      </c>
      <c r="N688" s="37" t="s">
        <v>2614</v>
      </c>
      <c r="O688" s="37" t="s">
        <v>3013</v>
      </c>
      <c r="P688" s="37" t="s">
        <v>5564</v>
      </c>
      <c r="Q688" s="37" t="s">
        <v>5565</v>
      </c>
      <c r="R688" s="37" t="s">
        <v>5566</v>
      </c>
      <c r="S688" s="37">
        <v>43917</v>
      </c>
    </row>
    <row r="689" spans="1:19" ht="15.75">
      <c r="A689" s="37" t="s">
        <v>5567</v>
      </c>
      <c r="B689" s="37"/>
      <c r="C689" s="37">
        <v>688</v>
      </c>
      <c r="D689" s="37">
        <v>0</v>
      </c>
      <c r="E689" s="37">
        <v>3530.9</v>
      </c>
      <c r="F689" s="37">
        <v>1136.9000000000001</v>
      </c>
      <c r="G689" s="37">
        <v>3564</v>
      </c>
      <c r="H689" s="37" t="s">
        <v>2643</v>
      </c>
      <c r="I689" s="37" t="s">
        <v>2847</v>
      </c>
      <c r="J689" s="37" t="s">
        <v>1463</v>
      </c>
      <c r="K689" s="37"/>
      <c r="L689" s="37" t="s">
        <v>2613</v>
      </c>
      <c r="M689" s="37" t="s">
        <v>2613</v>
      </c>
      <c r="N689" s="37" t="s">
        <v>2614</v>
      </c>
      <c r="O689" s="37" t="s">
        <v>3013</v>
      </c>
      <c r="P689" s="37" t="s">
        <v>5568</v>
      </c>
      <c r="Q689" s="37" t="s">
        <v>5569</v>
      </c>
      <c r="R689" s="37" t="s">
        <v>5570</v>
      </c>
      <c r="S689" s="37">
        <v>12272</v>
      </c>
    </row>
    <row r="690" spans="1:19" ht="15.75">
      <c r="A690" s="37" t="s">
        <v>5571</v>
      </c>
      <c r="B690" s="37"/>
      <c r="C690" s="37">
        <v>689</v>
      </c>
      <c r="D690" s="37">
        <v>0</v>
      </c>
      <c r="E690" s="37">
        <v>3519.3</v>
      </c>
      <c r="F690" s="37">
        <v>263.8</v>
      </c>
      <c r="G690" s="37">
        <v>20300</v>
      </c>
      <c r="H690" s="37" t="s">
        <v>3049</v>
      </c>
      <c r="I690" s="37" t="s">
        <v>578</v>
      </c>
      <c r="J690" s="37" t="s">
        <v>1634</v>
      </c>
      <c r="K690" s="37"/>
      <c r="L690" s="37" t="s">
        <v>2613</v>
      </c>
      <c r="M690" s="37" t="s">
        <v>2613</v>
      </c>
      <c r="N690" s="37" t="s">
        <v>2614</v>
      </c>
      <c r="O690" s="37" t="s">
        <v>3013</v>
      </c>
      <c r="P690" s="37" t="s">
        <v>5572</v>
      </c>
      <c r="Q690" s="37" t="s">
        <v>5573</v>
      </c>
      <c r="R690" s="37" t="s">
        <v>5574</v>
      </c>
      <c r="S690" s="37">
        <v>2887.4</v>
      </c>
    </row>
    <row r="691" spans="1:19" ht="15.75">
      <c r="A691" s="37" t="s">
        <v>5575</v>
      </c>
      <c r="B691" s="37"/>
      <c r="C691" s="37">
        <v>690</v>
      </c>
      <c r="D691" s="37">
        <v>0</v>
      </c>
      <c r="E691" s="37">
        <v>3515</v>
      </c>
      <c r="F691" s="37">
        <v>448.4</v>
      </c>
      <c r="G691" s="37">
        <v>8205</v>
      </c>
      <c r="H691" s="37" t="s">
        <v>2643</v>
      </c>
      <c r="I691" s="37" t="s">
        <v>592</v>
      </c>
      <c r="J691" s="37" t="s">
        <v>1475</v>
      </c>
      <c r="K691" s="37"/>
      <c r="L691" s="37" t="s">
        <v>2613</v>
      </c>
      <c r="M691" s="37" t="s">
        <v>2613</v>
      </c>
      <c r="N691" s="37" t="s">
        <v>2614</v>
      </c>
      <c r="O691" s="37" t="s">
        <v>3013</v>
      </c>
      <c r="P691" s="37" t="s">
        <v>5576</v>
      </c>
      <c r="Q691" s="37" t="s">
        <v>5577</v>
      </c>
      <c r="R691" s="37" t="s">
        <v>5578</v>
      </c>
      <c r="S691" s="37">
        <v>2870.3</v>
      </c>
    </row>
    <row r="692" spans="1:19" ht="15.75">
      <c r="A692" s="37" t="s">
        <v>5579</v>
      </c>
      <c r="B692" s="37"/>
      <c r="C692" s="37">
        <v>691</v>
      </c>
      <c r="D692" s="37">
        <v>0</v>
      </c>
      <c r="E692" s="37">
        <v>3513.5</v>
      </c>
      <c r="F692" s="37">
        <v>-1497.7</v>
      </c>
      <c r="G692" s="37">
        <v>9480</v>
      </c>
      <c r="H692" s="37" t="s">
        <v>2636</v>
      </c>
      <c r="I692" s="37" t="s">
        <v>5580</v>
      </c>
      <c r="J692" s="37" t="s">
        <v>1558</v>
      </c>
      <c r="K692" s="37"/>
      <c r="L692" s="37" t="s">
        <v>2614</v>
      </c>
      <c r="M692" s="37" t="s">
        <v>2613</v>
      </c>
      <c r="N692" s="37" t="s">
        <v>2613</v>
      </c>
      <c r="O692" s="37" t="s">
        <v>3013</v>
      </c>
      <c r="P692" s="37" t="s">
        <v>5581</v>
      </c>
      <c r="Q692" s="37" t="s">
        <v>5582</v>
      </c>
      <c r="R692" s="37" t="s">
        <v>1487</v>
      </c>
      <c r="S692" s="37">
        <v>981</v>
      </c>
    </row>
    <row r="693" spans="1:19" ht="15.75">
      <c r="A693" s="37" t="s">
        <v>5583</v>
      </c>
      <c r="B693" s="37"/>
      <c r="C693" s="37">
        <v>692</v>
      </c>
      <c r="D693" s="37">
        <v>0</v>
      </c>
      <c r="E693" s="37">
        <v>3507.6</v>
      </c>
      <c r="F693" s="37">
        <v>-398.8</v>
      </c>
      <c r="G693" s="37">
        <v>11200</v>
      </c>
      <c r="H693" s="37" t="s">
        <v>3273</v>
      </c>
      <c r="I693" s="37" t="s">
        <v>578</v>
      </c>
      <c r="J693" s="37" t="s">
        <v>1634</v>
      </c>
      <c r="K693" s="37"/>
      <c r="L693" s="37" t="s">
        <v>2613</v>
      </c>
      <c r="M693" s="37" t="s">
        <v>2613</v>
      </c>
      <c r="N693" s="37" t="s">
        <v>2613</v>
      </c>
      <c r="O693" s="37" t="s">
        <v>3013</v>
      </c>
      <c r="P693" s="37" t="s">
        <v>5584</v>
      </c>
      <c r="Q693" s="37" t="s">
        <v>5585</v>
      </c>
      <c r="R693" s="37" t="s">
        <v>5586</v>
      </c>
      <c r="S693" s="37">
        <v>14569.4</v>
      </c>
    </row>
    <row r="694" spans="1:19" ht="15.75">
      <c r="A694" s="37" t="s">
        <v>5587</v>
      </c>
      <c r="B694" s="37"/>
      <c r="C694" s="37">
        <v>693</v>
      </c>
      <c r="D694" s="37">
        <v>0</v>
      </c>
      <c r="E694" s="37">
        <v>3505.5</v>
      </c>
      <c r="F694" s="37">
        <v>188.5</v>
      </c>
      <c r="G694" s="37">
        <v>13311</v>
      </c>
      <c r="H694" s="37" t="s">
        <v>2902</v>
      </c>
      <c r="I694" s="37" t="s">
        <v>5381</v>
      </c>
      <c r="J694" s="37" t="s">
        <v>11</v>
      </c>
      <c r="K694" s="37"/>
      <c r="L694" s="37" t="s">
        <v>2613</v>
      </c>
      <c r="M694" s="37" t="s">
        <v>2613</v>
      </c>
      <c r="N694" s="37" t="s">
        <v>2614</v>
      </c>
      <c r="O694" s="37" t="s">
        <v>3013</v>
      </c>
      <c r="P694" s="37" t="s">
        <v>5588</v>
      </c>
      <c r="Q694" s="37" t="s">
        <v>5589</v>
      </c>
      <c r="R694" s="37" t="s">
        <v>5590</v>
      </c>
      <c r="S694" s="37">
        <v>1546.4</v>
      </c>
    </row>
    <row r="695" spans="1:19" ht="15.75">
      <c r="A695" s="37" t="s">
        <v>5591</v>
      </c>
      <c r="B695" s="37"/>
      <c r="C695" s="37">
        <v>694</v>
      </c>
      <c r="D695" s="37">
        <v>0</v>
      </c>
      <c r="E695" s="37">
        <v>3505</v>
      </c>
      <c r="F695" s="37">
        <v>505</v>
      </c>
      <c r="G695" s="37">
        <v>4700</v>
      </c>
      <c r="H695" s="37" t="s">
        <v>3011</v>
      </c>
      <c r="I695" s="37" t="s">
        <v>5592</v>
      </c>
      <c r="J695" s="37" t="s">
        <v>1540</v>
      </c>
      <c r="K695" s="37"/>
      <c r="L695" s="37" t="s">
        <v>2613</v>
      </c>
      <c r="M695" s="37" t="s">
        <v>2613</v>
      </c>
      <c r="N695" s="37" t="s">
        <v>2614</v>
      </c>
      <c r="O695" s="37" t="s">
        <v>3013</v>
      </c>
      <c r="P695" s="37" t="s">
        <v>5593</v>
      </c>
      <c r="Q695" s="37" t="s">
        <v>5594</v>
      </c>
      <c r="R695" s="37" t="s">
        <v>5595</v>
      </c>
      <c r="S695" s="37">
        <v>3016.6</v>
      </c>
    </row>
    <row r="696" spans="1:19" ht="15.75">
      <c r="A696" s="37" t="s">
        <v>5596</v>
      </c>
      <c r="B696" s="37"/>
      <c r="C696" s="37">
        <v>695</v>
      </c>
      <c r="D696" s="37">
        <v>0</v>
      </c>
      <c r="E696" s="37">
        <v>3502.7</v>
      </c>
      <c r="F696" s="37">
        <v>83.7</v>
      </c>
      <c r="G696" s="37">
        <v>2801</v>
      </c>
      <c r="H696" s="37" t="s">
        <v>2643</v>
      </c>
      <c r="I696" s="37" t="s">
        <v>587</v>
      </c>
      <c r="J696" s="37" t="s">
        <v>1497</v>
      </c>
      <c r="K696" s="37"/>
      <c r="L696" s="37" t="s">
        <v>2613</v>
      </c>
      <c r="M696" s="37" t="s">
        <v>2613</v>
      </c>
      <c r="N696" s="37" t="s">
        <v>2614</v>
      </c>
      <c r="O696" s="37" t="s">
        <v>3013</v>
      </c>
      <c r="P696" s="37" t="s">
        <v>5597</v>
      </c>
      <c r="Q696" s="37" t="s">
        <v>5598</v>
      </c>
      <c r="R696" s="37"/>
      <c r="S696" s="37"/>
    </row>
    <row r="697" spans="1:19" ht="15.75">
      <c r="A697" s="37" t="s">
        <v>5599</v>
      </c>
      <c r="B697" s="37"/>
      <c r="C697" s="37">
        <v>696</v>
      </c>
      <c r="D697" s="37">
        <v>0</v>
      </c>
      <c r="E697" s="37">
        <v>3502.4</v>
      </c>
      <c r="F697" s="37">
        <v>31.3</v>
      </c>
      <c r="G697" s="37">
        <v>770</v>
      </c>
      <c r="H697" s="37" t="s">
        <v>2624</v>
      </c>
      <c r="I697" s="37" t="s">
        <v>5600</v>
      </c>
      <c r="J697" s="37" t="s">
        <v>1583</v>
      </c>
      <c r="K697" s="37"/>
      <c r="L697" s="37" t="s">
        <v>2613</v>
      </c>
      <c r="M697" s="37" t="s">
        <v>2613</v>
      </c>
      <c r="N697" s="37" t="s">
        <v>2614</v>
      </c>
      <c r="O697" s="37" t="s">
        <v>3013</v>
      </c>
      <c r="P697" s="37" t="s">
        <v>5601</v>
      </c>
      <c r="Q697" s="37" t="s">
        <v>5602</v>
      </c>
      <c r="R697" s="37" t="s">
        <v>5603</v>
      </c>
      <c r="S697" s="37">
        <v>299.10000000000002</v>
      </c>
    </row>
    <row r="698" spans="1:19" ht="15.75">
      <c r="A698" s="37" t="s">
        <v>5604</v>
      </c>
      <c r="B698" s="37"/>
      <c r="C698" s="37">
        <v>697</v>
      </c>
      <c r="D698" s="37">
        <v>0</v>
      </c>
      <c r="E698" s="37">
        <v>3500.4</v>
      </c>
      <c r="F698" s="37">
        <v>71.900000000000006</v>
      </c>
      <c r="G698" s="37">
        <v>3670</v>
      </c>
      <c r="H698" s="37" t="s">
        <v>2629</v>
      </c>
      <c r="I698" s="37" t="s">
        <v>594</v>
      </c>
      <c r="J698" s="37" t="s">
        <v>1463</v>
      </c>
      <c r="K698" s="37"/>
      <c r="L698" s="37" t="s">
        <v>2614</v>
      </c>
      <c r="M698" s="37" t="s">
        <v>2613</v>
      </c>
      <c r="N698" s="37" t="s">
        <v>2614</v>
      </c>
      <c r="O698" s="37" t="s">
        <v>3013</v>
      </c>
      <c r="P698" s="37" t="s">
        <v>5605</v>
      </c>
      <c r="Q698" s="37" t="s">
        <v>5606</v>
      </c>
      <c r="R698" s="37" t="s">
        <v>5607</v>
      </c>
      <c r="S698" s="37">
        <v>1090.8</v>
      </c>
    </row>
    <row r="699" spans="1:19" ht="15.75">
      <c r="A699" s="37" t="s">
        <v>5608</v>
      </c>
      <c r="B699" s="37"/>
      <c r="C699" s="37">
        <v>698</v>
      </c>
      <c r="D699" s="37">
        <v>0</v>
      </c>
      <c r="E699" s="37">
        <v>3492.7</v>
      </c>
      <c r="F699" s="37">
        <v>94.5</v>
      </c>
      <c r="G699" s="37">
        <v>16100</v>
      </c>
      <c r="H699" s="37" t="s">
        <v>2612</v>
      </c>
      <c r="I699" s="37" t="s">
        <v>570</v>
      </c>
      <c r="J699" s="37" t="s">
        <v>1497</v>
      </c>
      <c r="K699" s="37"/>
      <c r="L699" s="37" t="s">
        <v>2613</v>
      </c>
      <c r="M699" s="37" t="s">
        <v>2613</v>
      </c>
      <c r="N699" s="37" t="s">
        <v>2614</v>
      </c>
      <c r="O699" s="37" t="s">
        <v>3013</v>
      </c>
      <c r="P699" s="37" t="s">
        <v>5609</v>
      </c>
      <c r="Q699" s="37" t="s">
        <v>5610</v>
      </c>
      <c r="R699" s="37" t="s">
        <v>5611</v>
      </c>
      <c r="S699" s="37">
        <v>357.3</v>
      </c>
    </row>
    <row r="700" spans="1:19" ht="15.75">
      <c r="A700" s="37" t="s">
        <v>5612</v>
      </c>
      <c r="B700" s="37"/>
      <c r="C700" s="37">
        <v>699</v>
      </c>
      <c r="D700" s="37">
        <v>0</v>
      </c>
      <c r="E700" s="37">
        <v>3477.7</v>
      </c>
      <c r="F700" s="37">
        <v>194.6</v>
      </c>
      <c r="G700" s="37">
        <v>11000</v>
      </c>
      <c r="H700" s="37" t="s">
        <v>2629</v>
      </c>
      <c r="I700" s="37" t="s">
        <v>925</v>
      </c>
      <c r="J700" s="37" t="s">
        <v>1479</v>
      </c>
      <c r="K700" s="37"/>
      <c r="L700" s="37" t="s">
        <v>2613</v>
      </c>
      <c r="M700" s="37" t="s">
        <v>2613</v>
      </c>
      <c r="N700" s="37" t="s">
        <v>2614</v>
      </c>
      <c r="O700" s="37" t="s">
        <v>3013</v>
      </c>
      <c r="P700" s="37" t="s">
        <v>5613</v>
      </c>
      <c r="Q700" s="37" t="s">
        <v>5614</v>
      </c>
      <c r="R700" s="37" t="s">
        <v>5615</v>
      </c>
      <c r="S700" s="37">
        <v>349.6</v>
      </c>
    </row>
    <row r="701" spans="1:19" ht="15.75">
      <c r="A701" s="37" t="s">
        <v>5616</v>
      </c>
      <c r="B701" s="37"/>
      <c r="C701" s="37">
        <v>700</v>
      </c>
      <c r="D701" s="37">
        <v>0</v>
      </c>
      <c r="E701" s="37">
        <v>3472.7</v>
      </c>
      <c r="F701" s="37">
        <v>144</v>
      </c>
      <c r="G701" s="37">
        <v>6650</v>
      </c>
      <c r="H701" s="37" t="s">
        <v>2902</v>
      </c>
      <c r="I701" s="37" t="s">
        <v>587</v>
      </c>
      <c r="J701" s="37" t="s">
        <v>1497</v>
      </c>
      <c r="K701" s="37"/>
      <c r="L701" s="37" t="s">
        <v>2613</v>
      </c>
      <c r="M701" s="37" t="s">
        <v>2613</v>
      </c>
      <c r="N701" s="37" t="s">
        <v>2614</v>
      </c>
      <c r="O701" s="37" t="s">
        <v>3013</v>
      </c>
      <c r="P701" s="37" t="s">
        <v>5617</v>
      </c>
      <c r="Q701" s="37" t="s">
        <v>5618</v>
      </c>
      <c r="R701" s="37" t="s">
        <v>5619</v>
      </c>
      <c r="S701" s="37">
        <v>1768.4</v>
      </c>
    </row>
    <row r="702" spans="1:19" ht="15.75">
      <c r="A702" s="37" t="s">
        <v>5620</v>
      </c>
      <c r="B702" s="37"/>
      <c r="C702" s="37">
        <v>701</v>
      </c>
      <c r="D702" s="37">
        <v>0</v>
      </c>
      <c r="E702" s="37">
        <v>3471.2</v>
      </c>
      <c r="F702" s="37">
        <v>538.29999999999995</v>
      </c>
      <c r="G702" s="37">
        <v>6210</v>
      </c>
      <c r="H702" s="37" t="s">
        <v>2624</v>
      </c>
      <c r="I702" s="37" t="s">
        <v>533</v>
      </c>
      <c r="J702" s="37" t="s">
        <v>1517</v>
      </c>
      <c r="K702" s="37"/>
      <c r="L702" s="37" t="s">
        <v>2613</v>
      </c>
      <c r="M702" s="37" t="s">
        <v>2613</v>
      </c>
      <c r="N702" s="37" t="s">
        <v>2614</v>
      </c>
      <c r="O702" s="37" t="s">
        <v>3013</v>
      </c>
      <c r="P702" s="37" t="s">
        <v>5621</v>
      </c>
      <c r="Q702" s="37" t="s">
        <v>5622</v>
      </c>
      <c r="R702" s="37" t="s">
        <v>5623</v>
      </c>
      <c r="S702" s="37">
        <v>8521.7999999999993</v>
      </c>
    </row>
    <row r="703" spans="1:19" ht="15.75">
      <c r="A703" s="37" t="s">
        <v>5624</v>
      </c>
      <c r="B703" s="37"/>
      <c r="C703" s="37">
        <v>702</v>
      </c>
      <c r="D703" s="37">
        <v>0</v>
      </c>
      <c r="E703" s="37">
        <v>3464.3</v>
      </c>
      <c r="F703" s="37">
        <v>246.1</v>
      </c>
      <c r="G703" s="37">
        <v>608</v>
      </c>
      <c r="H703" s="37" t="s">
        <v>2643</v>
      </c>
      <c r="I703" s="37" t="s">
        <v>5625</v>
      </c>
      <c r="J703" s="37" t="s">
        <v>1630</v>
      </c>
      <c r="K703" s="37"/>
      <c r="L703" s="37" t="s">
        <v>2613</v>
      </c>
      <c r="M703" s="37" t="s">
        <v>2613</v>
      </c>
      <c r="N703" s="37" t="s">
        <v>2614</v>
      </c>
      <c r="O703" s="37" t="s">
        <v>3013</v>
      </c>
      <c r="P703" s="37" t="s">
        <v>5626</v>
      </c>
      <c r="Q703" s="37" t="s">
        <v>5627</v>
      </c>
      <c r="R703" s="37" t="s">
        <v>5628</v>
      </c>
      <c r="S703" s="37">
        <v>1716.3</v>
      </c>
    </row>
    <row r="704" spans="1:19" ht="15.75">
      <c r="A704" s="37" t="s">
        <v>5629</v>
      </c>
      <c r="B704" s="37"/>
      <c r="C704" s="37">
        <v>703</v>
      </c>
      <c r="D704" s="37">
        <v>0</v>
      </c>
      <c r="E704" s="37">
        <v>3460.4</v>
      </c>
      <c r="F704" s="37">
        <v>626.70000000000005</v>
      </c>
      <c r="G704" s="37">
        <v>10371</v>
      </c>
      <c r="H704" s="37" t="s">
        <v>2629</v>
      </c>
      <c r="I704" s="37" t="s">
        <v>2847</v>
      </c>
      <c r="J704" s="37" t="s">
        <v>1463</v>
      </c>
      <c r="K704" s="37"/>
      <c r="L704" s="37" t="s">
        <v>2613</v>
      </c>
      <c r="M704" s="37" t="s">
        <v>2613</v>
      </c>
      <c r="N704" s="37" t="s">
        <v>2614</v>
      </c>
      <c r="O704" s="37" t="s">
        <v>3013</v>
      </c>
      <c r="P704" s="37" t="s">
        <v>5630</v>
      </c>
      <c r="Q704" s="37" t="s">
        <v>5631</v>
      </c>
      <c r="R704" s="37" t="s">
        <v>5632</v>
      </c>
      <c r="S704" s="37">
        <v>105782</v>
      </c>
    </row>
    <row r="705" spans="1:19" ht="15.75">
      <c r="A705" s="37" t="s">
        <v>5633</v>
      </c>
      <c r="B705" s="37"/>
      <c r="C705" s="37">
        <v>704</v>
      </c>
      <c r="D705" s="37">
        <v>0</v>
      </c>
      <c r="E705" s="37">
        <v>3459.3</v>
      </c>
      <c r="F705" s="37">
        <v>1465.7</v>
      </c>
      <c r="G705" s="37">
        <v>4900</v>
      </c>
      <c r="H705" s="37" t="s">
        <v>2629</v>
      </c>
      <c r="I705" s="37" t="s">
        <v>545</v>
      </c>
      <c r="J705" s="37" t="s">
        <v>1463</v>
      </c>
      <c r="K705" s="37"/>
      <c r="L705" s="37" t="s">
        <v>2614</v>
      </c>
      <c r="M705" s="37" t="s">
        <v>2613</v>
      </c>
      <c r="N705" s="37" t="s">
        <v>2614</v>
      </c>
      <c r="O705" s="37" t="s">
        <v>3013</v>
      </c>
      <c r="P705" s="37" t="s">
        <v>5095</v>
      </c>
      <c r="Q705" s="37" t="s">
        <v>5634</v>
      </c>
      <c r="R705" s="37" t="s">
        <v>5635</v>
      </c>
      <c r="S705" s="37">
        <v>35536</v>
      </c>
    </row>
    <row r="706" spans="1:19" ht="15.75">
      <c r="A706" s="37" t="s">
        <v>5636</v>
      </c>
      <c r="B706" s="37"/>
      <c r="C706" s="37">
        <v>705</v>
      </c>
      <c r="D706" s="37">
        <v>0</v>
      </c>
      <c r="E706" s="37">
        <v>3452.6</v>
      </c>
      <c r="F706" s="37">
        <v>-43.6</v>
      </c>
      <c r="G706" s="37">
        <v>1500</v>
      </c>
      <c r="H706" s="37" t="s">
        <v>2624</v>
      </c>
      <c r="I706" s="37" t="s">
        <v>554</v>
      </c>
      <c r="J706" s="37" t="s">
        <v>11</v>
      </c>
      <c r="K706" s="37"/>
      <c r="L706" s="37" t="s">
        <v>2613</v>
      </c>
      <c r="M706" s="37" t="s">
        <v>2613</v>
      </c>
      <c r="N706" s="37" t="s">
        <v>2613</v>
      </c>
      <c r="O706" s="37" t="s">
        <v>3013</v>
      </c>
      <c r="P706" s="37" t="s">
        <v>5637</v>
      </c>
      <c r="Q706" s="37" t="s">
        <v>5638</v>
      </c>
      <c r="R706" s="37" t="s">
        <v>5639</v>
      </c>
      <c r="S706" s="37">
        <v>81.7</v>
      </c>
    </row>
    <row r="707" spans="1:19" ht="15.75">
      <c r="A707" s="37" t="s">
        <v>5640</v>
      </c>
      <c r="B707" s="37"/>
      <c r="C707" s="37">
        <v>706</v>
      </c>
      <c r="D707" s="37">
        <v>0</v>
      </c>
      <c r="E707" s="37">
        <v>3443.2</v>
      </c>
      <c r="F707" s="37">
        <v>126</v>
      </c>
      <c r="G707" s="37">
        <v>12700</v>
      </c>
      <c r="H707" s="37" t="s">
        <v>2872</v>
      </c>
      <c r="I707" s="37" t="s">
        <v>818</v>
      </c>
      <c r="J707" s="37" t="s">
        <v>1554</v>
      </c>
      <c r="K707" s="37"/>
      <c r="L707" s="37" t="s">
        <v>2613</v>
      </c>
      <c r="M707" s="37" t="s">
        <v>2613</v>
      </c>
      <c r="N707" s="37" t="s">
        <v>2614</v>
      </c>
      <c r="O707" s="37" t="s">
        <v>3013</v>
      </c>
      <c r="P707" s="37" t="s">
        <v>5641</v>
      </c>
      <c r="Q707" s="37" t="s">
        <v>5642</v>
      </c>
      <c r="R707" s="37" t="s">
        <v>5643</v>
      </c>
      <c r="S707" s="37">
        <v>1548</v>
      </c>
    </row>
    <row r="708" spans="1:19" ht="15.75">
      <c r="A708" s="37" t="s">
        <v>5644</v>
      </c>
      <c r="B708" s="37"/>
      <c r="C708" s="37">
        <v>707</v>
      </c>
      <c r="D708" s="37">
        <v>0</v>
      </c>
      <c r="E708" s="37">
        <v>3440.3</v>
      </c>
      <c r="F708" s="37">
        <v>53.3</v>
      </c>
      <c r="G708" s="37">
        <v>17055</v>
      </c>
      <c r="H708" s="37" t="s">
        <v>2877</v>
      </c>
      <c r="I708" s="37" t="s">
        <v>5645</v>
      </c>
      <c r="J708" s="37" t="s">
        <v>2929</v>
      </c>
      <c r="K708" s="37"/>
      <c r="L708" s="37" t="s">
        <v>2613</v>
      </c>
      <c r="M708" s="37" t="s">
        <v>2613</v>
      </c>
      <c r="N708" s="37" t="s">
        <v>2614</v>
      </c>
      <c r="O708" s="37" t="s">
        <v>3013</v>
      </c>
      <c r="P708" s="37" t="s">
        <v>5646</v>
      </c>
      <c r="Q708" s="37" t="s">
        <v>5647</v>
      </c>
      <c r="R708" s="37" t="s">
        <v>5648</v>
      </c>
      <c r="S708" s="37">
        <v>2742.4</v>
      </c>
    </row>
    <row r="709" spans="1:19" ht="15.75">
      <c r="A709" s="37" t="s">
        <v>5649</v>
      </c>
      <c r="B709" s="37"/>
      <c r="C709" s="37">
        <v>708</v>
      </c>
      <c r="D709" s="37">
        <v>0</v>
      </c>
      <c r="E709" s="37">
        <v>3421.4</v>
      </c>
      <c r="F709" s="37">
        <v>245.8</v>
      </c>
      <c r="G709" s="37">
        <v>13911</v>
      </c>
      <c r="H709" s="37" t="s">
        <v>2676</v>
      </c>
      <c r="I709" s="37" t="s">
        <v>4003</v>
      </c>
      <c r="J709" s="37" t="s">
        <v>1554</v>
      </c>
      <c r="K709" s="37"/>
      <c r="L709" s="37" t="s">
        <v>2613</v>
      </c>
      <c r="M709" s="37" t="s">
        <v>2613</v>
      </c>
      <c r="N709" s="37" t="s">
        <v>2614</v>
      </c>
      <c r="O709" s="37" t="s">
        <v>3013</v>
      </c>
      <c r="P709" s="37" t="s">
        <v>5650</v>
      </c>
      <c r="Q709" s="37" t="s">
        <v>5651</v>
      </c>
      <c r="R709" s="37"/>
      <c r="S709" s="37">
        <v>6924.1</v>
      </c>
    </row>
    <row r="710" spans="1:19" ht="15.75">
      <c r="A710" s="37" t="s">
        <v>5652</v>
      </c>
      <c r="B710" s="37"/>
      <c r="C710" s="37">
        <v>709</v>
      </c>
      <c r="D710" s="37">
        <v>0</v>
      </c>
      <c r="E710" s="37">
        <v>3412.2</v>
      </c>
      <c r="F710" s="37">
        <v>97.7</v>
      </c>
      <c r="G710" s="37">
        <v>14400</v>
      </c>
      <c r="H710" s="37" t="s">
        <v>3273</v>
      </c>
      <c r="I710" s="37" t="s">
        <v>5653</v>
      </c>
      <c r="J710" s="37" t="s">
        <v>1460</v>
      </c>
      <c r="K710" s="37"/>
      <c r="L710" s="37" t="s">
        <v>2614</v>
      </c>
      <c r="M710" s="37" t="s">
        <v>2613</v>
      </c>
      <c r="N710" s="37" t="s">
        <v>2614</v>
      </c>
      <c r="O710" s="37" t="s">
        <v>3013</v>
      </c>
      <c r="P710" s="37" t="s">
        <v>5654</v>
      </c>
      <c r="Q710" s="37" t="s">
        <v>5655</v>
      </c>
      <c r="R710" s="37" t="s">
        <v>5656</v>
      </c>
      <c r="S710" s="37">
        <v>2866.3</v>
      </c>
    </row>
    <row r="711" spans="1:19" ht="15.75">
      <c r="A711" s="37" t="s">
        <v>5657</v>
      </c>
      <c r="B711" s="37"/>
      <c r="C711" s="37">
        <v>710</v>
      </c>
      <c r="D711" s="37">
        <v>0</v>
      </c>
      <c r="E711" s="37">
        <v>3401.1</v>
      </c>
      <c r="F711" s="37">
        <v>210.7</v>
      </c>
      <c r="G711" s="37">
        <v>3130</v>
      </c>
      <c r="H711" s="37" t="s">
        <v>2624</v>
      </c>
      <c r="I711" s="37" t="s">
        <v>3193</v>
      </c>
      <c r="J711" s="37" t="s">
        <v>1467</v>
      </c>
      <c r="K711" s="37"/>
      <c r="L711" s="37" t="s">
        <v>2613</v>
      </c>
      <c r="M711" s="37" t="s">
        <v>2614</v>
      </c>
      <c r="N711" s="37" t="s">
        <v>2614</v>
      </c>
      <c r="O711" s="37" t="s">
        <v>3013</v>
      </c>
      <c r="P711" s="37" t="s">
        <v>5658</v>
      </c>
      <c r="Q711" s="37" t="s">
        <v>5659</v>
      </c>
      <c r="R711" s="37"/>
      <c r="S711" s="37"/>
    </row>
    <row r="712" spans="1:19" ht="15.75">
      <c r="A712" s="37" t="s">
        <v>5660</v>
      </c>
      <c r="B712" s="37"/>
      <c r="C712" s="37">
        <v>711</v>
      </c>
      <c r="D712" s="37">
        <v>0</v>
      </c>
      <c r="E712" s="37">
        <v>3400</v>
      </c>
      <c r="F712" s="37">
        <v>-130</v>
      </c>
      <c r="G712" s="37">
        <v>9800</v>
      </c>
      <c r="H712" s="37" t="s">
        <v>3175</v>
      </c>
      <c r="I712" s="37" t="s">
        <v>1955</v>
      </c>
      <c r="J712" s="37" t="s">
        <v>1956</v>
      </c>
      <c r="K712" s="37"/>
      <c r="L712" s="37" t="s">
        <v>2613</v>
      </c>
      <c r="M712" s="37" t="s">
        <v>2613</v>
      </c>
      <c r="N712" s="37" t="s">
        <v>2613</v>
      </c>
      <c r="O712" s="37" t="s">
        <v>3013</v>
      </c>
      <c r="P712" s="37" t="s">
        <v>5661</v>
      </c>
      <c r="Q712" s="37" t="s">
        <v>5662</v>
      </c>
      <c r="R712" s="37" t="s">
        <v>5663</v>
      </c>
      <c r="S712" s="37">
        <v>910.5</v>
      </c>
    </row>
    <row r="713" spans="1:19" ht="15.75">
      <c r="A713" s="37" t="s">
        <v>5664</v>
      </c>
      <c r="B713" s="37"/>
      <c r="C713" s="37">
        <v>712</v>
      </c>
      <c r="D713" s="37">
        <v>0</v>
      </c>
      <c r="E713" s="37">
        <v>3389.8</v>
      </c>
      <c r="F713" s="37">
        <v>-105.4</v>
      </c>
      <c r="G713" s="37">
        <v>4200</v>
      </c>
      <c r="H713" s="37" t="s">
        <v>3317</v>
      </c>
      <c r="I713" s="37" t="s">
        <v>5665</v>
      </c>
      <c r="J713" s="37" t="s">
        <v>1463</v>
      </c>
      <c r="K713" s="37"/>
      <c r="L713" s="37" t="s">
        <v>2613</v>
      </c>
      <c r="M713" s="37" t="s">
        <v>2613</v>
      </c>
      <c r="N713" s="37" t="s">
        <v>2613</v>
      </c>
      <c r="O713" s="37" t="s">
        <v>3013</v>
      </c>
      <c r="P713" s="37" t="s">
        <v>5666</v>
      </c>
      <c r="Q713" s="37" t="s">
        <v>5667</v>
      </c>
      <c r="R713" s="37" t="s">
        <v>5668</v>
      </c>
      <c r="S713" s="37">
        <v>709.5</v>
      </c>
    </row>
    <row r="714" spans="1:19" ht="15.75">
      <c r="A714" s="37" t="s">
        <v>5669</v>
      </c>
      <c r="B714" s="37"/>
      <c r="C714" s="37">
        <v>713</v>
      </c>
      <c r="D714" s="37">
        <v>0</v>
      </c>
      <c r="E714" s="37">
        <v>3377</v>
      </c>
      <c r="F714" s="37">
        <v>380.9</v>
      </c>
      <c r="G714" s="37">
        <v>1775</v>
      </c>
      <c r="H714" s="37" t="s">
        <v>2643</v>
      </c>
      <c r="I714" s="37" t="s">
        <v>530</v>
      </c>
      <c r="J714" s="37" t="s">
        <v>1883</v>
      </c>
      <c r="K714" s="37"/>
      <c r="L714" s="37" t="s">
        <v>2613</v>
      </c>
      <c r="M714" s="37" t="s">
        <v>2613</v>
      </c>
      <c r="N714" s="37" t="s">
        <v>2614</v>
      </c>
      <c r="O714" s="37" t="s">
        <v>3013</v>
      </c>
      <c r="P714" s="37" t="s">
        <v>5670</v>
      </c>
      <c r="Q714" s="37" t="s">
        <v>5671</v>
      </c>
      <c r="R714" s="37" t="s">
        <v>5672</v>
      </c>
      <c r="S714" s="37">
        <v>7539.2</v>
      </c>
    </row>
    <row r="715" spans="1:19" ht="15.75">
      <c r="A715" s="37" t="s">
        <v>5673</v>
      </c>
      <c r="B715" s="37"/>
      <c r="C715" s="37">
        <v>714</v>
      </c>
      <c r="D715" s="37">
        <v>0</v>
      </c>
      <c r="E715" s="37">
        <v>3376.8</v>
      </c>
      <c r="F715" s="37">
        <v>853.6</v>
      </c>
      <c r="G715" s="37">
        <v>9000</v>
      </c>
      <c r="H715" s="37" t="s">
        <v>2629</v>
      </c>
      <c r="I715" s="37" t="s">
        <v>873</v>
      </c>
      <c r="J715" s="37" t="s">
        <v>1463</v>
      </c>
      <c r="K715" s="37"/>
      <c r="L715" s="37" t="s">
        <v>2613</v>
      </c>
      <c r="M715" s="37" t="s">
        <v>2613</v>
      </c>
      <c r="N715" s="37" t="s">
        <v>2614</v>
      </c>
      <c r="O715" s="37" t="s">
        <v>3013</v>
      </c>
      <c r="P715" s="37" t="s">
        <v>5674</v>
      </c>
      <c r="Q715" s="37" t="s">
        <v>5675</v>
      </c>
      <c r="R715" s="37" t="s">
        <v>5676</v>
      </c>
      <c r="S715" s="37">
        <v>15155.5</v>
      </c>
    </row>
    <row r="716" spans="1:19" ht="15.75">
      <c r="A716" s="37" t="s">
        <v>5677</v>
      </c>
      <c r="B716" s="37"/>
      <c r="C716" s="37">
        <v>715</v>
      </c>
      <c r="D716" s="37">
        <v>0</v>
      </c>
      <c r="E716" s="37">
        <v>3375.9</v>
      </c>
      <c r="F716" s="37">
        <v>-11.8</v>
      </c>
      <c r="G716" s="37">
        <v>5600</v>
      </c>
      <c r="H716" s="37" t="s">
        <v>3282</v>
      </c>
      <c r="I716" s="37" t="s">
        <v>587</v>
      </c>
      <c r="J716" s="37" t="s">
        <v>1497</v>
      </c>
      <c r="K716" s="37"/>
      <c r="L716" s="37" t="s">
        <v>2613</v>
      </c>
      <c r="M716" s="37" t="s">
        <v>2613</v>
      </c>
      <c r="N716" s="37" t="s">
        <v>2613</v>
      </c>
      <c r="O716" s="37" t="s">
        <v>3013</v>
      </c>
      <c r="P716" s="37" t="s">
        <v>5678</v>
      </c>
      <c r="Q716" s="37" t="s">
        <v>5679</v>
      </c>
      <c r="R716" s="37"/>
      <c r="S716" s="37"/>
    </row>
    <row r="717" spans="1:19" ht="15.75">
      <c r="A717" s="37" t="s">
        <v>5680</v>
      </c>
      <c r="B717" s="37"/>
      <c r="C717" s="37">
        <v>716</v>
      </c>
      <c r="D717" s="37">
        <v>0</v>
      </c>
      <c r="E717" s="37">
        <v>3375.6</v>
      </c>
      <c r="F717" s="37">
        <v>92.9</v>
      </c>
      <c r="G717" s="37">
        <v>3992</v>
      </c>
      <c r="H717" s="37" t="s">
        <v>2636</v>
      </c>
      <c r="I717" s="37" t="s">
        <v>1831</v>
      </c>
      <c r="J717" s="37" t="s">
        <v>1832</v>
      </c>
      <c r="K717" s="37"/>
      <c r="L717" s="37" t="s">
        <v>2613</v>
      </c>
      <c r="M717" s="37" t="s">
        <v>2613</v>
      </c>
      <c r="N717" s="37" t="s">
        <v>2614</v>
      </c>
      <c r="O717" s="37" t="s">
        <v>3013</v>
      </c>
      <c r="P717" s="37" t="s">
        <v>5681</v>
      </c>
      <c r="Q717" s="37" t="s">
        <v>5682</v>
      </c>
      <c r="R717" s="37" t="s">
        <v>5683</v>
      </c>
      <c r="S717" s="37">
        <v>345</v>
      </c>
    </row>
    <row r="718" spans="1:19" ht="15.75">
      <c r="A718" s="37" t="s">
        <v>5684</v>
      </c>
      <c r="B718" s="37"/>
      <c r="C718" s="37">
        <v>717</v>
      </c>
      <c r="D718" s="37">
        <v>0</v>
      </c>
      <c r="E718" s="37">
        <v>3374</v>
      </c>
      <c r="F718" s="37"/>
      <c r="G718" s="37">
        <v>4000</v>
      </c>
      <c r="H718" s="37" t="s">
        <v>3011</v>
      </c>
      <c r="I718" s="37" t="s">
        <v>570</v>
      </c>
      <c r="J718" s="37" t="s">
        <v>1497</v>
      </c>
      <c r="K718" s="37"/>
      <c r="L718" s="37" t="s">
        <v>2613</v>
      </c>
      <c r="M718" s="37" t="s">
        <v>2613</v>
      </c>
      <c r="N718" s="37" t="s">
        <v>2613</v>
      </c>
      <c r="O718" s="37" t="s">
        <v>3013</v>
      </c>
      <c r="P718" s="37" t="s">
        <v>5685</v>
      </c>
      <c r="Q718" s="37" t="s">
        <v>5686</v>
      </c>
      <c r="R718" s="37"/>
      <c r="S718" s="37"/>
    </row>
    <row r="719" spans="1:19" ht="15.75">
      <c r="A719" s="37" t="s">
        <v>5687</v>
      </c>
      <c r="B719" s="37"/>
      <c r="C719" s="37">
        <v>718</v>
      </c>
      <c r="D719" s="37">
        <v>0</v>
      </c>
      <c r="E719" s="37">
        <v>3367.3</v>
      </c>
      <c r="F719" s="37">
        <v>-203.6</v>
      </c>
      <c r="G719" s="37">
        <v>6478</v>
      </c>
      <c r="H719" s="37" t="s">
        <v>2636</v>
      </c>
      <c r="I719" s="37" t="s">
        <v>3941</v>
      </c>
      <c r="J719" s="37" t="s">
        <v>1460</v>
      </c>
      <c r="K719" s="37"/>
      <c r="L719" s="37" t="s">
        <v>2613</v>
      </c>
      <c r="M719" s="37" t="s">
        <v>2613</v>
      </c>
      <c r="N719" s="37" t="s">
        <v>2613</v>
      </c>
      <c r="O719" s="37" t="s">
        <v>3013</v>
      </c>
      <c r="P719" s="37" t="s">
        <v>5688</v>
      </c>
      <c r="Q719" s="37" t="s">
        <v>5689</v>
      </c>
      <c r="R719" s="37" t="s">
        <v>5690</v>
      </c>
      <c r="S719" s="37">
        <v>9270.9</v>
      </c>
    </row>
    <row r="720" spans="1:19" ht="15.75">
      <c r="A720" s="37" t="s">
        <v>5691</v>
      </c>
      <c r="B720" s="37"/>
      <c r="C720" s="37">
        <v>719</v>
      </c>
      <c r="D720" s="37">
        <v>0</v>
      </c>
      <c r="E720" s="37">
        <v>3364.9</v>
      </c>
      <c r="F720" s="37">
        <v>-321.8</v>
      </c>
      <c r="G720" s="37">
        <v>10776</v>
      </c>
      <c r="H720" s="37" t="s">
        <v>2816</v>
      </c>
      <c r="I720" s="37" t="s">
        <v>4940</v>
      </c>
      <c r="J720" s="37" t="s">
        <v>1535</v>
      </c>
      <c r="K720" s="37"/>
      <c r="L720" s="37" t="s">
        <v>2613</v>
      </c>
      <c r="M720" s="37" t="s">
        <v>2613</v>
      </c>
      <c r="N720" s="37" t="s">
        <v>2613</v>
      </c>
      <c r="O720" s="37" t="s">
        <v>3013</v>
      </c>
      <c r="P720" s="37" t="s">
        <v>5692</v>
      </c>
      <c r="Q720" s="37" t="s">
        <v>5693</v>
      </c>
      <c r="R720" s="37" t="s">
        <v>5694</v>
      </c>
      <c r="S720" s="37">
        <v>350.5</v>
      </c>
    </row>
    <row r="721" spans="1:19" ht="15.75">
      <c r="A721" s="37" t="s">
        <v>5695</v>
      </c>
      <c r="B721" s="37"/>
      <c r="C721" s="37">
        <v>720</v>
      </c>
      <c r="D721" s="37">
        <v>0</v>
      </c>
      <c r="E721" s="37">
        <v>3363.9</v>
      </c>
      <c r="F721" s="37">
        <v>312.60000000000002</v>
      </c>
      <c r="G721" s="37">
        <v>10100</v>
      </c>
      <c r="H721" s="37" t="s">
        <v>2877</v>
      </c>
      <c r="I721" s="37" t="s">
        <v>715</v>
      </c>
      <c r="J721" s="37" t="s">
        <v>1591</v>
      </c>
      <c r="K721" s="37"/>
      <c r="L721" s="37" t="s">
        <v>2613</v>
      </c>
      <c r="M721" s="37" t="s">
        <v>2613</v>
      </c>
      <c r="N721" s="37" t="s">
        <v>2614</v>
      </c>
      <c r="O721" s="37" t="s">
        <v>3013</v>
      </c>
      <c r="P721" s="37" t="s">
        <v>5696</v>
      </c>
      <c r="Q721" s="37" t="s">
        <v>5697</v>
      </c>
      <c r="R721" s="37" t="s">
        <v>5698</v>
      </c>
      <c r="S721" s="37">
        <v>3144.6</v>
      </c>
    </row>
    <row r="722" spans="1:19" ht="15.75">
      <c r="A722" s="37" t="s">
        <v>5699</v>
      </c>
      <c r="B722" s="37"/>
      <c r="C722" s="37">
        <v>721</v>
      </c>
      <c r="D722" s="37">
        <v>0</v>
      </c>
      <c r="E722" s="37">
        <v>3363.8</v>
      </c>
      <c r="F722" s="37">
        <v>288.89999999999998</v>
      </c>
      <c r="G722" s="37">
        <v>6700</v>
      </c>
      <c r="H722" s="37" t="s">
        <v>2902</v>
      </c>
      <c r="I722" s="37" t="s">
        <v>3972</v>
      </c>
      <c r="J722" s="37" t="s">
        <v>1506</v>
      </c>
      <c r="K722" s="37"/>
      <c r="L722" s="37" t="s">
        <v>2613</v>
      </c>
      <c r="M722" s="37" t="s">
        <v>2613</v>
      </c>
      <c r="N722" s="37" t="s">
        <v>2614</v>
      </c>
      <c r="O722" s="37" t="s">
        <v>3013</v>
      </c>
      <c r="P722" s="37" t="s">
        <v>5700</v>
      </c>
      <c r="Q722" s="37" t="s">
        <v>5701</v>
      </c>
      <c r="R722" s="37" t="s">
        <v>5702</v>
      </c>
      <c r="S722" s="37">
        <v>3044.9</v>
      </c>
    </row>
    <row r="723" spans="1:19" ht="15.75">
      <c r="A723" s="37" t="s">
        <v>5703</v>
      </c>
      <c r="B723" s="37"/>
      <c r="C723" s="37">
        <v>722</v>
      </c>
      <c r="D723" s="37">
        <v>0</v>
      </c>
      <c r="E723" s="37">
        <v>3362.1</v>
      </c>
      <c r="F723" s="37">
        <v>434</v>
      </c>
      <c r="G723" s="37">
        <v>13360</v>
      </c>
      <c r="H723" s="37" t="s">
        <v>2629</v>
      </c>
      <c r="I723" s="37" t="s">
        <v>658</v>
      </c>
      <c r="J723" s="37" t="s">
        <v>1602</v>
      </c>
      <c r="K723" s="37"/>
      <c r="L723" s="37" t="s">
        <v>2613</v>
      </c>
      <c r="M723" s="37" t="s">
        <v>2613</v>
      </c>
      <c r="N723" s="37" t="s">
        <v>2614</v>
      </c>
      <c r="O723" s="37" t="s">
        <v>3013</v>
      </c>
      <c r="P723" s="37" t="s">
        <v>5704</v>
      </c>
      <c r="Q723" s="37" t="s">
        <v>5705</v>
      </c>
      <c r="R723" s="37"/>
      <c r="S723" s="37"/>
    </row>
    <row r="724" spans="1:19" ht="15.75">
      <c r="A724" s="37" t="s">
        <v>5706</v>
      </c>
      <c r="B724" s="37"/>
      <c r="C724" s="37">
        <v>723</v>
      </c>
      <c r="D724" s="37">
        <v>0</v>
      </c>
      <c r="E724" s="37">
        <v>3360.7</v>
      </c>
      <c r="F724" s="37">
        <v>532.4</v>
      </c>
      <c r="G724" s="37">
        <v>13896</v>
      </c>
      <c r="H724" s="37" t="s">
        <v>2629</v>
      </c>
      <c r="I724" s="37" t="s">
        <v>1572</v>
      </c>
      <c r="J724" s="37" t="s">
        <v>1463</v>
      </c>
      <c r="K724" s="37"/>
      <c r="L724" s="37" t="s">
        <v>2614</v>
      </c>
      <c r="M724" s="37" t="s">
        <v>2613</v>
      </c>
      <c r="N724" s="37" t="s">
        <v>2614</v>
      </c>
      <c r="O724" s="37" t="s">
        <v>3013</v>
      </c>
      <c r="P724" s="37" t="s">
        <v>5707</v>
      </c>
      <c r="Q724" s="37" t="s">
        <v>5708</v>
      </c>
      <c r="R724" s="37" t="s">
        <v>5709</v>
      </c>
      <c r="S724" s="37">
        <v>30028</v>
      </c>
    </row>
    <row r="725" spans="1:19" ht="15.75">
      <c r="A725" s="37" t="s">
        <v>5710</v>
      </c>
      <c r="B725" s="37"/>
      <c r="C725" s="37">
        <v>724</v>
      </c>
      <c r="D725" s="37">
        <v>0</v>
      </c>
      <c r="E725" s="37">
        <v>3351.6</v>
      </c>
      <c r="F725" s="37">
        <v>588.6</v>
      </c>
      <c r="G725" s="37">
        <v>5600</v>
      </c>
      <c r="H725" s="37" t="s">
        <v>3011</v>
      </c>
      <c r="I725" s="37" t="s">
        <v>5711</v>
      </c>
      <c r="J725" s="37" t="s">
        <v>1497</v>
      </c>
      <c r="K725" s="37"/>
      <c r="L725" s="37" t="s">
        <v>2613</v>
      </c>
      <c r="M725" s="37" t="s">
        <v>2613</v>
      </c>
      <c r="N725" s="37" t="s">
        <v>2614</v>
      </c>
      <c r="O725" s="37" t="s">
        <v>3013</v>
      </c>
      <c r="P725" s="37" t="s">
        <v>5712</v>
      </c>
      <c r="Q725" s="37" t="s">
        <v>5713</v>
      </c>
      <c r="R725" s="37" t="s">
        <v>5714</v>
      </c>
      <c r="S725" s="37">
        <v>1752.3</v>
      </c>
    </row>
    <row r="726" spans="1:19" ht="15.75">
      <c r="A726" s="37" t="s">
        <v>5715</v>
      </c>
      <c r="B726" s="37"/>
      <c r="C726" s="37">
        <v>725</v>
      </c>
      <c r="D726" s="37">
        <v>0</v>
      </c>
      <c r="E726" s="37">
        <v>3339.7</v>
      </c>
      <c r="F726" s="37">
        <v>57.2</v>
      </c>
      <c r="G726" s="37">
        <v>15230</v>
      </c>
      <c r="H726" s="37" t="s">
        <v>3317</v>
      </c>
      <c r="I726" s="37" t="s">
        <v>5716</v>
      </c>
      <c r="J726" s="37" t="s">
        <v>1558</v>
      </c>
      <c r="K726" s="37"/>
      <c r="L726" s="37" t="s">
        <v>2613</v>
      </c>
      <c r="M726" s="37" t="s">
        <v>2613</v>
      </c>
      <c r="N726" s="37" t="s">
        <v>2614</v>
      </c>
      <c r="O726" s="37" t="s">
        <v>3013</v>
      </c>
      <c r="P726" s="37" t="s">
        <v>5717</v>
      </c>
      <c r="Q726" s="37" t="s">
        <v>5718</v>
      </c>
      <c r="R726" s="37" t="s">
        <v>5719</v>
      </c>
      <c r="S726" s="37">
        <v>810.2</v>
      </c>
    </row>
    <row r="727" spans="1:19" ht="15.75">
      <c r="A727" s="37" t="s">
        <v>5720</v>
      </c>
      <c r="B727" s="37"/>
      <c r="C727" s="37">
        <v>726</v>
      </c>
      <c r="D727" s="37">
        <v>0</v>
      </c>
      <c r="E727" s="37">
        <v>3337</v>
      </c>
      <c r="F727" s="37">
        <v>157</v>
      </c>
      <c r="G727" s="37">
        <v>4500</v>
      </c>
      <c r="H727" s="37" t="s">
        <v>3011</v>
      </c>
      <c r="I727" s="37" t="s">
        <v>551</v>
      </c>
      <c r="J727" s="37" t="s">
        <v>1460</v>
      </c>
      <c r="K727" s="37"/>
      <c r="L727" s="37" t="s">
        <v>2613</v>
      </c>
      <c r="M727" s="37" t="s">
        <v>2613</v>
      </c>
      <c r="N727" s="37" t="s">
        <v>2614</v>
      </c>
      <c r="O727" s="37" t="s">
        <v>3013</v>
      </c>
      <c r="P727" s="37" t="s">
        <v>5721</v>
      </c>
      <c r="Q727" s="37" t="s">
        <v>5722</v>
      </c>
      <c r="R727" s="37" t="s">
        <v>5723</v>
      </c>
      <c r="S727" s="37">
        <v>1480.5</v>
      </c>
    </row>
    <row r="728" spans="1:19" ht="15.75">
      <c r="A728" s="37" t="s">
        <v>5724</v>
      </c>
      <c r="B728" s="37"/>
      <c r="C728" s="37">
        <v>727</v>
      </c>
      <c r="D728" s="37">
        <v>0</v>
      </c>
      <c r="E728" s="37">
        <v>3330.6</v>
      </c>
      <c r="F728" s="37">
        <v>1573</v>
      </c>
      <c r="G728" s="37">
        <v>1712</v>
      </c>
      <c r="H728" s="37" t="s">
        <v>2643</v>
      </c>
      <c r="I728" s="37" t="s">
        <v>545</v>
      </c>
      <c r="J728" s="37" t="s">
        <v>1463</v>
      </c>
      <c r="K728" s="37"/>
      <c r="L728" s="37" t="s">
        <v>2613</v>
      </c>
      <c r="M728" s="37" t="s">
        <v>2613</v>
      </c>
      <c r="N728" s="37" t="s">
        <v>2614</v>
      </c>
      <c r="O728" s="37" t="s">
        <v>3013</v>
      </c>
      <c r="P728" s="37" t="s">
        <v>5725</v>
      </c>
      <c r="Q728" s="37" t="s">
        <v>5726</v>
      </c>
      <c r="R728" s="37" t="s">
        <v>5727</v>
      </c>
      <c r="S728" s="37">
        <v>59400.6</v>
      </c>
    </row>
    <row r="729" spans="1:19" ht="15.75">
      <c r="A729" s="37" t="s">
        <v>5728</v>
      </c>
      <c r="B729" s="37"/>
      <c r="C729" s="37">
        <v>728</v>
      </c>
      <c r="D729" s="37">
        <v>0</v>
      </c>
      <c r="E729" s="37">
        <v>3326.1</v>
      </c>
      <c r="F729" s="37">
        <v>157.6</v>
      </c>
      <c r="G729" s="37">
        <v>24300</v>
      </c>
      <c r="H729" s="37" t="s">
        <v>3175</v>
      </c>
      <c r="I729" s="37" t="s">
        <v>1955</v>
      </c>
      <c r="J729" s="37" t="s">
        <v>1956</v>
      </c>
      <c r="K729" s="37"/>
      <c r="L729" s="37" t="s">
        <v>2613</v>
      </c>
      <c r="M729" s="37" t="s">
        <v>2613</v>
      </c>
      <c r="N729" s="37" t="s">
        <v>2614</v>
      </c>
      <c r="O729" s="37" t="s">
        <v>3013</v>
      </c>
      <c r="P729" s="37" t="s">
        <v>5729</v>
      </c>
      <c r="Q729" s="37" t="s">
        <v>5730</v>
      </c>
      <c r="R729" s="37" t="s">
        <v>5731</v>
      </c>
      <c r="S729" s="37">
        <v>1609.4</v>
      </c>
    </row>
    <row r="730" spans="1:19" ht="15.75">
      <c r="A730" s="37" t="s">
        <v>5732</v>
      </c>
      <c r="B730" s="37"/>
      <c r="C730" s="37">
        <v>729</v>
      </c>
      <c r="D730" s="37">
        <v>0</v>
      </c>
      <c r="E730" s="37">
        <v>3326</v>
      </c>
      <c r="F730" s="37">
        <v>-295</v>
      </c>
      <c r="G730" s="37">
        <v>20000</v>
      </c>
      <c r="H730" s="37" t="s">
        <v>2865</v>
      </c>
      <c r="I730" s="37" t="s">
        <v>515</v>
      </c>
      <c r="J730" s="37" t="s">
        <v>1613</v>
      </c>
      <c r="K730" s="37"/>
      <c r="L730" s="37" t="s">
        <v>2613</v>
      </c>
      <c r="M730" s="37" t="s">
        <v>2613</v>
      </c>
      <c r="N730" s="37" t="s">
        <v>2613</v>
      </c>
      <c r="O730" s="37" t="s">
        <v>3013</v>
      </c>
      <c r="P730" s="37" t="s">
        <v>5733</v>
      </c>
      <c r="Q730" s="37" t="s">
        <v>5734</v>
      </c>
      <c r="R730" s="37" t="s">
        <v>5735</v>
      </c>
      <c r="S730" s="37">
        <v>3</v>
      </c>
    </row>
    <row r="731" spans="1:19" ht="15.75">
      <c r="A731" s="37" t="s">
        <v>5736</v>
      </c>
      <c r="B731" s="37"/>
      <c r="C731" s="37">
        <v>730</v>
      </c>
      <c r="D731" s="37">
        <v>0</v>
      </c>
      <c r="E731" s="37">
        <v>3324</v>
      </c>
      <c r="F731" s="37">
        <v>835</v>
      </c>
      <c r="G731" s="37">
        <v>4700</v>
      </c>
      <c r="H731" s="37" t="s">
        <v>2877</v>
      </c>
      <c r="I731" s="37" t="s">
        <v>2883</v>
      </c>
      <c r="J731" s="37" t="s">
        <v>1540</v>
      </c>
      <c r="K731" s="37"/>
      <c r="L731" s="37" t="s">
        <v>2613</v>
      </c>
      <c r="M731" s="37" t="s">
        <v>2613</v>
      </c>
      <c r="N731" s="37" t="s">
        <v>2614</v>
      </c>
      <c r="O731" s="37" t="s">
        <v>3013</v>
      </c>
      <c r="P731" s="37" t="s">
        <v>5737</v>
      </c>
      <c r="Q731" s="37" t="s">
        <v>5738</v>
      </c>
      <c r="R731" s="37" t="s">
        <v>5739</v>
      </c>
      <c r="S731" s="37">
        <v>25843.4</v>
      </c>
    </row>
    <row r="732" spans="1:19" ht="15.75">
      <c r="A732" s="37" t="s">
        <v>5740</v>
      </c>
      <c r="B732" s="37"/>
      <c r="C732" s="37">
        <v>731</v>
      </c>
      <c r="D732" s="37">
        <v>0</v>
      </c>
      <c r="E732" s="37">
        <v>3308.9</v>
      </c>
      <c r="F732" s="37">
        <v>-346.8</v>
      </c>
      <c r="G732" s="37">
        <v>19500</v>
      </c>
      <c r="H732" s="37" t="s">
        <v>3273</v>
      </c>
      <c r="I732" s="37" t="s">
        <v>5741</v>
      </c>
      <c r="J732" s="37" t="s">
        <v>1613</v>
      </c>
      <c r="K732" s="37"/>
      <c r="L732" s="37" t="s">
        <v>2613</v>
      </c>
      <c r="M732" s="37" t="s">
        <v>2614</v>
      </c>
      <c r="N732" s="37" t="s">
        <v>2613</v>
      </c>
      <c r="O732" s="37" t="s">
        <v>3013</v>
      </c>
      <c r="P732" s="37" t="s">
        <v>5742</v>
      </c>
      <c r="Q732" s="37" t="s">
        <v>5743</v>
      </c>
      <c r="R732" s="37" t="s">
        <v>5744</v>
      </c>
      <c r="S732" s="37">
        <v>4434</v>
      </c>
    </row>
    <row r="733" spans="1:19" ht="15.75">
      <c r="A733" s="37" t="s">
        <v>5745</v>
      </c>
      <c r="B733" s="37"/>
      <c r="C733" s="37">
        <v>732</v>
      </c>
      <c r="D733" s="37">
        <v>0</v>
      </c>
      <c r="E733" s="37">
        <v>3296.1</v>
      </c>
      <c r="F733" s="37">
        <v>529.9</v>
      </c>
      <c r="G733" s="37">
        <v>3609</v>
      </c>
      <c r="H733" s="37" t="s">
        <v>2643</v>
      </c>
      <c r="I733" s="37" t="s">
        <v>512</v>
      </c>
      <c r="J733" s="37" t="s">
        <v>1506</v>
      </c>
      <c r="K733" s="37"/>
      <c r="L733" s="37" t="s">
        <v>2613</v>
      </c>
      <c r="M733" s="37" t="s">
        <v>2614</v>
      </c>
      <c r="N733" s="37" t="s">
        <v>2614</v>
      </c>
      <c r="O733" s="37" t="s">
        <v>3013</v>
      </c>
      <c r="P733" s="37" t="s">
        <v>5746</v>
      </c>
      <c r="Q733" s="37" t="s">
        <v>5747</v>
      </c>
      <c r="R733" s="37" t="s">
        <v>5748</v>
      </c>
      <c r="S733" s="37">
        <v>1692</v>
      </c>
    </row>
    <row r="734" spans="1:19" ht="15.75">
      <c r="A734" s="37" t="s">
        <v>5749</v>
      </c>
      <c r="B734" s="37"/>
      <c r="C734" s="37">
        <v>733</v>
      </c>
      <c r="D734" s="37">
        <v>0</v>
      </c>
      <c r="E734" s="37">
        <v>3293.3</v>
      </c>
      <c r="F734" s="37">
        <v>238.3</v>
      </c>
      <c r="G734" s="37">
        <v>1656</v>
      </c>
      <c r="H734" s="37" t="s">
        <v>3317</v>
      </c>
      <c r="I734" s="37" t="s">
        <v>585</v>
      </c>
      <c r="J734" s="37" t="s">
        <v>1648</v>
      </c>
      <c r="K734" s="37"/>
      <c r="L734" s="37" t="s">
        <v>2613</v>
      </c>
      <c r="M734" s="37" t="s">
        <v>2613</v>
      </c>
      <c r="N734" s="37" t="s">
        <v>2614</v>
      </c>
      <c r="O734" s="37" t="s">
        <v>3013</v>
      </c>
      <c r="P734" s="37" t="s">
        <v>5750</v>
      </c>
      <c r="Q734" s="37" t="s">
        <v>5751</v>
      </c>
      <c r="R734" s="37" t="s">
        <v>5752</v>
      </c>
      <c r="S734" s="37">
        <v>1462.8</v>
      </c>
    </row>
    <row r="735" spans="1:19" ht="15.75">
      <c r="A735" s="37" t="s">
        <v>5753</v>
      </c>
      <c r="B735" s="37"/>
      <c r="C735" s="37">
        <v>734</v>
      </c>
      <c r="D735" s="37">
        <v>0</v>
      </c>
      <c r="E735" s="37">
        <v>3291.8</v>
      </c>
      <c r="F735" s="37">
        <v>35.799999999999997</v>
      </c>
      <c r="G735" s="37">
        <v>7900</v>
      </c>
      <c r="H735" s="37" t="s">
        <v>2785</v>
      </c>
      <c r="I735" s="37" t="s">
        <v>587</v>
      </c>
      <c r="J735" s="37" t="s">
        <v>1497</v>
      </c>
      <c r="K735" s="37"/>
      <c r="L735" s="37" t="s">
        <v>2613</v>
      </c>
      <c r="M735" s="37" t="s">
        <v>2613</v>
      </c>
      <c r="N735" s="37" t="s">
        <v>2614</v>
      </c>
      <c r="O735" s="37" t="s">
        <v>3013</v>
      </c>
      <c r="P735" s="37" t="s">
        <v>5754</v>
      </c>
      <c r="Q735" s="37" t="s">
        <v>5755</v>
      </c>
      <c r="R735" s="37" t="s">
        <v>5756</v>
      </c>
      <c r="S735" s="37">
        <v>672.8</v>
      </c>
    </row>
    <row r="736" spans="1:19" ht="15.75">
      <c r="A736" s="37" t="s">
        <v>5757</v>
      </c>
      <c r="B736" s="37"/>
      <c r="C736" s="37">
        <v>735</v>
      </c>
      <c r="D736" s="37">
        <v>0</v>
      </c>
      <c r="E736" s="37">
        <v>3283.1</v>
      </c>
      <c r="F736" s="37">
        <v>133.30000000000001</v>
      </c>
      <c r="G736" s="37">
        <v>13000</v>
      </c>
      <c r="H736" s="37" t="s">
        <v>2785</v>
      </c>
      <c r="I736" s="37" t="s">
        <v>925</v>
      </c>
      <c r="J736" s="37" t="s">
        <v>1479</v>
      </c>
      <c r="K736" s="37"/>
      <c r="L736" s="37" t="s">
        <v>2613</v>
      </c>
      <c r="M736" s="37" t="s">
        <v>2613</v>
      </c>
      <c r="N736" s="37" t="s">
        <v>2614</v>
      </c>
      <c r="O736" s="37" t="s">
        <v>3013</v>
      </c>
      <c r="P736" s="37" t="s">
        <v>5758</v>
      </c>
      <c r="Q736" s="37" t="s">
        <v>5759</v>
      </c>
      <c r="R736" s="37" t="s">
        <v>5760</v>
      </c>
      <c r="S736" s="37">
        <v>2911.4</v>
      </c>
    </row>
    <row r="737" spans="1:19" ht="15.75">
      <c r="A737" s="37" t="s">
        <v>5761</v>
      </c>
      <c r="B737" s="37"/>
      <c r="C737" s="37">
        <v>736</v>
      </c>
      <c r="D737" s="37">
        <v>0</v>
      </c>
      <c r="E737" s="37">
        <v>3283.1</v>
      </c>
      <c r="F737" s="37">
        <v>191.4</v>
      </c>
      <c r="G737" s="37">
        <v>22603</v>
      </c>
      <c r="H737" s="37" t="s">
        <v>2865</v>
      </c>
      <c r="I737" s="37" t="s">
        <v>723</v>
      </c>
      <c r="J737" s="37" t="s">
        <v>1591</v>
      </c>
      <c r="K737" s="37"/>
      <c r="L737" s="37" t="s">
        <v>2613</v>
      </c>
      <c r="M737" s="37" t="s">
        <v>2613</v>
      </c>
      <c r="N737" s="37" t="s">
        <v>2614</v>
      </c>
      <c r="O737" s="37" t="s">
        <v>3013</v>
      </c>
      <c r="P737" s="37" t="s">
        <v>5762</v>
      </c>
      <c r="Q737" s="37" t="s">
        <v>5763</v>
      </c>
      <c r="R737" s="37" t="s">
        <v>5764</v>
      </c>
      <c r="S737" s="37">
        <v>1193.8</v>
      </c>
    </row>
    <row r="738" spans="1:19" ht="15.75">
      <c r="A738" s="37" t="s">
        <v>5765</v>
      </c>
      <c r="B738" s="37"/>
      <c r="C738" s="37">
        <v>737</v>
      </c>
      <c r="D738" s="37">
        <v>0</v>
      </c>
      <c r="E738" s="37">
        <v>3274.3</v>
      </c>
      <c r="F738" s="37">
        <v>214.5</v>
      </c>
      <c r="G738" s="37">
        <v>10100</v>
      </c>
      <c r="H738" s="37" t="s">
        <v>2629</v>
      </c>
      <c r="I738" s="37" t="s">
        <v>5766</v>
      </c>
      <c r="J738" s="37" t="s">
        <v>1463</v>
      </c>
      <c r="K738" s="37"/>
      <c r="L738" s="37" t="s">
        <v>2613</v>
      </c>
      <c r="M738" s="37" t="s">
        <v>2613</v>
      </c>
      <c r="N738" s="37" t="s">
        <v>2614</v>
      </c>
      <c r="O738" s="37" t="s">
        <v>3013</v>
      </c>
      <c r="P738" s="37" t="s">
        <v>5767</v>
      </c>
      <c r="Q738" s="37" t="s">
        <v>5768</v>
      </c>
      <c r="R738" s="37" t="s">
        <v>5769</v>
      </c>
      <c r="S738" s="37">
        <v>67854</v>
      </c>
    </row>
    <row r="739" spans="1:19" ht="15.75">
      <c r="A739" s="37" t="s">
        <v>5770</v>
      </c>
      <c r="B739" s="37"/>
      <c r="C739" s="37">
        <v>738</v>
      </c>
      <c r="D739" s="37">
        <v>0</v>
      </c>
      <c r="E739" s="37">
        <v>3264.3</v>
      </c>
      <c r="F739" s="37">
        <v>514.29999999999995</v>
      </c>
      <c r="G739" s="37">
        <v>11484</v>
      </c>
      <c r="H739" s="37" t="s">
        <v>2629</v>
      </c>
      <c r="I739" s="37" t="s">
        <v>923</v>
      </c>
      <c r="J739" s="37" t="s">
        <v>1463</v>
      </c>
      <c r="K739" s="37"/>
      <c r="L739" s="37" t="s">
        <v>2613</v>
      </c>
      <c r="M739" s="37" t="s">
        <v>2613</v>
      </c>
      <c r="N739" s="37" t="s">
        <v>2614</v>
      </c>
      <c r="O739" s="37" t="s">
        <v>3013</v>
      </c>
      <c r="P739" s="37" t="s">
        <v>5771</v>
      </c>
      <c r="Q739" s="37" t="s">
        <v>5772</v>
      </c>
      <c r="R739" s="37" t="s">
        <v>5773</v>
      </c>
      <c r="S739" s="37">
        <v>7962.8</v>
      </c>
    </row>
    <row r="740" spans="1:19" ht="15.75">
      <c r="A740" s="37" t="s">
        <v>5774</v>
      </c>
      <c r="B740" s="37"/>
      <c r="C740" s="37">
        <v>739</v>
      </c>
      <c r="D740" s="37">
        <v>0</v>
      </c>
      <c r="E740" s="37">
        <v>3248</v>
      </c>
      <c r="F740" s="37">
        <v>313</v>
      </c>
      <c r="G740" s="37">
        <v>7400</v>
      </c>
      <c r="H740" s="37" t="s">
        <v>2676</v>
      </c>
      <c r="I740" s="37" t="s">
        <v>5775</v>
      </c>
      <c r="J740" s="37" t="s">
        <v>1554</v>
      </c>
      <c r="K740" s="37"/>
      <c r="L740" s="37" t="s">
        <v>2613</v>
      </c>
      <c r="M740" s="37" t="s">
        <v>2613</v>
      </c>
      <c r="N740" s="37" t="s">
        <v>2614</v>
      </c>
      <c r="O740" s="37" t="s">
        <v>3013</v>
      </c>
      <c r="P740" s="37" t="s">
        <v>5776</v>
      </c>
      <c r="Q740" s="37" t="s">
        <v>5777</v>
      </c>
      <c r="R740" s="37" t="s">
        <v>5778</v>
      </c>
      <c r="S740" s="37">
        <v>214</v>
      </c>
    </row>
    <row r="741" spans="1:19" ht="15.75">
      <c r="A741" s="37" t="s">
        <v>5779</v>
      </c>
      <c r="B741" s="37"/>
      <c r="C741" s="37">
        <v>740</v>
      </c>
      <c r="D741" s="37">
        <v>0</v>
      </c>
      <c r="E741" s="37">
        <v>3245</v>
      </c>
      <c r="F741" s="37">
        <v>816</v>
      </c>
      <c r="G741" s="37">
        <v>10188</v>
      </c>
      <c r="H741" s="37" t="s">
        <v>2643</v>
      </c>
      <c r="I741" s="37" t="s">
        <v>694</v>
      </c>
      <c r="J741" s="37" t="s">
        <v>1513</v>
      </c>
      <c r="K741" s="37"/>
      <c r="L741" s="37" t="s">
        <v>2613</v>
      </c>
      <c r="M741" s="37" t="s">
        <v>2613</v>
      </c>
      <c r="N741" s="37" t="s">
        <v>2614</v>
      </c>
      <c r="O741" s="37" t="s">
        <v>3013</v>
      </c>
      <c r="P741" s="37" t="s">
        <v>5780</v>
      </c>
      <c r="Q741" s="37" t="s">
        <v>5781</v>
      </c>
      <c r="R741" s="37" t="s">
        <v>5782</v>
      </c>
      <c r="S741" s="37">
        <v>4389</v>
      </c>
    </row>
    <row r="742" spans="1:19" ht="15.75">
      <c r="A742" s="37" t="s">
        <v>5783</v>
      </c>
      <c r="B742" s="37"/>
      <c r="C742" s="37">
        <v>741</v>
      </c>
      <c r="D742" s="37">
        <v>0</v>
      </c>
      <c r="E742" s="37">
        <v>3238</v>
      </c>
      <c r="F742" s="37">
        <v>238.9</v>
      </c>
      <c r="G742" s="37">
        <v>19560</v>
      </c>
      <c r="H742" s="37" t="s">
        <v>2785</v>
      </c>
      <c r="I742" s="37" t="s">
        <v>5784</v>
      </c>
      <c r="J742" s="37" t="s">
        <v>1675</v>
      </c>
      <c r="K742" s="37"/>
      <c r="L742" s="37" t="s">
        <v>2613</v>
      </c>
      <c r="M742" s="37" t="s">
        <v>2613</v>
      </c>
      <c r="N742" s="37" t="s">
        <v>2614</v>
      </c>
      <c r="O742" s="37" t="s">
        <v>3013</v>
      </c>
      <c r="P742" s="37" t="s">
        <v>5785</v>
      </c>
      <c r="Q742" s="37" t="s">
        <v>5786</v>
      </c>
      <c r="R742" s="37" t="s">
        <v>129</v>
      </c>
      <c r="S742" s="37">
        <v>2559.3000000000002</v>
      </c>
    </row>
    <row r="743" spans="1:19" ht="15.75">
      <c r="A743" s="37" t="s">
        <v>5787</v>
      </c>
      <c r="B743" s="37"/>
      <c r="C743" s="37">
        <v>742</v>
      </c>
      <c r="D743" s="37">
        <v>0</v>
      </c>
      <c r="E743" s="37">
        <v>3230.8</v>
      </c>
      <c r="F743" s="37">
        <v>369.6</v>
      </c>
      <c r="G743" s="37">
        <v>20457</v>
      </c>
      <c r="H743" s="37" t="s">
        <v>3273</v>
      </c>
      <c r="I743" s="37" t="s">
        <v>524</v>
      </c>
      <c r="J743" s="37" t="s">
        <v>1591</v>
      </c>
      <c r="K743" s="37"/>
      <c r="L743" s="37" t="s">
        <v>2613</v>
      </c>
      <c r="M743" s="37" t="s">
        <v>2613</v>
      </c>
      <c r="N743" s="37" t="s">
        <v>2614</v>
      </c>
      <c r="O743" s="37" t="s">
        <v>3013</v>
      </c>
      <c r="P743" s="37" t="s">
        <v>5788</v>
      </c>
      <c r="Q743" s="37" t="s">
        <v>5789</v>
      </c>
      <c r="R743" s="37" t="s">
        <v>5790</v>
      </c>
      <c r="S743" s="37">
        <v>7083.9</v>
      </c>
    </row>
    <row r="744" spans="1:19" ht="15.75">
      <c r="A744" s="37" t="s">
        <v>5791</v>
      </c>
      <c r="B744" s="37"/>
      <c r="C744" s="37">
        <v>743</v>
      </c>
      <c r="D744" s="37">
        <v>0</v>
      </c>
      <c r="E744" s="37">
        <v>3225.1</v>
      </c>
      <c r="F744" s="37">
        <v>291.89999999999998</v>
      </c>
      <c r="G744" s="37">
        <v>10062</v>
      </c>
      <c r="H744" s="37" t="s">
        <v>2636</v>
      </c>
      <c r="I744" s="37" t="s">
        <v>1604</v>
      </c>
      <c r="J744" s="37" t="s">
        <v>1463</v>
      </c>
      <c r="K744" s="37"/>
      <c r="L744" s="37" t="s">
        <v>2613</v>
      </c>
      <c r="M744" s="37" t="s">
        <v>2613</v>
      </c>
      <c r="N744" s="37" t="s">
        <v>2614</v>
      </c>
      <c r="O744" s="37" t="s">
        <v>3013</v>
      </c>
      <c r="P744" s="37" t="s">
        <v>5792</v>
      </c>
      <c r="Q744" s="37" t="s">
        <v>5793</v>
      </c>
      <c r="R744" s="37" t="s">
        <v>5794</v>
      </c>
      <c r="S744" s="37">
        <v>9307.7999999999993</v>
      </c>
    </row>
    <row r="745" spans="1:19" ht="15.75">
      <c r="A745" s="37" t="s">
        <v>5795</v>
      </c>
      <c r="B745" s="37"/>
      <c r="C745" s="37">
        <v>744</v>
      </c>
      <c r="D745" s="37">
        <v>0</v>
      </c>
      <c r="E745" s="37">
        <v>3223.9</v>
      </c>
      <c r="F745" s="37">
        <v>73.2</v>
      </c>
      <c r="G745" s="37">
        <v>9000</v>
      </c>
      <c r="H745" s="37" t="s">
        <v>2612</v>
      </c>
      <c r="I745" s="37" t="s">
        <v>562</v>
      </c>
      <c r="J745" s="37" t="s">
        <v>1463</v>
      </c>
      <c r="K745" s="37"/>
      <c r="L745" s="37" t="s">
        <v>2613</v>
      </c>
      <c r="M745" s="37" t="s">
        <v>2614</v>
      </c>
      <c r="N745" s="37" t="s">
        <v>2614</v>
      </c>
      <c r="O745" s="37" t="s">
        <v>3013</v>
      </c>
      <c r="P745" s="37" t="s">
        <v>5796</v>
      </c>
      <c r="Q745" s="37" t="s">
        <v>5797</v>
      </c>
      <c r="R745" s="37" t="s">
        <v>5798</v>
      </c>
      <c r="S745" s="37">
        <v>1608.7</v>
      </c>
    </row>
    <row r="746" spans="1:19" ht="15.75">
      <c r="A746" s="37" t="s">
        <v>5799</v>
      </c>
      <c r="B746" s="37"/>
      <c r="C746" s="37">
        <v>745</v>
      </c>
      <c r="D746" s="37">
        <v>0</v>
      </c>
      <c r="E746" s="37">
        <v>3217.9</v>
      </c>
      <c r="F746" s="37">
        <v>154.9</v>
      </c>
      <c r="G746" s="37">
        <v>56147</v>
      </c>
      <c r="H746" s="37" t="s">
        <v>3175</v>
      </c>
      <c r="I746" s="37" t="s">
        <v>535</v>
      </c>
      <c r="J746" s="37" t="s">
        <v>1591</v>
      </c>
      <c r="K746" s="37"/>
      <c r="L746" s="37" t="s">
        <v>2613</v>
      </c>
      <c r="M746" s="37" t="s">
        <v>2613</v>
      </c>
      <c r="N746" s="37" t="s">
        <v>2614</v>
      </c>
      <c r="O746" s="37" t="s">
        <v>3013</v>
      </c>
      <c r="P746" s="37" t="s">
        <v>5800</v>
      </c>
      <c r="Q746" s="37" t="s">
        <v>5801</v>
      </c>
      <c r="R746" s="37" t="s">
        <v>5802</v>
      </c>
      <c r="S746" s="37">
        <v>449.3</v>
      </c>
    </row>
    <row r="747" spans="1:19" ht="15.75">
      <c r="A747" s="37" t="s">
        <v>5803</v>
      </c>
      <c r="B747" s="37"/>
      <c r="C747" s="37">
        <v>746</v>
      </c>
      <c r="D747" s="37">
        <v>0</v>
      </c>
      <c r="E747" s="37">
        <v>3209.2</v>
      </c>
      <c r="F747" s="37">
        <v>579.79999999999995</v>
      </c>
      <c r="G747" s="37">
        <v>1550</v>
      </c>
      <c r="H747" s="37" t="s">
        <v>2643</v>
      </c>
      <c r="I747" s="37" t="s">
        <v>545</v>
      </c>
      <c r="J747" s="37" t="s">
        <v>1463</v>
      </c>
      <c r="K747" s="37"/>
      <c r="L747" s="37" t="s">
        <v>2613</v>
      </c>
      <c r="M747" s="37" t="s">
        <v>2613</v>
      </c>
      <c r="N747" s="37" t="s">
        <v>2614</v>
      </c>
      <c r="O747" s="37" t="s">
        <v>3013</v>
      </c>
      <c r="P747" s="37" t="s">
        <v>5804</v>
      </c>
      <c r="Q747" s="37" t="s">
        <v>5805</v>
      </c>
      <c r="R747" s="37" t="s">
        <v>5806</v>
      </c>
      <c r="S747" s="37">
        <v>36016.5</v>
      </c>
    </row>
    <row r="748" spans="1:19" ht="15.75">
      <c r="A748" s="37" t="s">
        <v>5807</v>
      </c>
      <c r="B748" s="37"/>
      <c r="C748" s="37">
        <v>747</v>
      </c>
      <c r="D748" s="37">
        <v>0</v>
      </c>
      <c r="E748" s="37">
        <v>3199.5</v>
      </c>
      <c r="F748" s="37">
        <v>261.60000000000002</v>
      </c>
      <c r="G748" s="37">
        <v>4500</v>
      </c>
      <c r="H748" s="37" t="s">
        <v>2902</v>
      </c>
      <c r="I748" s="37" t="s">
        <v>5592</v>
      </c>
      <c r="J748" s="37" t="s">
        <v>1772</v>
      </c>
      <c r="K748" s="37"/>
      <c r="L748" s="37" t="s">
        <v>2613</v>
      </c>
      <c r="M748" s="37" t="s">
        <v>2613</v>
      </c>
      <c r="N748" s="37" t="s">
        <v>2614</v>
      </c>
      <c r="O748" s="37" t="s">
        <v>3013</v>
      </c>
      <c r="P748" s="37" t="s">
        <v>5808</v>
      </c>
      <c r="Q748" s="37" t="s">
        <v>5809</v>
      </c>
      <c r="R748" s="37" t="s">
        <v>5810</v>
      </c>
      <c r="S748" s="37">
        <v>7921.2</v>
      </c>
    </row>
    <row r="749" spans="1:19" ht="15.75">
      <c r="A749" s="37" t="s">
        <v>5811</v>
      </c>
      <c r="B749" s="37"/>
      <c r="C749" s="37">
        <v>748</v>
      </c>
      <c r="D749" s="37">
        <v>0</v>
      </c>
      <c r="E749" s="37">
        <v>3181.9</v>
      </c>
      <c r="F749" s="37">
        <v>285.10000000000002</v>
      </c>
      <c r="G749" s="37">
        <v>894</v>
      </c>
      <c r="H749" s="37" t="s">
        <v>2624</v>
      </c>
      <c r="I749" s="37" t="s">
        <v>524</v>
      </c>
      <c r="J749" s="37" t="s">
        <v>1591</v>
      </c>
      <c r="K749" s="37"/>
      <c r="L749" s="37" t="s">
        <v>2613</v>
      </c>
      <c r="M749" s="37" t="s">
        <v>2613</v>
      </c>
      <c r="N749" s="37" t="s">
        <v>2614</v>
      </c>
      <c r="O749" s="37" t="s">
        <v>3013</v>
      </c>
      <c r="P749" s="37" t="s">
        <v>5812</v>
      </c>
      <c r="Q749" s="37" t="s">
        <v>5813</v>
      </c>
      <c r="R749" s="37" t="s">
        <v>5814</v>
      </c>
      <c r="S749" s="37">
        <v>307.60000000000002</v>
      </c>
    </row>
    <row r="750" spans="1:19" ht="15.75">
      <c r="A750" s="37" t="s">
        <v>5815</v>
      </c>
      <c r="B750" s="37"/>
      <c r="C750" s="37">
        <v>749</v>
      </c>
      <c r="D750" s="37">
        <v>0</v>
      </c>
      <c r="E750" s="37">
        <v>3171.2</v>
      </c>
      <c r="F750" s="37">
        <v>142</v>
      </c>
      <c r="G750" s="37">
        <v>17380</v>
      </c>
      <c r="H750" s="37" t="s">
        <v>2629</v>
      </c>
      <c r="I750" s="37" t="s">
        <v>512</v>
      </c>
      <c r="J750" s="37" t="s">
        <v>1506</v>
      </c>
      <c r="K750" s="37"/>
      <c r="L750" s="37" t="s">
        <v>2613</v>
      </c>
      <c r="M750" s="37" t="s">
        <v>2613</v>
      </c>
      <c r="N750" s="37" t="s">
        <v>2614</v>
      </c>
      <c r="O750" s="37" t="s">
        <v>3013</v>
      </c>
      <c r="P750" s="37" t="s">
        <v>5816</v>
      </c>
      <c r="Q750" s="37" t="s">
        <v>5817</v>
      </c>
      <c r="R750" s="37"/>
      <c r="S750" s="37"/>
    </row>
    <row r="751" spans="1:19" ht="15.75">
      <c r="A751" s="37" t="s">
        <v>5818</v>
      </c>
      <c r="B751" s="37"/>
      <c r="C751" s="37">
        <v>750</v>
      </c>
      <c r="D751" s="37">
        <v>0</v>
      </c>
      <c r="E751" s="37">
        <v>3164.4</v>
      </c>
      <c r="F751" s="37">
        <v>108.6</v>
      </c>
      <c r="G751" s="37">
        <v>19000</v>
      </c>
      <c r="H751" s="37" t="s">
        <v>2629</v>
      </c>
      <c r="I751" s="37" t="s">
        <v>5819</v>
      </c>
      <c r="J751" s="37" t="s">
        <v>1675</v>
      </c>
      <c r="K751" s="37"/>
      <c r="L751" s="37" t="s">
        <v>2613</v>
      </c>
      <c r="M751" s="37" t="s">
        <v>2613</v>
      </c>
      <c r="N751" s="37" t="s">
        <v>2614</v>
      </c>
      <c r="O751" s="37" t="s">
        <v>3013</v>
      </c>
      <c r="P751" s="37" t="s">
        <v>5820</v>
      </c>
      <c r="Q751" s="37" t="s">
        <v>5821</v>
      </c>
      <c r="R751" s="37" t="s">
        <v>5822</v>
      </c>
      <c r="S751" s="37">
        <v>1601.6</v>
      </c>
    </row>
    <row r="752" spans="1:19" ht="15.75">
      <c r="A752" s="37" t="s">
        <v>5823</v>
      </c>
      <c r="B752" s="37"/>
      <c r="C752" s="37">
        <v>751</v>
      </c>
      <c r="D752" s="37">
        <v>0</v>
      </c>
      <c r="E752" s="37">
        <v>3163.6</v>
      </c>
      <c r="F752" s="37">
        <v>402.3</v>
      </c>
      <c r="G752" s="37">
        <v>11790</v>
      </c>
      <c r="H752" s="37" t="s">
        <v>2816</v>
      </c>
      <c r="I752" s="37" t="s">
        <v>3263</v>
      </c>
      <c r="J752" s="37" t="s">
        <v>1463</v>
      </c>
      <c r="K752" s="37"/>
      <c r="L752" s="37" t="s">
        <v>2613</v>
      </c>
      <c r="M752" s="37" t="s">
        <v>2613</v>
      </c>
      <c r="N752" s="37" t="s">
        <v>2614</v>
      </c>
      <c r="O752" s="37" t="s">
        <v>3013</v>
      </c>
      <c r="P752" s="37" t="s">
        <v>5824</v>
      </c>
      <c r="Q752" s="37" t="s">
        <v>5825</v>
      </c>
      <c r="R752" s="37" t="s">
        <v>5826</v>
      </c>
      <c r="S752" s="37">
        <v>10893.1</v>
      </c>
    </row>
    <row r="753" spans="1:19" ht="15.75">
      <c r="A753" s="37" t="s">
        <v>5827</v>
      </c>
      <c r="B753" s="37"/>
      <c r="C753" s="37">
        <v>752</v>
      </c>
      <c r="D753" s="37">
        <v>0</v>
      </c>
      <c r="E753" s="37">
        <v>3160.5</v>
      </c>
      <c r="F753" s="37">
        <v>143.80000000000001</v>
      </c>
      <c r="G753" s="37">
        <v>6050</v>
      </c>
      <c r="H753" s="37" t="s">
        <v>3049</v>
      </c>
      <c r="I753" s="37" t="s">
        <v>512</v>
      </c>
      <c r="J753" s="37" t="s">
        <v>1506</v>
      </c>
      <c r="K753" s="37"/>
      <c r="L753" s="37" t="s">
        <v>2613</v>
      </c>
      <c r="M753" s="37" t="s">
        <v>2613</v>
      </c>
      <c r="N753" s="37" t="s">
        <v>2614</v>
      </c>
      <c r="O753" s="37" t="s">
        <v>3013</v>
      </c>
      <c r="P753" s="37" t="s">
        <v>5828</v>
      </c>
      <c r="Q753" s="37" t="s">
        <v>5829</v>
      </c>
      <c r="R753" s="37" t="s">
        <v>5830</v>
      </c>
      <c r="S753" s="37">
        <v>369.7</v>
      </c>
    </row>
    <row r="754" spans="1:19" ht="15.75">
      <c r="A754" s="37" t="s">
        <v>5831</v>
      </c>
      <c r="B754" s="37"/>
      <c r="C754" s="37">
        <v>753</v>
      </c>
      <c r="D754" s="37">
        <v>0</v>
      </c>
      <c r="E754" s="37">
        <v>3156</v>
      </c>
      <c r="F754" s="37">
        <v>460.7</v>
      </c>
      <c r="G754" s="37">
        <v>5850</v>
      </c>
      <c r="H754" s="37" t="s">
        <v>3011</v>
      </c>
      <c r="I754" s="37" t="s">
        <v>5832</v>
      </c>
      <c r="J754" s="37" t="s">
        <v>1497</v>
      </c>
      <c r="K754" s="37"/>
      <c r="L754" s="37" t="s">
        <v>2613</v>
      </c>
      <c r="M754" s="37" t="s">
        <v>2613</v>
      </c>
      <c r="N754" s="37" t="s">
        <v>2614</v>
      </c>
      <c r="O754" s="37" t="s">
        <v>3013</v>
      </c>
      <c r="P754" s="37" t="s">
        <v>5833</v>
      </c>
      <c r="Q754" s="37" t="s">
        <v>5834</v>
      </c>
      <c r="R754" s="37" t="s">
        <v>5835</v>
      </c>
      <c r="S754" s="37">
        <v>5693</v>
      </c>
    </row>
    <row r="755" spans="1:19" ht="15.75">
      <c r="A755" s="37" t="s">
        <v>5836</v>
      </c>
      <c r="B755" s="37"/>
      <c r="C755" s="37">
        <v>754</v>
      </c>
      <c r="D755" s="37">
        <v>0</v>
      </c>
      <c r="E755" s="37">
        <v>3145.4</v>
      </c>
      <c r="F755" s="37">
        <v>843.2</v>
      </c>
      <c r="G755" s="37">
        <v>1421</v>
      </c>
      <c r="H755" s="37" t="s">
        <v>2643</v>
      </c>
      <c r="I755" s="37" t="s">
        <v>512</v>
      </c>
      <c r="J755" s="37" t="s">
        <v>1506</v>
      </c>
      <c r="K755" s="37"/>
      <c r="L755" s="37" t="s">
        <v>2614</v>
      </c>
      <c r="M755" s="37" t="s">
        <v>2613</v>
      </c>
      <c r="N755" s="37" t="s">
        <v>2614</v>
      </c>
      <c r="O755" s="37" t="s">
        <v>3013</v>
      </c>
      <c r="P755" s="37" t="s">
        <v>5837</v>
      </c>
      <c r="Q755" s="37" t="s">
        <v>5838</v>
      </c>
      <c r="R755" s="37" t="s">
        <v>5839</v>
      </c>
      <c r="S755" s="37">
        <v>7738.9</v>
      </c>
    </row>
    <row r="756" spans="1:19" ht="15.75">
      <c r="A756" s="37" t="s">
        <v>5840</v>
      </c>
      <c r="B756" s="37"/>
      <c r="C756" s="37">
        <v>755</v>
      </c>
      <c r="D756" s="37">
        <v>0</v>
      </c>
      <c r="E756" s="37">
        <v>3145</v>
      </c>
      <c r="F756" s="37">
        <v>955</v>
      </c>
      <c r="G756" s="37">
        <v>4122</v>
      </c>
      <c r="H756" s="37" t="s">
        <v>2643</v>
      </c>
      <c r="I756" s="37" t="s">
        <v>656</v>
      </c>
      <c r="J756" s="37" t="s">
        <v>1594</v>
      </c>
      <c r="K756" s="37"/>
      <c r="L756" s="37" t="s">
        <v>2613</v>
      </c>
      <c r="M756" s="37" t="s">
        <v>2613</v>
      </c>
      <c r="N756" s="37" t="s">
        <v>2614</v>
      </c>
      <c r="O756" s="37" t="s">
        <v>3013</v>
      </c>
      <c r="P756" s="37" t="s">
        <v>5841</v>
      </c>
      <c r="Q756" s="37" t="s">
        <v>5842</v>
      </c>
      <c r="R756" s="37"/>
      <c r="S756" s="37">
        <v>7585.5</v>
      </c>
    </row>
    <row r="757" spans="1:19" ht="15.75">
      <c r="A757" s="37" t="s">
        <v>5843</v>
      </c>
      <c r="B757" s="37"/>
      <c r="C757" s="37">
        <v>756</v>
      </c>
      <c r="D757" s="37">
        <v>0</v>
      </c>
      <c r="E757" s="37">
        <v>3138.1</v>
      </c>
      <c r="F757" s="37">
        <v>274</v>
      </c>
      <c r="G757" s="37">
        <v>9329</v>
      </c>
      <c r="H757" s="37" t="s">
        <v>2785</v>
      </c>
      <c r="I757" s="37" t="s">
        <v>2803</v>
      </c>
      <c r="J757" s="37" t="s">
        <v>1521</v>
      </c>
      <c r="K757" s="37"/>
      <c r="L757" s="37" t="s">
        <v>2613</v>
      </c>
      <c r="M757" s="37" t="s">
        <v>2613</v>
      </c>
      <c r="N757" s="37" t="s">
        <v>2614</v>
      </c>
      <c r="O757" s="37" t="s">
        <v>3013</v>
      </c>
      <c r="P757" s="37" t="s">
        <v>5844</v>
      </c>
      <c r="Q757" s="37" t="s">
        <v>5845</v>
      </c>
      <c r="R757" s="37" t="s">
        <v>5846</v>
      </c>
      <c r="S757" s="37">
        <v>6963.3</v>
      </c>
    </row>
    <row r="758" spans="1:19" ht="15.75">
      <c r="A758" s="37" t="s">
        <v>5847</v>
      </c>
      <c r="B758" s="37"/>
      <c r="C758" s="37">
        <v>757</v>
      </c>
      <c r="D758" s="37">
        <v>0</v>
      </c>
      <c r="E758" s="37">
        <v>3119.9</v>
      </c>
      <c r="F758" s="37">
        <v>213.9</v>
      </c>
      <c r="G758" s="37">
        <v>8944</v>
      </c>
      <c r="H758" s="37" t="s">
        <v>2624</v>
      </c>
      <c r="I758" s="37" t="s">
        <v>1955</v>
      </c>
      <c r="J758" s="37" t="s">
        <v>1956</v>
      </c>
      <c r="K758" s="37"/>
      <c r="L758" s="37" t="s">
        <v>2613</v>
      </c>
      <c r="M758" s="37" t="s">
        <v>2613</v>
      </c>
      <c r="N758" s="37" t="s">
        <v>2614</v>
      </c>
      <c r="O758" s="37" t="s">
        <v>3013</v>
      </c>
      <c r="P758" s="37" t="s">
        <v>5848</v>
      </c>
      <c r="Q758" s="37" t="s">
        <v>5849</v>
      </c>
      <c r="R758" s="37" t="s">
        <v>5850</v>
      </c>
      <c r="S758" s="37">
        <v>3834</v>
      </c>
    </row>
    <row r="759" spans="1:19" ht="15.75">
      <c r="A759" s="37" t="s">
        <v>5851</v>
      </c>
      <c r="B759" s="37"/>
      <c r="C759" s="37">
        <v>758</v>
      </c>
      <c r="D759" s="37">
        <v>0</v>
      </c>
      <c r="E759" s="37">
        <v>3116</v>
      </c>
      <c r="F759" s="37">
        <v>56</v>
      </c>
      <c r="G759" s="37">
        <v>5858</v>
      </c>
      <c r="H759" s="37" t="s">
        <v>2902</v>
      </c>
      <c r="I759" s="37" t="s">
        <v>1951</v>
      </c>
      <c r="J759" s="37" t="s">
        <v>1634</v>
      </c>
      <c r="K759" s="37"/>
      <c r="L759" s="37" t="s">
        <v>2613</v>
      </c>
      <c r="M759" s="37" t="s">
        <v>2613</v>
      </c>
      <c r="N759" s="37" t="s">
        <v>2614</v>
      </c>
      <c r="O759" s="37" t="s">
        <v>3013</v>
      </c>
      <c r="P759" s="37" t="s">
        <v>5852</v>
      </c>
      <c r="Q759" s="37" t="s">
        <v>5853</v>
      </c>
      <c r="R759" s="37" t="s">
        <v>5851</v>
      </c>
      <c r="S759" s="37">
        <v>665.7</v>
      </c>
    </row>
    <row r="760" spans="1:19" ht="15.75">
      <c r="A760" s="37" t="s">
        <v>5854</v>
      </c>
      <c r="B760" s="37"/>
      <c r="C760" s="37">
        <v>759</v>
      </c>
      <c r="D760" s="37">
        <v>0</v>
      </c>
      <c r="E760" s="37">
        <v>3108.4</v>
      </c>
      <c r="F760" s="37">
        <v>67.5</v>
      </c>
      <c r="G760" s="37">
        <v>28000</v>
      </c>
      <c r="H760" s="37" t="s">
        <v>2676</v>
      </c>
      <c r="I760" s="37" t="s">
        <v>5855</v>
      </c>
      <c r="J760" s="37" t="s">
        <v>1554</v>
      </c>
      <c r="K760" s="37"/>
      <c r="L760" s="37" t="s">
        <v>2613</v>
      </c>
      <c r="M760" s="37" t="s">
        <v>2613</v>
      </c>
      <c r="N760" s="37" t="s">
        <v>2614</v>
      </c>
      <c r="O760" s="37" t="s">
        <v>3013</v>
      </c>
      <c r="P760" s="37" t="s">
        <v>5856</v>
      </c>
      <c r="Q760" s="37" t="s">
        <v>5857</v>
      </c>
      <c r="R760" s="37" t="s">
        <v>5858</v>
      </c>
      <c r="S760" s="37">
        <v>173</v>
      </c>
    </row>
    <row r="761" spans="1:19" ht="15.75">
      <c r="A761" s="37" t="s">
        <v>5859</v>
      </c>
      <c r="B761" s="37"/>
      <c r="C761" s="37">
        <v>760</v>
      </c>
      <c r="D761" s="37">
        <v>0</v>
      </c>
      <c r="E761" s="37">
        <v>3107.5</v>
      </c>
      <c r="F761" s="37">
        <v>108.9</v>
      </c>
      <c r="G761" s="37">
        <v>35600</v>
      </c>
      <c r="H761" s="37" t="s">
        <v>2636</v>
      </c>
      <c r="I761" s="37" t="s">
        <v>3712</v>
      </c>
      <c r="J761" s="37" t="s">
        <v>1626</v>
      </c>
      <c r="K761" s="37"/>
      <c r="L761" s="37" t="s">
        <v>2613</v>
      </c>
      <c r="M761" s="37" t="s">
        <v>2614</v>
      </c>
      <c r="N761" s="37" t="s">
        <v>2614</v>
      </c>
      <c r="O761" s="37" t="s">
        <v>3013</v>
      </c>
      <c r="P761" s="37" t="s">
        <v>5860</v>
      </c>
      <c r="Q761" s="37" t="s">
        <v>5861</v>
      </c>
      <c r="R761" s="37" t="s">
        <v>5862</v>
      </c>
      <c r="S761" s="37">
        <v>1629.1</v>
      </c>
    </row>
    <row r="762" spans="1:19" ht="15.75">
      <c r="A762" s="37" t="s">
        <v>5863</v>
      </c>
      <c r="B762" s="37"/>
      <c r="C762" s="37">
        <v>761</v>
      </c>
      <c r="D762" s="37">
        <v>0</v>
      </c>
      <c r="E762" s="37">
        <v>3107.3</v>
      </c>
      <c r="F762" s="37">
        <v>158.69999999999999</v>
      </c>
      <c r="G762" s="37">
        <v>20000</v>
      </c>
      <c r="H762" s="37" t="s">
        <v>3317</v>
      </c>
      <c r="I762" s="37" t="s">
        <v>810</v>
      </c>
      <c r="J762" s="37" t="s">
        <v>1463</v>
      </c>
      <c r="K762" s="37"/>
      <c r="L762" s="37" t="s">
        <v>2613</v>
      </c>
      <c r="M762" s="37" t="s">
        <v>2613</v>
      </c>
      <c r="N762" s="37" t="s">
        <v>2614</v>
      </c>
      <c r="O762" s="37" t="s">
        <v>3013</v>
      </c>
      <c r="P762" s="37" t="s">
        <v>5864</v>
      </c>
      <c r="Q762" s="37" t="s">
        <v>5865</v>
      </c>
      <c r="R762" s="37" t="s">
        <v>5866</v>
      </c>
      <c r="S762" s="37">
        <v>3861.8</v>
      </c>
    </row>
    <row r="763" spans="1:19" ht="15.75">
      <c r="A763" s="37" t="s">
        <v>5867</v>
      </c>
      <c r="B763" s="37"/>
      <c r="C763" s="37">
        <v>762</v>
      </c>
      <c r="D763" s="37">
        <v>0</v>
      </c>
      <c r="E763" s="37">
        <v>3106.3</v>
      </c>
      <c r="F763" s="37">
        <v>82.3</v>
      </c>
      <c r="G763" s="37">
        <v>9700</v>
      </c>
      <c r="H763" s="37" t="s">
        <v>3317</v>
      </c>
      <c r="I763" s="37" t="s">
        <v>535</v>
      </c>
      <c r="J763" s="37" t="s">
        <v>1591</v>
      </c>
      <c r="K763" s="37"/>
      <c r="L763" s="37" t="s">
        <v>2613</v>
      </c>
      <c r="M763" s="37" t="s">
        <v>2613</v>
      </c>
      <c r="N763" s="37" t="s">
        <v>2614</v>
      </c>
      <c r="O763" s="37" t="s">
        <v>3013</v>
      </c>
      <c r="P763" s="37" t="s">
        <v>5868</v>
      </c>
      <c r="Q763" s="37" t="s">
        <v>5869</v>
      </c>
      <c r="R763" s="37" t="s">
        <v>5870</v>
      </c>
      <c r="S763" s="37">
        <v>767.2</v>
      </c>
    </row>
    <row r="764" spans="1:19" ht="15.75">
      <c r="A764" s="37" t="s">
        <v>5871</v>
      </c>
      <c r="B764" s="37"/>
      <c r="C764" s="37">
        <v>763</v>
      </c>
      <c r="D764" s="37">
        <v>0</v>
      </c>
      <c r="E764" s="37">
        <v>3106</v>
      </c>
      <c r="F764" s="37">
        <v>189.5</v>
      </c>
      <c r="G764" s="37">
        <v>7400</v>
      </c>
      <c r="H764" s="37" t="s">
        <v>2872</v>
      </c>
      <c r="I764" s="37" t="s">
        <v>683</v>
      </c>
      <c r="J764" s="37" t="s">
        <v>1540</v>
      </c>
      <c r="K764" s="37"/>
      <c r="L764" s="37" t="s">
        <v>2613</v>
      </c>
      <c r="M764" s="37" t="s">
        <v>2613</v>
      </c>
      <c r="N764" s="37" t="s">
        <v>2614</v>
      </c>
      <c r="O764" s="37" t="s">
        <v>3013</v>
      </c>
      <c r="P764" s="37" t="s">
        <v>5872</v>
      </c>
      <c r="Q764" s="37" t="s">
        <v>5873</v>
      </c>
      <c r="R764" s="37" t="s">
        <v>5874</v>
      </c>
      <c r="S764" s="37">
        <v>2277.1999999999998</v>
      </c>
    </row>
    <row r="765" spans="1:19" ht="15.75">
      <c r="A765" s="37" t="s">
        <v>5875</v>
      </c>
      <c r="B765" s="37"/>
      <c r="C765" s="37">
        <v>764</v>
      </c>
      <c r="D765" s="37">
        <v>0</v>
      </c>
      <c r="E765" s="37">
        <v>3094.9</v>
      </c>
      <c r="F765" s="37">
        <v>422.5</v>
      </c>
      <c r="G765" s="37">
        <v>44600</v>
      </c>
      <c r="H765" s="37" t="s">
        <v>2643</v>
      </c>
      <c r="I765" s="37" t="s">
        <v>611</v>
      </c>
      <c r="J765" s="37" t="s">
        <v>1475</v>
      </c>
      <c r="K765" s="37"/>
      <c r="L765" s="37" t="s">
        <v>2613</v>
      </c>
      <c r="M765" s="37" t="s">
        <v>2613</v>
      </c>
      <c r="N765" s="37" t="s">
        <v>2614</v>
      </c>
      <c r="O765" s="37" t="s">
        <v>3013</v>
      </c>
      <c r="P765" s="37" t="s">
        <v>5876</v>
      </c>
      <c r="Q765" s="37" t="s">
        <v>5877</v>
      </c>
      <c r="R765" s="37" t="s">
        <v>5878</v>
      </c>
      <c r="S765" s="37">
        <v>2710.1</v>
      </c>
    </row>
    <row r="766" spans="1:19" ht="15.75">
      <c r="A766" s="37" t="s">
        <v>5879</v>
      </c>
      <c r="B766" s="37"/>
      <c r="C766" s="37">
        <v>765</v>
      </c>
      <c r="D766" s="37">
        <v>0</v>
      </c>
      <c r="E766" s="37">
        <v>3090.3</v>
      </c>
      <c r="F766" s="37">
        <v>133.1</v>
      </c>
      <c r="G766" s="37">
        <v>8100</v>
      </c>
      <c r="H766" s="37" t="s">
        <v>2629</v>
      </c>
      <c r="I766" s="37" t="s">
        <v>670</v>
      </c>
      <c r="J766" s="37" t="s">
        <v>1602</v>
      </c>
      <c r="K766" s="37"/>
      <c r="L766" s="37" t="s">
        <v>2613</v>
      </c>
      <c r="M766" s="37" t="s">
        <v>2613</v>
      </c>
      <c r="N766" s="37" t="s">
        <v>2614</v>
      </c>
      <c r="O766" s="37" t="s">
        <v>3013</v>
      </c>
      <c r="P766" s="37" t="s">
        <v>5880</v>
      </c>
      <c r="Q766" s="37" t="s">
        <v>5881</v>
      </c>
      <c r="R766" s="37" t="s">
        <v>5882</v>
      </c>
      <c r="S766" s="37">
        <v>9327.7000000000007</v>
      </c>
    </row>
    <row r="767" spans="1:19" ht="15.75">
      <c r="A767" s="37" t="s">
        <v>5883</v>
      </c>
      <c r="B767" s="37"/>
      <c r="C767" s="37">
        <v>766</v>
      </c>
      <c r="D767" s="37">
        <v>0</v>
      </c>
      <c r="E767" s="37">
        <v>3083</v>
      </c>
      <c r="F767" s="37">
        <v>207.2</v>
      </c>
      <c r="G767" s="37">
        <v>1386</v>
      </c>
      <c r="H767" s="37" t="s">
        <v>3317</v>
      </c>
      <c r="I767" s="37" t="s">
        <v>873</v>
      </c>
      <c r="J767" s="37" t="s">
        <v>1463</v>
      </c>
      <c r="K767" s="37"/>
      <c r="L767" s="37" t="s">
        <v>2613</v>
      </c>
      <c r="M767" s="37" t="s">
        <v>2613</v>
      </c>
      <c r="N767" s="37" t="s">
        <v>2614</v>
      </c>
      <c r="O767" s="37" t="s">
        <v>3013</v>
      </c>
      <c r="P767" s="37" t="s">
        <v>5884</v>
      </c>
      <c r="Q767" s="37" t="s">
        <v>5885</v>
      </c>
      <c r="R767" s="37" t="s">
        <v>5886</v>
      </c>
      <c r="S767" s="37">
        <v>1177</v>
      </c>
    </row>
    <row r="768" spans="1:19" ht="15.75">
      <c r="A768" s="37" t="s">
        <v>5887</v>
      </c>
      <c r="B768" s="37"/>
      <c r="C768" s="37">
        <v>767</v>
      </c>
      <c r="D768" s="37">
        <v>0</v>
      </c>
      <c r="E768" s="37">
        <v>3072</v>
      </c>
      <c r="F768" s="37">
        <v>223.4</v>
      </c>
      <c r="G768" s="37">
        <v>73000</v>
      </c>
      <c r="H768" s="37" t="s">
        <v>3175</v>
      </c>
      <c r="I768" s="37" t="s">
        <v>5888</v>
      </c>
      <c r="J768" s="37" t="s">
        <v>1626</v>
      </c>
      <c r="K768" s="37"/>
      <c r="L768" s="37" t="s">
        <v>2613</v>
      </c>
      <c r="M768" s="37" t="s">
        <v>2614</v>
      </c>
      <c r="N768" s="37" t="s">
        <v>2614</v>
      </c>
      <c r="O768" s="37" t="s">
        <v>3013</v>
      </c>
      <c r="P768" s="37" t="s">
        <v>5889</v>
      </c>
      <c r="Q768" s="37" t="s">
        <v>5890</v>
      </c>
      <c r="R768" s="37" t="s">
        <v>5891</v>
      </c>
      <c r="S768" s="37">
        <v>1992.6</v>
      </c>
    </row>
    <row r="769" spans="1:19" ht="15.75">
      <c r="A769" s="37" t="s">
        <v>5892</v>
      </c>
      <c r="B769" s="37"/>
      <c r="C769" s="37">
        <v>768</v>
      </c>
      <c r="D769" s="37">
        <v>0</v>
      </c>
      <c r="E769" s="37">
        <v>3071</v>
      </c>
      <c r="F769" s="37">
        <v>67.900000000000006</v>
      </c>
      <c r="G769" s="37">
        <v>6080</v>
      </c>
      <c r="H769" s="37" t="s">
        <v>2636</v>
      </c>
      <c r="I769" s="37" t="s">
        <v>5893</v>
      </c>
      <c r="J769" s="37" t="s">
        <v>11</v>
      </c>
      <c r="K769" s="37"/>
      <c r="L769" s="37" t="s">
        <v>2613</v>
      </c>
      <c r="M769" s="37" t="s">
        <v>2613</v>
      </c>
      <c r="N769" s="37" t="s">
        <v>2614</v>
      </c>
      <c r="O769" s="37" t="s">
        <v>3013</v>
      </c>
      <c r="P769" s="37" t="s">
        <v>5894</v>
      </c>
      <c r="Q769" s="37" t="s">
        <v>5895</v>
      </c>
      <c r="R769" s="37" t="s">
        <v>5896</v>
      </c>
      <c r="S769" s="37">
        <v>8923.1</v>
      </c>
    </row>
    <row r="770" spans="1:19" ht="15.75">
      <c r="A770" s="37" t="s">
        <v>5897</v>
      </c>
      <c r="B770" s="37"/>
      <c r="C770" s="37">
        <v>769</v>
      </c>
      <c r="D770" s="37">
        <v>0</v>
      </c>
      <c r="E770" s="37">
        <v>3066.3</v>
      </c>
      <c r="F770" s="37">
        <v>243</v>
      </c>
      <c r="G770" s="37">
        <v>17500</v>
      </c>
      <c r="H770" s="37" t="s">
        <v>2629</v>
      </c>
      <c r="I770" s="37" t="s">
        <v>658</v>
      </c>
      <c r="J770" s="37" t="s">
        <v>1602</v>
      </c>
      <c r="K770" s="37"/>
      <c r="L770" s="37" t="s">
        <v>2613</v>
      </c>
      <c r="M770" s="37" t="s">
        <v>2613</v>
      </c>
      <c r="N770" s="37" t="s">
        <v>2614</v>
      </c>
      <c r="O770" s="37" t="s">
        <v>3013</v>
      </c>
      <c r="P770" s="37" t="s">
        <v>5898</v>
      </c>
      <c r="Q770" s="37" t="s">
        <v>5899</v>
      </c>
      <c r="R770" s="37" t="s">
        <v>5900</v>
      </c>
      <c r="S770" s="37">
        <v>6286</v>
      </c>
    </row>
    <row r="771" spans="1:19" ht="15.75">
      <c r="A771" s="37" t="s">
        <v>5901</v>
      </c>
      <c r="B771" s="37"/>
      <c r="C771" s="37">
        <v>770</v>
      </c>
      <c r="D771" s="37">
        <v>0</v>
      </c>
      <c r="E771" s="37">
        <v>3063.1</v>
      </c>
      <c r="F771" s="37">
        <v>-114.9</v>
      </c>
      <c r="G771" s="37">
        <v>6600</v>
      </c>
      <c r="H771" s="37" t="s">
        <v>2624</v>
      </c>
      <c r="I771" s="37" t="s">
        <v>749</v>
      </c>
      <c r="J771" s="37" t="s">
        <v>1517</v>
      </c>
      <c r="K771" s="37"/>
      <c r="L771" s="37" t="s">
        <v>2613</v>
      </c>
      <c r="M771" s="37" t="s">
        <v>2613</v>
      </c>
      <c r="N771" s="37" t="s">
        <v>2613</v>
      </c>
      <c r="O771" s="37" t="s">
        <v>3013</v>
      </c>
      <c r="P771" s="37" t="s">
        <v>5902</v>
      </c>
      <c r="Q771" s="37" t="s">
        <v>5903</v>
      </c>
      <c r="R771" s="37" t="s">
        <v>5904</v>
      </c>
      <c r="S771" s="37">
        <v>3802.8</v>
      </c>
    </row>
    <row r="772" spans="1:19" ht="15.75">
      <c r="A772" s="37" t="s">
        <v>5905</v>
      </c>
      <c r="B772" s="37"/>
      <c r="C772" s="37">
        <v>771</v>
      </c>
      <c r="D772" s="37">
        <v>0</v>
      </c>
      <c r="E772" s="37">
        <v>3060.3</v>
      </c>
      <c r="F772" s="37">
        <v>380.5</v>
      </c>
      <c r="G772" s="37">
        <v>2588</v>
      </c>
      <c r="H772" s="37" t="s">
        <v>2865</v>
      </c>
      <c r="I772" s="37" t="s">
        <v>512</v>
      </c>
      <c r="J772" s="37" t="s">
        <v>1506</v>
      </c>
      <c r="K772" s="37"/>
      <c r="L772" s="37" t="s">
        <v>2613</v>
      </c>
      <c r="M772" s="37" t="s">
        <v>2613</v>
      </c>
      <c r="N772" s="37" t="s">
        <v>2614</v>
      </c>
      <c r="O772" s="37" t="s">
        <v>3013</v>
      </c>
      <c r="P772" s="37" t="s">
        <v>5906</v>
      </c>
      <c r="Q772" s="37" t="s">
        <v>5907</v>
      </c>
      <c r="R772" s="37" t="s">
        <v>5908</v>
      </c>
      <c r="S772" s="37">
        <v>1350.7</v>
      </c>
    </row>
    <row r="773" spans="1:19" ht="15.75">
      <c r="A773" s="37" t="s">
        <v>5909</v>
      </c>
      <c r="B773" s="37"/>
      <c r="C773" s="37">
        <v>772</v>
      </c>
      <c r="D773" s="37">
        <v>0</v>
      </c>
      <c r="E773" s="37">
        <v>3059</v>
      </c>
      <c r="F773" s="37">
        <v>889.8</v>
      </c>
      <c r="G773" s="37">
        <v>4433</v>
      </c>
      <c r="H773" s="37" t="s">
        <v>2629</v>
      </c>
      <c r="I773" s="37" t="s">
        <v>594</v>
      </c>
      <c r="J773" s="37" t="s">
        <v>1463</v>
      </c>
      <c r="K773" s="37"/>
      <c r="L773" s="37" t="s">
        <v>2613</v>
      </c>
      <c r="M773" s="37" t="s">
        <v>2613</v>
      </c>
      <c r="N773" s="37" t="s">
        <v>2614</v>
      </c>
      <c r="O773" s="37" t="s">
        <v>3013</v>
      </c>
      <c r="P773" s="37" t="s">
        <v>5910</v>
      </c>
      <c r="Q773" s="37" t="s">
        <v>5911</v>
      </c>
      <c r="R773" s="37" t="s">
        <v>5912</v>
      </c>
      <c r="S773" s="37">
        <v>19394.3</v>
      </c>
    </row>
    <row r="774" spans="1:19" ht="15.75">
      <c r="A774" s="37" t="s">
        <v>5913</v>
      </c>
      <c r="B774" s="37"/>
      <c r="C774" s="37">
        <v>773</v>
      </c>
      <c r="D774" s="37">
        <v>0</v>
      </c>
      <c r="E774" s="37">
        <v>3055.4</v>
      </c>
      <c r="F774" s="37">
        <v>-166.9</v>
      </c>
      <c r="G774" s="37">
        <v>820</v>
      </c>
      <c r="H774" s="37" t="s">
        <v>2624</v>
      </c>
      <c r="I774" s="37" t="s">
        <v>645</v>
      </c>
      <c r="J774" s="37" t="s">
        <v>2019</v>
      </c>
      <c r="K774" s="37"/>
      <c r="L774" s="37" t="s">
        <v>2613</v>
      </c>
      <c r="M774" s="37" t="s">
        <v>2613</v>
      </c>
      <c r="N774" s="37" t="s">
        <v>2613</v>
      </c>
      <c r="O774" s="37" t="s">
        <v>3013</v>
      </c>
      <c r="P774" s="37" t="s">
        <v>5914</v>
      </c>
      <c r="Q774" s="37" t="s">
        <v>5915</v>
      </c>
      <c r="R774" s="37" t="s">
        <v>5916</v>
      </c>
      <c r="S774" s="37">
        <v>170</v>
      </c>
    </row>
    <row r="775" spans="1:19" ht="15.75">
      <c r="A775" s="37" t="s">
        <v>5917</v>
      </c>
      <c r="B775" s="37"/>
      <c r="C775" s="37">
        <v>774</v>
      </c>
      <c r="D775" s="37">
        <v>0</v>
      </c>
      <c r="E775" s="37">
        <v>3042.5</v>
      </c>
      <c r="F775" s="37">
        <v>330.5</v>
      </c>
      <c r="G775" s="37">
        <v>8900</v>
      </c>
      <c r="H775" s="37" t="s">
        <v>3049</v>
      </c>
      <c r="I775" s="37" t="s">
        <v>618</v>
      </c>
      <c r="J775" s="37" t="s">
        <v>2006</v>
      </c>
      <c r="K775" s="37"/>
      <c r="L775" s="37" t="s">
        <v>2613</v>
      </c>
      <c r="M775" s="37" t="s">
        <v>2613</v>
      </c>
      <c r="N775" s="37" t="s">
        <v>2614</v>
      </c>
      <c r="O775" s="37" t="s">
        <v>3013</v>
      </c>
      <c r="P775" s="37" t="s">
        <v>5918</v>
      </c>
      <c r="Q775" s="37" t="s">
        <v>5919</v>
      </c>
      <c r="R775" s="37" t="s">
        <v>5920</v>
      </c>
      <c r="S775" s="37">
        <v>4702.7</v>
      </c>
    </row>
    <row r="776" spans="1:19" ht="15.75">
      <c r="A776" s="37" t="s">
        <v>5921</v>
      </c>
      <c r="B776" s="37"/>
      <c r="C776" s="37">
        <v>775</v>
      </c>
      <c r="D776" s="37">
        <v>0</v>
      </c>
      <c r="E776" s="37">
        <v>3039.3</v>
      </c>
      <c r="F776" s="37">
        <v>230.3</v>
      </c>
      <c r="G776" s="37">
        <v>14891</v>
      </c>
      <c r="H776" s="37" t="s">
        <v>2865</v>
      </c>
      <c r="I776" s="37" t="s">
        <v>715</v>
      </c>
      <c r="J776" s="37" t="s">
        <v>1591</v>
      </c>
      <c r="K776" s="37"/>
      <c r="L776" s="37" t="s">
        <v>2613</v>
      </c>
      <c r="M776" s="37" t="s">
        <v>2613</v>
      </c>
      <c r="N776" s="37" t="s">
        <v>2614</v>
      </c>
      <c r="O776" s="37" t="s">
        <v>3013</v>
      </c>
      <c r="P776" s="37" t="s">
        <v>5922</v>
      </c>
      <c r="Q776" s="37" t="s">
        <v>5923</v>
      </c>
      <c r="R776" s="37" t="s">
        <v>5924</v>
      </c>
      <c r="S776" s="37">
        <v>4139</v>
      </c>
    </row>
    <row r="777" spans="1:19" ht="15.75">
      <c r="A777" s="37" t="s">
        <v>5925</v>
      </c>
      <c r="B777" s="37"/>
      <c r="C777" s="37">
        <v>776</v>
      </c>
      <c r="D777" s="37">
        <v>0</v>
      </c>
      <c r="E777" s="37">
        <v>3038</v>
      </c>
      <c r="F777" s="37">
        <v>891</v>
      </c>
      <c r="G777" s="37">
        <v>923</v>
      </c>
      <c r="H777" s="37" t="s">
        <v>2624</v>
      </c>
      <c r="I777" s="37" t="s">
        <v>5926</v>
      </c>
      <c r="J777" s="37" t="s">
        <v>1591</v>
      </c>
      <c r="K777" s="37"/>
      <c r="L777" s="37" t="s">
        <v>2613</v>
      </c>
      <c r="M777" s="37" t="s">
        <v>2613</v>
      </c>
      <c r="N777" s="37" t="s">
        <v>2614</v>
      </c>
      <c r="O777" s="37" t="s">
        <v>3013</v>
      </c>
      <c r="P777" s="37" t="s">
        <v>5927</v>
      </c>
      <c r="Q777" s="37" t="s">
        <v>5928</v>
      </c>
      <c r="R777" s="37" t="s">
        <v>5929</v>
      </c>
      <c r="S777" s="37">
        <v>914.4</v>
      </c>
    </row>
    <row r="778" spans="1:19" ht="15.75">
      <c r="A778" s="37" t="s">
        <v>5930</v>
      </c>
      <c r="B778" s="37"/>
      <c r="C778" s="37">
        <v>777</v>
      </c>
      <c r="D778" s="37">
        <v>0</v>
      </c>
      <c r="E778" s="37">
        <v>3033.6</v>
      </c>
      <c r="F778" s="37">
        <v>71.099999999999994</v>
      </c>
      <c r="G778" s="37">
        <v>17100</v>
      </c>
      <c r="H778" s="37" t="s">
        <v>2836</v>
      </c>
      <c r="I778" s="37" t="s">
        <v>5931</v>
      </c>
      <c r="J778" s="37" t="s">
        <v>2006</v>
      </c>
      <c r="K778" s="37"/>
      <c r="L778" s="37" t="s">
        <v>2613</v>
      </c>
      <c r="M778" s="37" t="s">
        <v>2613</v>
      </c>
      <c r="N778" s="37" t="s">
        <v>2614</v>
      </c>
      <c r="O778" s="37" t="s">
        <v>3013</v>
      </c>
      <c r="P778" s="37" t="s">
        <v>5932</v>
      </c>
      <c r="Q778" s="37" t="s">
        <v>5933</v>
      </c>
      <c r="R778" s="37" t="s">
        <v>5934</v>
      </c>
      <c r="S778" s="37">
        <v>578.29999999999995</v>
      </c>
    </row>
    <row r="779" spans="1:19" ht="15.75">
      <c r="A779" s="37" t="s">
        <v>5935</v>
      </c>
      <c r="B779" s="37"/>
      <c r="C779" s="37">
        <v>778</v>
      </c>
      <c r="D779" s="37">
        <v>0</v>
      </c>
      <c r="E779" s="37">
        <v>3026.1</v>
      </c>
      <c r="F779" s="37">
        <v>35.200000000000003</v>
      </c>
      <c r="G779" s="37">
        <v>2900</v>
      </c>
      <c r="H779" s="37" t="s">
        <v>2629</v>
      </c>
      <c r="I779" s="37" t="s">
        <v>512</v>
      </c>
      <c r="J779" s="37" t="s">
        <v>1506</v>
      </c>
      <c r="K779" s="37"/>
      <c r="L779" s="37" t="s">
        <v>2613</v>
      </c>
      <c r="M779" s="37" t="s">
        <v>2613</v>
      </c>
      <c r="N779" s="37" t="s">
        <v>2614</v>
      </c>
      <c r="O779" s="37" t="s">
        <v>3013</v>
      </c>
      <c r="P779" s="37" t="s">
        <v>5936</v>
      </c>
      <c r="Q779" s="37" t="s">
        <v>5937</v>
      </c>
      <c r="R779" s="37"/>
      <c r="S779" s="37"/>
    </row>
    <row r="780" spans="1:19" ht="15.75">
      <c r="A780" s="37" t="s">
        <v>5938</v>
      </c>
      <c r="B780" s="37"/>
      <c r="C780" s="37">
        <v>779</v>
      </c>
      <c r="D780" s="37">
        <v>0</v>
      </c>
      <c r="E780" s="37">
        <v>3010.6</v>
      </c>
      <c r="F780" s="37">
        <v>681.8</v>
      </c>
      <c r="G780" s="37">
        <v>8400</v>
      </c>
      <c r="H780" s="37" t="s">
        <v>2629</v>
      </c>
      <c r="I780" s="37" t="s">
        <v>681</v>
      </c>
      <c r="J780" s="37" t="s">
        <v>1558</v>
      </c>
      <c r="K780" s="37"/>
      <c r="L780" s="37" t="s">
        <v>2613</v>
      </c>
      <c r="M780" s="37" t="s">
        <v>2613</v>
      </c>
      <c r="N780" s="37" t="s">
        <v>2614</v>
      </c>
      <c r="O780" s="37" t="s">
        <v>3013</v>
      </c>
      <c r="P780" s="37" t="s">
        <v>5939</v>
      </c>
      <c r="Q780" s="37" t="s">
        <v>5940</v>
      </c>
      <c r="R780" s="37" t="s">
        <v>5941</v>
      </c>
      <c r="S780" s="37">
        <v>17319.8</v>
      </c>
    </row>
    <row r="781" spans="1:19" ht="15.75">
      <c r="A781" s="37" t="s">
        <v>5942</v>
      </c>
      <c r="B781" s="37"/>
      <c r="C781" s="37">
        <v>780</v>
      </c>
      <c r="D781" s="37">
        <v>0</v>
      </c>
      <c r="E781" s="37">
        <v>3008.7</v>
      </c>
      <c r="F781" s="37">
        <v>561.1</v>
      </c>
      <c r="G781" s="37">
        <v>15525</v>
      </c>
      <c r="H781" s="37" t="s">
        <v>2629</v>
      </c>
      <c r="I781" s="37" t="s">
        <v>570</v>
      </c>
      <c r="J781" s="37" t="s">
        <v>1497</v>
      </c>
      <c r="K781" s="37"/>
      <c r="L781" s="37" t="s">
        <v>2613</v>
      </c>
      <c r="M781" s="37" t="s">
        <v>2613</v>
      </c>
      <c r="N781" s="37" t="s">
        <v>2614</v>
      </c>
      <c r="O781" s="37" t="s">
        <v>3013</v>
      </c>
      <c r="P781" s="37" t="s">
        <v>5943</v>
      </c>
      <c r="Q781" s="37" t="s">
        <v>5944</v>
      </c>
      <c r="R781" s="37" t="s">
        <v>5945</v>
      </c>
      <c r="S781" s="37">
        <v>16558.8</v>
      </c>
    </row>
    <row r="782" spans="1:19" ht="15.75">
      <c r="A782" s="37" t="s">
        <v>5946</v>
      </c>
      <c r="B782" s="37"/>
      <c r="C782" s="37">
        <v>781</v>
      </c>
      <c r="D782" s="37">
        <v>0</v>
      </c>
      <c r="E782" s="37">
        <v>3005.1</v>
      </c>
      <c r="F782" s="37">
        <v>137.6</v>
      </c>
      <c r="G782" s="37">
        <v>11875</v>
      </c>
      <c r="H782" s="37" t="s">
        <v>2836</v>
      </c>
      <c r="I782" s="37" t="s">
        <v>535</v>
      </c>
      <c r="J782" s="37" t="s">
        <v>1591</v>
      </c>
      <c r="K782" s="37"/>
      <c r="L782" s="37" t="s">
        <v>2613</v>
      </c>
      <c r="M782" s="37" t="s">
        <v>2614</v>
      </c>
      <c r="N782" s="37" t="s">
        <v>2614</v>
      </c>
      <c r="O782" s="37" t="s">
        <v>3013</v>
      </c>
      <c r="P782" s="37" t="s">
        <v>5947</v>
      </c>
      <c r="Q782" s="37" t="s">
        <v>5948</v>
      </c>
      <c r="R782" s="37" t="s">
        <v>5949</v>
      </c>
      <c r="S782" s="37">
        <v>1923.6</v>
      </c>
    </row>
    <row r="783" spans="1:19" ht="15.75">
      <c r="A783" s="37" t="s">
        <v>5950</v>
      </c>
      <c r="B783" s="37"/>
      <c r="C783" s="37">
        <v>782</v>
      </c>
      <c r="D783" s="37">
        <v>0</v>
      </c>
      <c r="E783" s="37">
        <v>3004.7</v>
      </c>
      <c r="F783" s="37">
        <v>-21.2</v>
      </c>
      <c r="G783" s="37">
        <v>1202</v>
      </c>
      <c r="H783" s="37" t="s">
        <v>2643</v>
      </c>
      <c r="I783" s="37" t="s">
        <v>512</v>
      </c>
      <c r="J783" s="37" t="s">
        <v>1506</v>
      </c>
      <c r="K783" s="37"/>
      <c r="L783" s="37" t="s">
        <v>2613</v>
      </c>
      <c r="M783" s="37" t="s">
        <v>2613</v>
      </c>
      <c r="N783" s="37" t="s">
        <v>2613</v>
      </c>
      <c r="O783" s="37" t="s">
        <v>3013</v>
      </c>
      <c r="P783" s="37" t="s">
        <v>5951</v>
      </c>
      <c r="Q783" s="37" t="s">
        <v>5952</v>
      </c>
      <c r="R783" s="37"/>
      <c r="S783" s="37"/>
    </row>
    <row r="784" spans="1:19" ht="15.75">
      <c r="A784" s="37" t="s">
        <v>5953</v>
      </c>
      <c r="B784" s="37"/>
      <c r="C784" s="37">
        <v>783</v>
      </c>
      <c r="D784" s="37">
        <v>0</v>
      </c>
      <c r="E784" s="37">
        <v>3003.3</v>
      </c>
      <c r="F784" s="37">
        <v>293.10000000000002</v>
      </c>
      <c r="G784" s="37">
        <v>11000</v>
      </c>
      <c r="H784" s="37" t="s">
        <v>2785</v>
      </c>
      <c r="I784" s="37" t="s">
        <v>587</v>
      </c>
      <c r="J784" s="37" t="s">
        <v>1497</v>
      </c>
      <c r="K784" s="37"/>
      <c r="L784" s="37" t="s">
        <v>2613</v>
      </c>
      <c r="M784" s="37" t="s">
        <v>2613</v>
      </c>
      <c r="N784" s="37" t="s">
        <v>2614</v>
      </c>
      <c r="O784" s="37" t="s">
        <v>3013</v>
      </c>
      <c r="P784" s="37" t="s">
        <v>5954</v>
      </c>
      <c r="Q784" s="37" t="s">
        <v>5955</v>
      </c>
      <c r="R784" s="37" t="s">
        <v>5956</v>
      </c>
      <c r="S784" s="37">
        <v>4150.8</v>
      </c>
    </row>
    <row r="785" spans="1:19" ht="15.75">
      <c r="A785" s="37" t="s">
        <v>5957</v>
      </c>
      <c r="B785" s="37"/>
      <c r="C785" s="37">
        <v>784</v>
      </c>
      <c r="D785" s="37">
        <v>0</v>
      </c>
      <c r="E785" s="37">
        <v>2998.7</v>
      </c>
      <c r="F785" s="37">
        <v>-82.3</v>
      </c>
      <c r="G785" s="37">
        <v>16500</v>
      </c>
      <c r="H785" s="37" t="s">
        <v>2612</v>
      </c>
      <c r="I785" s="37" t="s">
        <v>524</v>
      </c>
      <c r="J785" s="37" t="s">
        <v>1591</v>
      </c>
      <c r="K785" s="37"/>
      <c r="L785" s="37" t="s">
        <v>2613</v>
      </c>
      <c r="M785" s="37" t="s">
        <v>2613</v>
      </c>
      <c r="N785" s="37" t="s">
        <v>2613</v>
      </c>
      <c r="O785" s="37" t="s">
        <v>3013</v>
      </c>
      <c r="P785" s="37" t="s">
        <v>5958</v>
      </c>
      <c r="Q785" s="37" t="s">
        <v>5959</v>
      </c>
      <c r="R785" s="37" t="s">
        <v>5960</v>
      </c>
      <c r="S785" s="37">
        <v>84.3</v>
      </c>
    </row>
    <row r="786" spans="1:19" ht="15.75">
      <c r="A786" s="37" t="s">
        <v>5961</v>
      </c>
      <c r="B786" s="37"/>
      <c r="C786" s="37">
        <v>785</v>
      </c>
      <c r="D786" s="37">
        <v>0</v>
      </c>
      <c r="E786" s="37">
        <v>2992.7</v>
      </c>
      <c r="F786" s="37">
        <v>370</v>
      </c>
      <c r="G786" s="37">
        <v>15100</v>
      </c>
      <c r="H786" s="37" t="s">
        <v>2785</v>
      </c>
      <c r="I786" s="37" t="s">
        <v>573</v>
      </c>
      <c r="J786" s="37" t="s">
        <v>1675</v>
      </c>
      <c r="K786" s="37"/>
      <c r="L786" s="37" t="s">
        <v>2613</v>
      </c>
      <c r="M786" s="37" t="s">
        <v>2613</v>
      </c>
      <c r="N786" s="37" t="s">
        <v>2614</v>
      </c>
      <c r="O786" s="37" t="s">
        <v>3013</v>
      </c>
      <c r="P786" s="37" t="s">
        <v>5962</v>
      </c>
      <c r="Q786" s="37" t="s">
        <v>5963</v>
      </c>
      <c r="R786" s="37" t="s">
        <v>5964</v>
      </c>
      <c r="S786" s="37">
        <v>6125.4</v>
      </c>
    </row>
    <row r="787" spans="1:19" ht="15.75">
      <c r="A787" s="37" t="s">
        <v>5965</v>
      </c>
      <c r="B787" s="37"/>
      <c r="C787" s="37">
        <v>786</v>
      </c>
      <c r="D787" s="37">
        <v>0</v>
      </c>
      <c r="E787" s="37">
        <v>2988.3</v>
      </c>
      <c r="F787" s="37">
        <v>40</v>
      </c>
      <c r="G787" s="37">
        <v>13000</v>
      </c>
      <c r="H787" s="37" t="s">
        <v>2836</v>
      </c>
      <c r="I787" s="37" t="s">
        <v>5966</v>
      </c>
      <c r="J787" s="37" t="s">
        <v>1662</v>
      </c>
      <c r="K787" s="37"/>
      <c r="L787" s="37" t="s">
        <v>2613</v>
      </c>
      <c r="M787" s="37" t="s">
        <v>2614</v>
      </c>
      <c r="N787" s="37" t="s">
        <v>2614</v>
      </c>
      <c r="O787" s="37" t="s">
        <v>3013</v>
      </c>
      <c r="P787" s="37" t="s">
        <v>5967</v>
      </c>
      <c r="Q787" s="37" t="s">
        <v>5968</v>
      </c>
      <c r="R787" s="37" t="s">
        <v>5969</v>
      </c>
      <c r="S787" s="37">
        <v>443.9</v>
      </c>
    </row>
    <row r="788" spans="1:19" ht="15.75">
      <c r="A788" s="37" t="s">
        <v>5970</v>
      </c>
      <c r="B788" s="37"/>
      <c r="C788" s="37">
        <v>787</v>
      </c>
      <c r="D788" s="37">
        <v>0</v>
      </c>
      <c r="E788" s="37">
        <v>2988.1</v>
      </c>
      <c r="F788" s="37">
        <v>137</v>
      </c>
      <c r="G788" s="37">
        <v>7024</v>
      </c>
      <c r="H788" s="37" t="s">
        <v>2629</v>
      </c>
      <c r="I788" s="37" t="s">
        <v>704</v>
      </c>
      <c r="J788" s="37" t="s">
        <v>1517</v>
      </c>
      <c r="K788" s="37"/>
      <c r="L788" s="37" t="s">
        <v>2613</v>
      </c>
      <c r="M788" s="37" t="s">
        <v>2613</v>
      </c>
      <c r="N788" s="37" t="s">
        <v>2614</v>
      </c>
      <c r="O788" s="37" t="s">
        <v>3013</v>
      </c>
      <c r="P788" s="37" t="s">
        <v>5971</v>
      </c>
      <c r="Q788" s="37" t="s">
        <v>5972</v>
      </c>
      <c r="R788" s="37" t="s">
        <v>5973</v>
      </c>
      <c r="S788" s="37">
        <v>9988.4</v>
      </c>
    </row>
    <row r="789" spans="1:19" ht="15.75">
      <c r="A789" s="37" t="s">
        <v>5974</v>
      </c>
      <c r="B789" s="37"/>
      <c r="C789" s="37">
        <v>788</v>
      </c>
      <c r="D789" s="37">
        <v>0</v>
      </c>
      <c r="E789" s="37">
        <v>2972</v>
      </c>
      <c r="F789" s="37">
        <v>340.1</v>
      </c>
      <c r="G789" s="37">
        <v>13700</v>
      </c>
      <c r="H789" s="37" t="s">
        <v>2836</v>
      </c>
      <c r="I789" s="37" t="s">
        <v>5975</v>
      </c>
      <c r="J789" s="37" t="s">
        <v>1513</v>
      </c>
      <c r="K789" s="37"/>
      <c r="L789" s="37" t="s">
        <v>2613</v>
      </c>
      <c r="M789" s="37" t="s">
        <v>2613</v>
      </c>
      <c r="N789" s="37" t="s">
        <v>2614</v>
      </c>
      <c r="O789" s="37" t="s">
        <v>3013</v>
      </c>
      <c r="P789" s="37" t="s">
        <v>5976</v>
      </c>
      <c r="Q789" s="37" t="s">
        <v>5977</v>
      </c>
      <c r="R789" s="37" t="s">
        <v>5978</v>
      </c>
      <c r="S789" s="37">
        <v>1316.2</v>
      </c>
    </row>
    <row r="790" spans="1:19" ht="15.75">
      <c r="A790" s="37" t="s">
        <v>5979</v>
      </c>
      <c r="B790" s="37"/>
      <c r="C790" s="37">
        <v>789</v>
      </c>
      <c r="D790" s="37">
        <v>0</v>
      </c>
      <c r="E790" s="37">
        <v>2960.6</v>
      </c>
      <c r="F790" s="37">
        <v>521.5</v>
      </c>
      <c r="G790" s="37">
        <v>760</v>
      </c>
      <c r="H790" s="37" t="s">
        <v>2643</v>
      </c>
      <c r="I790" s="37" t="s">
        <v>551</v>
      </c>
      <c r="J790" s="37" t="s">
        <v>1460</v>
      </c>
      <c r="K790" s="37"/>
      <c r="L790" s="37" t="s">
        <v>2613</v>
      </c>
      <c r="M790" s="37" t="s">
        <v>2613</v>
      </c>
      <c r="N790" s="37" t="s">
        <v>2614</v>
      </c>
      <c r="O790" s="37" t="s">
        <v>3013</v>
      </c>
      <c r="P790" s="37" t="s">
        <v>5980</v>
      </c>
      <c r="Q790" s="37" t="s">
        <v>5981</v>
      </c>
      <c r="R790" s="37" t="s">
        <v>5982</v>
      </c>
      <c r="S790" s="37">
        <v>14306.9</v>
      </c>
    </row>
    <row r="791" spans="1:19" ht="15.75">
      <c r="A791" s="37" t="s">
        <v>5983</v>
      </c>
      <c r="B791" s="37"/>
      <c r="C791" s="37">
        <v>790</v>
      </c>
      <c r="D791" s="37">
        <v>0</v>
      </c>
      <c r="E791" s="37">
        <v>2960</v>
      </c>
      <c r="F791" s="37">
        <v>396</v>
      </c>
      <c r="G791" s="37">
        <v>1735</v>
      </c>
      <c r="H791" s="37" t="s">
        <v>2624</v>
      </c>
      <c r="I791" s="37" t="s">
        <v>599</v>
      </c>
      <c r="J791" s="37" t="s">
        <v>1727</v>
      </c>
      <c r="K791" s="37"/>
      <c r="L791" s="37" t="s">
        <v>2613</v>
      </c>
      <c r="M791" s="37" t="s">
        <v>2613</v>
      </c>
      <c r="N791" s="37" t="s">
        <v>2614</v>
      </c>
      <c r="O791" s="37" t="s">
        <v>3013</v>
      </c>
      <c r="P791" s="37" t="s">
        <v>5984</v>
      </c>
      <c r="Q791" s="37" t="s">
        <v>5985</v>
      </c>
      <c r="R791" s="37" t="s">
        <v>5986</v>
      </c>
      <c r="S791" s="37">
        <v>1118.5</v>
      </c>
    </row>
    <row r="792" spans="1:19" ht="15.75">
      <c r="A792" s="37" t="s">
        <v>5987</v>
      </c>
      <c r="B792" s="37"/>
      <c r="C792" s="37">
        <v>791</v>
      </c>
      <c r="D792" s="37">
        <v>0</v>
      </c>
      <c r="E792" s="37">
        <v>2959.4</v>
      </c>
      <c r="F792" s="37">
        <v>352.2</v>
      </c>
      <c r="G792" s="37">
        <v>9778</v>
      </c>
      <c r="H792" s="37" t="s">
        <v>2785</v>
      </c>
      <c r="I792" s="37" t="s">
        <v>5988</v>
      </c>
      <c r="J792" s="37" t="s">
        <v>1613</v>
      </c>
      <c r="K792" s="37"/>
      <c r="L792" s="37" t="s">
        <v>2613</v>
      </c>
      <c r="M792" s="37" t="s">
        <v>2613</v>
      </c>
      <c r="N792" s="37" t="s">
        <v>2614</v>
      </c>
      <c r="O792" s="37" t="s">
        <v>3013</v>
      </c>
      <c r="P792" s="37" t="s">
        <v>5989</v>
      </c>
      <c r="Q792" s="37" t="s">
        <v>5990</v>
      </c>
      <c r="R792" s="37" t="s">
        <v>5991</v>
      </c>
      <c r="S792" s="37">
        <v>3196.1</v>
      </c>
    </row>
    <row r="793" spans="1:19" ht="15.75">
      <c r="A793" s="37" t="s">
        <v>5632</v>
      </c>
      <c r="B793" s="37"/>
      <c r="C793" s="37">
        <v>792</v>
      </c>
      <c r="D793" s="37">
        <v>0</v>
      </c>
      <c r="E793" s="37">
        <v>2951</v>
      </c>
      <c r="F793" s="37">
        <v>-97</v>
      </c>
      <c r="G793" s="37">
        <v>4300</v>
      </c>
      <c r="H793" s="37" t="s">
        <v>2624</v>
      </c>
      <c r="I793" s="37" t="s">
        <v>524</v>
      </c>
      <c r="J793" s="37" t="s">
        <v>1591</v>
      </c>
      <c r="K793" s="37"/>
      <c r="L793" s="37" t="s">
        <v>2613</v>
      </c>
      <c r="M793" s="37" t="s">
        <v>2613</v>
      </c>
      <c r="N793" s="37" t="s">
        <v>2613</v>
      </c>
      <c r="O793" s="37" t="s">
        <v>3013</v>
      </c>
      <c r="P793" s="37" t="s">
        <v>5992</v>
      </c>
      <c r="Q793" s="37" t="s">
        <v>5993</v>
      </c>
      <c r="R793" s="37" t="s">
        <v>5994</v>
      </c>
      <c r="S793" s="37">
        <v>563.5</v>
      </c>
    </row>
    <row r="794" spans="1:19" ht="15.75">
      <c r="A794" s="37" t="s">
        <v>5995</v>
      </c>
      <c r="B794" s="37"/>
      <c r="C794" s="37">
        <v>793</v>
      </c>
      <c r="D794" s="37">
        <v>0</v>
      </c>
      <c r="E794" s="37">
        <v>2948.7</v>
      </c>
      <c r="F794" s="37">
        <v>-17.2</v>
      </c>
      <c r="G794" s="37">
        <v>20800</v>
      </c>
      <c r="H794" s="37" t="s">
        <v>2629</v>
      </c>
      <c r="I794" s="37" t="s">
        <v>5996</v>
      </c>
      <c r="J794" s="37" t="s">
        <v>1535</v>
      </c>
      <c r="K794" s="37"/>
      <c r="L794" s="37" t="s">
        <v>2613</v>
      </c>
      <c r="M794" s="37" t="s">
        <v>2613</v>
      </c>
      <c r="N794" s="37" t="s">
        <v>2613</v>
      </c>
      <c r="O794" s="37" t="s">
        <v>3013</v>
      </c>
      <c r="P794" s="37" t="s">
        <v>5997</v>
      </c>
      <c r="Q794" s="37" t="s">
        <v>5998</v>
      </c>
      <c r="R794" s="37" t="s">
        <v>5999</v>
      </c>
      <c r="S794" s="37">
        <v>776.8</v>
      </c>
    </row>
    <row r="795" spans="1:19" ht="15.75">
      <c r="A795" s="37" t="s">
        <v>6000</v>
      </c>
      <c r="B795" s="37"/>
      <c r="C795" s="37">
        <v>794</v>
      </c>
      <c r="D795" s="37">
        <v>0</v>
      </c>
      <c r="E795" s="37">
        <v>2945</v>
      </c>
      <c r="F795" s="37">
        <v>70</v>
      </c>
      <c r="G795" s="37">
        <v>11000</v>
      </c>
      <c r="H795" s="37" t="s">
        <v>2676</v>
      </c>
      <c r="I795" s="37" t="s">
        <v>6001</v>
      </c>
      <c r="J795" s="37" t="s">
        <v>1554</v>
      </c>
      <c r="K795" s="37"/>
      <c r="L795" s="37" t="s">
        <v>2613</v>
      </c>
      <c r="M795" s="37" t="s">
        <v>2613</v>
      </c>
      <c r="N795" s="37" t="s">
        <v>2614</v>
      </c>
      <c r="O795" s="37" t="s">
        <v>3013</v>
      </c>
      <c r="P795" s="37" t="s">
        <v>6002</v>
      </c>
      <c r="Q795" s="37" t="s">
        <v>6003</v>
      </c>
      <c r="R795" s="37" t="s">
        <v>6004</v>
      </c>
      <c r="S795" s="37">
        <v>1344.4</v>
      </c>
    </row>
    <row r="796" spans="1:19" ht="15.75">
      <c r="A796" s="37" t="s">
        <v>6005</v>
      </c>
      <c r="B796" s="37"/>
      <c r="C796" s="37">
        <v>795</v>
      </c>
      <c r="D796" s="37">
        <v>0</v>
      </c>
      <c r="E796" s="37">
        <v>2932.1</v>
      </c>
      <c r="F796" s="37">
        <v>327.9</v>
      </c>
      <c r="G796" s="37">
        <v>15902</v>
      </c>
      <c r="H796" s="37" t="s">
        <v>3273</v>
      </c>
      <c r="I796" s="37" t="s">
        <v>656</v>
      </c>
      <c r="J796" s="37" t="s">
        <v>1594</v>
      </c>
      <c r="K796" s="37"/>
      <c r="L796" s="37" t="s">
        <v>2613</v>
      </c>
      <c r="M796" s="37" t="s">
        <v>2613</v>
      </c>
      <c r="N796" s="37" t="s">
        <v>2614</v>
      </c>
      <c r="O796" s="37" t="s">
        <v>3013</v>
      </c>
      <c r="P796" s="37"/>
      <c r="Q796" s="37" t="s">
        <v>6006</v>
      </c>
      <c r="R796" s="37" t="s">
        <v>6007</v>
      </c>
      <c r="S796" s="37">
        <v>1790.6</v>
      </c>
    </row>
    <row r="797" spans="1:19" ht="15.75">
      <c r="A797" s="37" t="s">
        <v>6008</v>
      </c>
      <c r="B797" s="37"/>
      <c r="C797" s="37">
        <v>796</v>
      </c>
      <c r="D797" s="37">
        <v>0</v>
      </c>
      <c r="E797" s="37">
        <v>2923</v>
      </c>
      <c r="F797" s="37">
        <v>-47</v>
      </c>
      <c r="G797" s="37">
        <v>6700</v>
      </c>
      <c r="H797" s="37" t="s">
        <v>3282</v>
      </c>
      <c r="I797" s="37" t="s">
        <v>4039</v>
      </c>
      <c r="J797" s="37" t="s">
        <v>1626</v>
      </c>
      <c r="K797" s="37"/>
      <c r="L797" s="37" t="s">
        <v>2613</v>
      </c>
      <c r="M797" s="37" t="s">
        <v>2613</v>
      </c>
      <c r="N797" s="37" t="s">
        <v>2613</v>
      </c>
      <c r="O797" s="37" t="s">
        <v>3013</v>
      </c>
      <c r="P797" s="37" t="s">
        <v>6009</v>
      </c>
      <c r="Q797" s="37" t="s">
        <v>6010</v>
      </c>
      <c r="R797" s="37" t="s">
        <v>6011</v>
      </c>
      <c r="S797" s="37">
        <v>109.2</v>
      </c>
    </row>
    <row r="798" spans="1:19" ht="15.75">
      <c r="A798" s="37" t="s">
        <v>6012</v>
      </c>
      <c r="B798" s="37"/>
      <c r="C798" s="37">
        <v>797</v>
      </c>
      <c r="D798" s="37">
        <v>0</v>
      </c>
      <c r="E798" s="37">
        <v>2921.6</v>
      </c>
      <c r="F798" s="37">
        <v>62.8</v>
      </c>
      <c r="G798" s="37">
        <v>11400</v>
      </c>
      <c r="H798" s="37" t="s">
        <v>2612</v>
      </c>
      <c r="I798" s="37" t="s">
        <v>592</v>
      </c>
      <c r="J798" s="37" t="s">
        <v>1475</v>
      </c>
      <c r="K798" s="37"/>
      <c r="L798" s="37" t="s">
        <v>2613</v>
      </c>
      <c r="M798" s="37" t="s">
        <v>2614</v>
      </c>
      <c r="N798" s="37" t="s">
        <v>2614</v>
      </c>
      <c r="O798" s="37" t="s">
        <v>3013</v>
      </c>
      <c r="P798" s="37" t="s">
        <v>6013</v>
      </c>
      <c r="Q798" s="37" t="s">
        <v>6014</v>
      </c>
      <c r="R798" s="37" t="s">
        <v>6015</v>
      </c>
      <c r="S798" s="37">
        <v>208.2</v>
      </c>
    </row>
    <row r="799" spans="1:19" ht="15.75">
      <c r="A799" s="37" t="s">
        <v>6016</v>
      </c>
      <c r="B799" s="37"/>
      <c r="C799" s="37">
        <v>798</v>
      </c>
      <c r="D799" s="37">
        <v>0</v>
      </c>
      <c r="E799" s="37">
        <v>2920</v>
      </c>
      <c r="F799" s="37">
        <v>688</v>
      </c>
      <c r="G799" s="37">
        <v>51</v>
      </c>
      <c r="H799" s="37" t="s">
        <v>2643</v>
      </c>
      <c r="I799" s="37" t="s">
        <v>1671</v>
      </c>
      <c r="J799" s="37" t="s">
        <v>1487</v>
      </c>
      <c r="K799" s="37"/>
      <c r="L799" s="37" t="s">
        <v>2613</v>
      </c>
      <c r="M799" s="37" t="s">
        <v>2613</v>
      </c>
      <c r="N799" s="37" t="s">
        <v>2614</v>
      </c>
      <c r="O799" s="37" t="s">
        <v>3013</v>
      </c>
      <c r="P799" s="37" t="s">
        <v>6017</v>
      </c>
      <c r="Q799" s="37" t="s">
        <v>6018</v>
      </c>
      <c r="R799" s="37" t="s">
        <v>6019</v>
      </c>
      <c r="S799" s="37">
        <v>5723.2</v>
      </c>
    </row>
    <row r="800" spans="1:19" ht="15.75">
      <c r="A800" s="37" t="s">
        <v>6020</v>
      </c>
      <c r="B800" s="37"/>
      <c r="C800" s="37">
        <v>799</v>
      </c>
      <c r="D800" s="37">
        <v>0</v>
      </c>
      <c r="E800" s="37">
        <v>2907.3</v>
      </c>
      <c r="F800" s="37">
        <v>152.19999999999999</v>
      </c>
      <c r="G800" s="37">
        <v>10000</v>
      </c>
      <c r="H800" s="37" t="s">
        <v>2636</v>
      </c>
      <c r="I800" s="37" t="s">
        <v>515</v>
      </c>
      <c r="J800" s="37" t="s">
        <v>1613</v>
      </c>
      <c r="K800" s="37"/>
      <c r="L800" s="37" t="s">
        <v>2613</v>
      </c>
      <c r="M800" s="37" t="s">
        <v>2613</v>
      </c>
      <c r="N800" s="37" t="s">
        <v>2614</v>
      </c>
      <c r="O800" s="37" t="s">
        <v>3013</v>
      </c>
      <c r="P800" s="37" t="s">
        <v>6021</v>
      </c>
      <c r="Q800" s="37" t="s">
        <v>6022</v>
      </c>
      <c r="R800" s="37" t="s">
        <v>6023</v>
      </c>
      <c r="S800" s="37">
        <v>6739.3</v>
      </c>
    </row>
    <row r="801" spans="1:19" ht="15.75">
      <c r="A801" s="37" t="s">
        <v>6024</v>
      </c>
      <c r="B801" s="37"/>
      <c r="C801" s="37">
        <v>800</v>
      </c>
      <c r="D801" s="37">
        <v>0</v>
      </c>
      <c r="E801" s="37">
        <v>2904.7</v>
      </c>
      <c r="F801" s="37">
        <v>179.7</v>
      </c>
      <c r="G801" s="37">
        <v>12809</v>
      </c>
      <c r="H801" s="37" t="s">
        <v>2816</v>
      </c>
      <c r="I801" s="37" t="s">
        <v>6025</v>
      </c>
      <c r="J801" s="37" t="s">
        <v>1506</v>
      </c>
      <c r="K801" s="37"/>
      <c r="L801" s="37" t="s">
        <v>2613</v>
      </c>
      <c r="M801" s="37" t="s">
        <v>2613</v>
      </c>
      <c r="N801" s="37" t="s">
        <v>2614</v>
      </c>
      <c r="O801" s="37" t="s">
        <v>3013</v>
      </c>
      <c r="P801" s="37" t="s">
        <v>6026</v>
      </c>
      <c r="Q801" s="37" t="s">
        <v>6027</v>
      </c>
      <c r="R801" s="37" t="s">
        <v>6028</v>
      </c>
      <c r="S801" s="37">
        <v>1713.1</v>
      </c>
    </row>
    <row r="802" spans="1:19" ht="15.75">
      <c r="A802" s="37" t="s">
        <v>6029</v>
      </c>
      <c r="B802" s="37"/>
      <c r="C802" s="37">
        <v>801</v>
      </c>
      <c r="D802" s="37">
        <v>0</v>
      </c>
      <c r="E802" s="37">
        <v>2903.3</v>
      </c>
      <c r="F802" s="37">
        <v>-28.5</v>
      </c>
      <c r="G802" s="37">
        <v>3246</v>
      </c>
      <c r="H802" s="37" t="s">
        <v>2643</v>
      </c>
      <c r="I802" s="37" t="s">
        <v>548</v>
      </c>
      <c r="J802" s="37" t="s">
        <v>1487</v>
      </c>
      <c r="K802" s="37"/>
      <c r="L802" s="37" t="s">
        <v>2613</v>
      </c>
      <c r="M802" s="37" t="s">
        <v>2613</v>
      </c>
      <c r="N802" s="37" t="s">
        <v>2613</v>
      </c>
      <c r="O802" s="37" t="s">
        <v>3013</v>
      </c>
      <c r="P802" s="37" t="s">
        <v>6030</v>
      </c>
      <c r="Q802" s="37" t="s">
        <v>6031</v>
      </c>
      <c r="R802" s="37"/>
      <c r="S802" s="37">
        <v>4244.7</v>
      </c>
    </row>
    <row r="803" spans="1:19" ht="15.75">
      <c r="A803" s="37" t="s">
        <v>6032</v>
      </c>
      <c r="B803" s="37"/>
      <c r="C803" s="37">
        <v>802</v>
      </c>
      <c r="D803" s="37">
        <v>0</v>
      </c>
      <c r="E803" s="37">
        <v>2901.8</v>
      </c>
      <c r="F803" s="37">
        <v>511.4</v>
      </c>
      <c r="G803" s="37">
        <v>4776</v>
      </c>
      <c r="H803" s="37" t="s">
        <v>2624</v>
      </c>
      <c r="I803" s="37" t="s">
        <v>535</v>
      </c>
      <c r="J803" s="37" t="s">
        <v>1591</v>
      </c>
      <c r="K803" s="37"/>
      <c r="L803" s="37" t="s">
        <v>2613</v>
      </c>
      <c r="M803" s="37" t="s">
        <v>2613</v>
      </c>
      <c r="N803" s="37" t="s">
        <v>2614</v>
      </c>
      <c r="O803" s="37" t="s">
        <v>3013</v>
      </c>
      <c r="P803" s="37" t="s">
        <v>6033</v>
      </c>
      <c r="Q803" s="37" t="s">
        <v>6034</v>
      </c>
      <c r="R803" s="37" t="s">
        <v>6035</v>
      </c>
      <c r="S803" s="37">
        <v>12132.5</v>
      </c>
    </row>
    <row r="804" spans="1:19" ht="15.75">
      <c r="A804" s="37" t="s">
        <v>6036</v>
      </c>
      <c r="B804" s="37"/>
      <c r="C804" s="37">
        <v>803</v>
      </c>
      <c r="D804" s="37">
        <v>0</v>
      </c>
      <c r="E804" s="37">
        <v>2900.2</v>
      </c>
      <c r="F804" s="37">
        <v>259.60000000000002</v>
      </c>
      <c r="G804" s="37">
        <v>9023</v>
      </c>
      <c r="H804" s="37" t="s">
        <v>2816</v>
      </c>
      <c r="I804" s="37" t="s">
        <v>865</v>
      </c>
      <c r="J804" s="37" t="s">
        <v>1648</v>
      </c>
      <c r="K804" s="37"/>
      <c r="L804" s="37" t="s">
        <v>2613</v>
      </c>
      <c r="M804" s="37" t="s">
        <v>2613</v>
      </c>
      <c r="N804" s="37" t="s">
        <v>2614</v>
      </c>
      <c r="O804" s="37" t="s">
        <v>3013</v>
      </c>
      <c r="P804" s="37" t="s">
        <v>6037</v>
      </c>
      <c r="Q804" s="37" t="s">
        <v>6038</v>
      </c>
      <c r="R804" s="37" t="s">
        <v>6039</v>
      </c>
      <c r="S804" s="37">
        <v>3698.1</v>
      </c>
    </row>
    <row r="805" spans="1:19" ht="15.75">
      <c r="A805" s="37" t="s">
        <v>6040</v>
      </c>
      <c r="B805" s="37"/>
      <c r="C805" s="37">
        <v>804</v>
      </c>
      <c r="D805" s="37">
        <v>0</v>
      </c>
      <c r="E805" s="37">
        <v>2899.6</v>
      </c>
      <c r="F805" s="37">
        <v>-81.900000000000006</v>
      </c>
      <c r="G805" s="37">
        <v>7014</v>
      </c>
      <c r="H805" s="37" t="s">
        <v>2629</v>
      </c>
      <c r="I805" s="37" t="s">
        <v>2847</v>
      </c>
      <c r="J805" s="37" t="s">
        <v>1463</v>
      </c>
      <c r="K805" s="37"/>
      <c r="L805" s="37" t="s">
        <v>2613</v>
      </c>
      <c r="M805" s="37" t="s">
        <v>2613</v>
      </c>
      <c r="N805" s="37" t="s">
        <v>2613</v>
      </c>
      <c r="O805" s="37" t="s">
        <v>3013</v>
      </c>
      <c r="P805" s="37" t="s">
        <v>6041</v>
      </c>
      <c r="Q805" s="37" t="s">
        <v>6042</v>
      </c>
      <c r="R805" s="37" t="s">
        <v>6043</v>
      </c>
      <c r="S805" s="37">
        <v>35400</v>
      </c>
    </row>
    <row r="806" spans="1:19" ht="15.75">
      <c r="A806" s="37" t="s">
        <v>6044</v>
      </c>
      <c r="B806" s="37"/>
      <c r="C806" s="37">
        <v>805</v>
      </c>
      <c r="D806" s="37">
        <v>0</v>
      </c>
      <c r="E806" s="37">
        <v>2897</v>
      </c>
      <c r="F806" s="37">
        <v>130.80000000000001</v>
      </c>
      <c r="G806" s="37">
        <v>6369</v>
      </c>
      <c r="H806" s="37" t="s">
        <v>3011</v>
      </c>
      <c r="I806" s="37" t="s">
        <v>666</v>
      </c>
      <c r="J806" s="37" t="s">
        <v>1521</v>
      </c>
      <c r="K806" s="37"/>
      <c r="L806" s="37" t="s">
        <v>2613</v>
      </c>
      <c r="M806" s="37" t="s">
        <v>2613</v>
      </c>
      <c r="N806" s="37" t="s">
        <v>2614</v>
      </c>
      <c r="O806" s="37" t="s">
        <v>3013</v>
      </c>
      <c r="P806" s="37" t="s">
        <v>6045</v>
      </c>
      <c r="Q806" s="37" t="s">
        <v>6046</v>
      </c>
      <c r="R806" s="37" t="s">
        <v>6047</v>
      </c>
      <c r="S806" s="37">
        <v>1435.9</v>
      </c>
    </row>
    <row r="807" spans="1:19" ht="15.75">
      <c r="A807" s="37" t="s">
        <v>6048</v>
      </c>
      <c r="B807" s="37"/>
      <c r="C807" s="37">
        <v>806</v>
      </c>
      <c r="D807" s="37">
        <v>0</v>
      </c>
      <c r="E807" s="37">
        <v>2893.6</v>
      </c>
      <c r="F807" s="37">
        <v>478</v>
      </c>
      <c r="G807" s="37">
        <v>7724</v>
      </c>
      <c r="H807" s="37" t="s">
        <v>2629</v>
      </c>
      <c r="I807" s="37" t="s">
        <v>883</v>
      </c>
      <c r="J807" s="37" t="s">
        <v>1460</v>
      </c>
      <c r="K807" s="37"/>
      <c r="L807" s="37" t="s">
        <v>2614</v>
      </c>
      <c r="M807" s="37" t="s">
        <v>2613</v>
      </c>
      <c r="N807" s="37" t="s">
        <v>2614</v>
      </c>
      <c r="O807" s="37" t="s">
        <v>3013</v>
      </c>
      <c r="P807" s="37" t="s">
        <v>6049</v>
      </c>
      <c r="Q807" s="37" t="s">
        <v>6050</v>
      </c>
      <c r="R807" s="37" t="s">
        <v>6051</v>
      </c>
      <c r="S807" s="37">
        <v>14810.6</v>
      </c>
    </row>
    <row r="808" spans="1:19" ht="15.75">
      <c r="A808" s="37" t="s">
        <v>6052</v>
      </c>
      <c r="B808" s="37"/>
      <c r="C808" s="37">
        <v>807</v>
      </c>
      <c r="D808" s="37">
        <v>0</v>
      </c>
      <c r="E808" s="37">
        <v>2887</v>
      </c>
      <c r="F808" s="37">
        <v>-671</v>
      </c>
      <c r="G808" s="37">
        <v>7900</v>
      </c>
      <c r="H808" s="37" t="s">
        <v>2629</v>
      </c>
      <c r="I808" s="37" t="s">
        <v>2847</v>
      </c>
      <c r="J808" s="37" t="s">
        <v>1463</v>
      </c>
      <c r="K808" s="37"/>
      <c r="L808" s="37" t="s">
        <v>2613</v>
      </c>
      <c r="M808" s="37" t="s">
        <v>2613</v>
      </c>
      <c r="N808" s="37" t="s">
        <v>2613</v>
      </c>
      <c r="O808" s="37" t="s">
        <v>3013</v>
      </c>
      <c r="P808" s="37" t="s">
        <v>6053</v>
      </c>
      <c r="Q808" s="37" t="s">
        <v>6054</v>
      </c>
      <c r="R808" s="37" t="s">
        <v>6055</v>
      </c>
      <c r="S808" s="37">
        <v>770.9</v>
      </c>
    </row>
    <row r="809" spans="1:19" ht="15.75">
      <c r="A809" s="37" t="s">
        <v>6056</v>
      </c>
      <c r="B809" s="37"/>
      <c r="C809" s="37">
        <v>808</v>
      </c>
      <c r="D809" s="37">
        <v>0</v>
      </c>
      <c r="E809" s="37">
        <v>2886.8</v>
      </c>
      <c r="F809" s="37">
        <v>240.8</v>
      </c>
      <c r="G809" s="37">
        <v>29600</v>
      </c>
      <c r="H809" s="37" t="s">
        <v>2629</v>
      </c>
      <c r="I809" s="37" t="s">
        <v>3038</v>
      </c>
      <c r="J809" s="37" t="s">
        <v>1594</v>
      </c>
      <c r="K809" s="37"/>
      <c r="L809" s="37" t="s">
        <v>2613</v>
      </c>
      <c r="M809" s="37" t="s">
        <v>2613</v>
      </c>
      <c r="N809" s="37" t="s">
        <v>2614</v>
      </c>
      <c r="O809" s="37" t="s">
        <v>3013</v>
      </c>
      <c r="P809" s="37" t="s">
        <v>6057</v>
      </c>
      <c r="Q809" s="37" t="s">
        <v>6058</v>
      </c>
      <c r="R809" s="37" t="s">
        <v>6059</v>
      </c>
      <c r="S809" s="37">
        <v>3721.5</v>
      </c>
    </row>
    <row r="810" spans="1:19" ht="15.75">
      <c r="A810" s="37" t="s">
        <v>6060</v>
      </c>
      <c r="B810" s="37"/>
      <c r="C810" s="37">
        <v>809</v>
      </c>
      <c r="D810" s="37">
        <v>0</v>
      </c>
      <c r="E810" s="37">
        <v>2883.7</v>
      </c>
      <c r="F810" s="37">
        <v>227.6</v>
      </c>
      <c r="G810" s="37">
        <v>13000</v>
      </c>
      <c r="H810" s="37" t="s">
        <v>2629</v>
      </c>
      <c r="I810" s="37" t="s">
        <v>2817</v>
      </c>
      <c r="J810" s="37" t="s">
        <v>1460</v>
      </c>
      <c r="K810" s="37"/>
      <c r="L810" s="37" t="s">
        <v>2613</v>
      </c>
      <c r="M810" s="37" t="s">
        <v>2613</v>
      </c>
      <c r="N810" s="37" t="s">
        <v>2614</v>
      </c>
      <c r="O810" s="37" t="s">
        <v>3013</v>
      </c>
      <c r="P810" s="37" t="s">
        <v>6061</v>
      </c>
      <c r="Q810" s="37" t="s">
        <v>6062</v>
      </c>
      <c r="R810" s="37" t="s">
        <v>6063</v>
      </c>
      <c r="S810" s="37">
        <v>8379</v>
      </c>
    </row>
    <row r="811" spans="1:19" ht="15.75">
      <c r="A811" s="37" t="s">
        <v>6064</v>
      </c>
      <c r="B811" s="37"/>
      <c r="C811" s="37">
        <v>810</v>
      </c>
      <c r="D811" s="37">
        <v>0</v>
      </c>
      <c r="E811" s="37">
        <v>2874.6</v>
      </c>
      <c r="F811" s="37">
        <v>217.9</v>
      </c>
      <c r="G811" s="37">
        <v>3841</v>
      </c>
      <c r="H811" s="37" t="s">
        <v>2624</v>
      </c>
      <c r="I811" s="37" t="s">
        <v>560</v>
      </c>
      <c r="J811" s="37" t="s">
        <v>1565</v>
      </c>
      <c r="K811" s="37"/>
      <c r="L811" s="37" t="s">
        <v>2613</v>
      </c>
      <c r="M811" s="37" t="s">
        <v>2614</v>
      </c>
      <c r="N811" s="37" t="s">
        <v>2614</v>
      </c>
      <c r="O811" s="37" t="s">
        <v>3013</v>
      </c>
      <c r="P811" s="37" t="s">
        <v>6065</v>
      </c>
      <c r="Q811" s="37" t="s">
        <v>6066</v>
      </c>
      <c r="R811" s="37" t="s">
        <v>6067</v>
      </c>
      <c r="S811" s="37">
        <v>4698.7</v>
      </c>
    </row>
    <row r="812" spans="1:19" ht="15.75">
      <c r="A812" s="37" t="s">
        <v>6068</v>
      </c>
      <c r="B812" s="37"/>
      <c r="C812" s="37">
        <v>811</v>
      </c>
      <c r="D812" s="37">
        <v>0</v>
      </c>
      <c r="E812" s="37">
        <v>2866</v>
      </c>
      <c r="F812" s="37">
        <v>538.9</v>
      </c>
      <c r="G812" s="37">
        <v>7040</v>
      </c>
      <c r="H812" s="37" t="s">
        <v>2836</v>
      </c>
      <c r="I812" s="37" t="s">
        <v>611</v>
      </c>
      <c r="J812" s="37" t="s">
        <v>1475</v>
      </c>
      <c r="K812" s="37"/>
      <c r="L812" s="37" t="s">
        <v>2613</v>
      </c>
      <c r="M812" s="37" t="s">
        <v>2613</v>
      </c>
      <c r="N812" s="37" t="s">
        <v>2614</v>
      </c>
      <c r="O812" s="37" t="s">
        <v>3013</v>
      </c>
      <c r="P812" s="37" t="s">
        <v>6069</v>
      </c>
      <c r="Q812" s="37" t="s">
        <v>6070</v>
      </c>
      <c r="R812" s="37" t="s">
        <v>6071</v>
      </c>
      <c r="S812" s="37">
        <v>12228.5</v>
      </c>
    </row>
    <row r="813" spans="1:19" ht="15.75">
      <c r="A813" s="37" t="s">
        <v>6072</v>
      </c>
      <c r="B813" s="37"/>
      <c r="C813" s="37">
        <v>812</v>
      </c>
      <c r="D813" s="37">
        <v>0</v>
      </c>
      <c r="E813" s="37">
        <v>2859.7</v>
      </c>
      <c r="F813" s="37">
        <v>242.2</v>
      </c>
      <c r="G813" s="37">
        <v>14000</v>
      </c>
      <c r="H813" s="37" t="s">
        <v>3282</v>
      </c>
      <c r="I813" s="37" t="s">
        <v>6073</v>
      </c>
      <c r="J813" s="37" t="s">
        <v>1613</v>
      </c>
      <c r="K813" s="37"/>
      <c r="L813" s="37" t="s">
        <v>2613</v>
      </c>
      <c r="M813" s="37" t="s">
        <v>2613</v>
      </c>
      <c r="N813" s="37" t="s">
        <v>2614</v>
      </c>
      <c r="O813" s="37" t="s">
        <v>3013</v>
      </c>
      <c r="P813" s="37" t="s">
        <v>6074</v>
      </c>
      <c r="Q813" s="37" t="s">
        <v>6075</v>
      </c>
      <c r="R813" s="37" t="s">
        <v>6076</v>
      </c>
      <c r="S813" s="37">
        <v>6474.7</v>
      </c>
    </row>
    <row r="814" spans="1:19" ht="15.75">
      <c r="A814" s="37" t="s">
        <v>6077</v>
      </c>
      <c r="B814" s="37"/>
      <c r="C814" s="37">
        <v>813</v>
      </c>
      <c r="D814" s="37">
        <v>0</v>
      </c>
      <c r="E814" s="37">
        <v>2846.8</v>
      </c>
      <c r="F814" s="37">
        <v>1520.5</v>
      </c>
      <c r="G814" s="37">
        <v>5900</v>
      </c>
      <c r="H814" s="37" t="s">
        <v>2643</v>
      </c>
      <c r="I814" s="37" t="s">
        <v>727</v>
      </c>
      <c r="J814" s="37" t="s">
        <v>1463</v>
      </c>
      <c r="K814" s="37"/>
      <c r="L814" s="37" t="s">
        <v>2613</v>
      </c>
      <c r="M814" s="37" t="s">
        <v>2613</v>
      </c>
      <c r="N814" s="37" t="s">
        <v>2614</v>
      </c>
      <c r="O814" s="37" t="s">
        <v>3013</v>
      </c>
      <c r="P814" s="37" t="s">
        <v>6078</v>
      </c>
      <c r="Q814" s="37" t="s">
        <v>6079</v>
      </c>
      <c r="R814" s="37" t="s">
        <v>6080</v>
      </c>
      <c r="S814" s="37">
        <v>34684.6</v>
      </c>
    </row>
    <row r="815" spans="1:19" ht="15.75">
      <c r="A815" s="37" t="s">
        <v>6081</v>
      </c>
      <c r="B815" s="37"/>
      <c r="C815" s="37">
        <v>814</v>
      </c>
      <c r="D815" s="37">
        <v>0</v>
      </c>
      <c r="E815" s="37">
        <v>2846.5</v>
      </c>
      <c r="F815" s="37">
        <v>271.60000000000002</v>
      </c>
      <c r="G815" s="37">
        <v>2400</v>
      </c>
      <c r="H815" s="37" t="s">
        <v>2643</v>
      </c>
      <c r="I815" s="37" t="s">
        <v>6082</v>
      </c>
      <c r="J815" s="37" t="s">
        <v>1472</v>
      </c>
      <c r="K815" s="37"/>
      <c r="L815" s="37" t="s">
        <v>2613</v>
      </c>
      <c r="M815" s="37" t="s">
        <v>2613</v>
      </c>
      <c r="N815" s="37" t="s">
        <v>2614</v>
      </c>
      <c r="O815" s="37" t="s">
        <v>3013</v>
      </c>
      <c r="P815" s="37" t="s">
        <v>6083</v>
      </c>
      <c r="Q815" s="37" t="s">
        <v>6084</v>
      </c>
      <c r="R815" s="37" t="s">
        <v>6085</v>
      </c>
      <c r="S815" s="37">
        <v>2967.5</v>
      </c>
    </row>
    <row r="816" spans="1:19" ht="15.75">
      <c r="A816" s="37" t="s">
        <v>6086</v>
      </c>
      <c r="B816" s="37"/>
      <c r="C816" s="37">
        <v>815</v>
      </c>
      <c r="D816" s="37">
        <v>0</v>
      </c>
      <c r="E816" s="37">
        <v>2846.4</v>
      </c>
      <c r="F816" s="37">
        <v>325.10000000000002</v>
      </c>
      <c r="G816" s="37">
        <v>10500</v>
      </c>
      <c r="H816" s="37" t="s">
        <v>2785</v>
      </c>
      <c r="I816" s="37" t="s">
        <v>6087</v>
      </c>
      <c r="J816" s="37" t="s">
        <v>1506</v>
      </c>
      <c r="K816" s="37"/>
      <c r="L816" s="37" t="s">
        <v>2613</v>
      </c>
      <c r="M816" s="37" t="s">
        <v>2613</v>
      </c>
      <c r="N816" s="37" t="s">
        <v>2614</v>
      </c>
      <c r="O816" s="37" t="s">
        <v>3013</v>
      </c>
      <c r="P816" s="37" t="s">
        <v>6088</v>
      </c>
      <c r="Q816" s="37" t="s">
        <v>6089</v>
      </c>
      <c r="R816" s="37" t="s">
        <v>6086</v>
      </c>
      <c r="S816" s="37">
        <v>3992.8</v>
      </c>
    </row>
    <row r="817" spans="1:19" ht="15.75">
      <c r="A817" s="37" t="s">
        <v>6090</v>
      </c>
      <c r="B817" s="37"/>
      <c r="C817" s="37">
        <v>816</v>
      </c>
      <c r="D817" s="37">
        <v>0</v>
      </c>
      <c r="E817" s="37">
        <v>2844.9</v>
      </c>
      <c r="F817" s="37">
        <v>267.2</v>
      </c>
      <c r="G817" s="37">
        <v>14100</v>
      </c>
      <c r="H817" s="37" t="s">
        <v>2785</v>
      </c>
      <c r="I817" s="37" t="s">
        <v>648</v>
      </c>
      <c r="J817" s="37" t="s">
        <v>1521</v>
      </c>
      <c r="K817" s="37"/>
      <c r="L817" s="37" t="s">
        <v>2613</v>
      </c>
      <c r="M817" s="37" t="s">
        <v>2613</v>
      </c>
      <c r="N817" s="37" t="s">
        <v>2614</v>
      </c>
      <c r="O817" s="37" t="s">
        <v>3013</v>
      </c>
      <c r="P817" s="37" t="s">
        <v>6091</v>
      </c>
      <c r="Q817" s="37" t="s">
        <v>6092</v>
      </c>
      <c r="R817" s="37" t="s">
        <v>6093</v>
      </c>
      <c r="S817" s="37">
        <v>4897.2</v>
      </c>
    </row>
    <row r="818" spans="1:19" ht="15.75">
      <c r="A818" s="37" t="s">
        <v>6094</v>
      </c>
      <c r="B818" s="37"/>
      <c r="C818" s="37">
        <v>817</v>
      </c>
      <c r="D818" s="37">
        <v>0</v>
      </c>
      <c r="E818" s="37">
        <v>2844</v>
      </c>
      <c r="F818" s="37">
        <v>306</v>
      </c>
      <c r="G818" s="37">
        <v>488</v>
      </c>
      <c r="H818" s="37" t="s">
        <v>2643</v>
      </c>
      <c r="I818" s="37" t="s">
        <v>3350</v>
      </c>
      <c r="J818" s="37" t="s">
        <v>1594</v>
      </c>
      <c r="K818" s="37"/>
      <c r="L818" s="37" t="s">
        <v>2613</v>
      </c>
      <c r="M818" s="37" t="s">
        <v>2613</v>
      </c>
      <c r="N818" s="37" t="s">
        <v>2614</v>
      </c>
      <c r="O818" s="37" t="s">
        <v>3013</v>
      </c>
      <c r="P818" s="37" t="s">
        <v>6095</v>
      </c>
      <c r="Q818" s="37" t="s">
        <v>6096</v>
      </c>
      <c r="R818" s="37" t="s">
        <v>6097</v>
      </c>
      <c r="S818" s="37">
        <v>1898.3</v>
      </c>
    </row>
    <row r="819" spans="1:19" ht="15.75">
      <c r="A819" s="37" t="s">
        <v>6098</v>
      </c>
      <c r="B819" s="37"/>
      <c r="C819" s="37">
        <v>818</v>
      </c>
      <c r="D819" s="37">
        <v>0</v>
      </c>
      <c r="E819" s="37">
        <v>2838.4</v>
      </c>
      <c r="F819" s="37">
        <v>142.30000000000001</v>
      </c>
      <c r="G819" s="37">
        <v>5550</v>
      </c>
      <c r="H819" s="37" t="s">
        <v>2836</v>
      </c>
      <c r="I819" s="37" t="s">
        <v>524</v>
      </c>
      <c r="J819" s="37" t="s">
        <v>1591</v>
      </c>
      <c r="K819" s="37"/>
      <c r="L819" s="37" t="s">
        <v>2613</v>
      </c>
      <c r="M819" s="37" t="s">
        <v>2613</v>
      </c>
      <c r="N819" s="37" t="s">
        <v>2614</v>
      </c>
      <c r="O819" s="37" t="s">
        <v>3013</v>
      </c>
      <c r="P819" s="37" t="s">
        <v>6099</v>
      </c>
      <c r="Q819" s="37" t="s">
        <v>6100</v>
      </c>
      <c r="R819" s="37" t="s">
        <v>6101</v>
      </c>
      <c r="S819" s="37">
        <v>2608.1</v>
      </c>
    </row>
    <row r="820" spans="1:19" ht="15.75">
      <c r="A820" s="37" t="s">
        <v>6102</v>
      </c>
      <c r="B820" s="37"/>
      <c r="C820" s="37">
        <v>819</v>
      </c>
      <c r="D820" s="37">
        <v>0</v>
      </c>
      <c r="E820" s="37">
        <v>2832.2</v>
      </c>
      <c r="F820" s="37">
        <v>224</v>
      </c>
      <c r="G820" s="37">
        <v>7437</v>
      </c>
      <c r="H820" s="37" t="s">
        <v>2836</v>
      </c>
      <c r="I820" s="37" t="s">
        <v>560</v>
      </c>
      <c r="J820" s="37" t="s">
        <v>1565</v>
      </c>
      <c r="K820" s="37"/>
      <c r="L820" s="37" t="s">
        <v>2613</v>
      </c>
      <c r="M820" s="37" t="s">
        <v>2613</v>
      </c>
      <c r="N820" s="37" t="s">
        <v>2614</v>
      </c>
      <c r="O820" s="37" t="s">
        <v>3013</v>
      </c>
      <c r="P820" s="37" t="s">
        <v>6103</v>
      </c>
      <c r="Q820" s="37" t="s">
        <v>6104</v>
      </c>
      <c r="R820" s="37" t="s">
        <v>6105</v>
      </c>
      <c r="S820" s="37">
        <v>479.7</v>
      </c>
    </row>
    <row r="821" spans="1:19" ht="15.75">
      <c r="A821" s="37" t="s">
        <v>6106</v>
      </c>
      <c r="B821" s="37"/>
      <c r="C821" s="37">
        <v>820</v>
      </c>
      <c r="D821" s="37">
        <v>0</v>
      </c>
      <c r="E821" s="37">
        <v>2830.7</v>
      </c>
      <c r="F821" s="37">
        <v>671.1</v>
      </c>
      <c r="G821" s="37">
        <v>8560</v>
      </c>
      <c r="H821" s="37" t="s">
        <v>2643</v>
      </c>
      <c r="I821" s="37" t="s">
        <v>6107</v>
      </c>
      <c r="J821" s="37" t="s">
        <v>1832</v>
      </c>
      <c r="K821" s="37"/>
      <c r="L821" s="37" t="s">
        <v>2613</v>
      </c>
      <c r="M821" s="37" t="s">
        <v>2613</v>
      </c>
      <c r="N821" s="37" t="s">
        <v>2614</v>
      </c>
      <c r="O821" s="37" t="s">
        <v>3013</v>
      </c>
      <c r="P821" s="37" t="s">
        <v>6108</v>
      </c>
      <c r="Q821" s="37" t="s">
        <v>6109</v>
      </c>
      <c r="R821" s="37" t="s">
        <v>6110</v>
      </c>
      <c r="S821" s="37">
        <v>3103.3</v>
      </c>
    </row>
    <row r="822" spans="1:19" ht="15.75">
      <c r="A822" s="37" t="s">
        <v>6111</v>
      </c>
      <c r="B822" s="37"/>
      <c r="C822" s="37">
        <v>821</v>
      </c>
      <c r="D822" s="37">
        <v>0</v>
      </c>
      <c r="E822" s="37">
        <v>2827.6</v>
      </c>
      <c r="F822" s="37">
        <v>-1716.3</v>
      </c>
      <c r="G822" s="37">
        <v>655</v>
      </c>
      <c r="H822" s="37" t="s">
        <v>2624</v>
      </c>
      <c r="I822" s="37" t="s">
        <v>575</v>
      </c>
      <c r="J822" s="37" t="s">
        <v>1591</v>
      </c>
      <c r="K822" s="37"/>
      <c r="L822" s="37" t="s">
        <v>2613</v>
      </c>
      <c r="M822" s="37" t="s">
        <v>2613</v>
      </c>
      <c r="N822" s="37" t="s">
        <v>2613</v>
      </c>
      <c r="O822" s="37" t="s">
        <v>3013</v>
      </c>
      <c r="P822" s="37" t="s">
        <v>6112</v>
      </c>
      <c r="Q822" s="37" t="s">
        <v>6113</v>
      </c>
      <c r="R822" s="37" t="s">
        <v>6114</v>
      </c>
      <c r="S822" s="37">
        <v>580.79999999999995</v>
      </c>
    </row>
    <row r="823" spans="1:19" ht="15.75">
      <c r="A823" s="37" t="s">
        <v>6115</v>
      </c>
      <c r="B823" s="37"/>
      <c r="C823" s="37">
        <v>822</v>
      </c>
      <c r="D823" s="37">
        <v>0</v>
      </c>
      <c r="E823" s="37">
        <v>2820</v>
      </c>
      <c r="F823" s="37">
        <v>82.1</v>
      </c>
      <c r="G823" s="37">
        <v>2609</v>
      </c>
      <c r="H823" s="37" t="s">
        <v>2902</v>
      </c>
      <c r="I823" s="37" t="s">
        <v>6116</v>
      </c>
      <c r="J823" s="37" t="s">
        <v>1583</v>
      </c>
      <c r="K823" s="37"/>
      <c r="L823" s="37" t="s">
        <v>2613</v>
      </c>
      <c r="M823" s="37" t="s">
        <v>2613</v>
      </c>
      <c r="N823" s="37" t="s">
        <v>2614</v>
      </c>
      <c r="O823" s="37" t="s">
        <v>3013</v>
      </c>
      <c r="P823" s="37" t="s">
        <v>6117</v>
      </c>
      <c r="Q823" s="37" t="s">
        <v>6118</v>
      </c>
      <c r="R823" s="37" t="s">
        <v>6119</v>
      </c>
      <c r="S823" s="37">
        <v>1085.7</v>
      </c>
    </row>
    <row r="824" spans="1:19" ht="15.75">
      <c r="A824" s="37" t="s">
        <v>6120</v>
      </c>
      <c r="B824" s="37"/>
      <c r="C824" s="37">
        <v>823</v>
      </c>
      <c r="D824" s="37">
        <v>0</v>
      </c>
      <c r="E824" s="37">
        <v>2808.5</v>
      </c>
      <c r="F824" s="37">
        <v>173.3</v>
      </c>
      <c r="G824" s="37">
        <v>3983</v>
      </c>
      <c r="H824" s="37" t="s">
        <v>2643</v>
      </c>
      <c r="I824" s="37" t="s">
        <v>752</v>
      </c>
      <c r="J824" s="37" t="s">
        <v>2579</v>
      </c>
      <c r="K824" s="37"/>
      <c r="L824" s="37" t="s">
        <v>2613</v>
      </c>
      <c r="M824" s="37" t="s">
        <v>2613</v>
      </c>
      <c r="N824" s="37" t="s">
        <v>2614</v>
      </c>
      <c r="O824" s="37" t="s">
        <v>3013</v>
      </c>
      <c r="P824" s="37" t="s">
        <v>6121</v>
      </c>
      <c r="Q824" s="37" t="s">
        <v>6122</v>
      </c>
      <c r="R824" s="37"/>
      <c r="S824" s="37"/>
    </row>
    <row r="825" spans="1:19" ht="15.75">
      <c r="A825" s="37" t="s">
        <v>6123</v>
      </c>
      <c r="B825" s="37"/>
      <c r="C825" s="37">
        <v>824</v>
      </c>
      <c r="D825" s="37">
        <v>0</v>
      </c>
      <c r="E825" s="37">
        <v>2808</v>
      </c>
      <c r="F825" s="37">
        <v>160.19999999999999</v>
      </c>
      <c r="G825" s="37">
        <v>11000</v>
      </c>
      <c r="H825" s="37" t="s">
        <v>2785</v>
      </c>
      <c r="I825" s="37" t="s">
        <v>6124</v>
      </c>
      <c r="J825" s="37" t="s">
        <v>1535</v>
      </c>
      <c r="K825" s="37"/>
      <c r="L825" s="37" t="s">
        <v>2613</v>
      </c>
      <c r="M825" s="37" t="s">
        <v>2613</v>
      </c>
      <c r="N825" s="37" t="s">
        <v>2614</v>
      </c>
      <c r="O825" s="37" t="s">
        <v>3013</v>
      </c>
      <c r="P825" s="37" t="s">
        <v>6125</v>
      </c>
      <c r="Q825" s="37" t="s">
        <v>6126</v>
      </c>
      <c r="R825" s="37" t="s">
        <v>6127</v>
      </c>
      <c r="S825" s="37">
        <v>2095.1</v>
      </c>
    </row>
    <row r="826" spans="1:19" ht="15.75">
      <c r="A826" s="37" t="s">
        <v>6128</v>
      </c>
      <c r="B826" s="37"/>
      <c r="C826" s="37">
        <v>825</v>
      </c>
      <c r="D826" s="37">
        <v>0</v>
      </c>
      <c r="E826" s="37">
        <v>2798.5</v>
      </c>
      <c r="F826" s="37">
        <v>-33.700000000000003</v>
      </c>
      <c r="G826" s="37">
        <v>8502</v>
      </c>
      <c r="H826" s="37" t="s">
        <v>2624</v>
      </c>
      <c r="I826" s="37" t="s">
        <v>636</v>
      </c>
      <c r="J826" s="37" t="s">
        <v>1727</v>
      </c>
      <c r="K826" s="37"/>
      <c r="L826" s="37" t="s">
        <v>2613</v>
      </c>
      <c r="M826" s="37" t="s">
        <v>2613</v>
      </c>
      <c r="N826" s="37" t="s">
        <v>2613</v>
      </c>
      <c r="O826" s="37" t="s">
        <v>3013</v>
      </c>
      <c r="P826" s="37" t="s">
        <v>6129</v>
      </c>
      <c r="Q826" s="37" t="s">
        <v>6130</v>
      </c>
      <c r="R826" s="37" t="s">
        <v>2911</v>
      </c>
      <c r="S826" s="37">
        <v>1703.9</v>
      </c>
    </row>
    <row r="827" spans="1:19" ht="15.75">
      <c r="A827" s="37" t="s">
        <v>6131</v>
      </c>
      <c r="B827" s="37"/>
      <c r="C827" s="37">
        <v>826</v>
      </c>
      <c r="D827" s="37">
        <v>0</v>
      </c>
      <c r="E827" s="37">
        <v>2772.1</v>
      </c>
      <c r="F827" s="37">
        <v>223.5</v>
      </c>
      <c r="G827" s="37">
        <v>1278</v>
      </c>
      <c r="H827" s="37" t="s">
        <v>2643</v>
      </c>
      <c r="I827" s="37" t="s">
        <v>6132</v>
      </c>
      <c r="J827" s="37" t="s">
        <v>6133</v>
      </c>
      <c r="K827" s="37"/>
      <c r="L827" s="37" t="s">
        <v>2613</v>
      </c>
      <c r="M827" s="37" t="s">
        <v>2613</v>
      </c>
      <c r="N827" s="37" t="s">
        <v>2614</v>
      </c>
      <c r="O827" s="37" t="s">
        <v>3013</v>
      </c>
      <c r="P827" s="37" t="s">
        <v>6134</v>
      </c>
      <c r="Q827" s="37" t="s">
        <v>6135</v>
      </c>
      <c r="R827" s="37"/>
      <c r="S827" s="37"/>
    </row>
    <row r="828" spans="1:19" ht="15.75">
      <c r="A828" s="37" t="s">
        <v>6136</v>
      </c>
      <c r="B828" s="37"/>
      <c r="C828" s="37">
        <v>827</v>
      </c>
      <c r="D828" s="37">
        <v>0</v>
      </c>
      <c r="E828" s="37">
        <v>2767</v>
      </c>
      <c r="F828" s="37">
        <v>153.80000000000001</v>
      </c>
      <c r="G828" s="37">
        <v>9862</v>
      </c>
      <c r="H828" s="37" t="s">
        <v>3282</v>
      </c>
      <c r="I828" s="37" t="s">
        <v>645</v>
      </c>
      <c r="J828" s="37" t="s">
        <v>2019</v>
      </c>
      <c r="K828" s="37"/>
      <c r="L828" s="37" t="s">
        <v>2613</v>
      </c>
      <c r="M828" s="37" t="s">
        <v>2613</v>
      </c>
      <c r="N828" s="37" t="s">
        <v>2614</v>
      </c>
      <c r="O828" s="37" t="s">
        <v>3013</v>
      </c>
      <c r="P828" s="37" t="s">
        <v>6137</v>
      </c>
      <c r="Q828" s="37" t="s">
        <v>6138</v>
      </c>
      <c r="R828" s="37" t="s">
        <v>6139</v>
      </c>
      <c r="S828" s="37">
        <v>2281.1</v>
      </c>
    </row>
    <row r="829" spans="1:19" ht="15.75">
      <c r="A829" s="37" t="s">
        <v>6140</v>
      </c>
      <c r="B829" s="37"/>
      <c r="C829" s="37">
        <v>828</v>
      </c>
      <c r="D829" s="37">
        <v>0</v>
      </c>
      <c r="E829" s="37">
        <v>2763.9</v>
      </c>
      <c r="F829" s="37">
        <v>-49.8</v>
      </c>
      <c r="G829" s="37">
        <v>20000</v>
      </c>
      <c r="H829" s="37" t="s">
        <v>2816</v>
      </c>
      <c r="I829" s="37" t="s">
        <v>1638</v>
      </c>
      <c r="J829" s="37" t="s">
        <v>1594</v>
      </c>
      <c r="K829" s="37"/>
      <c r="L829" s="37" t="s">
        <v>2613</v>
      </c>
      <c r="M829" s="37" t="s">
        <v>2613</v>
      </c>
      <c r="N829" s="37" t="s">
        <v>2613</v>
      </c>
      <c r="O829" s="37" t="s">
        <v>3013</v>
      </c>
      <c r="P829" s="37" t="s">
        <v>6141</v>
      </c>
      <c r="Q829" s="37" t="s">
        <v>6142</v>
      </c>
      <c r="R829" s="37" t="s">
        <v>6140</v>
      </c>
      <c r="S829" s="37">
        <v>597.29999999999995</v>
      </c>
    </row>
    <row r="830" spans="1:19" ht="15.75">
      <c r="A830" s="37" t="s">
        <v>6143</v>
      </c>
      <c r="B830" s="37"/>
      <c r="C830" s="37">
        <v>829</v>
      </c>
      <c r="D830" s="37">
        <v>0</v>
      </c>
      <c r="E830" s="37">
        <v>2756.2</v>
      </c>
      <c r="F830" s="37">
        <v>174.5</v>
      </c>
      <c r="G830" s="37">
        <v>35554</v>
      </c>
      <c r="H830" s="37" t="s">
        <v>3175</v>
      </c>
      <c r="I830" s="37" t="s">
        <v>2883</v>
      </c>
      <c r="J830" s="37" t="s">
        <v>1540</v>
      </c>
      <c r="K830" s="37"/>
      <c r="L830" s="37" t="s">
        <v>2614</v>
      </c>
      <c r="M830" s="37" t="s">
        <v>2613</v>
      </c>
      <c r="N830" s="37" t="s">
        <v>2614</v>
      </c>
      <c r="O830" s="37" t="s">
        <v>3013</v>
      </c>
      <c r="P830" s="37" t="s">
        <v>6144</v>
      </c>
      <c r="Q830" s="37" t="s">
        <v>6145</v>
      </c>
      <c r="R830" s="37" t="s">
        <v>6146</v>
      </c>
      <c r="S830" s="37">
        <v>2866.5</v>
      </c>
    </row>
    <row r="831" spans="1:19" ht="15.75">
      <c r="A831" s="37" t="s">
        <v>6147</v>
      </c>
      <c r="B831" s="37"/>
      <c r="C831" s="37">
        <v>830</v>
      </c>
      <c r="D831" s="37">
        <v>0</v>
      </c>
      <c r="E831" s="37">
        <v>2752.6</v>
      </c>
      <c r="F831" s="37">
        <v>96.4</v>
      </c>
      <c r="G831" s="37">
        <v>8720</v>
      </c>
      <c r="H831" s="37" t="s">
        <v>2676</v>
      </c>
      <c r="I831" s="37" t="s">
        <v>2731</v>
      </c>
      <c r="J831" s="37" t="s">
        <v>1497</v>
      </c>
      <c r="K831" s="37"/>
      <c r="L831" s="37" t="s">
        <v>2613</v>
      </c>
      <c r="M831" s="37" t="s">
        <v>2613</v>
      </c>
      <c r="N831" s="37" t="s">
        <v>2614</v>
      </c>
      <c r="O831" s="37" t="s">
        <v>3013</v>
      </c>
      <c r="P831" s="37" t="s">
        <v>6148</v>
      </c>
      <c r="Q831" s="37" t="s">
        <v>6149</v>
      </c>
      <c r="R831" s="37" t="s">
        <v>6150</v>
      </c>
      <c r="S831" s="37">
        <v>819.3</v>
      </c>
    </row>
    <row r="832" spans="1:19" ht="15.75">
      <c r="A832" s="37" t="s">
        <v>6151</v>
      </c>
      <c r="B832" s="37"/>
      <c r="C832" s="37">
        <v>831</v>
      </c>
      <c r="D832" s="37">
        <v>0</v>
      </c>
      <c r="E832" s="37">
        <v>2750.1</v>
      </c>
      <c r="F832" s="37">
        <v>346.7</v>
      </c>
      <c r="G832" s="37">
        <v>7700</v>
      </c>
      <c r="H832" s="37" t="s">
        <v>3273</v>
      </c>
      <c r="I832" s="37" t="s">
        <v>6152</v>
      </c>
      <c r="J832" s="37" t="s">
        <v>4394</v>
      </c>
      <c r="K832" s="37"/>
      <c r="L832" s="37" t="s">
        <v>2613</v>
      </c>
      <c r="M832" s="37" t="s">
        <v>2613</v>
      </c>
      <c r="N832" s="37" t="s">
        <v>2614</v>
      </c>
      <c r="O832" s="37" t="s">
        <v>3013</v>
      </c>
      <c r="P832" s="37" t="s">
        <v>6153</v>
      </c>
      <c r="Q832" s="37" t="s">
        <v>6154</v>
      </c>
      <c r="R832" s="37" t="s">
        <v>6155</v>
      </c>
      <c r="S832" s="37">
        <v>4587.7</v>
      </c>
    </row>
    <row r="833" spans="1:19" ht="15.75">
      <c r="A833" s="37" t="s">
        <v>6156</v>
      </c>
      <c r="B833" s="37"/>
      <c r="C833" s="37">
        <v>832</v>
      </c>
      <c r="D833" s="37">
        <v>0</v>
      </c>
      <c r="E833" s="37">
        <v>2742.8</v>
      </c>
      <c r="F833" s="37">
        <v>-305.39999999999998</v>
      </c>
      <c r="G833" s="37">
        <v>5249</v>
      </c>
      <c r="H833" s="37" t="s">
        <v>2629</v>
      </c>
      <c r="I833" s="37" t="s">
        <v>582</v>
      </c>
      <c r="J833" s="37" t="s">
        <v>1467</v>
      </c>
      <c r="K833" s="37"/>
      <c r="L833" s="37" t="s">
        <v>2614</v>
      </c>
      <c r="M833" s="37" t="s">
        <v>2613</v>
      </c>
      <c r="N833" s="37" t="s">
        <v>2613</v>
      </c>
      <c r="O833" s="37" t="s">
        <v>3013</v>
      </c>
      <c r="P833" s="37" t="s">
        <v>6157</v>
      </c>
      <c r="Q833" s="37" t="s">
        <v>6158</v>
      </c>
      <c r="R833" s="37" t="s">
        <v>6159</v>
      </c>
      <c r="S833" s="37">
        <v>7411.2</v>
      </c>
    </row>
    <row r="834" spans="1:19" ht="15.75">
      <c r="A834" s="37" t="s">
        <v>6160</v>
      </c>
      <c r="B834" s="37"/>
      <c r="C834" s="37">
        <v>833</v>
      </c>
      <c r="D834" s="37">
        <v>0</v>
      </c>
      <c r="E834" s="37">
        <v>2739.2</v>
      </c>
      <c r="F834" s="37">
        <v>-293.10000000000002</v>
      </c>
      <c r="G834" s="37">
        <v>3587</v>
      </c>
      <c r="H834" s="37" t="s">
        <v>2836</v>
      </c>
      <c r="I834" s="37" t="s">
        <v>2878</v>
      </c>
      <c r="J834" s="37" t="s">
        <v>1506</v>
      </c>
      <c r="K834" s="37"/>
      <c r="L834" s="37" t="s">
        <v>2613</v>
      </c>
      <c r="M834" s="37" t="s">
        <v>2613</v>
      </c>
      <c r="N834" s="37" t="s">
        <v>2613</v>
      </c>
      <c r="O834" s="37" t="s">
        <v>3013</v>
      </c>
      <c r="P834" s="37" t="s">
        <v>6161</v>
      </c>
      <c r="Q834" s="37" t="s">
        <v>6162</v>
      </c>
      <c r="R834" s="37" t="s">
        <v>6163</v>
      </c>
      <c r="S834" s="37">
        <v>666.3</v>
      </c>
    </row>
    <row r="835" spans="1:19" ht="15.75">
      <c r="A835" s="37" t="s">
        <v>6164</v>
      </c>
      <c r="B835" s="37"/>
      <c r="C835" s="37">
        <v>834</v>
      </c>
      <c r="D835" s="37">
        <v>0</v>
      </c>
      <c r="E835" s="37">
        <v>2729.6</v>
      </c>
      <c r="F835" s="37">
        <v>51.1</v>
      </c>
      <c r="G835" s="37">
        <v>7500</v>
      </c>
      <c r="H835" s="37" t="s">
        <v>2872</v>
      </c>
      <c r="I835" s="37" t="s">
        <v>592</v>
      </c>
      <c r="J835" s="37" t="s">
        <v>1475</v>
      </c>
      <c r="K835" s="37"/>
      <c r="L835" s="37" t="s">
        <v>2613</v>
      </c>
      <c r="M835" s="37" t="s">
        <v>2613</v>
      </c>
      <c r="N835" s="37" t="s">
        <v>2614</v>
      </c>
      <c r="O835" s="37" t="s">
        <v>3013</v>
      </c>
      <c r="P835" s="37" t="s">
        <v>6165</v>
      </c>
      <c r="Q835" s="37" t="s">
        <v>6166</v>
      </c>
      <c r="R835" s="37" t="s">
        <v>6167</v>
      </c>
      <c r="S835" s="37">
        <v>2100.3000000000002</v>
      </c>
    </row>
    <row r="836" spans="1:19" ht="15.75">
      <c r="A836" s="37" t="s">
        <v>6168</v>
      </c>
      <c r="B836" s="37"/>
      <c r="C836" s="37">
        <v>835</v>
      </c>
      <c r="D836" s="37">
        <v>0</v>
      </c>
      <c r="E836" s="37">
        <v>2727.9</v>
      </c>
      <c r="F836" s="37">
        <v>1020.8</v>
      </c>
      <c r="G836" s="37">
        <v>1884</v>
      </c>
      <c r="H836" s="37" t="s">
        <v>2624</v>
      </c>
      <c r="I836" s="37" t="s">
        <v>636</v>
      </c>
      <c r="J836" s="37" t="s">
        <v>1727</v>
      </c>
      <c r="K836" s="37"/>
      <c r="L836" s="37" t="s">
        <v>2613</v>
      </c>
      <c r="M836" s="37" t="s">
        <v>2613</v>
      </c>
      <c r="N836" s="37" t="s">
        <v>2614</v>
      </c>
      <c r="O836" s="37" t="s">
        <v>3013</v>
      </c>
      <c r="P836" s="37" t="s">
        <v>6169</v>
      </c>
      <c r="Q836" s="37" t="s">
        <v>6170</v>
      </c>
      <c r="R836" s="37" t="s">
        <v>6171</v>
      </c>
      <c r="S836" s="37">
        <v>8309.7000000000007</v>
      </c>
    </row>
    <row r="837" spans="1:19" ht="15.75">
      <c r="A837" s="37" t="s">
        <v>6172</v>
      </c>
      <c r="B837" s="37"/>
      <c r="C837" s="37">
        <v>836</v>
      </c>
      <c r="D837" s="37">
        <v>0</v>
      </c>
      <c r="E837" s="37">
        <v>2710.6</v>
      </c>
      <c r="F837" s="37">
        <v>-183.3</v>
      </c>
      <c r="G837" s="37">
        <v>5441</v>
      </c>
      <c r="H837" s="37" t="s">
        <v>2877</v>
      </c>
      <c r="I837" s="37" t="s">
        <v>5239</v>
      </c>
      <c r="J837" s="37" t="s">
        <v>1506</v>
      </c>
      <c r="K837" s="37"/>
      <c r="L837" s="37" t="s">
        <v>2613</v>
      </c>
      <c r="M837" s="37" t="s">
        <v>2613</v>
      </c>
      <c r="N837" s="37" t="s">
        <v>2613</v>
      </c>
      <c r="O837" s="37" t="s">
        <v>3013</v>
      </c>
      <c r="P837" s="37" t="s">
        <v>6173</v>
      </c>
      <c r="Q837" s="37" t="s">
        <v>6174</v>
      </c>
      <c r="R837" s="37" t="s">
        <v>6175</v>
      </c>
      <c r="S837" s="37">
        <v>2710.9</v>
      </c>
    </row>
    <row r="838" spans="1:19" ht="15.75">
      <c r="A838" s="37" t="s">
        <v>6176</v>
      </c>
      <c r="B838" s="37"/>
      <c r="C838" s="37">
        <v>837</v>
      </c>
      <c r="D838" s="37">
        <v>0</v>
      </c>
      <c r="E838" s="37">
        <v>2703.8</v>
      </c>
      <c r="F838" s="37">
        <v>286.8</v>
      </c>
      <c r="G838" s="37">
        <v>4500</v>
      </c>
      <c r="H838" s="37" t="s">
        <v>2865</v>
      </c>
      <c r="I838" s="37" t="s">
        <v>512</v>
      </c>
      <c r="J838" s="37" t="s">
        <v>1506</v>
      </c>
      <c r="K838" s="37"/>
      <c r="L838" s="37" t="s">
        <v>2613</v>
      </c>
      <c r="M838" s="37" t="s">
        <v>2613</v>
      </c>
      <c r="N838" s="37" t="s">
        <v>2614</v>
      </c>
      <c r="O838" s="37" t="s">
        <v>3013</v>
      </c>
      <c r="P838" s="37" t="s">
        <v>6177</v>
      </c>
      <c r="Q838" s="37" t="s">
        <v>6178</v>
      </c>
      <c r="R838" s="37"/>
      <c r="S838" s="37"/>
    </row>
    <row r="839" spans="1:19" ht="15.75">
      <c r="A839" s="37" t="s">
        <v>6179</v>
      </c>
      <c r="B839" s="37"/>
      <c r="C839" s="37">
        <v>838</v>
      </c>
      <c r="D839" s="37">
        <v>0</v>
      </c>
      <c r="E839" s="37">
        <v>2701.1</v>
      </c>
      <c r="F839" s="37">
        <v>970.4</v>
      </c>
      <c r="G839" s="37">
        <v>2700</v>
      </c>
      <c r="H839" s="37" t="s">
        <v>2643</v>
      </c>
      <c r="I839" s="37" t="s">
        <v>515</v>
      </c>
      <c r="J839" s="37" t="s">
        <v>1613</v>
      </c>
      <c r="K839" s="37"/>
      <c r="L839" s="37" t="s">
        <v>2613</v>
      </c>
      <c r="M839" s="37" t="s">
        <v>2613</v>
      </c>
      <c r="N839" s="37" t="s">
        <v>2614</v>
      </c>
      <c r="O839" s="37" t="s">
        <v>3013</v>
      </c>
      <c r="P839" s="37" t="s">
        <v>6180</v>
      </c>
      <c r="Q839" s="37" t="s">
        <v>6181</v>
      </c>
      <c r="R839" s="37" t="s">
        <v>6182</v>
      </c>
      <c r="S839" s="37">
        <v>22954.799999999999</v>
      </c>
    </row>
    <row r="840" spans="1:19" ht="15.75">
      <c r="A840" s="37" t="s">
        <v>6183</v>
      </c>
      <c r="B840" s="37"/>
      <c r="C840" s="37">
        <v>839</v>
      </c>
      <c r="D840" s="37">
        <v>0</v>
      </c>
      <c r="E840" s="37">
        <v>2698</v>
      </c>
      <c r="F840" s="37">
        <v>604</v>
      </c>
      <c r="G840" s="37">
        <v>3700</v>
      </c>
      <c r="H840" s="37" t="s">
        <v>2676</v>
      </c>
      <c r="I840" s="37" t="s">
        <v>554</v>
      </c>
      <c r="J840" s="37" t="s">
        <v>11</v>
      </c>
      <c r="K840" s="37"/>
      <c r="L840" s="37" t="s">
        <v>2613</v>
      </c>
      <c r="M840" s="37" t="s">
        <v>2613</v>
      </c>
      <c r="N840" s="37" t="s">
        <v>2614</v>
      </c>
      <c r="O840" s="37" t="s">
        <v>3013</v>
      </c>
      <c r="P840" s="37" t="s">
        <v>6184</v>
      </c>
      <c r="Q840" s="37" t="s">
        <v>6185</v>
      </c>
      <c r="R840" s="37" t="s">
        <v>6186</v>
      </c>
      <c r="S840" s="37">
        <v>3818.5</v>
      </c>
    </row>
    <row r="841" spans="1:19" ht="15.75">
      <c r="A841" s="37" t="s">
        <v>6187</v>
      </c>
      <c r="B841" s="37"/>
      <c r="C841" s="37">
        <v>840</v>
      </c>
      <c r="D841" s="37">
        <v>0</v>
      </c>
      <c r="E841" s="37">
        <v>2689.6</v>
      </c>
      <c r="F841" s="37">
        <v>-1048.8</v>
      </c>
      <c r="G841" s="37">
        <v>400</v>
      </c>
      <c r="H841" s="37" t="s">
        <v>2643</v>
      </c>
      <c r="I841" s="37" t="s">
        <v>518</v>
      </c>
      <c r="J841" s="37" t="s">
        <v>1463</v>
      </c>
      <c r="K841" s="37"/>
      <c r="L841" s="37" t="s">
        <v>2614</v>
      </c>
      <c r="M841" s="37" t="s">
        <v>2613</v>
      </c>
      <c r="N841" s="37" t="s">
        <v>2613</v>
      </c>
      <c r="O841" s="37" t="s">
        <v>3013</v>
      </c>
      <c r="P841" s="37" t="s">
        <v>6188</v>
      </c>
      <c r="Q841" s="37" t="s">
        <v>6189</v>
      </c>
      <c r="R841" s="37" t="s">
        <v>6190</v>
      </c>
      <c r="S841" s="37">
        <v>852.9</v>
      </c>
    </row>
    <row r="842" spans="1:19" ht="15.75">
      <c r="A842" s="37" t="s">
        <v>6191</v>
      </c>
      <c r="B842" s="37"/>
      <c r="C842" s="37">
        <v>841</v>
      </c>
      <c r="D842" s="37">
        <v>0</v>
      </c>
      <c r="E842" s="37">
        <v>2689.3</v>
      </c>
      <c r="F842" s="37">
        <v>41.3</v>
      </c>
      <c r="G842" s="37">
        <v>25700</v>
      </c>
      <c r="H842" s="37" t="s">
        <v>2629</v>
      </c>
      <c r="I842" s="37" t="s">
        <v>708</v>
      </c>
      <c r="J842" s="37" t="s">
        <v>1463</v>
      </c>
      <c r="K842" s="37"/>
      <c r="L842" s="37" t="s">
        <v>2613</v>
      </c>
      <c r="M842" s="37" t="s">
        <v>2613</v>
      </c>
      <c r="N842" s="37" t="s">
        <v>2614</v>
      </c>
      <c r="O842" s="37" t="s">
        <v>3013</v>
      </c>
      <c r="P842" s="37" t="s">
        <v>6192</v>
      </c>
      <c r="Q842" s="37" t="s">
        <v>6193</v>
      </c>
      <c r="R842" s="37" t="s">
        <v>6194</v>
      </c>
      <c r="S842" s="37">
        <v>1095.5999999999999</v>
      </c>
    </row>
    <row r="843" spans="1:19" ht="15.75">
      <c r="A843" s="37" t="s">
        <v>6195</v>
      </c>
      <c r="B843" s="37"/>
      <c r="C843" s="37">
        <v>842</v>
      </c>
      <c r="D843" s="37">
        <v>0</v>
      </c>
      <c r="E843" s="37">
        <v>2683.8</v>
      </c>
      <c r="F843" s="37">
        <v>-363.3</v>
      </c>
      <c r="G843" s="37">
        <v>5900</v>
      </c>
      <c r="H843" s="37" t="s">
        <v>3273</v>
      </c>
      <c r="I843" s="37" t="s">
        <v>540</v>
      </c>
      <c r="J843" s="37" t="s">
        <v>1591</v>
      </c>
      <c r="K843" s="37"/>
      <c r="L843" s="37" t="s">
        <v>2613</v>
      </c>
      <c r="M843" s="37" t="s">
        <v>2613</v>
      </c>
      <c r="N843" s="37" t="s">
        <v>2613</v>
      </c>
      <c r="O843" s="37" t="s">
        <v>3013</v>
      </c>
      <c r="P843" s="37" t="s">
        <v>6196</v>
      </c>
      <c r="Q843" s="37" t="s">
        <v>6197</v>
      </c>
      <c r="R843" s="37" t="s">
        <v>6198</v>
      </c>
      <c r="S843" s="37">
        <v>298.5</v>
      </c>
    </row>
    <row r="844" spans="1:19" ht="15.75">
      <c r="A844" s="37" t="s">
        <v>6199</v>
      </c>
      <c r="B844" s="37"/>
      <c r="C844" s="37">
        <v>843</v>
      </c>
      <c r="D844" s="37">
        <v>0</v>
      </c>
      <c r="E844" s="37">
        <v>2678.1</v>
      </c>
      <c r="F844" s="37">
        <v>96</v>
      </c>
      <c r="G844" s="37">
        <v>15800</v>
      </c>
      <c r="H844" s="37" t="s">
        <v>2612</v>
      </c>
      <c r="I844" s="37" t="s">
        <v>518</v>
      </c>
      <c r="J844" s="37" t="s">
        <v>1463</v>
      </c>
      <c r="K844" s="37"/>
      <c r="L844" s="37" t="s">
        <v>2613</v>
      </c>
      <c r="M844" s="37" t="s">
        <v>2613</v>
      </c>
      <c r="N844" s="37" t="s">
        <v>2614</v>
      </c>
      <c r="O844" s="37" t="s">
        <v>3013</v>
      </c>
      <c r="P844" s="37" t="s">
        <v>6200</v>
      </c>
      <c r="Q844" s="37" t="s">
        <v>6201</v>
      </c>
      <c r="R844" s="37" t="s">
        <v>6202</v>
      </c>
      <c r="S844" s="37">
        <v>444.4</v>
      </c>
    </row>
    <row r="845" spans="1:19" ht="15.75">
      <c r="A845" s="37" t="s">
        <v>6203</v>
      </c>
      <c r="B845" s="37"/>
      <c r="C845" s="37">
        <v>844</v>
      </c>
      <c r="D845" s="37">
        <v>0</v>
      </c>
      <c r="E845" s="37">
        <v>2669.9</v>
      </c>
      <c r="F845" s="37">
        <v>173.5</v>
      </c>
      <c r="G845" s="37">
        <v>14500</v>
      </c>
      <c r="H845" s="37" t="s">
        <v>2612</v>
      </c>
      <c r="I845" s="37" t="s">
        <v>723</v>
      </c>
      <c r="J845" s="37" t="s">
        <v>1591</v>
      </c>
      <c r="K845" s="37"/>
      <c r="L845" s="37" t="s">
        <v>2613</v>
      </c>
      <c r="M845" s="37" t="s">
        <v>2613</v>
      </c>
      <c r="N845" s="37" t="s">
        <v>2614</v>
      </c>
      <c r="O845" s="37" t="s">
        <v>3013</v>
      </c>
      <c r="P845" s="37" t="s">
        <v>6204</v>
      </c>
      <c r="Q845" s="37" t="s">
        <v>6205</v>
      </c>
      <c r="R845" s="37" t="s">
        <v>6206</v>
      </c>
      <c r="S845" s="37">
        <v>781</v>
      </c>
    </row>
    <row r="846" spans="1:19" ht="15.75">
      <c r="A846" s="37" t="s">
        <v>6207</v>
      </c>
      <c r="B846" s="37"/>
      <c r="C846" s="37">
        <v>845</v>
      </c>
      <c r="D846" s="37">
        <v>0</v>
      </c>
      <c r="E846" s="37">
        <v>2668.4</v>
      </c>
      <c r="F846" s="37">
        <v>333.8</v>
      </c>
      <c r="G846" s="37">
        <v>4894</v>
      </c>
      <c r="H846" s="37" t="s">
        <v>2865</v>
      </c>
      <c r="I846" s="37" t="s">
        <v>512</v>
      </c>
      <c r="J846" s="37" t="s">
        <v>1506</v>
      </c>
      <c r="K846" s="37"/>
      <c r="L846" s="37" t="s">
        <v>2613</v>
      </c>
      <c r="M846" s="37" t="s">
        <v>2613</v>
      </c>
      <c r="N846" s="37" t="s">
        <v>2614</v>
      </c>
      <c r="O846" s="37" t="s">
        <v>3013</v>
      </c>
      <c r="P846" s="37" t="s">
        <v>6208</v>
      </c>
      <c r="Q846" s="37" t="s">
        <v>6209</v>
      </c>
      <c r="R846" s="37" t="s">
        <v>6210</v>
      </c>
      <c r="S846" s="37">
        <v>18790</v>
      </c>
    </row>
    <row r="847" spans="1:19" ht="15.75">
      <c r="A847" s="37" t="s">
        <v>6211</v>
      </c>
      <c r="B847" s="37"/>
      <c r="C847" s="37">
        <v>846</v>
      </c>
      <c r="D847" s="37">
        <v>0</v>
      </c>
      <c r="E847" s="37">
        <v>2668.3</v>
      </c>
      <c r="F847" s="37">
        <v>163.9</v>
      </c>
      <c r="G847" s="37">
        <v>22400</v>
      </c>
      <c r="H847" s="37" t="s">
        <v>2629</v>
      </c>
      <c r="I847" s="37" t="s">
        <v>6212</v>
      </c>
      <c r="J847" s="37" t="s">
        <v>1535</v>
      </c>
      <c r="K847" s="37"/>
      <c r="L847" s="37" t="s">
        <v>2613</v>
      </c>
      <c r="M847" s="37" t="s">
        <v>2613</v>
      </c>
      <c r="N847" s="37" t="s">
        <v>2614</v>
      </c>
      <c r="O847" s="37" t="s">
        <v>3013</v>
      </c>
      <c r="P847" s="37" t="s">
        <v>6213</v>
      </c>
      <c r="Q847" s="37" t="s">
        <v>6214</v>
      </c>
      <c r="R847" s="37" t="s">
        <v>6215</v>
      </c>
      <c r="S847" s="37">
        <v>2084.3000000000002</v>
      </c>
    </row>
    <row r="848" spans="1:19" ht="15.75">
      <c r="A848" s="37" t="s">
        <v>6216</v>
      </c>
      <c r="B848" s="37"/>
      <c r="C848" s="37">
        <v>847</v>
      </c>
      <c r="D848" s="37">
        <v>0</v>
      </c>
      <c r="E848" s="37">
        <v>2656.1</v>
      </c>
      <c r="F848" s="37">
        <v>346.9</v>
      </c>
      <c r="G848" s="37">
        <v>8000</v>
      </c>
      <c r="H848" s="37" t="s">
        <v>3273</v>
      </c>
      <c r="I848" s="37" t="s">
        <v>515</v>
      </c>
      <c r="J848" s="37" t="s">
        <v>1613</v>
      </c>
      <c r="K848" s="37"/>
      <c r="L848" s="37" t="s">
        <v>2613</v>
      </c>
      <c r="M848" s="37" t="s">
        <v>2613</v>
      </c>
      <c r="N848" s="37" t="s">
        <v>2614</v>
      </c>
      <c r="O848" s="37" t="s">
        <v>3013</v>
      </c>
      <c r="P848" s="37" t="s">
        <v>6217</v>
      </c>
      <c r="Q848" s="37" t="s">
        <v>6218</v>
      </c>
      <c r="R848" s="37" t="s">
        <v>6219</v>
      </c>
      <c r="S848" s="37">
        <v>16086</v>
      </c>
    </row>
    <row r="849" spans="1:19" ht="15.75">
      <c r="A849" s="37" t="s">
        <v>6220</v>
      </c>
      <c r="B849" s="37"/>
      <c r="C849" s="37">
        <v>848</v>
      </c>
      <c r="D849" s="37">
        <v>0</v>
      </c>
      <c r="E849" s="37">
        <v>2653.4</v>
      </c>
      <c r="F849" s="37">
        <v>466.7</v>
      </c>
      <c r="G849" s="37">
        <v>12000</v>
      </c>
      <c r="H849" s="37" t="s">
        <v>2636</v>
      </c>
      <c r="I849" s="37" t="s">
        <v>2693</v>
      </c>
      <c r="J849" s="37" t="s">
        <v>1463</v>
      </c>
      <c r="K849" s="37"/>
      <c r="L849" s="37" t="s">
        <v>2613</v>
      </c>
      <c r="M849" s="37" t="s">
        <v>2613</v>
      </c>
      <c r="N849" s="37" t="s">
        <v>2614</v>
      </c>
      <c r="O849" s="37" t="s">
        <v>3013</v>
      </c>
      <c r="P849" s="37" t="s">
        <v>6221</v>
      </c>
      <c r="Q849" s="37" t="s">
        <v>6222</v>
      </c>
      <c r="R849" s="37" t="s">
        <v>6223</v>
      </c>
      <c r="S849" s="37">
        <v>14701.6</v>
      </c>
    </row>
    <row r="850" spans="1:19" ht="15.75">
      <c r="A850" s="37" t="s">
        <v>6224</v>
      </c>
      <c r="B850" s="37"/>
      <c r="C850" s="37">
        <v>849</v>
      </c>
      <c r="D850" s="37">
        <v>0</v>
      </c>
      <c r="E850" s="37">
        <v>2648.8</v>
      </c>
      <c r="F850" s="37">
        <v>895.1</v>
      </c>
      <c r="G850" s="37">
        <v>8700</v>
      </c>
      <c r="H850" s="37" t="s">
        <v>3273</v>
      </c>
      <c r="I850" s="37" t="s">
        <v>578</v>
      </c>
      <c r="J850" s="37" t="s">
        <v>1634</v>
      </c>
      <c r="K850" s="37"/>
      <c r="L850" s="37" t="s">
        <v>2613</v>
      </c>
      <c r="M850" s="37" t="s">
        <v>2613</v>
      </c>
      <c r="N850" s="37" t="s">
        <v>2614</v>
      </c>
      <c r="O850" s="37" t="s">
        <v>3013</v>
      </c>
      <c r="P850" s="37" t="s">
        <v>6225</v>
      </c>
      <c r="Q850" s="37" t="s">
        <v>6226</v>
      </c>
      <c r="R850" s="37" t="s">
        <v>6227</v>
      </c>
      <c r="S850" s="37">
        <v>15935.9</v>
      </c>
    </row>
    <row r="851" spans="1:19" ht="15.75">
      <c r="A851" s="37" t="s">
        <v>6228</v>
      </c>
      <c r="B851" s="37"/>
      <c r="C851" s="37">
        <v>850</v>
      </c>
      <c r="D851" s="37">
        <v>0</v>
      </c>
      <c r="E851" s="37">
        <v>2647.4</v>
      </c>
      <c r="F851" s="37">
        <v>220.4</v>
      </c>
      <c r="G851" s="37">
        <v>4750</v>
      </c>
      <c r="H851" s="37" t="s">
        <v>2612</v>
      </c>
      <c r="I851" s="37" t="s">
        <v>6229</v>
      </c>
      <c r="J851" s="37" t="s">
        <v>1463</v>
      </c>
      <c r="K851" s="37"/>
      <c r="L851" s="37" t="s">
        <v>2613</v>
      </c>
      <c r="M851" s="37" t="s">
        <v>2613</v>
      </c>
      <c r="N851" s="37" t="s">
        <v>2614</v>
      </c>
      <c r="O851" s="37" t="s">
        <v>3013</v>
      </c>
      <c r="P851" s="37" t="s">
        <v>6230</v>
      </c>
      <c r="Q851" s="37" t="s">
        <v>6231</v>
      </c>
      <c r="R851" s="37" t="s">
        <v>6228</v>
      </c>
      <c r="S851" s="37">
        <v>1932.9</v>
      </c>
    </row>
    <row r="852" spans="1:19" ht="15.75">
      <c r="A852" s="37" t="s">
        <v>6232</v>
      </c>
      <c r="B852" s="37"/>
      <c r="C852" s="37">
        <v>851</v>
      </c>
      <c r="D852" s="37">
        <v>0</v>
      </c>
      <c r="E852" s="37">
        <v>2643.2</v>
      </c>
      <c r="F852" s="37">
        <v>380.1</v>
      </c>
      <c r="G852" s="37">
        <v>829</v>
      </c>
      <c r="H852" s="37" t="s">
        <v>2624</v>
      </c>
      <c r="I852" s="37" t="s">
        <v>6233</v>
      </c>
      <c r="J852" s="37" t="s">
        <v>1630</v>
      </c>
      <c r="K852" s="37"/>
      <c r="L852" s="37" t="s">
        <v>2613</v>
      </c>
      <c r="M852" s="37" t="s">
        <v>2614</v>
      </c>
      <c r="N852" s="37" t="s">
        <v>2614</v>
      </c>
      <c r="O852" s="37" t="s">
        <v>3013</v>
      </c>
      <c r="P852" s="37" t="s">
        <v>6234</v>
      </c>
      <c r="Q852" s="37" t="s">
        <v>6235</v>
      </c>
      <c r="R852" s="37" t="s">
        <v>6236</v>
      </c>
      <c r="S852" s="37">
        <v>801</v>
      </c>
    </row>
    <row r="853" spans="1:19" ht="15.75">
      <c r="A853" s="37" t="s">
        <v>6237</v>
      </c>
      <c r="B853" s="37"/>
      <c r="C853" s="37">
        <v>852</v>
      </c>
      <c r="D853" s="37">
        <v>0</v>
      </c>
      <c r="E853" s="37">
        <v>2637.3</v>
      </c>
      <c r="F853" s="37">
        <v>-17.7</v>
      </c>
      <c r="G853" s="37">
        <v>2189</v>
      </c>
      <c r="H853" s="37" t="s">
        <v>2902</v>
      </c>
      <c r="I853" s="37" t="s">
        <v>1697</v>
      </c>
      <c r="J853" s="37" t="s">
        <v>1634</v>
      </c>
      <c r="K853" s="37"/>
      <c r="L853" s="37" t="s">
        <v>2613</v>
      </c>
      <c r="M853" s="37" t="s">
        <v>2613</v>
      </c>
      <c r="N853" s="37" t="s">
        <v>2613</v>
      </c>
      <c r="O853" s="37" t="s">
        <v>3013</v>
      </c>
      <c r="P853" s="37" t="s">
        <v>6238</v>
      </c>
      <c r="Q853" s="37" t="s">
        <v>6239</v>
      </c>
      <c r="R853" s="37" t="s">
        <v>6240</v>
      </c>
      <c r="S853" s="37">
        <v>46.4</v>
      </c>
    </row>
    <row r="854" spans="1:19" ht="15.75">
      <c r="A854" s="37" t="s">
        <v>6241</v>
      </c>
      <c r="B854" s="37"/>
      <c r="C854" s="37">
        <v>853</v>
      </c>
      <c r="D854" s="37">
        <v>0</v>
      </c>
      <c r="E854" s="37">
        <v>2634</v>
      </c>
      <c r="F854" s="37">
        <v>-28</v>
      </c>
      <c r="G854" s="37">
        <v>1250</v>
      </c>
      <c r="H854" s="37" t="s">
        <v>2624</v>
      </c>
      <c r="I854" s="37" t="s">
        <v>6242</v>
      </c>
      <c r="J854" s="37" t="s">
        <v>1463</v>
      </c>
      <c r="K854" s="37"/>
      <c r="L854" s="37" t="s">
        <v>2613</v>
      </c>
      <c r="M854" s="37" t="s">
        <v>2613</v>
      </c>
      <c r="N854" s="37" t="s">
        <v>2613</v>
      </c>
      <c r="O854" s="37" t="s">
        <v>3013</v>
      </c>
      <c r="P854" s="37" t="s">
        <v>6243</v>
      </c>
      <c r="Q854" s="37" t="s">
        <v>6244</v>
      </c>
      <c r="R854" s="37" t="s">
        <v>6245</v>
      </c>
      <c r="S854" s="37">
        <v>49.4</v>
      </c>
    </row>
    <row r="855" spans="1:19" ht="15.75">
      <c r="A855" s="37" t="s">
        <v>6246</v>
      </c>
      <c r="B855" s="37"/>
      <c r="C855" s="37">
        <v>854</v>
      </c>
      <c r="D855" s="37">
        <v>0</v>
      </c>
      <c r="E855" s="37">
        <v>2624.1</v>
      </c>
      <c r="F855" s="37">
        <v>191</v>
      </c>
      <c r="G855" s="37">
        <v>10400</v>
      </c>
      <c r="H855" s="37" t="s">
        <v>3317</v>
      </c>
      <c r="I855" s="37" t="s">
        <v>931</v>
      </c>
      <c r="J855" s="37" t="s">
        <v>1558</v>
      </c>
      <c r="K855" s="37"/>
      <c r="L855" s="37" t="s">
        <v>2613</v>
      </c>
      <c r="M855" s="37" t="s">
        <v>2613</v>
      </c>
      <c r="N855" s="37" t="s">
        <v>2614</v>
      </c>
      <c r="O855" s="37" t="s">
        <v>3013</v>
      </c>
      <c r="P855" s="37" t="s">
        <v>6247</v>
      </c>
      <c r="Q855" s="37" t="s">
        <v>6248</v>
      </c>
      <c r="R855" s="37" t="s">
        <v>6249</v>
      </c>
      <c r="S855" s="37">
        <v>5536</v>
      </c>
    </row>
    <row r="856" spans="1:19" ht="15.75">
      <c r="A856" s="37" t="s">
        <v>6250</v>
      </c>
      <c r="B856" s="37"/>
      <c r="C856" s="37">
        <v>855</v>
      </c>
      <c r="D856" s="37">
        <v>0</v>
      </c>
      <c r="E856" s="37">
        <v>2621.1999999999998</v>
      </c>
      <c r="F856" s="37">
        <v>252</v>
      </c>
      <c r="G856" s="37">
        <v>17100</v>
      </c>
      <c r="H856" s="37" t="s">
        <v>2636</v>
      </c>
      <c r="I856" s="37" t="s">
        <v>830</v>
      </c>
      <c r="J856" s="37" t="s">
        <v>1460</v>
      </c>
      <c r="K856" s="37"/>
      <c r="L856" s="37" t="s">
        <v>2613</v>
      </c>
      <c r="M856" s="37" t="s">
        <v>2613</v>
      </c>
      <c r="N856" s="37" t="s">
        <v>2614</v>
      </c>
      <c r="O856" s="37" t="s">
        <v>3013</v>
      </c>
      <c r="P856" s="37" t="s">
        <v>6251</v>
      </c>
      <c r="Q856" s="37" t="s">
        <v>6252</v>
      </c>
      <c r="R856" s="37" t="s">
        <v>6253</v>
      </c>
      <c r="S856" s="37">
        <v>14075</v>
      </c>
    </row>
    <row r="857" spans="1:19" ht="15.75">
      <c r="A857" s="37" t="s">
        <v>6254</v>
      </c>
      <c r="B857" s="37"/>
      <c r="C857" s="37">
        <v>856</v>
      </c>
      <c r="D857" s="37">
        <v>0</v>
      </c>
      <c r="E857" s="37">
        <v>2615.3000000000002</v>
      </c>
      <c r="F857" s="37">
        <v>114.3</v>
      </c>
      <c r="G857" s="37">
        <v>12000</v>
      </c>
      <c r="H857" s="37" t="s">
        <v>3317</v>
      </c>
      <c r="I857" s="37" t="s">
        <v>524</v>
      </c>
      <c r="J857" s="37" t="s">
        <v>1591</v>
      </c>
      <c r="K857" s="37"/>
      <c r="L857" s="37" t="s">
        <v>2613</v>
      </c>
      <c r="M857" s="37" t="s">
        <v>2613</v>
      </c>
      <c r="N857" s="37" t="s">
        <v>2614</v>
      </c>
      <c r="O857" s="37" t="s">
        <v>3013</v>
      </c>
      <c r="P857" s="37" t="s">
        <v>6255</v>
      </c>
      <c r="Q857" s="37" t="s">
        <v>6256</v>
      </c>
      <c r="R857" s="37" t="s">
        <v>6257</v>
      </c>
      <c r="S857" s="37">
        <v>1879</v>
      </c>
    </row>
    <row r="858" spans="1:19" ht="15.75">
      <c r="A858" s="37" t="s">
        <v>6258</v>
      </c>
      <c r="B858" s="37"/>
      <c r="C858" s="37">
        <v>857</v>
      </c>
      <c r="D858" s="37">
        <v>0</v>
      </c>
      <c r="E858" s="37">
        <v>2607.1</v>
      </c>
      <c r="F858" s="37">
        <v>449.9</v>
      </c>
      <c r="G858" s="37">
        <v>9180</v>
      </c>
      <c r="H858" s="37" t="s">
        <v>3273</v>
      </c>
      <c r="I858" s="37" t="s">
        <v>607</v>
      </c>
      <c r="J858" s="37" t="s">
        <v>1472</v>
      </c>
      <c r="K858" s="37"/>
      <c r="L858" s="37" t="s">
        <v>2613</v>
      </c>
      <c r="M858" s="37" t="s">
        <v>2613</v>
      </c>
      <c r="N858" s="37" t="s">
        <v>2614</v>
      </c>
      <c r="O858" s="37" t="s">
        <v>3013</v>
      </c>
      <c r="P858" s="37" t="s">
        <v>6259</v>
      </c>
      <c r="Q858" s="37" t="s">
        <v>6260</v>
      </c>
      <c r="R858" s="37" t="s">
        <v>6261</v>
      </c>
      <c r="S858" s="37">
        <v>22729.5</v>
      </c>
    </row>
    <row r="859" spans="1:19" ht="15.75">
      <c r="A859" s="37" t="s">
        <v>6262</v>
      </c>
      <c r="B859" s="37"/>
      <c r="C859" s="37">
        <v>858</v>
      </c>
      <c r="D859" s="37">
        <v>0</v>
      </c>
      <c r="E859" s="37">
        <v>2606.6</v>
      </c>
      <c r="F859" s="37">
        <v>404.6</v>
      </c>
      <c r="G859" s="37">
        <v>7240</v>
      </c>
      <c r="H859" s="37" t="s">
        <v>2636</v>
      </c>
      <c r="I859" s="37" t="s">
        <v>562</v>
      </c>
      <c r="J859" s="37" t="s">
        <v>1463</v>
      </c>
      <c r="K859" s="37"/>
      <c r="L859" s="37" t="s">
        <v>2613</v>
      </c>
      <c r="M859" s="37" t="s">
        <v>2613</v>
      </c>
      <c r="N859" s="37" t="s">
        <v>2614</v>
      </c>
      <c r="O859" s="37" t="s">
        <v>3013</v>
      </c>
      <c r="P859" s="37" t="s">
        <v>6263</v>
      </c>
      <c r="Q859" s="37" t="s">
        <v>6264</v>
      </c>
      <c r="R859" s="37" t="s">
        <v>6265</v>
      </c>
      <c r="S859" s="37">
        <v>21300.6</v>
      </c>
    </row>
    <row r="860" spans="1:19" ht="15.75">
      <c r="A860" s="37" t="s">
        <v>6266</v>
      </c>
      <c r="B860" s="37"/>
      <c r="C860" s="37">
        <v>859</v>
      </c>
      <c r="D860" s="37">
        <v>0</v>
      </c>
      <c r="E860" s="37">
        <v>2595.4</v>
      </c>
      <c r="F860" s="37">
        <v>461.5</v>
      </c>
      <c r="G860" s="37">
        <v>14400</v>
      </c>
      <c r="H860" s="37" t="s">
        <v>2636</v>
      </c>
      <c r="I860" s="37" t="s">
        <v>6267</v>
      </c>
      <c r="J860" s="37" t="s">
        <v>1535</v>
      </c>
      <c r="K860" s="37"/>
      <c r="L860" s="37" t="s">
        <v>2613</v>
      </c>
      <c r="M860" s="37" t="s">
        <v>2613</v>
      </c>
      <c r="N860" s="37" t="s">
        <v>2614</v>
      </c>
      <c r="O860" s="37" t="s">
        <v>3013</v>
      </c>
      <c r="P860" s="37" t="s">
        <v>6268</v>
      </c>
      <c r="Q860" s="37" t="s">
        <v>6269</v>
      </c>
      <c r="R860" s="37" t="s">
        <v>6270</v>
      </c>
      <c r="S860" s="37">
        <v>13580.1</v>
      </c>
    </row>
    <row r="861" spans="1:19" ht="15.75">
      <c r="A861" s="37" t="s">
        <v>6271</v>
      </c>
      <c r="B861" s="37"/>
      <c r="C861" s="37">
        <v>860</v>
      </c>
      <c r="D861" s="37">
        <v>0</v>
      </c>
      <c r="E861" s="37">
        <v>2592</v>
      </c>
      <c r="F861" s="37">
        <v>169.5</v>
      </c>
      <c r="G861" s="37">
        <v>1108</v>
      </c>
      <c r="H861" s="37" t="s">
        <v>2624</v>
      </c>
      <c r="I861" s="37" t="s">
        <v>6272</v>
      </c>
      <c r="J861" s="37" t="s">
        <v>1472</v>
      </c>
      <c r="K861" s="37"/>
      <c r="L861" s="37" t="s">
        <v>2613</v>
      </c>
      <c r="M861" s="37" t="s">
        <v>2613</v>
      </c>
      <c r="N861" s="37" t="s">
        <v>2614</v>
      </c>
      <c r="O861" s="37" t="s">
        <v>3013</v>
      </c>
      <c r="P861" s="37" t="s">
        <v>6273</v>
      </c>
      <c r="Q861" s="37" t="s">
        <v>6274</v>
      </c>
      <c r="R861" s="37" t="s">
        <v>6275</v>
      </c>
      <c r="S861" s="37">
        <v>3246.5</v>
      </c>
    </row>
    <row r="862" spans="1:19" ht="15.75">
      <c r="A862" s="37" t="s">
        <v>6276</v>
      </c>
      <c r="B862" s="37"/>
      <c r="C862" s="37">
        <v>861</v>
      </c>
      <c r="D862" s="37">
        <v>0</v>
      </c>
      <c r="E862" s="37">
        <v>2585.6</v>
      </c>
      <c r="F862" s="37">
        <v>563.29999999999995</v>
      </c>
      <c r="G862" s="37">
        <v>3387</v>
      </c>
      <c r="H862" s="37" t="s">
        <v>2643</v>
      </c>
      <c r="I862" s="37" t="s">
        <v>512</v>
      </c>
      <c r="J862" s="37" t="s">
        <v>1506</v>
      </c>
      <c r="K862" s="37"/>
      <c r="L862" s="37" t="s">
        <v>2613</v>
      </c>
      <c r="M862" s="37" t="s">
        <v>2613</v>
      </c>
      <c r="N862" s="37" t="s">
        <v>2614</v>
      </c>
      <c r="O862" s="37" t="s">
        <v>3013</v>
      </c>
      <c r="P862" s="37" t="s">
        <v>6277</v>
      </c>
      <c r="Q862" s="37" t="s">
        <v>6278</v>
      </c>
      <c r="R862" s="37" t="s">
        <v>6279</v>
      </c>
      <c r="S862" s="37">
        <v>2081.9</v>
      </c>
    </row>
    <row r="863" spans="1:19" ht="15.75">
      <c r="A863" s="37" t="s">
        <v>6280</v>
      </c>
      <c r="B863" s="37"/>
      <c r="C863" s="37">
        <v>862</v>
      </c>
      <c r="D863" s="37">
        <v>0</v>
      </c>
      <c r="E863" s="37">
        <v>2580</v>
      </c>
      <c r="F863" s="37">
        <v>161</v>
      </c>
      <c r="G863" s="37">
        <v>1643</v>
      </c>
      <c r="H863" s="37" t="s">
        <v>2643</v>
      </c>
      <c r="I863" s="37" t="s">
        <v>3521</v>
      </c>
      <c r="J863" s="37" t="s">
        <v>1479</v>
      </c>
      <c r="K863" s="37"/>
      <c r="L863" s="37" t="s">
        <v>2613</v>
      </c>
      <c r="M863" s="37" t="s">
        <v>2613</v>
      </c>
      <c r="N863" s="37" t="s">
        <v>2614</v>
      </c>
      <c r="O863" s="37" t="s">
        <v>3013</v>
      </c>
      <c r="P863" s="37" t="s">
        <v>6281</v>
      </c>
      <c r="Q863" s="37" t="s">
        <v>6282</v>
      </c>
      <c r="R863" s="37" t="s">
        <v>6283</v>
      </c>
      <c r="S863" s="37">
        <v>3313.4</v>
      </c>
    </row>
    <row r="864" spans="1:19" ht="15.75">
      <c r="A864" s="37" t="s">
        <v>6284</v>
      </c>
      <c r="B864" s="37"/>
      <c r="C864" s="37">
        <v>863</v>
      </c>
      <c r="D864" s="37">
        <v>0</v>
      </c>
      <c r="E864" s="37">
        <v>2578</v>
      </c>
      <c r="F864" s="37">
        <v>150</v>
      </c>
      <c r="G864" s="37">
        <v>3781</v>
      </c>
      <c r="H864" s="37" t="s">
        <v>2659</v>
      </c>
      <c r="I864" s="37" t="s">
        <v>6285</v>
      </c>
      <c r="J864" s="37" t="s">
        <v>1648</v>
      </c>
      <c r="K864" s="37"/>
      <c r="L864" s="37" t="s">
        <v>2614</v>
      </c>
      <c r="M864" s="37" t="s">
        <v>2613</v>
      </c>
      <c r="N864" s="37" t="s">
        <v>2614</v>
      </c>
      <c r="O864" s="37" t="s">
        <v>3013</v>
      </c>
      <c r="P864" s="37" t="s">
        <v>6286</v>
      </c>
      <c r="Q864" s="37" t="s">
        <v>6287</v>
      </c>
      <c r="R864" s="37"/>
      <c r="S864" s="37"/>
    </row>
    <row r="865" spans="1:19" ht="15.75">
      <c r="A865" s="37" t="s">
        <v>6288</v>
      </c>
      <c r="B865" s="37"/>
      <c r="C865" s="37">
        <v>864</v>
      </c>
      <c r="D865" s="37">
        <v>0</v>
      </c>
      <c r="E865" s="37">
        <v>2567.1999999999998</v>
      </c>
      <c r="F865" s="37">
        <v>160.5</v>
      </c>
      <c r="G865" s="37">
        <v>8000</v>
      </c>
      <c r="H865" s="37" t="s">
        <v>2872</v>
      </c>
      <c r="I865" s="37" t="s">
        <v>6289</v>
      </c>
      <c r="J865" s="37" t="s">
        <v>1554</v>
      </c>
      <c r="K865" s="37"/>
      <c r="L865" s="37" t="s">
        <v>2613</v>
      </c>
      <c r="M865" s="37" t="s">
        <v>2614</v>
      </c>
      <c r="N865" s="37" t="s">
        <v>2614</v>
      </c>
      <c r="O865" s="37" t="s">
        <v>3013</v>
      </c>
      <c r="P865" s="37" t="s">
        <v>6290</v>
      </c>
      <c r="Q865" s="37" t="s">
        <v>6291</v>
      </c>
      <c r="R865" s="37" t="s">
        <v>6292</v>
      </c>
      <c r="S865" s="37">
        <v>1311.2</v>
      </c>
    </row>
    <row r="866" spans="1:19" ht="15.75">
      <c r="A866" s="37" t="s">
        <v>6293</v>
      </c>
      <c r="B866" s="37"/>
      <c r="C866" s="37">
        <v>865</v>
      </c>
      <c r="D866" s="37">
        <v>0</v>
      </c>
      <c r="E866" s="37">
        <v>2559.6</v>
      </c>
      <c r="F866" s="37">
        <v>15.4</v>
      </c>
      <c r="G866" s="37">
        <v>765</v>
      </c>
      <c r="H866" s="37" t="s">
        <v>2714</v>
      </c>
      <c r="I866" s="37" t="s">
        <v>6294</v>
      </c>
      <c r="J866" s="37" t="s">
        <v>1463</v>
      </c>
      <c r="K866" s="37"/>
      <c r="L866" s="37" t="s">
        <v>2613</v>
      </c>
      <c r="M866" s="37" t="s">
        <v>2613</v>
      </c>
      <c r="N866" s="37" t="s">
        <v>2614</v>
      </c>
      <c r="O866" s="37" t="s">
        <v>3013</v>
      </c>
      <c r="P866" s="37" t="s">
        <v>6295</v>
      </c>
      <c r="Q866" s="37" t="s">
        <v>6296</v>
      </c>
      <c r="R866" s="37" t="s">
        <v>6297</v>
      </c>
      <c r="S866" s="37">
        <v>3087.2</v>
      </c>
    </row>
    <row r="867" spans="1:19" ht="15.75">
      <c r="A867" s="37" t="s">
        <v>6298</v>
      </c>
      <c r="B867" s="37"/>
      <c r="C867" s="37">
        <v>866</v>
      </c>
      <c r="D867" s="37">
        <v>0</v>
      </c>
      <c r="E867" s="37">
        <v>2540.1</v>
      </c>
      <c r="F867" s="37">
        <v>-78.8</v>
      </c>
      <c r="G867" s="37">
        <v>9400</v>
      </c>
      <c r="H867" s="37" t="s">
        <v>2612</v>
      </c>
      <c r="I867" s="37" t="s">
        <v>512</v>
      </c>
      <c r="J867" s="37" t="s">
        <v>1506</v>
      </c>
      <c r="K867" s="37"/>
      <c r="L867" s="37" t="s">
        <v>2613</v>
      </c>
      <c r="M867" s="37" t="s">
        <v>2614</v>
      </c>
      <c r="N867" s="37" t="s">
        <v>2613</v>
      </c>
      <c r="O867" s="37" t="s">
        <v>3013</v>
      </c>
      <c r="P867" s="37" t="s">
        <v>6299</v>
      </c>
      <c r="Q867" s="37" t="s">
        <v>6300</v>
      </c>
      <c r="R867" s="37"/>
      <c r="S867" s="37"/>
    </row>
    <row r="868" spans="1:19" ht="15.75">
      <c r="A868" s="37" t="s">
        <v>6301</v>
      </c>
      <c r="B868" s="37"/>
      <c r="C868" s="37">
        <v>867</v>
      </c>
      <c r="D868" s="37">
        <v>0</v>
      </c>
      <c r="E868" s="37">
        <v>2535.9</v>
      </c>
      <c r="F868" s="37">
        <v>113</v>
      </c>
      <c r="G868" s="37">
        <v>1460</v>
      </c>
      <c r="H868" s="37" t="s">
        <v>3317</v>
      </c>
      <c r="I868" s="37" t="s">
        <v>3678</v>
      </c>
      <c r="J868" s="37" t="s">
        <v>1648</v>
      </c>
      <c r="K868" s="37"/>
      <c r="L868" s="37" t="s">
        <v>2613</v>
      </c>
      <c r="M868" s="37" t="s">
        <v>2613</v>
      </c>
      <c r="N868" s="37" t="s">
        <v>2614</v>
      </c>
      <c r="O868" s="37" t="s">
        <v>3013</v>
      </c>
      <c r="P868" s="37" t="s">
        <v>6302</v>
      </c>
      <c r="Q868" s="37" t="s">
        <v>6303</v>
      </c>
      <c r="R868" s="37" t="s">
        <v>6304</v>
      </c>
      <c r="S868" s="37">
        <v>1341</v>
      </c>
    </row>
    <row r="869" spans="1:19" ht="15.75">
      <c r="A869" s="37" t="s">
        <v>6305</v>
      </c>
      <c r="B869" s="37"/>
      <c r="C869" s="37">
        <v>868</v>
      </c>
      <c r="D869" s="37">
        <v>0</v>
      </c>
      <c r="E869" s="37">
        <v>2528.1999999999998</v>
      </c>
      <c r="F869" s="37">
        <v>81</v>
      </c>
      <c r="G869" s="37">
        <v>15500</v>
      </c>
      <c r="H869" s="37" t="s">
        <v>3175</v>
      </c>
      <c r="I869" s="37" t="s">
        <v>758</v>
      </c>
      <c r="J869" s="37" t="s">
        <v>1956</v>
      </c>
      <c r="K869" s="37"/>
      <c r="L869" s="37" t="s">
        <v>2613</v>
      </c>
      <c r="M869" s="37" t="s">
        <v>2613</v>
      </c>
      <c r="N869" s="37" t="s">
        <v>2614</v>
      </c>
      <c r="O869" s="37" t="s">
        <v>3013</v>
      </c>
      <c r="P869" s="37" t="s">
        <v>4215</v>
      </c>
      <c r="Q869" s="37" t="s">
        <v>6306</v>
      </c>
      <c r="R869" s="37" t="s">
        <v>6307</v>
      </c>
      <c r="S869" s="37">
        <v>1120.3</v>
      </c>
    </row>
    <row r="870" spans="1:19" ht="15.75">
      <c r="A870" s="37" t="s">
        <v>6308</v>
      </c>
      <c r="B870" s="37"/>
      <c r="C870" s="37">
        <v>869</v>
      </c>
      <c r="D870" s="37">
        <v>0</v>
      </c>
      <c r="E870" s="37">
        <v>2518</v>
      </c>
      <c r="F870" s="37">
        <v>137.4</v>
      </c>
      <c r="G870" s="37">
        <v>12300</v>
      </c>
      <c r="H870" s="37" t="s">
        <v>2636</v>
      </c>
      <c r="I870" s="37" t="s">
        <v>6309</v>
      </c>
      <c r="J870" s="37" t="s">
        <v>1472</v>
      </c>
      <c r="K870" s="37"/>
      <c r="L870" s="37" t="s">
        <v>2613</v>
      </c>
      <c r="M870" s="37" t="s">
        <v>2613</v>
      </c>
      <c r="N870" s="37" t="s">
        <v>2614</v>
      </c>
      <c r="O870" s="37" t="s">
        <v>3013</v>
      </c>
      <c r="P870" s="37" t="s">
        <v>6310</v>
      </c>
      <c r="Q870" s="37" t="s">
        <v>6311</v>
      </c>
      <c r="R870" s="37" t="s">
        <v>6312</v>
      </c>
      <c r="S870" s="37">
        <v>8045.1</v>
      </c>
    </row>
    <row r="871" spans="1:19" ht="15.75">
      <c r="A871" s="37" t="s">
        <v>6313</v>
      </c>
      <c r="B871" s="37"/>
      <c r="C871" s="37">
        <v>870</v>
      </c>
      <c r="D871" s="37">
        <v>0</v>
      </c>
      <c r="E871" s="37">
        <v>2502.5</v>
      </c>
      <c r="F871" s="37">
        <v>49</v>
      </c>
      <c r="G871" s="37">
        <v>7300</v>
      </c>
      <c r="H871" s="37" t="s">
        <v>2785</v>
      </c>
      <c r="I871" s="37" t="s">
        <v>6314</v>
      </c>
      <c r="J871" s="37" t="s">
        <v>1467</v>
      </c>
      <c r="K871" s="37"/>
      <c r="L871" s="37" t="s">
        <v>2613</v>
      </c>
      <c r="M871" s="37" t="s">
        <v>2613</v>
      </c>
      <c r="N871" s="37" t="s">
        <v>2614</v>
      </c>
      <c r="O871" s="37" t="s">
        <v>3013</v>
      </c>
      <c r="P871" s="37" t="s">
        <v>6315</v>
      </c>
      <c r="Q871" s="37" t="s">
        <v>6316</v>
      </c>
      <c r="R871" s="37" t="s">
        <v>6317</v>
      </c>
      <c r="S871" s="37">
        <v>2242.1999999999998</v>
      </c>
    </row>
    <row r="872" spans="1:19" ht="15.75">
      <c r="A872" s="37" t="s">
        <v>6318</v>
      </c>
      <c r="B872" s="37"/>
      <c r="C872" s="37">
        <v>871</v>
      </c>
      <c r="D872" s="37">
        <v>0</v>
      </c>
      <c r="E872" s="37">
        <v>2500.3000000000002</v>
      </c>
      <c r="F872" s="37">
        <v>127.6</v>
      </c>
      <c r="G872" s="37">
        <v>1401</v>
      </c>
      <c r="H872" s="37" t="s">
        <v>3317</v>
      </c>
      <c r="I872" s="37" t="s">
        <v>570</v>
      </c>
      <c r="J872" s="37" t="s">
        <v>1497</v>
      </c>
      <c r="K872" s="37"/>
      <c r="L872" s="37" t="s">
        <v>2613</v>
      </c>
      <c r="M872" s="37" t="s">
        <v>2613</v>
      </c>
      <c r="N872" s="37" t="s">
        <v>2614</v>
      </c>
      <c r="O872" s="37" t="s">
        <v>3013</v>
      </c>
      <c r="P872" s="37" t="s">
        <v>6319</v>
      </c>
      <c r="Q872" s="37" t="s">
        <v>6320</v>
      </c>
      <c r="R872" s="37" t="s">
        <v>6321</v>
      </c>
      <c r="S872" s="37">
        <v>472.4</v>
      </c>
    </row>
    <row r="873" spans="1:19" ht="15.75">
      <c r="A873" s="37" t="s">
        <v>6322</v>
      </c>
      <c r="B873" s="37"/>
      <c r="C873" s="37">
        <v>872</v>
      </c>
      <c r="D873" s="37">
        <v>0</v>
      </c>
      <c r="E873" s="37">
        <v>2496.1</v>
      </c>
      <c r="F873" s="37">
        <v>374.9</v>
      </c>
      <c r="G873" s="37">
        <v>823</v>
      </c>
      <c r="H873" s="37" t="s">
        <v>2643</v>
      </c>
      <c r="I873" s="37" t="s">
        <v>515</v>
      </c>
      <c r="J873" s="37" t="s">
        <v>1613</v>
      </c>
      <c r="K873" s="37"/>
      <c r="L873" s="37" t="s">
        <v>2613</v>
      </c>
      <c r="M873" s="37" t="s">
        <v>2613</v>
      </c>
      <c r="N873" s="37" t="s">
        <v>2614</v>
      </c>
      <c r="O873" s="37" t="s">
        <v>3013</v>
      </c>
      <c r="P873" s="37" t="s">
        <v>6323</v>
      </c>
      <c r="Q873" s="37" t="s">
        <v>6324</v>
      </c>
      <c r="R873" s="37" t="s">
        <v>6325</v>
      </c>
      <c r="S873" s="37">
        <v>9450</v>
      </c>
    </row>
    <row r="874" spans="1:19" ht="15.75">
      <c r="A874" s="37" t="s">
        <v>6326</v>
      </c>
      <c r="B874" s="37"/>
      <c r="C874" s="37">
        <v>873</v>
      </c>
      <c r="D874" s="37">
        <v>0</v>
      </c>
      <c r="E874" s="37">
        <v>2494.6</v>
      </c>
      <c r="F874" s="37">
        <v>425.5</v>
      </c>
      <c r="G874" s="37">
        <v>7439</v>
      </c>
      <c r="H874" s="37" t="s">
        <v>2785</v>
      </c>
      <c r="I874" s="37" t="s">
        <v>3474</v>
      </c>
      <c r="J874" s="37" t="s">
        <v>1613</v>
      </c>
      <c r="K874" s="37"/>
      <c r="L874" s="37" t="s">
        <v>2613</v>
      </c>
      <c r="M874" s="37" t="s">
        <v>2613</v>
      </c>
      <c r="N874" s="37" t="s">
        <v>2614</v>
      </c>
      <c r="O874" s="37" t="s">
        <v>3013</v>
      </c>
      <c r="P874" s="37" t="s">
        <v>6327</v>
      </c>
      <c r="Q874" s="37" t="s">
        <v>6328</v>
      </c>
      <c r="R874" s="37" t="s">
        <v>6329</v>
      </c>
      <c r="S874" s="37">
        <v>10529.4</v>
      </c>
    </row>
    <row r="875" spans="1:19" ht="15.75">
      <c r="A875" s="37" t="s">
        <v>6330</v>
      </c>
      <c r="B875" s="37"/>
      <c r="C875" s="37">
        <v>874</v>
      </c>
      <c r="D875" s="37">
        <v>0</v>
      </c>
      <c r="E875" s="37">
        <v>2491.8000000000002</v>
      </c>
      <c r="F875" s="37">
        <v>-377</v>
      </c>
      <c r="G875" s="37">
        <v>7000</v>
      </c>
      <c r="H875" s="37" t="s">
        <v>2785</v>
      </c>
      <c r="I875" s="37" t="s">
        <v>592</v>
      </c>
      <c r="J875" s="37" t="s">
        <v>1475</v>
      </c>
      <c r="K875" s="37"/>
      <c r="L875" s="37" t="s">
        <v>2613</v>
      </c>
      <c r="M875" s="37" t="s">
        <v>2613</v>
      </c>
      <c r="N875" s="37" t="s">
        <v>2613</v>
      </c>
      <c r="O875" s="37" t="s">
        <v>3013</v>
      </c>
      <c r="P875" s="37" t="s">
        <v>6331</v>
      </c>
      <c r="Q875" s="37" t="s">
        <v>6332</v>
      </c>
      <c r="R875" s="37" t="s">
        <v>6333</v>
      </c>
      <c r="S875" s="37">
        <v>1640.2</v>
      </c>
    </row>
    <row r="876" spans="1:19" ht="15.75">
      <c r="A876" s="37" t="s">
        <v>6334</v>
      </c>
      <c r="B876" s="37"/>
      <c r="C876" s="37">
        <v>875</v>
      </c>
      <c r="D876" s="37">
        <v>0</v>
      </c>
      <c r="E876" s="37">
        <v>2488</v>
      </c>
      <c r="F876" s="37">
        <v>307.60000000000002</v>
      </c>
      <c r="G876" s="37">
        <v>9100</v>
      </c>
      <c r="H876" s="37" t="s">
        <v>2785</v>
      </c>
      <c r="I876" s="37" t="s">
        <v>6335</v>
      </c>
      <c r="J876" s="37" t="s">
        <v>1602</v>
      </c>
      <c r="K876" s="37"/>
      <c r="L876" s="37" t="s">
        <v>2613</v>
      </c>
      <c r="M876" s="37" t="s">
        <v>2614</v>
      </c>
      <c r="N876" s="37" t="s">
        <v>2614</v>
      </c>
      <c r="O876" s="37" t="s">
        <v>3013</v>
      </c>
      <c r="P876" s="37" t="s">
        <v>6336</v>
      </c>
      <c r="Q876" s="37" t="s">
        <v>6337</v>
      </c>
      <c r="R876" s="37" t="s">
        <v>6338</v>
      </c>
      <c r="S876" s="37">
        <v>3929.4</v>
      </c>
    </row>
    <row r="877" spans="1:19" ht="15.75">
      <c r="A877" s="37" t="s">
        <v>6339</v>
      </c>
      <c r="B877" s="37"/>
      <c r="C877" s="37">
        <v>876</v>
      </c>
      <c r="D877" s="37">
        <v>0</v>
      </c>
      <c r="E877" s="37">
        <v>2482.6999999999998</v>
      </c>
      <c r="F877" s="37">
        <v>127.3</v>
      </c>
      <c r="G877" s="37">
        <v>46250</v>
      </c>
      <c r="H877" s="37" t="s">
        <v>3175</v>
      </c>
      <c r="I877" s="37" t="s">
        <v>6340</v>
      </c>
      <c r="J877" s="37" t="s">
        <v>1463</v>
      </c>
      <c r="K877" s="37"/>
      <c r="L877" s="37" t="s">
        <v>2613</v>
      </c>
      <c r="M877" s="37" t="s">
        <v>2613</v>
      </c>
      <c r="N877" s="37" t="s">
        <v>2614</v>
      </c>
      <c r="O877" s="37" t="s">
        <v>3013</v>
      </c>
      <c r="P877" s="37" t="s">
        <v>6341</v>
      </c>
      <c r="Q877" s="37" t="s">
        <v>6342</v>
      </c>
      <c r="R877" s="37" t="s">
        <v>6343</v>
      </c>
      <c r="S877" s="37">
        <v>767.9</v>
      </c>
    </row>
    <row r="878" spans="1:19" ht="15.75">
      <c r="A878" s="37" t="s">
        <v>6344</v>
      </c>
      <c r="B878" s="37"/>
      <c r="C878" s="37">
        <v>877</v>
      </c>
      <c r="D878" s="37">
        <v>0</v>
      </c>
      <c r="E878" s="37">
        <v>2480.8000000000002</v>
      </c>
      <c r="F878" s="37">
        <v>96</v>
      </c>
      <c r="G878" s="37">
        <v>2177</v>
      </c>
      <c r="H878" s="37" t="s">
        <v>2624</v>
      </c>
      <c r="I878" s="37" t="s">
        <v>524</v>
      </c>
      <c r="J878" s="37" t="s">
        <v>1591</v>
      </c>
      <c r="K878" s="37"/>
      <c r="L878" s="37" t="s">
        <v>2613</v>
      </c>
      <c r="M878" s="37" t="s">
        <v>2613</v>
      </c>
      <c r="N878" s="37" t="s">
        <v>2614</v>
      </c>
      <c r="O878" s="37" t="s">
        <v>3013</v>
      </c>
      <c r="P878" s="37" t="s">
        <v>6345</v>
      </c>
      <c r="Q878" s="37" t="s">
        <v>6346</v>
      </c>
      <c r="R878" s="37" t="s">
        <v>6347</v>
      </c>
      <c r="S878" s="37">
        <v>480.5</v>
      </c>
    </row>
    <row r="879" spans="1:19" ht="15.75">
      <c r="A879" s="37" t="s">
        <v>6348</v>
      </c>
      <c r="B879" s="37"/>
      <c r="C879" s="37">
        <v>878</v>
      </c>
      <c r="D879" s="37">
        <v>0</v>
      </c>
      <c r="E879" s="37">
        <v>2477.9</v>
      </c>
      <c r="F879" s="37">
        <v>166.6</v>
      </c>
      <c r="G879" s="37">
        <v>22000</v>
      </c>
      <c r="H879" s="37" t="s">
        <v>3273</v>
      </c>
      <c r="I879" s="37" t="s">
        <v>881</v>
      </c>
      <c r="J879" s="37" t="s">
        <v>1558</v>
      </c>
      <c r="K879" s="37"/>
      <c r="L879" s="37" t="s">
        <v>2614</v>
      </c>
      <c r="M879" s="37" t="s">
        <v>2613</v>
      </c>
      <c r="N879" s="37" t="s">
        <v>2614</v>
      </c>
      <c r="O879" s="37" t="s">
        <v>3013</v>
      </c>
      <c r="P879" s="37" t="s">
        <v>6349</v>
      </c>
      <c r="Q879" s="37" t="s">
        <v>6350</v>
      </c>
      <c r="R879" s="37" t="s">
        <v>6351</v>
      </c>
      <c r="S879" s="37">
        <v>1474.3</v>
      </c>
    </row>
    <row r="880" spans="1:19" ht="15.75">
      <c r="A880" s="37" t="s">
        <v>6352</v>
      </c>
      <c r="B880" s="37"/>
      <c r="C880" s="37">
        <v>879</v>
      </c>
      <c r="D880" s="37">
        <v>0</v>
      </c>
      <c r="E880" s="37">
        <v>2470.6999999999998</v>
      </c>
      <c r="F880" s="37">
        <v>-425.7</v>
      </c>
      <c r="G880" s="37">
        <v>5800</v>
      </c>
      <c r="H880" s="37" t="s">
        <v>2624</v>
      </c>
      <c r="I880" s="37" t="s">
        <v>524</v>
      </c>
      <c r="J880" s="37" t="s">
        <v>1591</v>
      </c>
      <c r="K880" s="37"/>
      <c r="L880" s="37" t="s">
        <v>2613</v>
      </c>
      <c r="M880" s="37" t="s">
        <v>2613</v>
      </c>
      <c r="N880" s="37" t="s">
        <v>2613</v>
      </c>
      <c r="O880" s="37" t="s">
        <v>3013</v>
      </c>
      <c r="P880" s="37" t="s">
        <v>6353</v>
      </c>
      <c r="Q880" s="37" t="s">
        <v>6354</v>
      </c>
      <c r="R880" s="37" t="s">
        <v>6355</v>
      </c>
      <c r="S880" s="37">
        <v>451.6</v>
      </c>
    </row>
    <row r="881" spans="1:19" ht="15.75">
      <c r="A881" s="37" t="s">
        <v>6356</v>
      </c>
      <c r="B881" s="37"/>
      <c r="C881" s="37">
        <v>880</v>
      </c>
      <c r="D881" s="37">
        <v>0</v>
      </c>
      <c r="E881" s="37">
        <v>2463.6999999999998</v>
      </c>
      <c r="F881" s="37">
        <v>166.9</v>
      </c>
      <c r="G881" s="37">
        <v>12736</v>
      </c>
      <c r="H881" s="37" t="s">
        <v>2836</v>
      </c>
      <c r="I881" s="37" t="s">
        <v>645</v>
      </c>
      <c r="J881" s="37" t="s">
        <v>2019</v>
      </c>
      <c r="K881" s="37"/>
      <c r="L881" s="37" t="s">
        <v>2613</v>
      </c>
      <c r="M881" s="37" t="s">
        <v>2613</v>
      </c>
      <c r="N881" s="37" t="s">
        <v>2614</v>
      </c>
      <c r="O881" s="37" t="s">
        <v>3013</v>
      </c>
      <c r="P881" s="37" t="s">
        <v>6357</v>
      </c>
      <c r="Q881" s="37" t="s">
        <v>6358</v>
      </c>
      <c r="R881" s="37" t="s">
        <v>6359</v>
      </c>
      <c r="S881" s="37">
        <v>2514.6999999999998</v>
      </c>
    </row>
    <row r="882" spans="1:19" ht="15.75">
      <c r="A882" s="37" t="s">
        <v>6360</v>
      </c>
      <c r="B882" s="37"/>
      <c r="C882" s="37">
        <v>881</v>
      </c>
      <c r="D882" s="37">
        <v>0</v>
      </c>
      <c r="E882" s="37">
        <v>2451.9</v>
      </c>
      <c r="F882" s="37">
        <v>159.1</v>
      </c>
      <c r="G882" s="37">
        <v>6600</v>
      </c>
      <c r="H882" s="37" t="s">
        <v>2785</v>
      </c>
      <c r="I882" s="37" t="s">
        <v>6335</v>
      </c>
      <c r="J882" s="37" t="s">
        <v>1602</v>
      </c>
      <c r="K882" s="37"/>
      <c r="L882" s="37" t="s">
        <v>2613</v>
      </c>
      <c r="M882" s="37" t="s">
        <v>2613</v>
      </c>
      <c r="N882" s="37" t="s">
        <v>2614</v>
      </c>
      <c r="O882" s="37" t="s">
        <v>3013</v>
      </c>
      <c r="P882" s="37" t="s">
        <v>6361</v>
      </c>
      <c r="Q882" s="37" t="s">
        <v>6362</v>
      </c>
      <c r="R882" s="37" t="s">
        <v>6363</v>
      </c>
      <c r="S882" s="37">
        <v>10306.299999999999</v>
      </c>
    </row>
    <row r="883" spans="1:19" ht="15.75">
      <c r="A883" s="37" t="s">
        <v>6364</v>
      </c>
      <c r="B883" s="37"/>
      <c r="C883" s="37">
        <v>882</v>
      </c>
      <c r="D883" s="37">
        <v>0</v>
      </c>
      <c r="E883" s="37">
        <v>2444</v>
      </c>
      <c r="F883" s="37">
        <v>96</v>
      </c>
      <c r="G883" s="37">
        <v>3700</v>
      </c>
      <c r="H883" s="37" t="s">
        <v>3282</v>
      </c>
      <c r="I883" s="37" t="s">
        <v>6365</v>
      </c>
      <c r="J883" s="37" t="s">
        <v>1497</v>
      </c>
      <c r="K883" s="37"/>
      <c r="L883" s="37" t="s">
        <v>2613</v>
      </c>
      <c r="M883" s="37" t="s">
        <v>2613</v>
      </c>
      <c r="N883" s="37" t="s">
        <v>2614</v>
      </c>
      <c r="O883" s="37" t="s">
        <v>3013</v>
      </c>
      <c r="P883" s="37" t="s">
        <v>6366</v>
      </c>
      <c r="Q883" s="37" t="s">
        <v>6367</v>
      </c>
      <c r="R883" s="37" t="s">
        <v>6368</v>
      </c>
      <c r="S883" s="37">
        <v>396.9</v>
      </c>
    </row>
    <row r="884" spans="1:19" ht="15.75">
      <c r="A884" s="37" t="s">
        <v>6369</v>
      </c>
      <c r="B884" s="37"/>
      <c r="C884" s="37">
        <v>883</v>
      </c>
      <c r="D884" s="37">
        <v>0</v>
      </c>
      <c r="E884" s="37">
        <v>2430.6</v>
      </c>
      <c r="F884" s="37">
        <v>101</v>
      </c>
      <c r="G884" s="37">
        <v>4964</v>
      </c>
      <c r="H884" s="37" t="s">
        <v>2785</v>
      </c>
      <c r="I884" s="37" t="s">
        <v>6370</v>
      </c>
      <c r="J884" s="37" t="s">
        <v>1626</v>
      </c>
      <c r="K884" s="37"/>
      <c r="L884" s="37" t="s">
        <v>2613</v>
      </c>
      <c r="M884" s="37" t="s">
        <v>2613</v>
      </c>
      <c r="N884" s="37" t="s">
        <v>2614</v>
      </c>
      <c r="O884" s="37" t="s">
        <v>3013</v>
      </c>
      <c r="P884" s="37" t="s">
        <v>6371</v>
      </c>
      <c r="Q884" s="37" t="s">
        <v>6372</v>
      </c>
      <c r="R884" s="37" t="s">
        <v>6373</v>
      </c>
      <c r="S884" s="37">
        <v>1364.5</v>
      </c>
    </row>
    <row r="885" spans="1:19" ht="15.75">
      <c r="A885" s="37" t="s">
        <v>6374</v>
      </c>
      <c r="B885" s="37"/>
      <c r="C885" s="37">
        <v>884</v>
      </c>
      <c r="D885" s="37">
        <v>0</v>
      </c>
      <c r="E885" s="37">
        <v>2420.4</v>
      </c>
      <c r="F885" s="37">
        <v>173.6</v>
      </c>
      <c r="G885" s="37">
        <v>24900</v>
      </c>
      <c r="H885" s="37" t="s">
        <v>2872</v>
      </c>
      <c r="I885" s="37" t="s">
        <v>2534</v>
      </c>
      <c r="J885" s="37" t="s">
        <v>1513</v>
      </c>
      <c r="K885" s="37"/>
      <c r="L885" s="37" t="s">
        <v>2613</v>
      </c>
      <c r="M885" s="37" t="s">
        <v>2613</v>
      </c>
      <c r="N885" s="37" t="s">
        <v>2614</v>
      </c>
      <c r="O885" s="37" t="s">
        <v>3013</v>
      </c>
      <c r="P885" s="37" t="s">
        <v>6375</v>
      </c>
      <c r="Q885" s="37" t="s">
        <v>6376</v>
      </c>
      <c r="R885" s="37" t="s">
        <v>6377</v>
      </c>
      <c r="S885" s="37">
        <v>1213.7</v>
      </c>
    </row>
    <row r="886" spans="1:19" ht="15.75">
      <c r="A886" s="37" t="s">
        <v>6378</v>
      </c>
      <c r="B886" s="37"/>
      <c r="C886" s="37">
        <v>885</v>
      </c>
      <c r="D886" s="37">
        <v>0</v>
      </c>
      <c r="E886" s="37">
        <v>2419.6</v>
      </c>
      <c r="F886" s="37">
        <v>-157.69999999999999</v>
      </c>
      <c r="G886" s="37">
        <v>7100</v>
      </c>
      <c r="H886" s="37" t="s">
        <v>2872</v>
      </c>
      <c r="I886" s="37" t="s">
        <v>512</v>
      </c>
      <c r="J886" s="37" t="s">
        <v>1506</v>
      </c>
      <c r="K886" s="37"/>
      <c r="L886" s="37" t="s">
        <v>2613</v>
      </c>
      <c r="M886" s="37" t="s">
        <v>2614</v>
      </c>
      <c r="N886" s="37" t="s">
        <v>2613</v>
      </c>
      <c r="O886" s="37" t="s">
        <v>3013</v>
      </c>
      <c r="P886" s="37" t="s">
        <v>6379</v>
      </c>
      <c r="Q886" s="37" t="s">
        <v>6380</v>
      </c>
      <c r="R886" s="37" t="s">
        <v>6381</v>
      </c>
      <c r="S886" s="37">
        <v>580.1</v>
      </c>
    </row>
    <row r="887" spans="1:19" ht="15.75">
      <c r="A887" s="37" t="s">
        <v>6382</v>
      </c>
      <c r="B887" s="37"/>
      <c r="C887" s="37">
        <v>886</v>
      </c>
      <c r="D887" s="37">
        <v>0</v>
      </c>
      <c r="E887" s="37">
        <v>2410.6999999999998</v>
      </c>
      <c r="F887" s="37">
        <v>859.9</v>
      </c>
      <c r="G887" s="37">
        <v>2300</v>
      </c>
      <c r="H887" s="37" t="s">
        <v>2629</v>
      </c>
      <c r="I887" s="37" t="s">
        <v>2847</v>
      </c>
      <c r="J887" s="37" t="s">
        <v>1463</v>
      </c>
      <c r="K887" s="37"/>
      <c r="L887" s="37" t="s">
        <v>2613</v>
      </c>
      <c r="M887" s="37" t="s">
        <v>2614</v>
      </c>
      <c r="N887" s="37" t="s">
        <v>2614</v>
      </c>
      <c r="O887" s="37" t="s">
        <v>3013</v>
      </c>
      <c r="P887" s="37" t="s">
        <v>6383</v>
      </c>
      <c r="Q887" s="37" t="s">
        <v>6384</v>
      </c>
      <c r="R887" s="37" t="s">
        <v>6385</v>
      </c>
      <c r="S887" s="37">
        <v>16000</v>
      </c>
    </row>
    <row r="888" spans="1:19" ht="15.75">
      <c r="A888" s="37" t="s">
        <v>6386</v>
      </c>
      <c r="B888" s="37"/>
      <c r="C888" s="37">
        <v>887</v>
      </c>
      <c r="D888" s="37">
        <v>0</v>
      </c>
      <c r="E888" s="37">
        <v>2406.9</v>
      </c>
      <c r="F888" s="37">
        <v>427.7</v>
      </c>
      <c r="G888" s="37">
        <v>9200</v>
      </c>
      <c r="H888" s="37" t="s">
        <v>2636</v>
      </c>
      <c r="I888" s="37" t="s">
        <v>6387</v>
      </c>
      <c r="J888" s="37" t="s">
        <v>6388</v>
      </c>
      <c r="K888" s="37"/>
      <c r="L888" s="37" t="s">
        <v>2613</v>
      </c>
      <c r="M888" s="37" t="s">
        <v>2613</v>
      </c>
      <c r="N888" s="37" t="s">
        <v>2614</v>
      </c>
      <c r="O888" s="37" t="s">
        <v>3013</v>
      </c>
      <c r="P888" s="37" t="s">
        <v>6389</v>
      </c>
      <c r="Q888" s="37" t="s">
        <v>6390</v>
      </c>
      <c r="R888" s="37" t="s">
        <v>6391</v>
      </c>
      <c r="S888" s="37">
        <v>20644.900000000001</v>
      </c>
    </row>
    <row r="889" spans="1:19" ht="15.75">
      <c r="A889" s="37" t="s">
        <v>6392</v>
      </c>
      <c r="B889" s="37"/>
      <c r="C889" s="37">
        <v>888</v>
      </c>
      <c r="D889" s="37">
        <v>0</v>
      </c>
      <c r="E889" s="37">
        <v>2406.8000000000002</v>
      </c>
      <c r="F889" s="37">
        <v>442.8</v>
      </c>
      <c r="G889" s="37">
        <v>14530</v>
      </c>
      <c r="H889" s="37" t="s">
        <v>2636</v>
      </c>
      <c r="I889" s="37" t="s">
        <v>594</v>
      </c>
      <c r="J889" s="37" t="s">
        <v>1463</v>
      </c>
      <c r="K889" s="37"/>
      <c r="L889" s="37" t="s">
        <v>2613</v>
      </c>
      <c r="M889" s="37" t="s">
        <v>2613</v>
      </c>
      <c r="N889" s="37" t="s">
        <v>2614</v>
      </c>
      <c r="O889" s="37" t="s">
        <v>3013</v>
      </c>
      <c r="P889" s="37" t="s">
        <v>6393</v>
      </c>
      <c r="Q889" s="37" t="s">
        <v>6394</v>
      </c>
      <c r="R889" s="37" t="s">
        <v>6395</v>
      </c>
      <c r="S889" s="37">
        <v>35203</v>
      </c>
    </row>
    <row r="890" spans="1:19" ht="15.75">
      <c r="A890" s="37" t="s">
        <v>6396</v>
      </c>
      <c r="B890" s="37"/>
      <c r="C890" s="37">
        <v>889</v>
      </c>
      <c r="D890" s="37">
        <v>0</v>
      </c>
      <c r="E890" s="37">
        <v>2406.6</v>
      </c>
      <c r="F890" s="37">
        <v>592.20000000000005</v>
      </c>
      <c r="G890" s="37">
        <v>7467</v>
      </c>
      <c r="H890" s="37" t="s">
        <v>2629</v>
      </c>
      <c r="I890" s="37" t="s">
        <v>6397</v>
      </c>
      <c r="J890" s="37" t="s">
        <v>1460</v>
      </c>
      <c r="K890" s="37"/>
      <c r="L890" s="37" t="s">
        <v>2613</v>
      </c>
      <c r="M890" s="37" t="s">
        <v>2613</v>
      </c>
      <c r="N890" s="37" t="s">
        <v>2614</v>
      </c>
      <c r="O890" s="37" t="s">
        <v>3013</v>
      </c>
      <c r="P890" s="37" t="s">
        <v>6398</v>
      </c>
      <c r="Q890" s="37" t="s">
        <v>6399</v>
      </c>
      <c r="R890" s="37" t="s">
        <v>6400</v>
      </c>
      <c r="S890" s="37">
        <v>11315.9</v>
      </c>
    </row>
    <row r="891" spans="1:19" ht="15.75">
      <c r="A891" s="37" t="s">
        <v>6401</v>
      </c>
      <c r="B891" s="37"/>
      <c r="C891" s="37">
        <v>890</v>
      </c>
      <c r="D891" s="37">
        <v>0</v>
      </c>
      <c r="E891" s="37">
        <v>2406.5</v>
      </c>
      <c r="F891" s="37">
        <v>563.79999999999995</v>
      </c>
      <c r="G891" s="37">
        <v>5389</v>
      </c>
      <c r="H891" s="37" t="s">
        <v>2643</v>
      </c>
      <c r="I891" s="37" t="s">
        <v>570</v>
      </c>
      <c r="J891" s="37" t="s">
        <v>1634</v>
      </c>
      <c r="K891" s="37"/>
      <c r="L891" s="37" t="s">
        <v>2613</v>
      </c>
      <c r="M891" s="37" t="s">
        <v>2613</v>
      </c>
      <c r="N891" s="37" t="s">
        <v>2614</v>
      </c>
      <c r="O891" s="37" t="s">
        <v>3013</v>
      </c>
      <c r="P891" s="37" t="s">
        <v>6402</v>
      </c>
      <c r="Q891" s="37" t="s">
        <v>6403</v>
      </c>
      <c r="R891" s="37" t="s">
        <v>6404</v>
      </c>
      <c r="S891" s="37">
        <v>2585.8000000000002</v>
      </c>
    </row>
    <row r="892" spans="1:19" ht="15.75">
      <c r="A892" s="37" t="s">
        <v>6405</v>
      </c>
      <c r="B892" s="37"/>
      <c r="C892" s="37">
        <v>891</v>
      </c>
      <c r="D892" s="37">
        <v>0</v>
      </c>
      <c r="E892" s="37">
        <v>2404.6</v>
      </c>
      <c r="F892" s="37">
        <v>44.4</v>
      </c>
      <c r="G892" s="37">
        <v>21978</v>
      </c>
      <c r="H892" s="37" t="s">
        <v>3273</v>
      </c>
      <c r="I892" s="37" t="s">
        <v>5996</v>
      </c>
      <c r="J892" s="37" t="s">
        <v>1535</v>
      </c>
      <c r="K892" s="37"/>
      <c r="L892" s="37" t="s">
        <v>2613</v>
      </c>
      <c r="M892" s="37" t="s">
        <v>2613</v>
      </c>
      <c r="N892" s="37" t="s">
        <v>2614</v>
      </c>
      <c r="O892" s="37" t="s">
        <v>3013</v>
      </c>
      <c r="P892" s="37" t="s">
        <v>6406</v>
      </c>
      <c r="Q892" s="37" t="s">
        <v>6407</v>
      </c>
      <c r="R892" s="37" t="s">
        <v>6408</v>
      </c>
      <c r="S892" s="37">
        <v>1159.5999999999999</v>
      </c>
    </row>
    <row r="893" spans="1:19" ht="15.75">
      <c r="A893" s="37" t="s">
        <v>6409</v>
      </c>
      <c r="B893" s="37"/>
      <c r="C893" s="37">
        <v>892</v>
      </c>
      <c r="D893" s="37">
        <v>0</v>
      </c>
      <c r="E893" s="37">
        <v>2403.6999999999998</v>
      </c>
      <c r="F893" s="37">
        <v>-12.3</v>
      </c>
      <c r="G893" s="37">
        <v>8040</v>
      </c>
      <c r="H893" s="37" t="s">
        <v>2676</v>
      </c>
      <c r="I893" s="37" t="s">
        <v>573</v>
      </c>
      <c r="J893" s="37" t="s">
        <v>1675</v>
      </c>
      <c r="K893" s="37"/>
      <c r="L893" s="37" t="s">
        <v>2613</v>
      </c>
      <c r="M893" s="37" t="s">
        <v>2613</v>
      </c>
      <c r="N893" s="37" t="s">
        <v>2613</v>
      </c>
      <c r="O893" s="37" t="s">
        <v>3013</v>
      </c>
      <c r="P893" s="37" t="s">
        <v>6410</v>
      </c>
      <c r="Q893" s="37" t="s">
        <v>6411</v>
      </c>
      <c r="R893" s="37" t="s">
        <v>6412</v>
      </c>
      <c r="S893" s="37">
        <v>263.8</v>
      </c>
    </row>
    <row r="894" spans="1:19" ht="15.75">
      <c r="A894" s="37" t="s">
        <v>6413</v>
      </c>
      <c r="B894" s="37"/>
      <c r="C894" s="37">
        <v>893</v>
      </c>
      <c r="D894" s="37">
        <v>0</v>
      </c>
      <c r="E894" s="37">
        <v>2392.1999999999998</v>
      </c>
      <c r="F894" s="37">
        <v>398.5</v>
      </c>
      <c r="G894" s="37">
        <v>10083</v>
      </c>
      <c r="H894" s="37" t="s">
        <v>2643</v>
      </c>
      <c r="I894" s="37" t="s">
        <v>931</v>
      </c>
      <c r="J894" s="37" t="s">
        <v>1558</v>
      </c>
      <c r="K894" s="37"/>
      <c r="L894" s="37" t="s">
        <v>2613</v>
      </c>
      <c r="M894" s="37" t="s">
        <v>2613</v>
      </c>
      <c r="N894" s="37" t="s">
        <v>2614</v>
      </c>
      <c r="O894" s="37" t="s">
        <v>3013</v>
      </c>
      <c r="P894" s="37" t="s">
        <v>6414</v>
      </c>
      <c r="Q894" s="37" t="s">
        <v>6415</v>
      </c>
      <c r="R894" s="37" t="s">
        <v>6416</v>
      </c>
      <c r="S894" s="37">
        <v>10269.299999999999</v>
      </c>
    </row>
    <row r="895" spans="1:19" ht="15.75">
      <c r="A895" s="37" t="s">
        <v>6417</v>
      </c>
      <c r="B895" s="37"/>
      <c r="C895" s="37">
        <v>894</v>
      </c>
      <c r="D895" s="37">
        <v>0</v>
      </c>
      <c r="E895" s="37">
        <v>2390</v>
      </c>
      <c r="F895" s="37">
        <v>208</v>
      </c>
      <c r="G895" s="37">
        <v>7900</v>
      </c>
      <c r="H895" s="37" t="s">
        <v>3011</v>
      </c>
      <c r="I895" s="37" t="s">
        <v>683</v>
      </c>
      <c r="J895" s="37" t="s">
        <v>1540</v>
      </c>
      <c r="K895" s="37"/>
      <c r="L895" s="37" t="s">
        <v>2613</v>
      </c>
      <c r="M895" s="37" t="s">
        <v>2613</v>
      </c>
      <c r="N895" s="37" t="s">
        <v>2614</v>
      </c>
      <c r="O895" s="37" t="s">
        <v>3013</v>
      </c>
      <c r="P895" s="37" t="s">
        <v>6418</v>
      </c>
      <c r="Q895" s="37" t="s">
        <v>6419</v>
      </c>
      <c r="R895" s="37" t="s">
        <v>6420</v>
      </c>
      <c r="S895" s="37">
        <v>2466.8000000000002</v>
      </c>
    </row>
    <row r="896" spans="1:19" ht="15.75">
      <c r="A896" s="37" t="s">
        <v>1478</v>
      </c>
      <c r="B896" s="37"/>
      <c r="C896" s="37">
        <v>895</v>
      </c>
      <c r="D896" s="37">
        <v>0</v>
      </c>
      <c r="E896" s="37">
        <v>2387.8000000000002</v>
      </c>
      <c r="F896" s="37">
        <v>148.30000000000001</v>
      </c>
      <c r="G896" s="37">
        <v>772</v>
      </c>
      <c r="H896" s="37" t="s">
        <v>2643</v>
      </c>
      <c r="I896" s="37" t="s">
        <v>803</v>
      </c>
      <c r="J896" s="37" t="s">
        <v>1479</v>
      </c>
      <c r="K896" s="37"/>
      <c r="L896" s="37" t="s">
        <v>2613</v>
      </c>
      <c r="M896" s="37" t="s">
        <v>2613</v>
      </c>
      <c r="N896" s="37" t="s">
        <v>2614</v>
      </c>
      <c r="O896" s="37" t="s">
        <v>3013</v>
      </c>
      <c r="P896" s="37" t="s">
        <v>6421</v>
      </c>
      <c r="Q896" s="37" t="s">
        <v>6422</v>
      </c>
      <c r="R896" s="37"/>
      <c r="S896" s="37"/>
    </row>
    <row r="897" spans="1:19" ht="15.75">
      <c r="A897" s="37" t="s">
        <v>6423</v>
      </c>
      <c r="B897" s="37"/>
      <c r="C897" s="37">
        <v>896</v>
      </c>
      <c r="D897" s="37">
        <v>0</v>
      </c>
      <c r="E897" s="37">
        <v>2383</v>
      </c>
      <c r="F897" s="37">
        <v>92.8</v>
      </c>
      <c r="G897" s="37">
        <v>5550</v>
      </c>
      <c r="H897" s="37" t="s">
        <v>2872</v>
      </c>
      <c r="I897" s="37" t="s">
        <v>6424</v>
      </c>
      <c r="J897" s="37" t="s">
        <v>1463</v>
      </c>
      <c r="K897" s="37"/>
      <c r="L897" s="37" t="s">
        <v>2613</v>
      </c>
      <c r="M897" s="37" t="s">
        <v>2613</v>
      </c>
      <c r="N897" s="37" t="s">
        <v>2614</v>
      </c>
      <c r="O897" s="37" t="s">
        <v>3013</v>
      </c>
      <c r="P897" s="37" t="s">
        <v>6425</v>
      </c>
      <c r="Q897" s="37" t="s">
        <v>6426</v>
      </c>
      <c r="R897" s="37" t="s">
        <v>6427</v>
      </c>
      <c r="S897" s="37">
        <v>1441.2</v>
      </c>
    </row>
    <row r="898" spans="1:19" ht="15.75">
      <c r="A898" s="37" t="s">
        <v>6428</v>
      </c>
      <c r="B898" s="37"/>
      <c r="C898" s="37">
        <v>897</v>
      </c>
      <c r="D898" s="37">
        <v>0</v>
      </c>
      <c r="E898" s="37">
        <v>2380.1999999999998</v>
      </c>
      <c r="F898" s="37">
        <v>167</v>
      </c>
      <c r="G898" s="37">
        <v>5100</v>
      </c>
      <c r="H898" s="37" t="s">
        <v>3282</v>
      </c>
      <c r="I898" s="37" t="s">
        <v>521</v>
      </c>
      <c r="J898" s="37" t="s">
        <v>1535</v>
      </c>
      <c r="K898" s="37"/>
      <c r="L898" s="37" t="s">
        <v>2613</v>
      </c>
      <c r="M898" s="37" t="s">
        <v>2613</v>
      </c>
      <c r="N898" s="37" t="s">
        <v>2614</v>
      </c>
      <c r="O898" s="37" t="s">
        <v>3013</v>
      </c>
      <c r="P898" s="37" t="s">
        <v>6429</v>
      </c>
      <c r="Q898" s="37" t="s">
        <v>6430</v>
      </c>
      <c r="R898" s="37" t="s">
        <v>6431</v>
      </c>
      <c r="S898" s="37">
        <v>932.1</v>
      </c>
    </row>
    <row r="899" spans="1:19" ht="15.75">
      <c r="A899" s="37" t="s">
        <v>6432</v>
      </c>
      <c r="B899" s="37" t="s">
        <v>6433</v>
      </c>
      <c r="C899" s="37">
        <v>898</v>
      </c>
      <c r="D899" s="37">
        <v>0</v>
      </c>
      <c r="E899" s="37">
        <v>2380</v>
      </c>
      <c r="F899" s="37">
        <v>578.29999999999995</v>
      </c>
      <c r="G899" s="37">
        <v>1900</v>
      </c>
      <c r="H899" s="37" t="s">
        <v>2643</v>
      </c>
      <c r="I899" s="37" t="s">
        <v>602</v>
      </c>
      <c r="J899" s="37" t="s">
        <v>3047</v>
      </c>
      <c r="K899" s="37"/>
      <c r="L899" s="37" t="s">
        <v>2613</v>
      </c>
      <c r="M899" s="37" t="s">
        <v>2613</v>
      </c>
      <c r="N899" s="37" t="s">
        <v>2614</v>
      </c>
      <c r="O899" s="37" t="s">
        <v>3013</v>
      </c>
      <c r="P899" s="37" t="s">
        <v>6434</v>
      </c>
      <c r="Q899" s="37" t="s">
        <v>6435</v>
      </c>
      <c r="R899" s="37" t="s">
        <v>6432</v>
      </c>
      <c r="S899" s="37">
        <v>3038.6</v>
      </c>
    </row>
    <row r="900" spans="1:19" ht="15.75">
      <c r="A900" s="37" t="s">
        <v>6436</v>
      </c>
      <c r="B900" s="37" t="s">
        <v>6436</v>
      </c>
      <c r="C900" s="37">
        <v>899</v>
      </c>
      <c r="D900" s="37">
        <v>0</v>
      </c>
      <c r="E900" s="37">
        <v>2375.1999999999998</v>
      </c>
      <c r="F900" s="37">
        <v>241.9</v>
      </c>
      <c r="G900" s="37">
        <v>10395</v>
      </c>
      <c r="H900" s="37" t="s">
        <v>2785</v>
      </c>
      <c r="I900" s="37" t="s">
        <v>631</v>
      </c>
      <c r="J900" s="37" t="s">
        <v>1535</v>
      </c>
      <c r="K900" s="37"/>
      <c r="L900" s="37" t="s">
        <v>2613</v>
      </c>
      <c r="M900" s="37" t="s">
        <v>2613</v>
      </c>
      <c r="N900" s="37" t="s">
        <v>2614</v>
      </c>
      <c r="O900" s="37" t="s">
        <v>3013</v>
      </c>
      <c r="P900" s="37" t="s">
        <v>6437</v>
      </c>
      <c r="Q900" s="37" t="s">
        <v>6438</v>
      </c>
      <c r="R900" s="37" t="s">
        <v>6439</v>
      </c>
      <c r="S900" s="37">
        <v>1543.6</v>
      </c>
    </row>
    <row r="901" spans="1:19" ht="15.75">
      <c r="A901" s="37" t="s">
        <v>6440</v>
      </c>
      <c r="B901" s="37" t="s">
        <v>6441</v>
      </c>
      <c r="C901" s="37">
        <v>900</v>
      </c>
      <c r="D901" s="37">
        <v>0</v>
      </c>
      <c r="E901" s="37">
        <v>2371.5</v>
      </c>
      <c r="F901" s="37">
        <v>146.5</v>
      </c>
      <c r="G901" s="37">
        <v>10500</v>
      </c>
      <c r="H901" s="37" t="s">
        <v>2676</v>
      </c>
      <c r="I901" s="37" t="s">
        <v>4383</v>
      </c>
      <c r="J901" s="37" t="s">
        <v>11</v>
      </c>
      <c r="K901" s="37"/>
      <c r="L901" s="37" t="s">
        <v>2613</v>
      </c>
      <c r="M901" s="37" t="s">
        <v>2613</v>
      </c>
      <c r="N901" s="37" t="s">
        <v>2614</v>
      </c>
      <c r="O901" s="37" t="s">
        <v>3013</v>
      </c>
      <c r="P901" s="37" t="s">
        <v>6442</v>
      </c>
      <c r="Q901" s="37" t="s">
        <v>6443</v>
      </c>
      <c r="R901" s="37" t="s">
        <v>6444</v>
      </c>
      <c r="S901" s="37">
        <v>1673.9</v>
      </c>
    </row>
    <row r="902" spans="1:19" ht="15.75">
      <c r="A902" s="37" t="s">
        <v>6445</v>
      </c>
      <c r="B902" s="37" t="s">
        <v>6446</v>
      </c>
      <c r="C902" s="37">
        <v>901</v>
      </c>
      <c r="D902" s="37">
        <v>0</v>
      </c>
      <c r="E902" s="37">
        <v>2368.8000000000002</v>
      </c>
      <c r="F902" s="37">
        <v>63.1</v>
      </c>
      <c r="G902" s="37">
        <v>6200</v>
      </c>
      <c r="H902" s="37" t="s">
        <v>3273</v>
      </c>
      <c r="I902" s="37" t="s">
        <v>801</v>
      </c>
      <c r="J902" s="37" t="s">
        <v>1467</v>
      </c>
      <c r="K902" s="37"/>
      <c r="L902" s="37" t="s">
        <v>2613</v>
      </c>
      <c r="M902" s="37" t="s">
        <v>2613</v>
      </c>
      <c r="N902" s="37" t="s">
        <v>2614</v>
      </c>
      <c r="O902" s="37" t="s">
        <v>3013</v>
      </c>
      <c r="P902" s="37" t="s">
        <v>6447</v>
      </c>
      <c r="Q902" s="37" t="s">
        <v>6448</v>
      </c>
      <c r="R902" s="37" t="s">
        <v>6449</v>
      </c>
      <c r="S902" s="37">
        <v>492.9</v>
      </c>
    </row>
    <row r="903" spans="1:19" ht="15.75">
      <c r="A903" s="37" t="s">
        <v>6450</v>
      </c>
      <c r="B903" s="37" t="s">
        <v>6451</v>
      </c>
      <c r="C903" s="37">
        <v>902</v>
      </c>
      <c r="D903" s="37">
        <v>0</v>
      </c>
      <c r="E903" s="37">
        <v>2363</v>
      </c>
      <c r="F903" s="37">
        <v>-124.6</v>
      </c>
      <c r="G903" s="37">
        <v>987</v>
      </c>
      <c r="H903" s="37" t="s">
        <v>2624</v>
      </c>
      <c r="I903" s="37" t="s">
        <v>585</v>
      </c>
      <c r="J903" s="37" t="s">
        <v>1648</v>
      </c>
      <c r="K903" s="37"/>
      <c r="L903" s="37" t="s">
        <v>2613</v>
      </c>
      <c r="M903" s="37" t="s">
        <v>2613</v>
      </c>
      <c r="N903" s="37" t="s">
        <v>2613</v>
      </c>
      <c r="O903" s="37" t="s">
        <v>3013</v>
      </c>
      <c r="P903" s="37" t="s">
        <v>6452</v>
      </c>
      <c r="Q903" s="37" t="s">
        <v>6453</v>
      </c>
      <c r="R903" s="37" t="s">
        <v>6454</v>
      </c>
      <c r="S903" s="37">
        <v>1718.9</v>
      </c>
    </row>
    <row r="904" spans="1:19" ht="15.75">
      <c r="A904" s="37" t="s">
        <v>6455</v>
      </c>
      <c r="B904" s="37" t="s">
        <v>6456</v>
      </c>
      <c r="C904" s="37">
        <v>903</v>
      </c>
      <c r="D904" s="37">
        <v>0</v>
      </c>
      <c r="E904" s="37">
        <v>2358.9</v>
      </c>
      <c r="F904" s="37">
        <v>-336.7</v>
      </c>
      <c r="G904" s="37">
        <v>5800</v>
      </c>
      <c r="H904" s="37" t="s">
        <v>2629</v>
      </c>
      <c r="I904" s="37" t="s">
        <v>545</v>
      </c>
      <c r="J904" s="37" t="s">
        <v>1463</v>
      </c>
      <c r="K904" s="37"/>
      <c r="L904" s="37" t="s">
        <v>2613</v>
      </c>
      <c r="M904" s="37" t="s">
        <v>2613</v>
      </c>
      <c r="N904" s="37" t="s">
        <v>2613</v>
      </c>
      <c r="O904" s="37" t="s">
        <v>3013</v>
      </c>
      <c r="P904" s="37" t="s">
        <v>6457</v>
      </c>
      <c r="Q904" s="37" t="s">
        <v>6458</v>
      </c>
      <c r="R904" s="37" t="s">
        <v>6459</v>
      </c>
      <c r="S904" s="37">
        <v>27923</v>
      </c>
    </row>
    <row r="905" spans="1:19" ht="15.75">
      <c r="A905" s="37" t="s">
        <v>6460</v>
      </c>
      <c r="B905" s="37" t="s">
        <v>6461</v>
      </c>
      <c r="C905" s="37">
        <v>904</v>
      </c>
      <c r="D905" s="37">
        <v>0</v>
      </c>
      <c r="E905" s="37">
        <v>2357.5</v>
      </c>
      <c r="F905" s="37">
        <v>77.7</v>
      </c>
      <c r="G905" s="37">
        <v>4416</v>
      </c>
      <c r="H905" s="37" t="s">
        <v>2902</v>
      </c>
      <c r="I905" s="37" t="s">
        <v>6462</v>
      </c>
      <c r="J905" s="37" t="s">
        <v>1634</v>
      </c>
      <c r="K905" s="37"/>
      <c r="L905" s="37" t="s">
        <v>2613</v>
      </c>
      <c r="M905" s="37" t="s">
        <v>2613</v>
      </c>
      <c r="N905" s="37" t="s">
        <v>2614</v>
      </c>
      <c r="O905" s="37" t="s">
        <v>3013</v>
      </c>
      <c r="P905" s="37" t="s">
        <v>6463</v>
      </c>
      <c r="Q905" s="37" t="s">
        <v>6464</v>
      </c>
      <c r="R905" s="37" t="s">
        <v>6465</v>
      </c>
      <c r="S905" s="37">
        <v>3076.5</v>
      </c>
    </row>
    <row r="906" spans="1:19" ht="15.75">
      <c r="A906" s="37" t="s">
        <v>6466</v>
      </c>
      <c r="B906" s="37" t="s">
        <v>6467</v>
      </c>
      <c r="C906" s="37">
        <v>905</v>
      </c>
      <c r="D906" s="37">
        <v>0</v>
      </c>
      <c r="E906" s="37">
        <v>2355.6999999999998</v>
      </c>
      <c r="F906" s="37">
        <v>306.60000000000002</v>
      </c>
      <c r="G906" s="37">
        <v>6977</v>
      </c>
      <c r="H906" s="37" t="s">
        <v>2816</v>
      </c>
      <c r="I906" s="37" t="s">
        <v>925</v>
      </c>
      <c r="J906" s="37" t="s">
        <v>1479</v>
      </c>
      <c r="K906" s="37"/>
      <c r="L906" s="37" t="s">
        <v>2613</v>
      </c>
      <c r="M906" s="37" t="s">
        <v>2613</v>
      </c>
      <c r="N906" s="37" t="s">
        <v>2614</v>
      </c>
      <c r="O906" s="37" t="s">
        <v>3013</v>
      </c>
      <c r="P906" s="37" t="s">
        <v>6468</v>
      </c>
      <c r="Q906" s="37" t="s">
        <v>6469</v>
      </c>
      <c r="R906" s="37" t="s">
        <v>6470</v>
      </c>
      <c r="S906" s="37">
        <v>3099.6</v>
      </c>
    </row>
    <row r="907" spans="1:19" ht="15.75">
      <c r="A907" s="37" t="s">
        <v>6471</v>
      </c>
      <c r="B907" s="37" t="s">
        <v>6472</v>
      </c>
      <c r="C907" s="37">
        <v>906</v>
      </c>
      <c r="D907" s="37">
        <v>0</v>
      </c>
      <c r="E907" s="37">
        <v>2352.6999999999998</v>
      </c>
      <c r="F907" s="37">
        <v>216.7</v>
      </c>
      <c r="G907" s="37">
        <v>5567</v>
      </c>
      <c r="H907" s="37" t="s">
        <v>3273</v>
      </c>
      <c r="I907" s="37" t="s">
        <v>530</v>
      </c>
      <c r="J907" s="37" t="s">
        <v>1883</v>
      </c>
      <c r="K907" s="37"/>
      <c r="L907" s="37" t="s">
        <v>2613</v>
      </c>
      <c r="M907" s="37" t="s">
        <v>2613</v>
      </c>
      <c r="N907" s="37" t="s">
        <v>2614</v>
      </c>
      <c r="O907" s="37" t="s">
        <v>3013</v>
      </c>
      <c r="P907" s="37" t="s">
        <v>6473</v>
      </c>
      <c r="Q907" s="37" t="s">
        <v>6474</v>
      </c>
      <c r="R907" s="37" t="s">
        <v>6475</v>
      </c>
      <c r="S907" s="37">
        <v>4490.6000000000004</v>
      </c>
    </row>
    <row r="908" spans="1:19" ht="15.75">
      <c r="A908" s="37" t="s">
        <v>6476</v>
      </c>
      <c r="B908" s="37" t="s">
        <v>6477</v>
      </c>
      <c r="C908" s="37">
        <v>907</v>
      </c>
      <c r="D908" s="37">
        <v>0</v>
      </c>
      <c r="E908" s="37">
        <v>2348.8000000000002</v>
      </c>
      <c r="F908" s="37">
        <v>-532.5</v>
      </c>
      <c r="G908" s="37">
        <v>14350</v>
      </c>
      <c r="H908" s="37" t="s">
        <v>2612</v>
      </c>
      <c r="I908" s="37" t="s">
        <v>6478</v>
      </c>
      <c r="J908" s="37" t="s">
        <v>1506</v>
      </c>
      <c r="K908" s="37"/>
      <c r="L908" s="37" t="s">
        <v>2613</v>
      </c>
      <c r="M908" s="37" t="s">
        <v>2613</v>
      </c>
      <c r="N908" s="37" t="s">
        <v>2613</v>
      </c>
      <c r="O908" s="37" t="s">
        <v>3013</v>
      </c>
      <c r="P908" s="37" t="s">
        <v>6479</v>
      </c>
      <c r="Q908" s="37" t="s">
        <v>6480</v>
      </c>
      <c r="R908" s="37" t="s">
        <v>6481</v>
      </c>
      <c r="S908" s="37">
        <v>43.3</v>
      </c>
    </row>
    <row r="909" spans="1:19" ht="15.75">
      <c r="A909" s="37" t="s">
        <v>6482</v>
      </c>
      <c r="B909" s="37" t="s">
        <v>6483</v>
      </c>
      <c r="C909" s="37">
        <v>908</v>
      </c>
      <c r="D909" s="37">
        <v>0</v>
      </c>
      <c r="E909" s="37">
        <v>2340.5</v>
      </c>
      <c r="F909" s="37">
        <v>-67.599999999999994</v>
      </c>
      <c r="G909" s="37">
        <v>1109</v>
      </c>
      <c r="H909" s="37" t="s">
        <v>2643</v>
      </c>
      <c r="I909" s="37" t="s">
        <v>620</v>
      </c>
      <c r="J909" s="37" t="s">
        <v>1497</v>
      </c>
      <c r="K909" s="37"/>
      <c r="L909" s="37" t="s">
        <v>2613</v>
      </c>
      <c r="M909" s="37" t="s">
        <v>2613</v>
      </c>
      <c r="N909" s="37" t="s">
        <v>2613</v>
      </c>
      <c r="O909" s="37" t="s">
        <v>3013</v>
      </c>
      <c r="P909" s="37" t="s">
        <v>6484</v>
      </c>
      <c r="Q909" s="37" t="s">
        <v>6485</v>
      </c>
      <c r="R909" s="37"/>
      <c r="S909" s="37"/>
    </row>
    <row r="910" spans="1:19" ht="15.75">
      <c r="A910" s="37" t="s">
        <v>6486</v>
      </c>
      <c r="B910" s="37" t="s">
        <v>6487</v>
      </c>
      <c r="C910" s="37">
        <v>909</v>
      </c>
      <c r="D910" s="37">
        <v>0</v>
      </c>
      <c r="E910" s="37">
        <v>2337.1</v>
      </c>
      <c r="F910" s="37">
        <v>89.6</v>
      </c>
      <c r="G910" s="37">
        <v>7500</v>
      </c>
      <c r="H910" s="37" t="s">
        <v>3282</v>
      </c>
      <c r="I910" s="37" t="s">
        <v>4383</v>
      </c>
      <c r="J910" s="37" t="s">
        <v>11</v>
      </c>
      <c r="K910" s="37"/>
      <c r="L910" s="37" t="s">
        <v>2613</v>
      </c>
      <c r="M910" s="37" t="s">
        <v>2613</v>
      </c>
      <c r="N910" s="37" t="s">
        <v>2614</v>
      </c>
      <c r="O910" s="37" t="s">
        <v>3013</v>
      </c>
      <c r="P910" s="37" t="s">
        <v>6488</v>
      </c>
      <c r="Q910" s="37" t="s">
        <v>6489</v>
      </c>
      <c r="R910" s="37" t="s">
        <v>6490</v>
      </c>
      <c r="S910" s="37">
        <v>1333</v>
      </c>
    </row>
    <row r="911" spans="1:19" ht="15.75">
      <c r="A911" s="37" t="s">
        <v>6491</v>
      </c>
      <c r="B911" s="37" t="s">
        <v>6492</v>
      </c>
      <c r="C911" s="37">
        <v>910</v>
      </c>
      <c r="D911" s="37">
        <v>0</v>
      </c>
      <c r="E911" s="37">
        <v>2336.3000000000002</v>
      </c>
      <c r="F911" s="37">
        <v>989</v>
      </c>
      <c r="G911" s="37">
        <v>8078</v>
      </c>
      <c r="H911" s="37" t="s">
        <v>2629</v>
      </c>
      <c r="I911" s="37" t="s">
        <v>594</v>
      </c>
      <c r="J911" s="37" t="s">
        <v>1463</v>
      </c>
      <c r="K911" s="37"/>
      <c r="L911" s="37" t="s">
        <v>2613</v>
      </c>
      <c r="M911" s="37" t="s">
        <v>2613</v>
      </c>
      <c r="N911" s="37" t="s">
        <v>2614</v>
      </c>
      <c r="O911" s="37" t="s">
        <v>3013</v>
      </c>
      <c r="P911" s="37" t="s">
        <v>6493</v>
      </c>
      <c r="Q911" s="37" t="s">
        <v>6494</v>
      </c>
      <c r="R911" s="37" t="s">
        <v>6495</v>
      </c>
      <c r="S911" s="37">
        <v>18546.2</v>
      </c>
    </row>
    <row r="912" spans="1:19" ht="15.75">
      <c r="A912" s="37" t="s">
        <v>6496</v>
      </c>
      <c r="B912" s="37" t="s">
        <v>6497</v>
      </c>
      <c r="C912" s="37">
        <v>911</v>
      </c>
      <c r="D912" s="37">
        <v>0</v>
      </c>
      <c r="E912" s="37">
        <v>2332.9</v>
      </c>
      <c r="F912" s="37">
        <v>124</v>
      </c>
      <c r="G912" s="37">
        <v>9000</v>
      </c>
      <c r="H912" s="37" t="s">
        <v>2629</v>
      </c>
      <c r="I912" s="37" t="s">
        <v>6498</v>
      </c>
      <c r="J912" s="37" t="s">
        <v>1613</v>
      </c>
      <c r="K912" s="37"/>
      <c r="L912" s="37" t="s">
        <v>2613</v>
      </c>
      <c r="M912" s="37" t="s">
        <v>2613</v>
      </c>
      <c r="N912" s="37" t="s">
        <v>2614</v>
      </c>
      <c r="O912" s="37" t="s">
        <v>3013</v>
      </c>
      <c r="P912" s="37" t="s">
        <v>6499</v>
      </c>
      <c r="Q912" s="37" t="s">
        <v>6500</v>
      </c>
      <c r="R912" s="37" t="s">
        <v>6501</v>
      </c>
      <c r="S912" s="37">
        <v>3991</v>
      </c>
    </row>
    <row r="913" spans="1:19" ht="15.75">
      <c r="A913" s="37" t="s">
        <v>6502</v>
      </c>
      <c r="B913" s="37" t="s">
        <v>6503</v>
      </c>
      <c r="C913" s="37">
        <v>912</v>
      </c>
      <c r="D913" s="37">
        <v>0</v>
      </c>
      <c r="E913" s="37">
        <v>2324.6</v>
      </c>
      <c r="F913" s="37">
        <v>786</v>
      </c>
      <c r="G913" s="37">
        <v>3122</v>
      </c>
      <c r="H913" s="37" t="s">
        <v>2643</v>
      </c>
      <c r="I913" s="37" t="s">
        <v>656</v>
      </c>
      <c r="J913" s="37" t="s">
        <v>1594</v>
      </c>
      <c r="K913" s="37"/>
      <c r="L913" s="37" t="s">
        <v>2613</v>
      </c>
      <c r="M913" s="37" t="s">
        <v>2613</v>
      </c>
      <c r="N913" s="37" t="s">
        <v>2614</v>
      </c>
      <c r="O913" s="37" t="s">
        <v>3013</v>
      </c>
      <c r="P913" s="37" t="s">
        <v>6504</v>
      </c>
      <c r="Q913" s="37" t="s">
        <v>6505</v>
      </c>
      <c r="R913" s="37" t="s">
        <v>6506</v>
      </c>
      <c r="S913" s="37">
        <v>20711.900000000001</v>
      </c>
    </row>
    <row r="914" spans="1:19" ht="15.75">
      <c r="A914" s="37" t="s">
        <v>6507</v>
      </c>
      <c r="B914" s="37" t="s">
        <v>6508</v>
      </c>
      <c r="C914" s="37">
        <v>913</v>
      </c>
      <c r="D914" s="37">
        <v>0</v>
      </c>
      <c r="E914" s="37">
        <v>2319.1</v>
      </c>
      <c r="F914" s="37">
        <v>89.6</v>
      </c>
      <c r="G914" s="37">
        <v>6900</v>
      </c>
      <c r="H914" s="37" t="s">
        <v>2676</v>
      </c>
      <c r="I914" s="37" t="s">
        <v>856</v>
      </c>
      <c r="J914" s="37" t="s">
        <v>11</v>
      </c>
      <c r="K914" s="37"/>
      <c r="L914" s="37" t="s">
        <v>2613</v>
      </c>
      <c r="M914" s="37" t="s">
        <v>2613</v>
      </c>
      <c r="N914" s="37" t="s">
        <v>2614</v>
      </c>
      <c r="O914" s="37" t="s">
        <v>3013</v>
      </c>
      <c r="P914" s="37" t="s">
        <v>6509</v>
      </c>
      <c r="Q914" s="37" t="s">
        <v>6510</v>
      </c>
      <c r="R914" s="37" t="s">
        <v>6511</v>
      </c>
      <c r="S914" s="37">
        <v>381.6</v>
      </c>
    </row>
    <row r="915" spans="1:19" ht="15.75">
      <c r="A915" s="37" t="s">
        <v>6512</v>
      </c>
      <c r="B915" s="37" t="s">
        <v>6487</v>
      </c>
      <c r="C915" s="37">
        <v>914</v>
      </c>
      <c r="D915" s="37">
        <v>0</v>
      </c>
      <c r="E915" s="37">
        <v>2316.1</v>
      </c>
      <c r="F915" s="37">
        <v>259.8</v>
      </c>
      <c r="G915" s="37">
        <v>600</v>
      </c>
      <c r="H915" s="37" t="s">
        <v>2643</v>
      </c>
      <c r="I915" s="37" t="s">
        <v>6513</v>
      </c>
      <c r="J915" s="37" t="s">
        <v>1460</v>
      </c>
      <c r="K915" s="37"/>
      <c r="L915" s="37" t="s">
        <v>2613</v>
      </c>
      <c r="M915" s="37" t="s">
        <v>2613</v>
      </c>
      <c r="N915" s="37" t="s">
        <v>2614</v>
      </c>
      <c r="O915" s="37" t="s">
        <v>3013</v>
      </c>
      <c r="P915" s="37" t="s">
        <v>6514</v>
      </c>
      <c r="Q915" s="37" t="s">
        <v>6515</v>
      </c>
      <c r="R915" s="37" t="s">
        <v>6516</v>
      </c>
      <c r="S915" s="37">
        <v>888.6</v>
      </c>
    </row>
    <row r="916" spans="1:19" ht="15.75">
      <c r="A916" s="37" t="s">
        <v>6517</v>
      </c>
      <c r="B916" s="37" t="s">
        <v>6487</v>
      </c>
      <c r="C916" s="37">
        <v>915</v>
      </c>
      <c r="D916" s="37">
        <v>0</v>
      </c>
      <c r="E916" s="37">
        <v>2314.3000000000002</v>
      </c>
      <c r="F916" s="37">
        <v>827.5</v>
      </c>
      <c r="G916" s="37">
        <v>7131</v>
      </c>
      <c r="H916" s="37" t="s">
        <v>2629</v>
      </c>
      <c r="I916" s="37" t="s">
        <v>594</v>
      </c>
      <c r="J916" s="37" t="s">
        <v>1463</v>
      </c>
      <c r="K916" s="37"/>
      <c r="L916" s="37" t="s">
        <v>2613</v>
      </c>
      <c r="M916" s="37" t="s">
        <v>2613</v>
      </c>
      <c r="N916" s="37" t="s">
        <v>2614</v>
      </c>
      <c r="O916" s="37" t="s">
        <v>3013</v>
      </c>
      <c r="P916" s="37"/>
      <c r="Q916" s="37" t="s">
        <v>6518</v>
      </c>
      <c r="R916" s="37" t="s">
        <v>6519</v>
      </c>
      <c r="S916" s="37">
        <v>13095.3</v>
      </c>
    </row>
    <row r="917" spans="1:19" ht="15.75">
      <c r="A917" s="37" t="s">
        <v>6520</v>
      </c>
      <c r="B917" s="37" t="s">
        <v>6521</v>
      </c>
      <c r="C917" s="37">
        <v>916</v>
      </c>
      <c r="D917" s="37">
        <v>0</v>
      </c>
      <c r="E917" s="37">
        <v>2312.1999999999998</v>
      </c>
      <c r="F917" s="37">
        <v>520.4</v>
      </c>
      <c r="G917" s="37">
        <v>6305</v>
      </c>
      <c r="H917" s="37" t="s">
        <v>2643</v>
      </c>
      <c r="I917" s="37" t="s">
        <v>788</v>
      </c>
      <c r="J917" s="37" t="s">
        <v>1479</v>
      </c>
      <c r="K917" s="37"/>
      <c r="L917" s="37" t="s">
        <v>2613</v>
      </c>
      <c r="M917" s="37" t="s">
        <v>2613</v>
      </c>
      <c r="N917" s="37" t="s">
        <v>2614</v>
      </c>
      <c r="O917" s="37" t="s">
        <v>3013</v>
      </c>
      <c r="P917" s="37" t="s">
        <v>6522</v>
      </c>
      <c r="Q917" s="37" t="s">
        <v>6523</v>
      </c>
      <c r="R917" s="37" t="s">
        <v>6524</v>
      </c>
      <c r="S917" s="37">
        <v>4792.8</v>
      </c>
    </row>
    <row r="918" spans="1:19" ht="15.75">
      <c r="A918" s="37" t="s">
        <v>6525</v>
      </c>
      <c r="B918" s="37" t="s">
        <v>6526</v>
      </c>
      <c r="C918" s="37">
        <v>917</v>
      </c>
      <c r="D918" s="37">
        <v>0</v>
      </c>
      <c r="E918" s="37">
        <v>2311.6999999999998</v>
      </c>
      <c r="F918" s="37">
        <v>1758.7</v>
      </c>
      <c r="G918" s="37">
        <v>8120</v>
      </c>
      <c r="H918" s="37" t="s">
        <v>2629</v>
      </c>
      <c r="I918" s="37" t="s">
        <v>6527</v>
      </c>
      <c r="J918" s="37" t="s">
        <v>1463</v>
      </c>
      <c r="K918" s="37"/>
      <c r="L918" s="37" t="s">
        <v>2613</v>
      </c>
      <c r="M918" s="37" t="s">
        <v>2613</v>
      </c>
      <c r="N918" s="37" t="s">
        <v>2614</v>
      </c>
      <c r="O918" s="37" t="s">
        <v>3013</v>
      </c>
      <c r="P918" s="37" t="s">
        <v>6528</v>
      </c>
      <c r="Q918" s="37" t="s">
        <v>6529</v>
      </c>
      <c r="R918" s="37" t="s">
        <v>6530</v>
      </c>
      <c r="S918" s="37">
        <v>10490.6</v>
      </c>
    </row>
    <row r="919" spans="1:19" ht="15.75">
      <c r="A919" s="37" t="s">
        <v>6531</v>
      </c>
      <c r="B919" s="37" t="s">
        <v>6487</v>
      </c>
      <c r="C919" s="37">
        <v>918</v>
      </c>
      <c r="D919" s="37">
        <v>0</v>
      </c>
      <c r="E919" s="37">
        <v>2310.4</v>
      </c>
      <c r="F919" s="37">
        <v>-75.900000000000006</v>
      </c>
      <c r="G919" s="37">
        <v>5492</v>
      </c>
      <c r="H919" s="37" t="s">
        <v>2636</v>
      </c>
      <c r="I919" s="37" t="s">
        <v>5741</v>
      </c>
      <c r="J919" s="37" t="s">
        <v>1613</v>
      </c>
      <c r="K919" s="37"/>
      <c r="L919" s="37" t="s">
        <v>2613</v>
      </c>
      <c r="M919" s="37" t="s">
        <v>2613</v>
      </c>
      <c r="N919" s="37" t="s">
        <v>2613</v>
      </c>
      <c r="O919" s="37" t="s">
        <v>3013</v>
      </c>
      <c r="P919" s="37" t="s">
        <v>6532</v>
      </c>
      <c r="Q919" s="37" t="s">
        <v>6533</v>
      </c>
      <c r="R919" s="37" t="s">
        <v>6534</v>
      </c>
      <c r="S919" s="37">
        <v>1673.4</v>
      </c>
    </row>
    <row r="920" spans="1:19" ht="15.75">
      <c r="A920" s="37" t="s">
        <v>6535</v>
      </c>
      <c r="B920" s="37" t="s">
        <v>6487</v>
      </c>
      <c r="C920" s="37">
        <v>919</v>
      </c>
      <c r="D920" s="37">
        <v>0</v>
      </c>
      <c r="E920" s="37">
        <v>2310</v>
      </c>
      <c r="F920" s="37">
        <v>-5</v>
      </c>
      <c r="G920" s="37">
        <v>4800</v>
      </c>
      <c r="H920" s="37" t="s">
        <v>3282</v>
      </c>
      <c r="I920" s="37" t="s">
        <v>1963</v>
      </c>
      <c r="J920" s="37" t="s">
        <v>1626</v>
      </c>
      <c r="K920" s="37"/>
      <c r="L920" s="37" t="s">
        <v>2613</v>
      </c>
      <c r="M920" s="37" t="s">
        <v>2613</v>
      </c>
      <c r="N920" s="37" t="s">
        <v>2613</v>
      </c>
      <c r="O920" s="37" t="s">
        <v>3013</v>
      </c>
      <c r="P920" s="37" t="s">
        <v>6536</v>
      </c>
      <c r="Q920" s="37" t="s">
        <v>6537</v>
      </c>
      <c r="R920" s="37" t="s">
        <v>6538</v>
      </c>
      <c r="S920" s="37">
        <v>1924.5</v>
      </c>
    </row>
    <row r="921" spans="1:19" ht="15.75">
      <c r="A921" s="37" t="s">
        <v>6539</v>
      </c>
      <c r="B921" s="37" t="s">
        <v>6539</v>
      </c>
      <c r="C921" s="37">
        <v>920</v>
      </c>
      <c r="D921" s="37">
        <v>0</v>
      </c>
      <c r="E921" s="37">
        <v>2299.5</v>
      </c>
      <c r="F921" s="37">
        <v>286.2</v>
      </c>
      <c r="G921" s="37">
        <v>6883</v>
      </c>
      <c r="H921" s="37" t="s">
        <v>2865</v>
      </c>
      <c r="I921" s="37" t="s">
        <v>3350</v>
      </c>
      <c r="J921" s="37" t="s">
        <v>1594</v>
      </c>
      <c r="K921" s="37"/>
      <c r="L921" s="37" t="s">
        <v>2613</v>
      </c>
      <c r="M921" s="37" t="s">
        <v>2613</v>
      </c>
      <c r="N921" s="37" t="s">
        <v>2614</v>
      </c>
      <c r="O921" s="37" t="s">
        <v>3013</v>
      </c>
      <c r="P921" s="37" t="s">
        <v>6540</v>
      </c>
      <c r="Q921" s="37" t="s">
        <v>6541</v>
      </c>
      <c r="R921" s="37" t="s">
        <v>6542</v>
      </c>
      <c r="S921" s="37">
        <v>2371.3000000000002</v>
      </c>
    </row>
    <row r="922" spans="1:19" ht="15.75">
      <c r="A922" s="37" t="s">
        <v>6543</v>
      </c>
      <c r="B922" s="37" t="s">
        <v>6544</v>
      </c>
      <c r="C922" s="37">
        <v>921</v>
      </c>
      <c r="D922" s="37">
        <v>0</v>
      </c>
      <c r="E922" s="37">
        <v>2295</v>
      </c>
      <c r="F922" s="37">
        <v>467.5</v>
      </c>
      <c r="G922" s="37">
        <v>5400</v>
      </c>
      <c r="H922" s="37" t="s">
        <v>2629</v>
      </c>
      <c r="I922" s="37" t="s">
        <v>6545</v>
      </c>
      <c r="J922" s="37" t="s">
        <v>1460</v>
      </c>
      <c r="K922" s="37"/>
      <c r="L922" s="37" t="s">
        <v>2613</v>
      </c>
      <c r="M922" s="37" t="s">
        <v>2613</v>
      </c>
      <c r="N922" s="37" t="s">
        <v>2614</v>
      </c>
      <c r="O922" s="37" t="s">
        <v>3013</v>
      </c>
      <c r="P922" s="37" t="s">
        <v>6546</v>
      </c>
      <c r="Q922" s="37" t="s">
        <v>6547</v>
      </c>
      <c r="R922" s="37" t="s">
        <v>6548</v>
      </c>
      <c r="S922" s="37">
        <v>9025.5</v>
      </c>
    </row>
    <row r="923" spans="1:19" ht="15.75">
      <c r="A923" s="37" t="s">
        <v>6549</v>
      </c>
      <c r="B923" s="37" t="s">
        <v>6550</v>
      </c>
      <c r="C923" s="37">
        <v>922</v>
      </c>
      <c r="D923" s="37">
        <v>0</v>
      </c>
      <c r="E923" s="37">
        <v>2294.4</v>
      </c>
      <c r="F923" s="37">
        <v>233.8</v>
      </c>
      <c r="G923" s="37">
        <v>3700</v>
      </c>
      <c r="H923" s="37" t="s">
        <v>2624</v>
      </c>
      <c r="I923" s="37" t="s">
        <v>592</v>
      </c>
      <c r="J923" s="37" t="s">
        <v>1475</v>
      </c>
      <c r="K923" s="37"/>
      <c r="L923" s="37" t="s">
        <v>2613</v>
      </c>
      <c r="M923" s="37" t="s">
        <v>2613</v>
      </c>
      <c r="N923" s="37" t="s">
        <v>2614</v>
      </c>
      <c r="O923" s="37" t="s">
        <v>3013</v>
      </c>
      <c r="P923" s="37" t="s">
        <v>6551</v>
      </c>
      <c r="Q923" s="37" t="s">
        <v>6552</v>
      </c>
      <c r="R923" s="37" t="s">
        <v>6553</v>
      </c>
      <c r="S923" s="37">
        <v>437.6</v>
      </c>
    </row>
    <row r="924" spans="1:19" ht="15.75">
      <c r="A924" s="37" t="s">
        <v>6554</v>
      </c>
      <c r="B924" s="37" t="s">
        <v>6555</v>
      </c>
      <c r="C924" s="37">
        <v>923</v>
      </c>
      <c r="D924" s="37">
        <v>0</v>
      </c>
      <c r="E924" s="37">
        <v>2293.8000000000002</v>
      </c>
      <c r="F924" s="37">
        <v>261.10000000000002</v>
      </c>
      <c r="G924" s="37">
        <v>36739</v>
      </c>
      <c r="H924" s="37" t="s">
        <v>2629</v>
      </c>
      <c r="I924" s="37" t="s">
        <v>6556</v>
      </c>
      <c r="J924" s="37" t="s">
        <v>1535</v>
      </c>
      <c r="K924" s="37"/>
      <c r="L924" s="37" t="s">
        <v>2614</v>
      </c>
      <c r="M924" s="37" t="s">
        <v>2613</v>
      </c>
      <c r="N924" s="37" t="s">
        <v>2614</v>
      </c>
      <c r="O924" s="37" t="s">
        <v>3013</v>
      </c>
      <c r="P924" s="37" t="s">
        <v>6557</v>
      </c>
      <c r="Q924" s="37" t="s">
        <v>6558</v>
      </c>
      <c r="R924" s="37" t="s">
        <v>6559</v>
      </c>
      <c r="S924" s="37">
        <v>18183</v>
      </c>
    </row>
    <row r="925" spans="1:19" ht="15.75">
      <c r="A925" s="37" t="s">
        <v>6560</v>
      </c>
      <c r="B925" s="37" t="s">
        <v>6487</v>
      </c>
      <c r="C925" s="37">
        <v>924</v>
      </c>
      <c r="D925" s="37">
        <v>0</v>
      </c>
      <c r="E925" s="37">
        <v>2292</v>
      </c>
      <c r="F925" s="37">
        <v>256</v>
      </c>
      <c r="G925" s="37">
        <v>590</v>
      </c>
      <c r="H925" s="37" t="s">
        <v>2624</v>
      </c>
      <c r="I925" s="37" t="s">
        <v>636</v>
      </c>
      <c r="J925" s="37" t="s">
        <v>1727</v>
      </c>
      <c r="K925" s="37"/>
      <c r="L925" s="37" t="s">
        <v>2613</v>
      </c>
      <c r="M925" s="37" t="s">
        <v>2613</v>
      </c>
      <c r="N925" s="37" t="s">
        <v>2614</v>
      </c>
      <c r="O925" s="37" t="s">
        <v>3013</v>
      </c>
      <c r="P925" s="37" t="s">
        <v>6561</v>
      </c>
      <c r="Q925" s="37" t="s">
        <v>6562</v>
      </c>
      <c r="R925" s="37"/>
      <c r="S925" s="37">
        <v>1706.1</v>
      </c>
    </row>
    <row r="926" spans="1:19" ht="15.75">
      <c r="A926" s="37" t="s">
        <v>6563</v>
      </c>
      <c r="B926" s="37" t="s">
        <v>6564</v>
      </c>
      <c r="C926" s="37">
        <v>925</v>
      </c>
      <c r="D926" s="37">
        <v>0</v>
      </c>
      <c r="E926" s="37">
        <v>2290.5</v>
      </c>
      <c r="F926" s="37">
        <v>-316.3</v>
      </c>
      <c r="G926" s="37">
        <v>4360</v>
      </c>
      <c r="H926" s="37" t="s">
        <v>2624</v>
      </c>
      <c r="I926" s="37" t="s">
        <v>6565</v>
      </c>
      <c r="J926" s="37" t="s">
        <v>1626</v>
      </c>
      <c r="K926" s="37"/>
      <c r="L926" s="37" t="s">
        <v>2613</v>
      </c>
      <c r="M926" s="37" t="s">
        <v>2613</v>
      </c>
      <c r="N926" s="37" t="s">
        <v>2613</v>
      </c>
      <c r="O926" s="37" t="s">
        <v>3013</v>
      </c>
      <c r="P926" s="37" t="s">
        <v>6566</v>
      </c>
      <c r="Q926" s="37" t="s">
        <v>6567</v>
      </c>
      <c r="R926" s="37" t="s">
        <v>6568</v>
      </c>
      <c r="S926" s="37">
        <v>42.9</v>
      </c>
    </row>
    <row r="927" spans="1:19" ht="15.75">
      <c r="A927" s="37" t="s">
        <v>6569</v>
      </c>
      <c r="B927" s="37" t="s">
        <v>6487</v>
      </c>
      <c r="C927" s="37">
        <v>926</v>
      </c>
      <c r="D927" s="37">
        <v>0</v>
      </c>
      <c r="E927" s="37">
        <v>2285.6</v>
      </c>
      <c r="F927" s="37">
        <v>110.5</v>
      </c>
      <c r="G927" s="37">
        <v>24500</v>
      </c>
      <c r="H927" s="37" t="s">
        <v>2636</v>
      </c>
      <c r="I927" s="37" t="s">
        <v>2558</v>
      </c>
      <c r="J927" s="37" t="s">
        <v>1463</v>
      </c>
      <c r="K927" s="37"/>
      <c r="L927" s="37" t="s">
        <v>2613</v>
      </c>
      <c r="M927" s="37" t="s">
        <v>2613</v>
      </c>
      <c r="N927" s="37" t="s">
        <v>2614</v>
      </c>
      <c r="O927" s="37" t="s">
        <v>3013</v>
      </c>
      <c r="P927" s="37" t="s">
        <v>6570</v>
      </c>
      <c r="Q927" s="37" t="s">
        <v>6571</v>
      </c>
      <c r="R927" s="37" t="s">
        <v>6572</v>
      </c>
      <c r="S927" s="37">
        <v>2013.3</v>
      </c>
    </row>
    <row r="928" spans="1:19" ht="15.75">
      <c r="A928" s="37" t="s">
        <v>6573</v>
      </c>
      <c r="B928" s="37" t="s">
        <v>6574</v>
      </c>
      <c r="C928" s="37">
        <v>927</v>
      </c>
      <c r="D928" s="37">
        <v>0</v>
      </c>
      <c r="E928" s="37">
        <v>2278.4</v>
      </c>
      <c r="F928" s="37">
        <v>440.9</v>
      </c>
      <c r="G928" s="37">
        <v>4994</v>
      </c>
      <c r="H928" s="37" t="s">
        <v>2643</v>
      </c>
      <c r="I928" s="37" t="s">
        <v>557</v>
      </c>
      <c r="J928" s="37" t="s">
        <v>1626</v>
      </c>
      <c r="K928" s="37"/>
      <c r="L928" s="37" t="s">
        <v>2613</v>
      </c>
      <c r="M928" s="37" t="s">
        <v>2613</v>
      </c>
      <c r="N928" s="37" t="s">
        <v>2614</v>
      </c>
      <c r="O928" s="37" t="s">
        <v>3013</v>
      </c>
      <c r="P928" s="37" t="s">
        <v>6575</v>
      </c>
      <c r="Q928" s="37" t="s">
        <v>6576</v>
      </c>
      <c r="R928" s="37" t="s">
        <v>6577</v>
      </c>
      <c r="S928" s="37">
        <v>2513</v>
      </c>
    </row>
    <row r="929" spans="1:19" ht="15.75">
      <c r="A929" s="37" t="s">
        <v>6578</v>
      </c>
      <c r="B929" s="37" t="s">
        <v>6579</v>
      </c>
      <c r="C929" s="37">
        <v>928</v>
      </c>
      <c r="D929" s="37">
        <v>0</v>
      </c>
      <c r="E929" s="37">
        <v>2273.6999999999998</v>
      </c>
      <c r="F929" s="37">
        <v>128.5</v>
      </c>
      <c r="G929" s="37">
        <v>4000</v>
      </c>
      <c r="H929" s="37" t="s">
        <v>3049</v>
      </c>
      <c r="I929" s="37" t="s">
        <v>848</v>
      </c>
      <c r="J929" s="37" t="s">
        <v>1554</v>
      </c>
      <c r="K929" s="37"/>
      <c r="L929" s="37" t="s">
        <v>2613</v>
      </c>
      <c r="M929" s="37" t="s">
        <v>2613</v>
      </c>
      <c r="N929" s="37" t="s">
        <v>2614</v>
      </c>
      <c r="O929" s="37" t="s">
        <v>3013</v>
      </c>
      <c r="P929" s="37" t="s">
        <v>6580</v>
      </c>
      <c r="Q929" s="37" t="s">
        <v>6581</v>
      </c>
      <c r="R929" s="37" t="s">
        <v>6582</v>
      </c>
      <c r="S929" s="37">
        <v>1232.3</v>
      </c>
    </row>
    <row r="930" spans="1:19" ht="15.75">
      <c r="A930" s="37" t="s">
        <v>6583</v>
      </c>
      <c r="B930" s="37" t="s">
        <v>6584</v>
      </c>
      <c r="C930" s="37">
        <v>929</v>
      </c>
      <c r="D930" s="37">
        <v>0</v>
      </c>
      <c r="E930" s="37">
        <v>2271.6</v>
      </c>
      <c r="F930" s="37">
        <v>301.2</v>
      </c>
      <c r="G930" s="37">
        <v>23000</v>
      </c>
      <c r="H930" s="37" t="s">
        <v>3175</v>
      </c>
      <c r="I930" s="37" t="s">
        <v>3870</v>
      </c>
      <c r="J930" s="37" t="s">
        <v>1648</v>
      </c>
      <c r="K930" s="37"/>
      <c r="L930" s="37" t="s">
        <v>2613</v>
      </c>
      <c r="M930" s="37" t="s">
        <v>2613</v>
      </c>
      <c r="N930" s="37" t="s">
        <v>2614</v>
      </c>
      <c r="O930" s="37" t="s">
        <v>3013</v>
      </c>
      <c r="P930" s="37" t="s">
        <v>6585</v>
      </c>
      <c r="Q930" s="37" t="s">
        <v>6586</v>
      </c>
      <c r="R930" s="37" t="s">
        <v>6587</v>
      </c>
      <c r="S930" s="37">
        <v>5947.7</v>
      </c>
    </row>
    <row r="931" spans="1:19" ht="15.75">
      <c r="A931" s="37" t="s">
        <v>6588</v>
      </c>
      <c r="B931" s="37" t="s">
        <v>6589</v>
      </c>
      <c r="C931" s="37">
        <v>930</v>
      </c>
      <c r="D931" s="37">
        <v>0</v>
      </c>
      <c r="E931" s="37">
        <v>2268.1</v>
      </c>
      <c r="F931" s="37">
        <v>23.4</v>
      </c>
      <c r="G931" s="37">
        <v>10600</v>
      </c>
      <c r="H931" s="37" t="s">
        <v>2629</v>
      </c>
      <c r="I931" s="37" t="s">
        <v>749</v>
      </c>
      <c r="J931" s="37" t="s">
        <v>1517</v>
      </c>
      <c r="K931" s="37"/>
      <c r="L931" s="37" t="s">
        <v>2613</v>
      </c>
      <c r="M931" s="37" t="s">
        <v>2613</v>
      </c>
      <c r="N931" s="37" t="s">
        <v>2614</v>
      </c>
      <c r="O931" s="37" t="s">
        <v>3013</v>
      </c>
      <c r="P931" s="37" t="s">
        <v>6590</v>
      </c>
      <c r="Q931" s="37" t="s">
        <v>6591</v>
      </c>
      <c r="R931" s="37" t="s">
        <v>6592</v>
      </c>
      <c r="S931" s="37">
        <v>727.9</v>
      </c>
    </row>
    <row r="932" spans="1:19" ht="15.75">
      <c r="A932" s="37" t="s">
        <v>6593</v>
      </c>
      <c r="B932" s="37" t="s">
        <v>6594</v>
      </c>
      <c r="C932" s="37">
        <v>931</v>
      </c>
      <c r="D932" s="37">
        <v>0</v>
      </c>
      <c r="E932" s="37">
        <v>2246.9</v>
      </c>
      <c r="F932" s="37">
        <v>110.5</v>
      </c>
      <c r="G932" s="37">
        <v>8450</v>
      </c>
      <c r="H932" s="37" t="s">
        <v>2872</v>
      </c>
      <c r="I932" s="37" t="s">
        <v>6595</v>
      </c>
      <c r="J932" s="37" t="s">
        <v>1630</v>
      </c>
      <c r="K932" s="37"/>
      <c r="L932" s="37" t="s">
        <v>2613</v>
      </c>
      <c r="M932" s="37" t="s">
        <v>2613</v>
      </c>
      <c r="N932" s="37" t="s">
        <v>2614</v>
      </c>
      <c r="O932" s="37" t="s">
        <v>3013</v>
      </c>
      <c r="P932" s="37" t="s">
        <v>6596</v>
      </c>
      <c r="Q932" s="37" t="s">
        <v>6597</v>
      </c>
      <c r="R932" s="37" t="s">
        <v>6593</v>
      </c>
      <c r="S932" s="37">
        <v>1075.8</v>
      </c>
    </row>
    <row r="933" spans="1:19" ht="15.75">
      <c r="A933" s="37" t="s">
        <v>6598</v>
      </c>
      <c r="B933" s="37" t="s">
        <v>6599</v>
      </c>
      <c r="C933" s="37">
        <v>932</v>
      </c>
      <c r="D933" s="37">
        <v>0</v>
      </c>
      <c r="E933" s="37">
        <v>2242.4</v>
      </c>
      <c r="F933" s="37">
        <v>427.7</v>
      </c>
      <c r="G933" s="37">
        <v>5325</v>
      </c>
      <c r="H933" s="37" t="s">
        <v>2629</v>
      </c>
      <c r="I933" s="37" t="s">
        <v>582</v>
      </c>
      <c r="J933" s="37" t="s">
        <v>1467</v>
      </c>
      <c r="K933" s="37"/>
      <c r="L933" s="37" t="s">
        <v>2613</v>
      </c>
      <c r="M933" s="37" t="s">
        <v>2613</v>
      </c>
      <c r="N933" s="37" t="s">
        <v>2614</v>
      </c>
      <c r="O933" s="37" t="s">
        <v>3013</v>
      </c>
      <c r="P933" s="37"/>
      <c r="Q933" s="37" t="s">
        <v>6600</v>
      </c>
      <c r="R933" s="37" t="s">
        <v>6601</v>
      </c>
      <c r="S933" s="37">
        <v>6483.5</v>
      </c>
    </row>
    <row r="934" spans="1:19" ht="15.75">
      <c r="A934" s="37" t="s">
        <v>6602</v>
      </c>
      <c r="B934" s="37" t="s">
        <v>6487</v>
      </c>
      <c r="C934" s="37">
        <v>933</v>
      </c>
      <c r="D934" s="37">
        <v>0</v>
      </c>
      <c r="E934" s="37">
        <v>2239.6</v>
      </c>
      <c r="F934" s="37">
        <v>15.7</v>
      </c>
      <c r="G934" s="37">
        <v>4000</v>
      </c>
      <c r="H934" s="37" t="s">
        <v>2643</v>
      </c>
      <c r="I934" s="37" t="s">
        <v>799</v>
      </c>
      <c r="J934" s="37" t="s">
        <v>1558</v>
      </c>
      <c r="K934" s="37"/>
      <c r="L934" s="37" t="s">
        <v>2613</v>
      </c>
      <c r="M934" s="37" t="s">
        <v>2613</v>
      </c>
      <c r="N934" s="37" t="s">
        <v>2614</v>
      </c>
      <c r="O934" s="37" t="s">
        <v>3013</v>
      </c>
      <c r="P934" s="37" t="s">
        <v>6603</v>
      </c>
      <c r="Q934" s="37" t="s">
        <v>6604</v>
      </c>
      <c r="R934" s="37" t="s">
        <v>6605</v>
      </c>
      <c r="S934" s="37">
        <v>2830.9</v>
      </c>
    </row>
    <row r="935" spans="1:19" ht="15.75">
      <c r="A935" s="37" t="s">
        <v>6606</v>
      </c>
      <c r="B935" s="37" t="s">
        <v>6607</v>
      </c>
      <c r="C935" s="37">
        <v>934</v>
      </c>
      <c r="D935" s="37">
        <v>0</v>
      </c>
      <c r="E935" s="37">
        <v>2231.6</v>
      </c>
      <c r="F935" s="37">
        <v>433.6</v>
      </c>
      <c r="G935" s="37">
        <v>2425</v>
      </c>
      <c r="H935" s="37" t="s">
        <v>2624</v>
      </c>
      <c r="I935" s="37" t="s">
        <v>599</v>
      </c>
      <c r="J935" s="37" t="s">
        <v>1727</v>
      </c>
      <c r="K935" s="37"/>
      <c r="L935" s="37" t="s">
        <v>2613</v>
      </c>
      <c r="M935" s="37" t="s">
        <v>2613</v>
      </c>
      <c r="N935" s="37" t="s">
        <v>2614</v>
      </c>
      <c r="O935" s="37" t="s">
        <v>3013</v>
      </c>
      <c r="P935" s="37" t="s">
        <v>6608</v>
      </c>
      <c r="Q935" s="37" t="s">
        <v>6609</v>
      </c>
      <c r="R935" s="37" t="s">
        <v>6610</v>
      </c>
      <c r="S935" s="37">
        <v>6151.5</v>
      </c>
    </row>
    <row r="936" spans="1:19" ht="15.75">
      <c r="A936" s="37" t="s">
        <v>6611</v>
      </c>
      <c r="B936" s="37" t="s">
        <v>6487</v>
      </c>
      <c r="C936" s="37">
        <v>935</v>
      </c>
      <c r="D936" s="37">
        <v>0</v>
      </c>
      <c r="E936" s="37">
        <v>2227.1999999999998</v>
      </c>
      <c r="F936" s="37">
        <v>104.1</v>
      </c>
      <c r="G936" s="37">
        <v>28000</v>
      </c>
      <c r="H936" s="37" t="s">
        <v>2877</v>
      </c>
      <c r="I936" s="37" t="s">
        <v>629</v>
      </c>
      <c r="J936" s="37" t="s">
        <v>1594</v>
      </c>
      <c r="K936" s="37"/>
      <c r="L936" s="37" t="s">
        <v>2613</v>
      </c>
      <c r="M936" s="37" t="s">
        <v>2613</v>
      </c>
      <c r="N936" s="37" t="s">
        <v>2614</v>
      </c>
      <c r="O936" s="37" t="s">
        <v>3013</v>
      </c>
      <c r="P936" s="37" t="s">
        <v>6612</v>
      </c>
      <c r="Q936" s="37" t="s">
        <v>6613</v>
      </c>
      <c r="R936" s="37" t="s">
        <v>6614</v>
      </c>
      <c r="S936" s="37">
        <v>1090.7</v>
      </c>
    </row>
    <row r="937" spans="1:19" ht="15.75">
      <c r="A937" s="37" t="s">
        <v>6615</v>
      </c>
      <c r="B937" s="37" t="s">
        <v>6616</v>
      </c>
      <c r="C937" s="37">
        <v>936</v>
      </c>
      <c r="D937" s="37">
        <v>0</v>
      </c>
      <c r="E937" s="37">
        <v>2226.3000000000002</v>
      </c>
      <c r="F937" s="37">
        <v>500.8</v>
      </c>
      <c r="G937" s="37">
        <v>5107</v>
      </c>
      <c r="H937" s="37" t="s">
        <v>2643</v>
      </c>
      <c r="I937" s="37" t="s">
        <v>636</v>
      </c>
      <c r="J937" s="37" t="s">
        <v>1727</v>
      </c>
      <c r="K937" s="37"/>
      <c r="L937" s="37" t="s">
        <v>2613</v>
      </c>
      <c r="M937" s="37" t="s">
        <v>2613</v>
      </c>
      <c r="N937" s="37" t="s">
        <v>2614</v>
      </c>
      <c r="O937" s="37" t="s">
        <v>3013</v>
      </c>
      <c r="P937" s="37" t="s">
        <v>6617</v>
      </c>
      <c r="Q937" s="37" t="s">
        <v>6618</v>
      </c>
      <c r="R937" s="37" t="s">
        <v>6619</v>
      </c>
      <c r="S937" s="37">
        <v>2996.1</v>
      </c>
    </row>
    <row r="938" spans="1:19" ht="15.75">
      <c r="A938" s="37" t="s">
        <v>6620</v>
      </c>
      <c r="B938" s="37" t="s">
        <v>6621</v>
      </c>
      <c r="C938" s="37">
        <v>937</v>
      </c>
      <c r="D938" s="37">
        <v>0</v>
      </c>
      <c r="E938" s="37">
        <v>2222.6</v>
      </c>
      <c r="F938" s="37">
        <v>113.9</v>
      </c>
      <c r="G938" s="37">
        <v>8900</v>
      </c>
      <c r="H938" s="37" t="s">
        <v>2629</v>
      </c>
      <c r="I938" s="37" t="s">
        <v>4509</v>
      </c>
      <c r="J938" s="37" t="s">
        <v>1594</v>
      </c>
      <c r="K938" s="37"/>
      <c r="L938" s="37" t="s">
        <v>2613</v>
      </c>
      <c r="M938" s="37" t="s">
        <v>2613</v>
      </c>
      <c r="N938" s="37" t="s">
        <v>2614</v>
      </c>
      <c r="O938" s="37" t="s">
        <v>3013</v>
      </c>
      <c r="P938" s="37" t="s">
        <v>6622</v>
      </c>
      <c r="Q938" s="37" t="s">
        <v>6623</v>
      </c>
      <c r="R938" s="37" t="s">
        <v>6624</v>
      </c>
      <c r="S938" s="37">
        <v>2920.1</v>
      </c>
    </row>
    <row r="939" spans="1:19" ht="15.75">
      <c r="A939" s="37" t="s">
        <v>6625</v>
      </c>
      <c r="B939" s="37" t="s">
        <v>6626</v>
      </c>
      <c r="C939" s="37">
        <v>938</v>
      </c>
      <c r="D939" s="37">
        <v>0</v>
      </c>
      <c r="E939" s="37">
        <v>2222.1</v>
      </c>
      <c r="F939" s="37">
        <v>59.1</v>
      </c>
      <c r="G939" s="37">
        <v>6000</v>
      </c>
      <c r="H939" s="37" t="s">
        <v>3282</v>
      </c>
      <c r="I939" s="37" t="s">
        <v>585</v>
      </c>
      <c r="J939" s="37" t="s">
        <v>1648</v>
      </c>
      <c r="K939" s="37"/>
      <c r="L939" s="37" t="s">
        <v>2614</v>
      </c>
      <c r="M939" s="37" t="s">
        <v>2614</v>
      </c>
      <c r="N939" s="37" t="s">
        <v>2614</v>
      </c>
      <c r="O939" s="37" t="s">
        <v>3013</v>
      </c>
      <c r="P939" s="37" t="s">
        <v>6627</v>
      </c>
      <c r="Q939" s="37" t="s">
        <v>6628</v>
      </c>
      <c r="R939" s="37" t="s">
        <v>6629</v>
      </c>
      <c r="S939" s="37">
        <v>1699.7</v>
      </c>
    </row>
    <row r="940" spans="1:19" ht="15.75">
      <c r="A940" s="37" t="s">
        <v>6630</v>
      </c>
      <c r="B940" s="37" t="s">
        <v>6631</v>
      </c>
      <c r="C940" s="37">
        <v>939</v>
      </c>
      <c r="D940" s="37">
        <v>0</v>
      </c>
      <c r="E940" s="37">
        <v>2222.1</v>
      </c>
      <c r="F940" s="37">
        <v>114</v>
      </c>
      <c r="G940" s="37">
        <v>3236</v>
      </c>
      <c r="H940" s="37" t="s">
        <v>2636</v>
      </c>
      <c r="I940" s="37" t="s">
        <v>535</v>
      </c>
      <c r="J940" s="37" t="s">
        <v>1591</v>
      </c>
      <c r="K940" s="37"/>
      <c r="L940" s="37" t="s">
        <v>2613</v>
      </c>
      <c r="M940" s="37" t="s">
        <v>2614</v>
      </c>
      <c r="N940" s="37" t="s">
        <v>2614</v>
      </c>
      <c r="O940" s="37" t="s">
        <v>3013</v>
      </c>
      <c r="P940" s="37" t="s">
        <v>6632</v>
      </c>
      <c r="Q940" s="37" t="s">
        <v>6633</v>
      </c>
      <c r="R940" s="37" t="s">
        <v>6634</v>
      </c>
      <c r="S940" s="37">
        <v>2708.7</v>
      </c>
    </row>
    <row r="941" spans="1:19" ht="15.75">
      <c r="A941" s="37" t="s">
        <v>6635</v>
      </c>
      <c r="B941" s="37" t="s">
        <v>6635</v>
      </c>
      <c r="C941" s="37">
        <v>940</v>
      </c>
      <c r="D941" s="37">
        <v>0</v>
      </c>
      <c r="E941" s="37">
        <v>2218.9</v>
      </c>
      <c r="F941" s="37">
        <v>-22.4</v>
      </c>
      <c r="G941" s="37">
        <v>6345</v>
      </c>
      <c r="H941" s="37" t="s">
        <v>2629</v>
      </c>
      <c r="I941" s="37" t="s">
        <v>515</v>
      </c>
      <c r="J941" s="37" t="s">
        <v>1613</v>
      </c>
      <c r="K941" s="37"/>
      <c r="L941" s="37" t="s">
        <v>2613</v>
      </c>
      <c r="M941" s="37" t="s">
        <v>2613</v>
      </c>
      <c r="N941" s="37" t="s">
        <v>2613</v>
      </c>
      <c r="O941" s="37" t="s">
        <v>3013</v>
      </c>
      <c r="P941" s="37" t="s">
        <v>6636</v>
      </c>
      <c r="Q941" s="37" t="s">
        <v>6637</v>
      </c>
      <c r="R941" s="37" t="s">
        <v>6638</v>
      </c>
      <c r="S941" s="37">
        <v>555.70000000000005</v>
      </c>
    </row>
    <row r="942" spans="1:19" ht="15.75">
      <c r="A942" s="37" t="s">
        <v>6639</v>
      </c>
      <c r="B942" s="37" t="s">
        <v>6640</v>
      </c>
      <c r="C942" s="37">
        <v>941</v>
      </c>
      <c r="D942" s="37">
        <v>0</v>
      </c>
      <c r="E942" s="37">
        <v>2218.1</v>
      </c>
      <c r="F942" s="37">
        <v>117.3</v>
      </c>
      <c r="G942" s="37">
        <v>5600</v>
      </c>
      <c r="H942" s="37" t="s">
        <v>2643</v>
      </c>
      <c r="I942" s="37" t="s">
        <v>512</v>
      </c>
      <c r="J942" s="37" t="s">
        <v>1506</v>
      </c>
      <c r="K942" s="37"/>
      <c r="L942" s="37" t="s">
        <v>2613</v>
      </c>
      <c r="M942" s="37" t="s">
        <v>2613</v>
      </c>
      <c r="N942" s="37" t="s">
        <v>2614</v>
      </c>
      <c r="O942" s="37" t="s">
        <v>3013</v>
      </c>
      <c r="P942" s="37" t="s">
        <v>6641</v>
      </c>
      <c r="Q942" s="37" t="s">
        <v>6642</v>
      </c>
      <c r="R942" s="37" t="s">
        <v>6643</v>
      </c>
      <c r="S942" s="37">
        <v>754</v>
      </c>
    </row>
    <row r="943" spans="1:19" ht="15.75">
      <c r="A943" s="37" t="s">
        <v>6644</v>
      </c>
      <c r="B943" s="37" t="s">
        <v>6645</v>
      </c>
      <c r="C943" s="37">
        <v>942</v>
      </c>
      <c r="D943" s="37">
        <v>0</v>
      </c>
      <c r="E943" s="37">
        <v>2217.6999999999998</v>
      </c>
      <c r="F943" s="37">
        <v>-52.4</v>
      </c>
      <c r="G943" s="37">
        <v>10200</v>
      </c>
      <c r="H943" s="37" t="s">
        <v>3049</v>
      </c>
      <c r="I943" s="37" t="s">
        <v>5453</v>
      </c>
      <c r="J943" s="37" t="s">
        <v>1591</v>
      </c>
      <c r="K943" s="37"/>
      <c r="L943" s="37" t="s">
        <v>2613</v>
      </c>
      <c r="M943" s="37" t="s">
        <v>2613</v>
      </c>
      <c r="N943" s="37" t="s">
        <v>2613</v>
      </c>
      <c r="O943" s="37" t="s">
        <v>3013</v>
      </c>
      <c r="P943" s="37" t="s">
        <v>6646</v>
      </c>
      <c r="Q943" s="37" t="s">
        <v>6647</v>
      </c>
      <c r="R943" s="37" t="s">
        <v>6648</v>
      </c>
      <c r="S943" s="37">
        <v>166.4</v>
      </c>
    </row>
    <row r="944" spans="1:19" ht="15.75">
      <c r="A944" s="37" t="s">
        <v>6649</v>
      </c>
      <c r="B944" s="37" t="s">
        <v>6650</v>
      </c>
      <c r="C944" s="37">
        <v>943</v>
      </c>
      <c r="D944" s="37">
        <v>0</v>
      </c>
      <c r="E944" s="37">
        <v>2212.6999999999998</v>
      </c>
      <c r="F944" s="37">
        <v>84.8</v>
      </c>
      <c r="G944" s="37">
        <v>12200</v>
      </c>
      <c r="H944" s="37" t="s">
        <v>2676</v>
      </c>
      <c r="I944" s="37" t="s">
        <v>6651</v>
      </c>
      <c r="J944" s="37" t="s">
        <v>1675</v>
      </c>
      <c r="K944" s="37"/>
      <c r="L944" s="37" t="s">
        <v>2613</v>
      </c>
      <c r="M944" s="37" t="s">
        <v>2613</v>
      </c>
      <c r="N944" s="37" t="s">
        <v>2614</v>
      </c>
      <c r="O944" s="37" t="s">
        <v>3013</v>
      </c>
      <c r="P944" s="37" t="s">
        <v>6652</v>
      </c>
      <c r="Q944" s="37" t="s">
        <v>6653</v>
      </c>
      <c r="R944" s="37" t="s">
        <v>6654</v>
      </c>
      <c r="S944" s="37">
        <v>165.1</v>
      </c>
    </row>
    <row r="945" spans="1:19" ht="15.75">
      <c r="A945" s="37" t="s">
        <v>6655</v>
      </c>
      <c r="B945" s="37" t="s">
        <v>6487</v>
      </c>
      <c r="C945" s="37">
        <v>944</v>
      </c>
      <c r="D945" s="37">
        <v>0</v>
      </c>
      <c r="E945" s="37">
        <v>2209.3000000000002</v>
      </c>
      <c r="F945" s="37">
        <v>37.299999999999997</v>
      </c>
      <c r="G945" s="37">
        <v>7300</v>
      </c>
      <c r="H945" s="37" t="s">
        <v>3282</v>
      </c>
      <c r="I945" s="37" t="s">
        <v>512</v>
      </c>
      <c r="J945" s="37" t="s">
        <v>1506</v>
      </c>
      <c r="K945" s="37"/>
      <c r="L945" s="37" t="s">
        <v>2613</v>
      </c>
      <c r="M945" s="37" t="s">
        <v>2613</v>
      </c>
      <c r="N945" s="37" t="s">
        <v>2614</v>
      </c>
      <c r="O945" s="37" t="s">
        <v>3013</v>
      </c>
      <c r="P945" s="37" t="s">
        <v>6656</v>
      </c>
      <c r="Q945" s="37" t="s">
        <v>6657</v>
      </c>
      <c r="R945" s="37" t="s">
        <v>6658</v>
      </c>
      <c r="S945" s="37">
        <v>593.4</v>
      </c>
    </row>
    <row r="946" spans="1:19" ht="15.75">
      <c r="A946" s="37" t="s">
        <v>6659</v>
      </c>
      <c r="B946" s="37" t="s">
        <v>6660</v>
      </c>
      <c r="C946" s="37">
        <v>945</v>
      </c>
      <c r="D946" s="37">
        <v>0</v>
      </c>
      <c r="E946" s="37">
        <v>2205.3000000000002</v>
      </c>
      <c r="F946" s="37">
        <v>40.4</v>
      </c>
      <c r="G946" s="37">
        <v>5871</v>
      </c>
      <c r="H946" s="37" t="s">
        <v>2629</v>
      </c>
      <c r="I946" s="37" t="s">
        <v>594</v>
      </c>
      <c r="J946" s="37" t="s">
        <v>1463</v>
      </c>
      <c r="K946" s="37"/>
      <c r="L946" s="37" t="s">
        <v>2613</v>
      </c>
      <c r="M946" s="37" t="s">
        <v>2613</v>
      </c>
      <c r="N946" s="37" t="s">
        <v>2614</v>
      </c>
      <c r="O946" s="37" t="s">
        <v>3013</v>
      </c>
      <c r="P946" s="37" t="s">
        <v>6661</v>
      </c>
      <c r="Q946" s="37" t="s">
        <v>6662</v>
      </c>
      <c r="R946" s="37"/>
      <c r="S946" s="37">
        <v>8713.4</v>
      </c>
    </row>
    <row r="947" spans="1:19" ht="15.75">
      <c r="A947" s="37" t="s">
        <v>6663</v>
      </c>
      <c r="B947" s="37" t="s">
        <v>6664</v>
      </c>
      <c r="C947" s="37">
        <v>946</v>
      </c>
      <c r="D947" s="37">
        <v>0</v>
      </c>
      <c r="E947" s="37">
        <v>2204.3000000000002</v>
      </c>
      <c r="F947" s="37">
        <v>252</v>
      </c>
      <c r="G947" s="37">
        <v>5551</v>
      </c>
      <c r="H947" s="37" t="s">
        <v>2785</v>
      </c>
      <c r="I947" s="37" t="s">
        <v>6665</v>
      </c>
      <c r="J947" s="37" t="s">
        <v>1675</v>
      </c>
      <c r="K947" s="37"/>
      <c r="L947" s="37" t="s">
        <v>2613</v>
      </c>
      <c r="M947" s="37" t="s">
        <v>2613</v>
      </c>
      <c r="N947" s="37" t="s">
        <v>2614</v>
      </c>
      <c r="O947" s="37" t="s">
        <v>3013</v>
      </c>
      <c r="P947" s="37" t="s">
        <v>6666</v>
      </c>
      <c r="Q947" s="37" t="s">
        <v>6667</v>
      </c>
      <c r="R947" s="37" t="s">
        <v>6668</v>
      </c>
      <c r="S947" s="37">
        <v>11813</v>
      </c>
    </row>
    <row r="948" spans="1:19" ht="15.75">
      <c r="A948" s="37" t="s">
        <v>6669</v>
      </c>
      <c r="B948" s="37" t="s">
        <v>6487</v>
      </c>
      <c r="C948" s="37">
        <v>947</v>
      </c>
      <c r="D948" s="37">
        <v>0</v>
      </c>
      <c r="E948" s="37">
        <v>2203.1</v>
      </c>
      <c r="F948" s="37">
        <v>82.7</v>
      </c>
      <c r="G948" s="37">
        <v>1988</v>
      </c>
      <c r="H948" s="37" t="s">
        <v>2836</v>
      </c>
      <c r="I948" s="37" t="s">
        <v>560</v>
      </c>
      <c r="J948" s="37" t="s">
        <v>1565</v>
      </c>
      <c r="K948" s="37"/>
      <c r="L948" s="37" t="s">
        <v>2613</v>
      </c>
      <c r="M948" s="37" t="s">
        <v>2613</v>
      </c>
      <c r="N948" s="37" t="s">
        <v>2614</v>
      </c>
      <c r="O948" s="37" t="s">
        <v>3013</v>
      </c>
      <c r="P948" s="37" t="s">
        <v>6670</v>
      </c>
      <c r="Q948" s="37" t="s">
        <v>6671</v>
      </c>
      <c r="R948" s="37" t="s">
        <v>6672</v>
      </c>
      <c r="S948" s="37">
        <v>1317.9</v>
      </c>
    </row>
    <row r="949" spans="1:19" ht="15.75">
      <c r="A949" s="37" t="s">
        <v>6673</v>
      </c>
      <c r="B949" s="37" t="s">
        <v>6674</v>
      </c>
      <c r="C949" s="37">
        <v>948</v>
      </c>
      <c r="D949" s="37">
        <v>0</v>
      </c>
      <c r="E949" s="37">
        <v>2197.1</v>
      </c>
      <c r="F949" s="37">
        <v>61.4</v>
      </c>
      <c r="G949" s="37">
        <v>13850</v>
      </c>
      <c r="H949" s="37" t="s">
        <v>2612</v>
      </c>
      <c r="I949" s="37" t="s">
        <v>1963</v>
      </c>
      <c r="J949" s="37" t="s">
        <v>1626</v>
      </c>
      <c r="K949" s="37"/>
      <c r="L949" s="37" t="s">
        <v>2613</v>
      </c>
      <c r="M949" s="37" t="s">
        <v>2614</v>
      </c>
      <c r="N949" s="37" t="s">
        <v>2614</v>
      </c>
      <c r="O949" s="37" t="s">
        <v>3013</v>
      </c>
      <c r="P949" s="37" t="s">
        <v>6675</v>
      </c>
      <c r="Q949" s="37" t="s">
        <v>6676</v>
      </c>
      <c r="R949" s="37" t="s">
        <v>6677</v>
      </c>
      <c r="S949" s="37">
        <v>196.1</v>
      </c>
    </row>
    <row r="950" spans="1:19" ht="15.75">
      <c r="A950" s="37" t="s">
        <v>6678</v>
      </c>
      <c r="B950" s="37" t="s">
        <v>6679</v>
      </c>
      <c r="C950" s="37">
        <v>949</v>
      </c>
      <c r="D950" s="37">
        <v>0</v>
      </c>
      <c r="E950" s="37">
        <v>2194.1999999999998</v>
      </c>
      <c r="F950" s="37">
        <v>337.1</v>
      </c>
      <c r="G950" s="37">
        <v>7579</v>
      </c>
      <c r="H950" s="37" t="s">
        <v>2785</v>
      </c>
      <c r="I950" s="37" t="s">
        <v>3707</v>
      </c>
      <c r="J950" s="37" t="s">
        <v>1497</v>
      </c>
      <c r="K950" s="37"/>
      <c r="L950" s="37" t="s">
        <v>2613</v>
      </c>
      <c r="M950" s="37" t="s">
        <v>2613</v>
      </c>
      <c r="N950" s="37" t="s">
        <v>2614</v>
      </c>
      <c r="O950" s="37" t="s">
        <v>3013</v>
      </c>
      <c r="P950" s="37" t="s">
        <v>6680</v>
      </c>
      <c r="Q950" s="37" t="s">
        <v>6681</v>
      </c>
      <c r="R950" s="37" t="s">
        <v>6682</v>
      </c>
      <c r="S950" s="37">
        <v>7814.9</v>
      </c>
    </row>
    <row r="951" spans="1:19" ht="15.75">
      <c r="A951" s="37" t="s">
        <v>6683</v>
      </c>
      <c r="B951" s="37" t="s">
        <v>6684</v>
      </c>
      <c r="C951" s="37">
        <v>950</v>
      </c>
      <c r="D951" s="37">
        <v>0</v>
      </c>
      <c r="E951" s="37">
        <v>2190.3000000000002</v>
      </c>
      <c r="F951" s="37">
        <v>254.3</v>
      </c>
      <c r="G951" s="37">
        <v>2118</v>
      </c>
      <c r="H951" s="37" t="s">
        <v>3011</v>
      </c>
      <c r="I951" s="37" t="s">
        <v>629</v>
      </c>
      <c r="J951" s="37" t="s">
        <v>1594</v>
      </c>
      <c r="K951" s="37"/>
      <c r="L951" s="37" t="s">
        <v>2613</v>
      </c>
      <c r="M951" s="37" t="s">
        <v>2613</v>
      </c>
      <c r="N951" s="37" t="s">
        <v>2614</v>
      </c>
      <c r="O951" s="37" t="s">
        <v>3013</v>
      </c>
      <c r="P951" s="37" t="s">
        <v>6685</v>
      </c>
      <c r="Q951" s="37" t="s">
        <v>6686</v>
      </c>
      <c r="R951" s="37" t="s">
        <v>6687</v>
      </c>
      <c r="S951" s="37">
        <v>4284.1000000000004</v>
      </c>
    </row>
    <row r="952" spans="1:19" ht="15.75">
      <c r="A952" s="37" t="s">
        <v>6688</v>
      </c>
      <c r="B952" s="37" t="s">
        <v>6689</v>
      </c>
      <c r="C952" s="37">
        <v>951</v>
      </c>
      <c r="D952" s="37">
        <v>0</v>
      </c>
      <c r="E952" s="37">
        <v>2185</v>
      </c>
      <c r="F952" s="37">
        <v>14.8</v>
      </c>
      <c r="G952" s="37">
        <v>2539</v>
      </c>
      <c r="H952" s="37" t="s">
        <v>2836</v>
      </c>
      <c r="I952" s="37" t="s">
        <v>515</v>
      </c>
      <c r="J952" s="37" t="s">
        <v>1613</v>
      </c>
      <c r="K952" s="37"/>
      <c r="L952" s="37" t="s">
        <v>2613</v>
      </c>
      <c r="M952" s="37" t="s">
        <v>2613</v>
      </c>
      <c r="N952" s="37" t="s">
        <v>2614</v>
      </c>
      <c r="O952" s="37" t="s">
        <v>3013</v>
      </c>
      <c r="P952" s="37" t="s">
        <v>6690</v>
      </c>
      <c r="Q952" s="37" t="s">
        <v>6691</v>
      </c>
      <c r="R952" s="37" t="s">
        <v>6692</v>
      </c>
      <c r="S952" s="37">
        <v>457.9</v>
      </c>
    </row>
    <row r="953" spans="1:19" ht="15.75">
      <c r="A953" s="37" t="s">
        <v>6693</v>
      </c>
      <c r="B953" s="37" t="s">
        <v>6487</v>
      </c>
      <c r="C953" s="37">
        <v>952</v>
      </c>
      <c r="D953" s="37">
        <v>0</v>
      </c>
      <c r="E953" s="37">
        <v>2175.1999999999998</v>
      </c>
      <c r="F953" s="37">
        <v>34.299999999999997</v>
      </c>
      <c r="G953" s="37">
        <v>6700</v>
      </c>
      <c r="H953" s="37" t="s">
        <v>2785</v>
      </c>
      <c r="I953" s="37" t="s">
        <v>573</v>
      </c>
      <c r="J953" s="37" t="s">
        <v>1675</v>
      </c>
      <c r="K953" s="37"/>
      <c r="L953" s="37" t="s">
        <v>2613</v>
      </c>
      <c r="M953" s="37" t="s">
        <v>2613</v>
      </c>
      <c r="N953" s="37" t="s">
        <v>2614</v>
      </c>
      <c r="O953" s="37" t="s">
        <v>3013</v>
      </c>
      <c r="P953" s="37" t="s">
        <v>6694</v>
      </c>
      <c r="Q953" s="37" t="s">
        <v>6695</v>
      </c>
      <c r="R953" s="37" t="s">
        <v>6696</v>
      </c>
      <c r="S953" s="37">
        <v>2761.4</v>
      </c>
    </row>
    <row r="954" spans="1:19" ht="15.75">
      <c r="A954" s="37" t="s">
        <v>6697</v>
      </c>
      <c r="B954" s="37" t="s">
        <v>6697</v>
      </c>
      <c r="C954" s="37">
        <v>953</v>
      </c>
      <c r="D954" s="37">
        <v>0</v>
      </c>
      <c r="E954" s="37">
        <v>2158.8000000000002</v>
      </c>
      <c r="F954" s="37">
        <v>446.9</v>
      </c>
      <c r="G954" s="37">
        <v>1456</v>
      </c>
      <c r="H954" s="37" t="s">
        <v>2636</v>
      </c>
      <c r="I954" s="37" t="s">
        <v>830</v>
      </c>
      <c r="J954" s="37" t="s">
        <v>3047</v>
      </c>
      <c r="K954" s="37"/>
      <c r="L954" s="37" t="s">
        <v>2613</v>
      </c>
      <c r="M954" s="37" t="s">
        <v>2613</v>
      </c>
      <c r="N954" s="37" t="s">
        <v>2614</v>
      </c>
      <c r="O954" s="37" t="s">
        <v>3013</v>
      </c>
      <c r="P954" s="37"/>
      <c r="Q954" s="37" t="s">
        <v>6698</v>
      </c>
      <c r="R954" s="37" t="s">
        <v>6699</v>
      </c>
      <c r="S954" s="37">
        <v>15874.5</v>
      </c>
    </row>
    <row r="955" spans="1:19" ht="15.75">
      <c r="A955" s="37" t="s">
        <v>6700</v>
      </c>
      <c r="B955" s="37" t="s">
        <v>6700</v>
      </c>
      <c r="C955" s="37">
        <v>954</v>
      </c>
      <c r="D955" s="37">
        <v>0</v>
      </c>
      <c r="E955" s="37">
        <v>2156.1999999999998</v>
      </c>
      <c r="F955" s="37">
        <v>326.5</v>
      </c>
      <c r="G955" s="37">
        <v>7082</v>
      </c>
      <c r="H955" s="37" t="s">
        <v>2629</v>
      </c>
      <c r="I955" s="37" t="s">
        <v>923</v>
      </c>
      <c r="J955" s="37" t="s">
        <v>1463</v>
      </c>
      <c r="K955" s="37"/>
      <c r="L955" s="37" t="s">
        <v>2614</v>
      </c>
      <c r="M955" s="37" t="s">
        <v>2613</v>
      </c>
      <c r="N955" s="37" t="s">
        <v>2614</v>
      </c>
      <c r="O955" s="37" t="s">
        <v>3013</v>
      </c>
      <c r="P955" s="37" t="s">
        <v>6701</v>
      </c>
      <c r="Q955" s="37" t="s">
        <v>6702</v>
      </c>
      <c r="R955" s="37" t="s">
        <v>6703</v>
      </c>
      <c r="S955" s="37">
        <v>18950</v>
      </c>
    </row>
    <row r="956" spans="1:19" ht="15.75">
      <c r="A956" s="37" t="s">
        <v>6704</v>
      </c>
      <c r="B956" s="37" t="s">
        <v>6705</v>
      </c>
      <c r="C956" s="37">
        <v>955</v>
      </c>
      <c r="D956" s="37">
        <v>0</v>
      </c>
      <c r="E956" s="37">
        <v>2154.5</v>
      </c>
      <c r="F956" s="37">
        <v>40.200000000000003</v>
      </c>
      <c r="G956" s="37">
        <v>3500</v>
      </c>
      <c r="H956" s="37" t="s">
        <v>2902</v>
      </c>
      <c r="I956" s="37" t="s">
        <v>708</v>
      </c>
      <c r="J956" s="37" t="s">
        <v>1463</v>
      </c>
      <c r="K956" s="37"/>
      <c r="L956" s="37" t="s">
        <v>2613</v>
      </c>
      <c r="M956" s="37" t="s">
        <v>2613</v>
      </c>
      <c r="N956" s="37" t="s">
        <v>2614</v>
      </c>
      <c r="O956" s="37" t="s">
        <v>3013</v>
      </c>
      <c r="P956" s="37" t="s">
        <v>6706</v>
      </c>
      <c r="Q956" s="37" t="s">
        <v>6707</v>
      </c>
      <c r="R956" s="37" t="s">
        <v>6708</v>
      </c>
      <c r="S956" s="37">
        <v>444.5</v>
      </c>
    </row>
    <row r="957" spans="1:19" ht="15.75">
      <c r="A957" s="37" t="s">
        <v>6709</v>
      </c>
      <c r="B957" s="37" t="s">
        <v>6710</v>
      </c>
      <c r="C957" s="37">
        <v>956</v>
      </c>
      <c r="D957" s="37">
        <v>0</v>
      </c>
      <c r="E957" s="37">
        <v>2147.6</v>
      </c>
      <c r="F957" s="37">
        <v>7.5</v>
      </c>
      <c r="G957" s="37">
        <v>5650</v>
      </c>
      <c r="H957" s="37" t="s">
        <v>2816</v>
      </c>
      <c r="I957" s="37" t="s">
        <v>6711</v>
      </c>
      <c r="J957" s="37" t="s">
        <v>1613</v>
      </c>
      <c r="K957" s="37"/>
      <c r="L957" s="37" t="s">
        <v>2613</v>
      </c>
      <c r="M957" s="37" t="s">
        <v>2613</v>
      </c>
      <c r="N957" s="37" t="s">
        <v>2614</v>
      </c>
      <c r="O957" s="37" t="s">
        <v>3013</v>
      </c>
      <c r="P957" s="37" t="s">
        <v>6712</v>
      </c>
      <c r="Q957" s="37" t="s">
        <v>6713</v>
      </c>
      <c r="R957" s="37" t="s">
        <v>6714</v>
      </c>
      <c r="S957" s="37">
        <v>623.4</v>
      </c>
    </row>
    <row r="958" spans="1:19" ht="15.75">
      <c r="A958" s="37" t="s">
        <v>6715</v>
      </c>
      <c r="B958" s="37" t="s">
        <v>6716</v>
      </c>
      <c r="C958" s="37">
        <v>957</v>
      </c>
      <c r="D958" s="37">
        <v>0</v>
      </c>
      <c r="E958" s="37">
        <v>2146.5</v>
      </c>
      <c r="F958" s="37">
        <v>-273.5</v>
      </c>
      <c r="G958" s="37">
        <v>3250</v>
      </c>
      <c r="H958" s="37" t="s">
        <v>3049</v>
      </c>
      <c r="I958" s="37" t="s">
        <v>512</v>
      </c>
      <c r="J958" s="37" t="s">
        <v>1506</v>
      </c>
      <c r="K958" s="37"/>
      <c r="L958" s="37" t="s">
        <v>2613</v>
      </c>
      <c r="M958" s="37" t="s">
        <v>2613</v>
      </c>
      <c r="N958" s="37" t="s">
        <v>2613</v>
      </c>
      <c r="O958" s="37" t="s">
        <v>3013</v>
      </c>
      <c r="P958" s="37" t="s">
        <v>6717</v>
      </c>
      <c r="Q958" s="37" t="s">
        <v>6718</v>
      </c>
      <c r="R958" s="37" t="s">
        <v>6719</v>
      </c>
      <c r="S958" s="37">
        <v>66.099999999999994</v>
      </c>
    </row>
    <row r="959" spans="1:19" ht="15.75">
      <c r="A959" s="37" t="s">
        <v>6720</v>
      </c>
      <c r="B959" s="37" t="s">
        <v>6487</v>
      </c>
      <c r="C959" s="37">
        <v>958</v>
      </c>
      <c r="D959" s="37">
        <v>0</v>
      </c>
      <c r="E959" s="37">
        <v>2141</v>
      </c>
      <c r="F959" s="37">
        <v>-372.2</v>
      </c>
      <c r="G959" s="37">
        <v>6000</v>
      </c>
      <c r="H959" s="37" t="s">
        <v>2872</v>
      </c>
      <c r="I959" s="37" t="s">
        <v>5140</v>
      </c>
      <c r="J959" s="37" t="s">
        <v>1479</v>
      </c>
      <c r="K959" s="37"/>
      <c r="L959" s="37" t="s">
        <v>2613</v>
      </c>
      <c r="M959" s="37" t="s">
        <v>2613</v>
      </c>
      <c r="N959" s="37" t="s">
        <v>2613</v>
      </c>
      <c r="O959" s="37" t="s">
        <v>3013</v>
      </c>
      <c r="P959" s="37" t="s">
        <v>6721</v>
      </c>
      <c r="Q959" s="37" t="s">
        <v>6722</v>
      </c>
      <c r="R959" s="37" t="s">
        <v>6723</v>
      </c>
      <c r="S959" s="37">
        <v>1307.5999999999999</v>
      </c>
    </row>
    <row r="960" spans="1:19" ht="15.75">
      <c r="A960" s="37" t="s">
        <v>6724</v>
      </c>
      <c r="B960" s="37" t="s">
        <v>6725</v>
      </c>
      <c r="C960" s="37">
        <v>959</v>
      </c>
      <c r="D960" s="37">
        <v>0</v>
      </c>
      <c r="E960" s="37">
        <v>2134.5</v>
      </c>
      <c r="F960" s="37">
        <v>229.6</v>
      </c>
      <c r="G960" s="37">
        <v>2638</v>
      </c>
      <c r="H960" s="37" t="s">
        <v>2643</v>
      </c>
      <c r="I960" s="37" t="s">
        <v>6726</v>
      </c>
      <c r="J960" s="37" t="s">
        <v>1521</v>
      </c>
      <c r="K960" s="37"/>
      <c r="L960" s="37" t="s">
        <v>2613</v>
      </c>
      <c r="M960" s="37" t="s">
        <v>2613</v>
      </c>
      <c r="N960" s="37" t="s">
        <v>2614</v>
      </c>
      <c r="O960" s="37" t="s">
        <v>3013</v>
      </c>
      <c r="P960" s="37" t="s">
        <v>6727</v>
      </c>
      <c r="Q960" s="37" t="s">
        <v>6728</v>
      </c>
      <c r="R960" s="37"/>
      <c r="S960" s="37"/>
    </row>
    <row r="961" spans="1:19" ht="15.75">
      <c r="A961" s="37" t="s">
        <v>6729</v>
      </c>
      <c r="B961" s="37" t="s">
        <v>6730</v>
      </c>
      <c r="C961" s="37">
        <v>960</v>
      </c>
      <c r="D961" s="37">
        <v>0</v>
      </c>
      <c r="E961" s="37">
        <v>2132.8000000000002</v>
      </c>
      <c r="F961" s="37">
        <v>56.3</v>
      </c>
      <c r="G961" s="37">
        <v>3363</v>
      </c>
      <c r="H961" s="37" t="s">
        <v>3282</v>
      </c>
      <c r="I961" s="37" t="s">
        <v>618</v>
      </c>
      <c r="J961" s="37" t="s">
        <v>2006</v>
      </c>
      <c r="K961" s="37"/>
      <c r="L961" s="37" t="s">
        <v>2613</v>
      </c>
      <c r="M961" s="37" t="s">
        <v>2614</v>
      </c>
      <c r="N961" s="37" t="s">
        <v>2614</v>
      </c>
      <c r="O961" s="37" t="s">
        <v>3013</v>
      </c>
      <c r="P961" s="37" t="s">
        <v>6731</v>
      </c>
      <c r="Q961" s="37" t="s">
        <v>6732</v>
      </c>
      <c r="R961" s="37" t="s">
        <v>6733</v>
      </c>
      <c r="S961" s="37">
        <v>353.9</v>
      </c>
    </row>
    <row r="962" spans="1:19" ht="15.75">
      <c r="A962" s="37" t="s">
        <v>6734</v>
      </c>
      <c r="B962" s="37" t="s">
        <v>6735</v>
      </c>
      <c r="C962" s="37">
        <v>961</v>
      </c>
      <c r="D962" s="37">
        <v>0</v>
      </c>
      <c r="E962" s="37">
        <v>2123</v>
      </c>
      <c r="F962" s="37">
        <v>214</v>
      </c>
      <c r="G962" s="37">
        <v>2949</v>
      </c>
      <c r="H962" s="37" t="s">
        <v>2624</v>
      </c>
      <c r="I962" s="37" t="s">
        <v>618</v>
      </c>
      <c r="J962" s="37" t="s">
        <v>2006</v>
      </c>
      <c r="K962" s="37"/>
      <c r="L962" s="37" t="s">
        <v>2613</v>
      </c>
      <c r="M962" s="37" t="s">
        <v>2614</v>
      </c>
      <c r="N962" s="37" t="s">
        <v>2614</v>
      </c>
      <c r="O962" s="37" t="s">
        <v>3013</v>
      </c>
      <c r="P962" s="37" t="s">
        <v>6736</v>
      </c>
      <c r="Q962" s="37" t="s">
        <v>6737</v>
      </c>
      <c r="R962" s="37" t="s">
        <v>6738</v>
      </c>
      <c r="S962" s="37">
        <v>4288.8999999999996</v>
      </c>
    </row>
    <row r="963" spans="1:19" ht="15.75">
      <c r="A963" s="37" t="s">
        <v>6739</v>
      </c>
      <c r="B963" s="37" t="s">
        <v>6740</v>
      </c>
      <c r="C963" s="37">
        <v>962</v>
      </c>
      <c r="D963" s="37">
        <v>0</v>
      </c>
      <c r="E963" s="37">
        <v>2122</v>
      </c>
      <c r="F963" s="37">
        <v>179</v>
      </c>
      <c r="G963" s="37">
        <v>7465</v>
      </c>
      <c r="H963" s="37" t="s">
        <v>2865</v>
      </c>
      <c r="I963" s="37" t="s">
        <v>578</v>
      </c>
      <c r="J963" s="37" t="s">
        <v>1634</v>
      </c>
      <c r="K963" s="37"/>
      <c r="L963" s="37" t="s">
        <v>2613</v>
      </c>
      <c r="M963" s="37" t="s">
        <v>2613</v>
      </c>
      <c r="N963" s="37" t="s">
        <v>2614</v>
      </c>
      <c r="O963" s="37" t="s">
        <v>3013</v>
      </c>
      <c r="P963" s="37" t="s">
        <v>6741</v>
      </c>
      <c r="Q963" s="37" t="s">
        <v>6742</v>
      </c>
      <c r="R963" s="37" t="s">
        <v>6743</v>
      </c>
      <c r="S963" s="37">
        <v>1071.5999999999999</v>
      </c>
    </row>
    <row r="964" spans="1:19" ht="15.75">
      <c r="A964" s="37" t="s">
        <v>6744</v>
      </c>
      <c r="B964" s="37" t="s">
        <v>6745</v>
      </c>
      <c r="C964" s="37">
        <v>963</v>
      </c>
      <c r="D964" s="37">
        <v>0</v>
      </c>
      <c r="E964" s="37">
        <v>2104.1999999999998</v>
      </c>
      <c r="F964" s="37">
        <v>55.7</v>
      </c>
      <c r="G964" s="37">
        <v>5200</v>
      </c>
      <c r="H964" s="37" t="s">
        <v>2643</v>
      </c>
      <c r="I964" s="37" t="s">
        <v>512</v>
      </c>
      <c r="J964" s="37" t="s">
        <v>1506</v>
      </c>
      <c r="K964" s="37"/>
      <c r="L964" s="37" t="s">
        <v>2613</v>
      </c>
      <c r="M964" s="37" t="s">
        <v>2613</v>
      </c>
      <c r="N964" s="37" t="s">
        <v>2614</v>
      </c>
      <c r="O964" s="37" t="s">
        <v>3013</v>
      </c>
      <c r="P964" s="37" t="s">
        <v>6746</v>
      </c>
      <c r="Q964" s="37" t="s">
        <v>6747</v>
      </c>
      <c r="R964" s="37" t="s">
        <v>6748</v>
      </c>
      <c r="S964" s="37">
        <v>894.3</v>
      </c>
    </row>
    <row r="965" spans="1:19" ht="15.75">
      <c r="A965" s="37" t="s">
        <v>6749</v>
      </c>
      <c r="B965" s="37" t="s">
        <v>6749</v>
      </c>
      <c r="C965" s="37">
        <v>964</v>
      </c>
      <c r="D965" s="37">
        <v>0</v>
      </c>
      <c r="E965" s="37">
        <v>2098.3000000000002</v>
      </c>
      <c r="F965" s="37">
        <v>-62.9</v>
      </c>
      <c r="G965" s="37">
        <v>2300</v>
      </c>
      <c r="H965" s="37" t="s">
        <v>2629</v>
      </c>
      <c r="I965" s="37" t="s">
        <v>1647</v>
      </c>
      <c r="J965" s="37" t="s">
        <v>1648</v>
      </c>
      <c r="K965" s="37"/>
      <c r="L965" s="37" t="s">
        <v>2613</v>
      </c>
      <c r="M965" s="37" t="s">
        <v>2613</v>
      </c>
      <c r="N965" s="37" t="s">
        <v>2613</v>
      </c>
      <c r="O965" s="37" t="s">
        <v>3013</v>
      </c>
      <c r="P965" s="37" t="s">
        <v>6750</v>
      </c>
      <c r="Q965" s="37" t="s">
        <v>6751</v>
      </c>
      <c r="R965" s="37" t="s">
        <v>6752</v>
      </c>
      <c r="S965" s="37">
        <v>3126.8</v>
      </c>
    </row>
    <row r="966" spans="1:19" ht="15.75">
      <c r="A966" s="37" t="s">
        <v>6753</v>
      </c>
      <c r="B966" s="37" t="s">
        <v>6754</v>
      </c>
      <c r="C966" s="37">
        <v>965</v>
      </c>
      <c r="D966" s="37">
        <v>0</v>
      </c>
      <c r="E966" s="37">
        <v>2087.8000000000002</v>
      </c>
      <c r="F966" s="37">
        <v>-79.5</v>
      </c>
      <c r="G966" s="37">
        <v>1205</v>
      </c>
      <c r="H966" s="37" t="s">
        <v>3317</v>
      </c>
      <c r="I966" s="37" t="s">
        <v>578</v>
      </c>
      <c r="J966" s="37" t="s">
        <v>1634</v>
      </c>
      <c r="K966" s="37"/>
      <c r="L966" s="37" t="s">
        <v>2613</v>
      </c>
      <c r="M966" s="37" t="s">
        <v>2613</v>
      </c>
      <c r="N966" s="37" t="s">
        <v>2613</v>
      </c>
      <c r="O966" s="37" t="s">
        <v>3013</v>
      </c>
      <c r="P966" s="37" t="s">
        <v>6755</v>
      </c>
      <c r="Q966" s="37" t="s">
        <v>6756</v>
      </c>
      <c r="R966" s="37" t="s">
        <v>6757</v>
      </c>
      <c r="S966" s="37">
        <v>202.1</v>
      </c>
    </row>
    <row r="967" spans="1:19" ht="15.75">
      <c r="A967" s="37" t="s">
        <v>6758</v>
      </c>
      <c r="B967" s="37" t="s">
        <v>6759</v>
      </c>
      <c r="C967" s="37">
        <v>966</v>
      </c>
      <c r="D967" s="37">
        <v>0</v>
      </c>
      <c r="E967" s="37">
        <v>2080.1999999999998</v>
      </c>
      <c r="F967" s="37">
        <v>95.7</v>
      </c>
      <c r="G967" s="37">
        <v>22785</v>
      </c>
      <c r="H967" s="37" t="s">
        <v>2636</v>
      </c>
      <c r="I967" s="37" t="s">
        <v>856</v>
      </c>
      <c r="J967" s="37" t="s">
        <v>1772</v>
      </c>
      <c r="K967" s="37"/>
      <c r="L967" s="37" t="s">
        <v>2614</v>
      </c>
      <c r="M967" s="37" t="s">
        <v>2613</v>
      </c>
      <c r="N967" s="37" t="s">
        <v>2614</v>
      </c>
      <c r="O967" s="37" t="s">
        <v>3013</v>
      </c>
      <c r="P967" s="37" t="s">
        <v>6760</v>
      </c>
      <c r="Q967" s="37" t="s">
        <v>6761</v>
      </c>
      <c r="R967" s="37" t="s">
        <v>6762</v>
      </c>
      <c r="S967" s="37">
        <v>4419.8999999999996</v>
      </c>
    </row>
    <row r="968" spans="1:19" ht="15.75">
      <c r="A968" s="37" t="s">
        <v>6763</v>
      </c>
      <c r="B968" s="37" t="s">
        <v>6764</v>
      </c>
      <c r="C968" s="37">
        <v>967</v>
      </c>
      <c r="D968" s="37">
        <v>0</v>
      </c>
      <c r="E968" s="37">
        <v>2077</v>
      </c>
      <c r="F968" s="37">
        <v>128</v>
      </c>
      <c r="G968" s="37">
        <v>12000</v>
      </c>
      <c r="H968" s="37" t="s">
        <v>3273</v>
      </c>
      <c r="I968" s="37" t="s">
        <v>557</v>
      </c>
      <c r="J968" s="37" t="s">
        <v>1626</v>
      </c>
      <c r="K968" s="37"/>
      <c r="L968" s="37" t="s">
        <v>2613</v>
      </c>
      <c r="M968" s="37" t="s">
        <v>2613</v>
      </c>
      <c r="N968" s="37" t="s">
        <v>2614</v>
      </c>
      <c r="O968" s="37" t="s">
        <v>3013</v>
      </c>
      <c r="P968" s="37" t="s">
        <v>6765</v>
      </c>
      <c r="Q968" s="37" t="s">
        <v>6766</v>
      </c>
      <c r="R968" s="37" t="s">
        <v>6767</v>
      </c>
      <c r="S968" s="37">
        <v>3657</v>
      </c>
    </row>
    <row r="969" spans="1:19" ht="15.75">
      <c r="A969" s="37" t="s">
        <v>6768</v>
      </c>
      <c r="B969" s="37" t="s">
        <v>6769</v>
      </c>
      <c r="C969" s="37">
        <v>968</v>
      </c>
      <c r="D969" s="37">
        <v>0</v>
      </c>
      <c r="E969" s="37">
        <v>2072.6</v>
      </c>
      <c r="F969" s="37">
        <v>197.2</v>
      </c>
      <c r="G969" s="37">
        <v>7230</v>
      </c>
      <c r="H969" s="37" t="s">
        <v>2629</v>
      </c>
      <c r="I969" s="37" t="s">
        <v>6770</v>
      </c>
      <c r="J969" s="37" t="s">
        <v>1460</v>
      </c>
      <c r="K969" s="37"/>
      <c r="L969" s="37" t="s">
        <v>2613</v>
      </c>
      <c r="M969" s="37" t="s">
        <v>2613</v>
      </c>
      <c r="N969" s="37" t="s">
        <v>2614</v>
      </c>
      <c r="O969" s="37" t="s">
        <v>3013</v>
      </c>
      <c r="P969" s="37" t="s">
        <v>6771</v>
      </c>
      <c r="Q969" s="37" t="s">
        <v>6772</v>
      </c>
      <c r="R969" s="37" t="s">
        <v>6773</v>
      </c>
      <c r="S969" s="37">
        <v>5529.7</v>
      </c>
    </row>
    <row r="970" spans="1:19" ht="15.75">
      <c r="A970" s="37" t="s">
        <v>6774</v>
      </c>
      <c r="B970" s="37" t="s">
        <v>6775</v>
      </c>
      <c r="C970" s="37">
        <v>969</v>
      </c>
      <c r="D970" s="37">
        <v>0</v>
      </c>
      <c r="E970" s="37">
        <v>2071.6999999999998</v>
      </c>
      <c r="F970" s="37">
        <v>-128.19999999999999</v>
      </c>
      <c r="G970" s="37">
        <v>609</v>
      </c>
      <c r="H970" s="37" t="s">
        <v>2624</v>
      </c>
      <c r="I970" s="37" t="s">
        <v>524</v>
      </c>
      <c r="J970" s="37" t="s">
        <v>1591</v>
      </c>
      <c r="K970" s="37"/>
      <c r="L970" s="37" t="s">
        <v>2613</v>
      </c>
      <c r="M970" s="37" t="s">
        <v>2613</v>
      </c>
      <c r="N970" s="37" t="s">
        <v>2613</v>
      </c>
      <c r="O970" s="37" t="s">
        <v>3013</v>
      </c>
      <c r="P970" s="37" t="s">
        <v>6776</v>
      </c>
      <c r="Q970" s="37" t="s">
        <v>6777</v>
      </c>
      <c r="R970" s="37" t="s">
        <v>6778</v>
      </c>
      <c r="S970" s="37">
        <v>113.3</v>
      </c>
    </row>
    <row r="971" spans="1:19" ht="15.75">
      <c r="A971" s="37" t="s">
        <v>6779</v>
      </c>
      <c r="B971" s="37" t="s">
        <v>6487</v>
      </c>
      <c r="C971" s="37">
        <v>970</v>
      </c>
      <c r="D971" s="37">
        <v>0</v>
      </c>
      <c r="E971" s="37">
        <v>2071.4</v>
      </c>
      <c r="F971" s="37">
        <v>18.100000000000001</v>
      </c>
      <c r="G971" s="37">
        <v>548</v>
      </c>
      <c r="H971" s="37" t="s">
        <v>2624</v>
      </c>
      <c r="I971" s="37" t="s">
        <v>4182</v>
      </c>
      <c r="J971" s="37" t="s">
        <v>1535</v>
      </c>
      <c r="K971" s="37"/>
      <c r="L971" s="37" t="s">
        <v>2613</v>
      </c>
      <c r="M971" s="37" t="s">
        <v>2613</v>
      </c>
      <c r="N971" s="37" t="s">
        <v>2614</v>
      </c>
      <c r="O971" s="37" t="s">
        <v>3013</v>
      </c>
      <c r="P971" s="37" t="s">
        <v>6780</v>
      </c>
      <c r="Q971" s="37" t="s">
        <v>6781</v>
      </c>
      <c r="R971" s="37" t="s">
        <v>6782</v>
      </c>
      <c r="S971" s="37">
        <v>298.39999999999998</v>
      </c>
    </row>
    <row r="972" spans="1:19" ht="15.75">
      <c r="A972" s="37" t="s">
        <v>6783</v>
      </c>
      <c r="B972" s="37" t="s">
        <v>6784</v>
      </c>
      <c r="C972" s="37">
        <v>971</v>
      </c>
      <c r="D972" s="37">
        <v>0</v>
      </c>
      <c r="E972" s="37">
        <v>2071.1999999999998</v>
      </c>
      <c r="F972" s="37">
        <v>37.700000000000003</v>
      </c>
      <c r="G972" s="37">
        <v>7100</v>
      </c>
      <c r="H972" s="37" t="s">
        <v>3317</v>
      </c>
      <c r="I972" s="37" t="s">
        <v>4487</v>
      </c>
      <c r="J972" s="37" t="s">
        <v>1613</v>
      </c>
      <c r="K972" s="37"/>
      <c r="L972" s="37" t="s">
        <v>2613</v>
      </c>
      <c r="M972" s="37" t="s">
        <v>2613</v>
      </c>
      <c r="N972" s="37" t="s">
        <v>2614</v>
      </c>
      <c r="O972" s="37" t="s">
        <v>3013</v>
      </c>
      <c r="P972" s="37" t="s">
        <v>6785</v>
      </c>
      <c r="Q972" s="37" t="s">
        <v>6786</v>
      </c>
      <c r="R972" s="37" t="s">
        <v>6787</v>
      </c>
      <c r="S972" s="37">
        <v>629</v>
      </c>
    </row>
    <row r="973" spans="1:19" ht="15.75">
      <c r="A973" s="37" t="s">
        <v>6788</v>
      </c>
      <c r="B973" s="37" t="s">
        <v>6789</v>
      </c>
      <c r="C973" s="37">
        <v>972</v>
      </c>
      <c r="D973" s="37">
        <v>0</v>
      </c>
      <c r="E973" s="37">
        <v>2068.3000000000002</v>
      </c>
      <c r="F973" s="37">
        <v>-67.599999999999994</v>
      </c>
      <c r="G973" s="37">
        <v>5600</v>
      </c>
      <c r="H973" s="37" t="s">
        <v>2629</v>
      </c>
      <c r="I973" s="37" t="s">
        <v>6790</v>
      </c>
      <c r="J973" s="37" t="s">
        <v>1463</v>
      </c>
      <c r="K973" s="37"/>
      <c r="L973" s="37" t="s">
        <v>2614</v>
      </c>
      <c r="M973" s="37" t="s">
        <v>2613</v>
      </c>
      <c r="N973" s="37" t="s">
        <v>2613</v>
      </c>
      <c r="O973" s="37" t="s">
        <v>3013</v>
      </c>
      <c r="P973" s="37" t="s">
        <v>6791</v>
      </c>
      <c r="Q973" s="37" t="s">
        <v>6792</v>
      </c>
      <c r="R973" s="37" t="s">
        <v>6793</v>
      </c>
      <c r="S973" s="37">
        <v>2231.6999999999998</v>
      </c>
    </row>
    <row r="974" spans="1:19" ht="15.75">
      <c r="A974" s="37" t="s">
        <v>6794</v>
      </c>
      <c r="B974" s="37" t="s">
        <v>6795</v>
      </c>
      <c r="C974" s="37">
        <v>973</v>
      </c>
      <c r="D974" s="37">
        <v>0</v>
      </c>
      <c r="E974" s="37">
        <v>2068.1999999999998</v>
      </c>
      <c r="F974" s="37">
        <v>-35.1</v>
      </c>
      <c r="G974" s="37">
        <v>8400</v>
      </c>
      <c r="H974" s="37" t="s">
        <v>2714</v>
      </c>
      <c r="I974" s="37" t="s">
        <v>631</v>
      </c>
      <c r="J974" s="37" t="s">
        <v>1535</v>
      </c>
      <c r="K974" s="37"/>
      <c r="L974" s="37" t="s">
        <v>2613</v>
      </c>
      <c r="M974" s="37" t="s">
        <v>2613</v>
      </c>
      <c r="N974" s="37" t="s">
        <v>2613</v>
      </c>
      <c r="O974" s="37" t="s">
        <v>3013</v>
      </c>
      <c r="P974" s="37" t="s">
        <v>6796</v>
      </c>
      <c r="Q974" s="37" t="s">
        <v>6797</v>
      </c>
      <c r="R974" s="37" t="s">
        <v>6798</v>
      </c>
      <c r="S974" s="37">
        <v>39.6</v>
      </c>
    </row>
    <row r="975" spans="1:19" ht="15.75">
      <c r="A975" s="37" t="s">
        <v>6799</v>
      </c>
      <c r="B975" s="37" t="s">
        <v>6800</v>
      </c>
      <c r="C975" s="37">
        <v>974</v>
      </c>
      <c r="D975" s="37">
        <v>0</v>
      </c>
      <c r="E975" s="37">
        <v>2066.3000000000002</v>
      </c>
      <c r="F975" s="37">
        <v>681.1</v>
      </c>
      <c r="G975" s="37">
        <v>547</v>
      </c>
      <c r="H975" s="37" t="s">
        <v>2624</v>
      </c>
      <c r="I975" s="37" t="s">
        <v>524</v>
      </c>
      <c r="J975" s="37" t="s">
        <v>1591</v>
      </c>
      <c r="K975" s="37"/>
      <c r="L975" s="37" t="s">
        <v>2613</v>
      </c>
      <c r="M975" s="37" t="s">
        <v>2613</v>
      </c>
      <c r="N975" s="37" t="s">
        <v>2614</v>
      </c>
      <c r="O975" s="37" t="s">
        <v>3013</v>
      </c>
      <c r="P975" s="37" t="s">
        <v>6801</v>
      </c>
      <c r="Q975" s="37" t="s">
        <v>6802</v>
      </c>
      <c r="R975" s="37" t="s">
        <v>6803</v>
      </c>
      <c r="S975" s="37">
        <v>7031</v>
      </c>
    </row>
    <row r="976" spans="1:19" ht="15.75">
      <c r="A976" s="37" t="s">
        <v>6804</v>
      </c>
      <c r="B976" s="37" t="s">
        <v>6805</v>
      </c>
      <c r="C976" s="37">
        <v>975</v>
      </c>
      <c r="D976" s="37">
        <v>0</v>
      </c>
      <c r="E976" s="37">
        <v>2062</v>
      </c>
      <c r="F976" s="37">
        <v>180.4</v>
      </c>
      <c r="G976" s="37">
        <v>33800</v>
      </c>
      <c r="H976" s="37" t="s">
        <v>3273</v>
      </c>
      <c r="I976" s="37" t="s">
        <v>6806</v>
      </c>
      <c r="J976" s="37" t="s">
        <v>1460</v>
      </c>
      <c r="K976" s="37"/>
      <c r="L976" s="37" t="s">
        <v>2613</v>
      </c>
      <c r="M976" s="37" t="s">
        <v>2613</v>
      </c>
      <c r="N976" s="37" t="s">
        <v>2614</v>
      </c>
      <c r="O976" s="37" t="s">
        <v>3013</v>
      </c>
      <c r="P976" s="37" t="s">
        <v>6807</v>
      </c>
      <c r="Q976" s="37" t="s">
        <v>6808</v>
      </c>
      <c r="R976" s="37" t="s">
        <v>6809</v>
      </c>
      <c r="S976" s="37">
        <v>5936.4</v>
      </c>
    </row>
    <row r="977" spans="1:19" ht="15.75">
      <c r="A977" s="37" t="s">
        <v>6810</v>
      </c>
      <c r="B977" s="37" t="s">
        <v>6811</v>
      </c>
      <c r="C977" s="37">
        <v>976</v>
      </c>
      <c r="D977" s="37">
        <v>0</v>
      </c>
      <c r="E977" s="37">
        <v>2058.5</v>
      </c>
      <c r="F977" s="37">
        <v>-648.4</v>
      </c>
      <c r="G977" s="37">
        <v>5200</v>
      </c>
      <c r="H977" s="37" t="s">
        <v>2872</v>
      </c>
      <c r="I977" s="37" t="s">
        <v>6812</v>
      </c>
      <c r="J977" s="37" t="s">
        <v>1521</v>
      </c>
      <c r="K977" s="37"/>
      <c r="L977" s="37" t="s">
        <v>2613</v>
      </c>
      <c r="M977" s="37" t="s">
        <v>2613</v>
      </c>
      <c r="N977" s="37" t="s">
        <v>2613</v>
      </c>
      <c r="O977" s="37" t="s">
        <v>3013</v>
      </c>
      <c r="P977" s="37" t="s">
        <v>6813</v>
      </c>
      <c r="Q977" s="37" t="s">
        <v>6814</v>
      </c>
      <c r="R977" s="37" t="s">
        <v>6815</v>
      </c>
      <c r="S977" s="37">
        <v>509.3</v>
      </c>
    </row>
    <row r="978" spans="1:19" ht="15.75">
      <c r="A978" s="37" t="s">
        <v>6816</v>
      </c>
      <c r="B978" s="37" t="s">
        <v>6817</v>
      </c>
      <c r="C978" s="37">
        <v>977</v>
      </c>
      <c r="D978" s="37">
        <v>0</v>
      </c>
      <c r="E978" s="37">
        <v>2055.6</v>
      </c>
      <c r="F978" s="37">
        <v>327.9</v>
      </c>
      <c r="G978" s="37">
        <v>5900</v>
      </c>
      <c r="H978" s="37" t="s">
        <v>2816</v>
      </c>
      <c r="I978" s="37" t="s">
        <v>792</v>
      </c>
      <c r="J978" s="37" t="s">
        <v>1558</v>
      </c>
      <c r="K978" s="37"/>
      <c r="L978" s="37" t="s">
        <v>2613</v>
      </c>
      <c r="M978" s="37" t="s">
        <v>2613</v>
      </c>
      <c r="N978" s="37" t="s">
        <v>2614</v>
      </c>
      <c r="O978" s="37" t="s">
        <v>3013</v>
      </c>
      <c r="P978" s="37" t="s">
        <v>6818</v>
      </c>
      <c r="Q978" s="37" t="s">
        <v>6819</v>
      </c>
      <c r="R978" s="37" t="s">
        <v>6820</v>
      </c>
      <c r="S978" s="37">
        <v>9184.7000000000007</v>
      </c>
    </row>
    <row r="979" spans="1:19" ht="15.75">
      <c r="A979" s="37" t="s">
        <v>6821</v>
      </c>
      <c r="B979" s="37" t="s">
        <v>6822</v>
      </c>
      <c r="C979" s="37">
        <v>978</v>
      </c>
      <c r="D979" s="37">
        <v>0</v>
      </c>
      <c r="E979" s="37">
        <v>2053</v>
      </c>
      <c r="F979" s="37">
        <v>157</v>
      </c>
      <c r="G979" s="37">
        <v>14200</v>
      </c>
      <c r="H979" s="37" t="s">
        <v>3175</v>
      </c>
      <c r="I979" s="37" t="s">
        <v>3222</v>
      </c>
      <c r="J979" s="37" t="s">
        <v>1472</v>
      </c>
      <c r="K979" s="37"/>
      <c r="L979" s="37" t="s">
        <v>2613</v>
      </c>
      <c r="M979" s="37" t="s">
        <v>2613</v>
      </c>
      <c r="N979" s="37" t="s">
        <v>2614</v>
      </c>
      <c r="O979" s="37" t="s">
        <v>3013</v>
      </c>
      <c r="P979" s="37" t="s">
        <v>6823</v>
      </c>
      <c r="Q979" s="37" t="s">
        <v>6824</v>
      </c>
      <c r="R979" s="37" t="s">
        <v>6825</v>
      </c>
      <c r="S979" s="37">
        <v>2933.8</v>
      </c>
    </row>
    <row r="980" spans="1:19" ht="15.75">
      <c r="A980" s="37" t="s">
        <v>6826</v>
      </c>
      <c r="B980" s="37" t="s">
        <v>6827</v>
      </c>
      <c r="C980" s="37">
        <v>979</v>
      </c>
      <c r="D980" s="37">
        <v>0</v>
      </c>
      <c r="E980" s="37">
        <v>2052.8000000000002</v>
      </c>
      <c r="F980" s="37">
        <v>295.5</v>
      </c>
      <c r="G980" s="37">
        <v>7732</v>
      </c>
      <c r="H980" s="37" t="s">
        <v>2643</v>
      </c>
      <c r="I980" s="37" t="s">
        <v>538</v>
      </c>
      <c r="J980" s="37" t="s">
        <v>1554</v>
      </c>
      <c r="K980" s="37"/>
      <c r="L980" s="37" t="s">
        <v>2613</v>
      </c>
      <c r="M980" s="37" t="s">
        <v>2613</v>
      </c>
      <c r="N980" s="37" t="s">
        <v>2614</v>
      </c>
      <c r="O980" s="37" t="s">
        <v>3013</v>
      </c>
      <c r="P980" s="37" t="s">
        <v>6828</v>
      </c>
      <c r="Q980" s="37" t="s">
        <v>6829</v>
      </c>
      <c r="R980" s="37" t="s">
        <v>6830</v>
      </c>
      <c r="S980" s="37">
        <v>3451.2</v>
      </c>
    </row>
    <row r="981" spans="1:19" ht="15.75">
      <c r="A981" s="37" t="s">
        <v>6831</v>
      </c>
      <c r="B981" s="37" t="s">
        <v>6831</v>
      </c>
      <c r="C981" s="37">
        <v>980</v>
      </c>
      <c r="D981" s="37">
        <v>0</v>
      </c>
      <c r="E981" s="37">
        <v>2052.5</v>
      </c>
      <c r="F981" s="37">
        <v>366.4</v>
      </c>
      <c r="G981" s="37">
        <v>2502</v>
      </c>
      <c r="H981" s="37" t="s">
        <v>2643</v>
      </c>
      <c r="I981" s="37" t="s">
        <v>4162</v>
      </c>
      <c r="J981" s="37" t="s">
        <v>1634</v>
      </c>
      <c r="K981" s="37"/>
      <c r="L981" s="37" t="s">
        <v>2613</v>
      </c>
      <c r="M981" s="37" t="s">
        <v>2613</v>
      </c>
      <c r="N981" s="37" t="s">
        <v>2614</v>
      </c>
      <c r="O981" s="37" t="s">
        <v>3013</v>
      </c>
      <c r="P981" s="37" t="s">
        <v>6832</v>
      </c>
      <c r="Q981" s="37" t="s">
        <v>6833</v>
      </c>
      <c r="R981" s="37" t="s">
        <v>6834</v>
      </c>
      <c r="S981" s="37">
        <v>3637.2</v>
      </c>
    </row>
    <row r="982" spans="1:19" ht="15.75">
      <c r="A982" s="37" t="s">
        <v>6835</v>
      </c>
      <c r="B982" s="37" t="s">
        <v>6836</v>
      </c>
      <c r="C982" s="37">
        <v>981</v>
      </c>
      <c r="D982" s="37">
        <v>0</v>
      </c>
      <c r="E982" s="37">
        <v>2052.3000000000002</v>
      </c>
      <c r="F982" s="37">
        <v>163</v>
      </c>
      <c r="G982" s="37">
        <v>1579</v>
      </c>
      <c r="H982" s="37" t="s">
        <v>2624</v>
      </c>
      <c r="I982" s="37" t="s">
        <v>3012</v>
      </c>
      <c r="J982" s="37" t="s">
        <v>1591</v>
      </c>
      <c r="K982" s="37"/>
      <c r="L982" s="37" t="s">
        <v>2613</v>
      </c>
      <c r="M982" s="37" t="s">
        <v>2613</v>
      </c>
      <c r="N982" s="37" t="s">
        <v>2614</v>
      </c>
      <c r="O982" s="37" t="s">
        <v>3013</v>
      </c>
      <c r="P982" s="37" t="s">
        <v>6837</v>
      </c>
      <c r="Q982" s="37" t="s">
        <v>6838</v>
      </c>
      <c r="R982" s="37" t="s">
        <v>6839</v>
      </c>
      <c r="S982" s="37">
        <v>251.5</v>
      </c>
    </row>
    <row r="983" spans="1:19" ht="15.75">
      <c r="A983" s="37" t="s">
        <v>6840</v>
      </c>
      <c r="B983" s="37" t="s">
        <v>6841</v>
      </c>
      <c r="C983" s="37">
        <v>982</v>
      </c>
      <c r="D983" s="37">
        <v>0</v>
      </c>
      <c r="E983" s="37">
        <v>2048.1</v>
      </c>
      <c r="F983" s="37">
        <v>-348.4</v>
      </c>
      <c r="G983" s="37">
        <v>9100</v>
      </c>
      <c r="H983" s="37" t="s">
        <v>2624</v>
      </c>
      <c r="I983" s="37" t="s">
        <v>524</v>
      </c>
      <c r="J983" s="37" t="s">
        <v>1591</v>
      </c>
      <c r="K983" s="37"/>
      <c r="L983" s="37" t="s">
        <v>2613</v>
      </c>
      <c r="M983" s="37" t="s">
        <v>2613</v>
      </c>
      <c r="N983" s="37" t="s">
        <v>2613</v>
      </c>
      <c r="O983" s="37" t="s">
        <v>3013</v>
      </c>
      <c r="P983" s="37" t="s">
        <v>6842</v>
      </c>
      <c r="Q983" s="37" t="s">
        <v>6843</v>
      </c>
      <c r="R983" s="37" t="s">
        <v>6844</v>
      </c>
      <c r="S983" s="37">
        <v>291.8</v>
      </c>
    </row>
    <row r="984" spans="1:19" ht="15.75">
      <c r="A984" s="37" t="s">
        <v>6845</v>
      </c>
      <c r="B984" s="37" t="s">
        <v>6846</v>
      </c>
      <c r="C984" s="37">
        <v>983</v>
      </c>
      <c r="D984" s="37">
        <v>0</v>
      </c>
      <c r="E984" s="37">
        <v>2045.5</v>
      </c>
      <c r="F984" s="37">
        <v>150.6</v>
      </c>
      <c r="G984" s="37">
        <v>6336</v>
      </c>
      <c r="H984" s="37" t="s">
        <v>2612</v>
      </c>
      <c r="I984" s="37" t="s">
        <v>578</v>
      </c>
      <c r="J984" s="37" t="s">
        <v>1634</v>
      </c>
      <c r="K984" s="37"/>
      <c r="L984" s="37" t="s">
        <v>2613</v>
      </c>
      <c r="M984" s="37" t="s">
        <v>2613</v>
      </c>
      <c r="N984" s="37" t="s">
        <v>2614</v>
      </c>
      <c r="O984" s="37" t="s">
        <v>3013</v>
      </c>
      <c r="P984" s="37" t="s">
        <v>6847</v>
      </c>
      <c r="Q984" s="37" t="s">
        <v>6848</v>
      </c>
      <c r="R984" s="37" t="s">
        <v>6849</v>
      </c>
      <c r="S984" s="37">
        <v>7613</v>
      </c>
    </row>
    <row r="985" spans="1:19" ht="15.75">
      <c r="A985" s="37" t="s">
        <v>6850</v>
      </c>
      <c r="B985" s="37" t="s">
        <v>6851</v>
      </c>
      <c r="C985" s="37">
        <v>984</v>
      </c>
      <c r="D985" s="37">
        <v>0</v>
      </c>
      <c r="E985" s="37">
        <v>2042</v>
      </c>
      <c r="F985" s="37">
        <v>591.70000000000005</v>
      </c>
      <c r="G985" s="37">
        <v>7327</v>
      </c>
      <c r="H985" s="37" t="s">
        <v>2612</v>
      </c>
      <c r="I985" s="37" t="s">
        <v>535</v>
      </c>
      <c r="J985" s="37" t="s">
        <v>1591</v>
      </c>
      <c r="K985" s="37"/>
      <c r="L985" s="37" t="s">
        <v>2613</v>
      </c>
      <c r="M985" s="37" t="s">
        <v>2613</v>
      </c>
      <c r="N985" s="37" t="s">
        <v>2614</v>
      </c>
      <c r="O985" s="37" t="s">
        <v>3013</v>
      </c>
      <c r="P985" s="37" t="s">
        <v>6852</v>
      </c>
      <c r="Q985" s="37" t="s">
        <v>6853</v>
      </c>
      <c r="R985" s="37" t="s">
        <v>6854</v>
      </c>
      <c r="S985" s="37">
        <v>27030</v>
      </c>
    </row>
    <row r="986" spans="1:19" ht="15.75">
      <c r="A986" s="37" t="s">
        <v>6855</v>
      </c>
      <c r="B986" s="37" t="s">
        <v>6856</v>
      </c>
      <c r="C986" s="37">
        <v>985</v>
      </c>
      <c r="D986" s="37">
        <v>0</v>
      </c>
      <c r="E986" s="37">
        <v>2037.9</v>
      </c>
      <c r="F986" s="37">
        <v>-12.8</v>
      </c>
      <c r="G986" s="37">
        <v>10944</v>
      </c>
      <c r="H986" s="37" t="s">
        <v>2612</v>
      </c>
      <c r="I986" s="37" t="s">
        <v>889</v>
      </c>
      <c r="J986" s="37" t="s">
        <v>1558</v>
      </c>
      <c r="K986" s="37"/>
      <c r="L986" s="37" t="s">
        <v>2613</v>
      </c>
      <c r="M986" s="37" t="s">
        <v>2614</v>
      </c>
      <c r="N986" s="37" t="s">
        <v>2613</v>
      </c>
      <c r="O986" s="37" t="s">
        <v>3013</v>
      </c>
      <c r="P986" s="37" t="s">
        <v>6857</v>
      </c>
      <c r="Q986" s="37" t="s">
        <v>6858</v>
      </c>
      <c r="R986" s="37" t="s">
        <v>3139</v>
      </c>
      <c r="S986" s="37">
        <v>155.19999999999999</v>
      </c>
    </row>
    <row r="987" spans="1:19" ht="15.75">
      <c r="A987" s="37" t="s">
        <v>6859</v>
      </c>
      <c r="B987" s="37" t="s">
        <v>6860</v>
      </c>
      <c r="C987" s="37">
        <v>986</v>
      </c>
      <c r="D987" s="37">
        <v>0</v>
      </c>
      <c r="E987" s="37">
        <v>2034.6</v>
      </c>
      <c r="F987" s="37">
        <v>-24.4</v>
      </c>
      <c r="G987" s="37">
        <v>12400</v>
      </c>
      <c r="H987" s="37" t="s">
        <v>2612</v>
      </c>
      <c r="I987" s="37" t="s">
        <v>6861</v>
      </c>
      <c r="J987" s="37" t="s">
        <v>1472</v>
      </c>
      <c r="K987" s="37"/>
      <c r="L987" s="37" t="s">
        <v>2613</v>
      </c>
      <c r="M987" s="37" t="s">
        <v>2613</v>
      </c>
      <c r="N987" s="37" t="s">
        <v>2613</v>
      </c>
      <c r="O987" s="37" t="s">
        <v>3013</v>
      </c>
      <c r="P987" s="37" t="s">
        <v>6862</v>
      </c>
      <c r="Q987" s="37" t="s">
        <v>6863</v>
      </c>
      <c r="R987" s="37" t="s">
        <v>6864</v>
      </c>
      <c r="S987" s="37">
        <v>65.7</v>
      </c>
    </row>
    <row r="988" spans="1:19" ht="15.75">
      <c r="A988" s="37" t="s">
        <v>6865</v>
      </c>
      <c r="B988" s="37" t="s">
        <v>6866</v>
      </c>
      <c r="C988" s="37">
        <v>987</v>
      </c>
      <c r="D988" s="37">
        <v>0</v>
      </c>
      <c r="E988" s="37">
        <v>2033</v>
      </c>
      <c r="F988" s="37">
        <v>109</v>
      </c>
      <c r="G988" s="37">
        <v>5800</v>
      </c>
      <c r="H988" s="37" t="s">
        <v>2816</v>
      </c>
      <c r="I988" s="37" t="s">
        <v>6867</v>
      </c>
      <c r="J988" s="37" t="s">
        <v>1648</v>
      </c>
      <c r="K988" s="37"/>
      <c r="L988" s="37" t="s">
        <v>2613</v>
      </c>
      <c r="M988" s="37" t="s">
        <v>2613</v>
      </c>
      <c r="N988" s="37" t="s">
        <v>2614</v>
      </c>
      <c r="O988" s="37" t="s">
        <v>3013</v>
      </c>
      <c r="P988" s="37" t="s">
        <v>6868</v>
      </c>
      <c r="Q988" s="37" t="s">
        <v>6869</v>
      </c>
      <c r="R988" s="37" t="s">
        <v>6870</v>
      </c>
      <c r="S988" s="37">
        <v>642.29999999999995</v>
      </c>
    </row>
    <row r="989" spans="1:19" ht="15.75">
      <c r="A989" s="37" t="s">
        <v>6871</v>
      </c>
      <c r="B989" s="37" t="s">
        <v>6872</v>
      </c>
      <c r="C989" s="37">
        <v>988</v>
      </c>
      <c r="D989" s="37">
        <v>0</v>
      </c>
      <c r="E989" s="37">
        <v>2028.8</v>
      </c>
      <c r="F989" s="37">
        <v>297.39999999999998</v>
      </c>
      <c r="G989" s="37">
        <v>1900</v>
      </c>
      <c r="H989" s="37" t="s">
        <v>2643</v>
      </c>
      <c r="I989" s="37" t="s">
        <v>512</v>
      </c>
      <c r="J989" s="37" t="s">
        <v>1506</v>
      </c>
      <c r="K989" s="37"/>
      <c r="L989" s="37" t="s">
        <v>2613</v>
      </c>
      <c r="M989" s="37" t="s">
        <v>2613</v>
      </c>
      <c r="N989" s="37" t="s">
        <v>2614</v>
      </c>
      <c r="O989" s="37" t="s">
        <v>3013</v>
      </c>
      <c r="P989" s="37" t="s">
        <v>6873</v>
      </c>
      <c r="Q989" s="37" t="s">
        <v>6874</v>
      </c>
      <c r="R989" s="37" t="s">
        <v>6875</v>
      </c>
      <c r="S989" s="37">
        <v>1871.9</v>
      </c>
    </row>
    <row r="990" spans="1:19" ht="15.75">
      <c r="A990" s="37" t="s">
        <v>6876</v>
      </c>
      <c r="B990" s="37" t="s">
        <v>6487</v>
      </c>
      <c r="C990" s="37">
        <v>989</v>
      </c>
      <c r="D990" s="37">
        <v>0</v>
      </c>
      <c r="E990" s="37">
        <v>2020.4</v>
      </c>
      <c r="F990" s="37">
        <v>264.3</v>
      </c>
      <c r="G990" s="37">
        <v>3500</v>
      </c>
      <c r="H990" s="37" t="s">
        <v>3049</v>
      </c>
      <c r="I990" s="37" t="s">
        <v>6877</v>
      </c>
      <c r="J990" s="37" t="s">
        <v>1463</v>
      </c>
      <c r="K990" s="37"/>
      <c r="L990" s="37" t="s">
        <v>2613</v>
      </c>
      <c r="M990" s="37" t="s">
        <v>2613</v>
      </c>
      <c r="N990" s="37" t="s">
        <v>2614</v>
      </c>
      <c r="O990" s="37" t="s">
        <v>3013</v>
      </c>
      <c r="P990" s="37" t="s">
        <v>6878</v>
      </c>
      <c r="Q990" s="37" t="s">
        <v>6879</v>
      </c>
      <c r="R990" s="37" t="s">
        <v>6880</v>
      </c>
      <c r="S990" s="37">
        <v>3750.3</v>
      </c>
    </row>
    <row r="991" spans="1:19" ht="15.75">
      <c r="A991" s="37" t="s">
        <v>6881</v>
      </c>
      <c r="B991" s="37" t="s">
        <v>6882</v>
      </c>
      <c r="C991" s="37">
        <v>990</v>
      </c>
      <c r="D991" s="37">
        <v>0</v>
      </c>
      <c r="E991" s="37">
        <v>2019.2</v>
      </c>
      <c r="F991" s="37">
        <v>-164.4</v>
      </c>
      <c r="G991" s="37">
        <v>9160</v>
      </c>
      <c r="H991" s="37" t="s">
        <v>2612</v>
      </c>
      <c r="I991" s="37" t="s">
        <v>570</v>
      </c>
      <c r="J991" s="37" t="s">
        <v>1497</v>
      </c>
      <c r="K991" s="37"/>
      <c r="L991" s="37" t="s">
        <v>2613</v>
      </c>
      <c r="M991" s="37" t="s">
        <v>2613</v>
      </c>
      <c r="N991" s="37" t="s">
        <v>2613</v>
      </c>
      <c r="O991" s="37" t="s">
        <v>3013</v>
      </c>
      <c r="P991" s="37" t="s">
        <v>6883</v>
      </c>
      <c r="Q991" s="37" t="s">
        <v>6884</v>
      </c>
      <c r="R991" s="37" t="s">
        <v>6885</v>
      </c>
      <c r="S991" s="37">
        <v>95.2</v>
      </c>
    </row>
    <row r="992" spans="1:19" ht="15.75">
      <c r="A992" s="37" t="s">
        <v>6886</v>
      </c>
      <c r="B992" s="37" t="s">
        <v>6887</v>
      </c>
      <c r="C992" s="37">
        <v>991</v>
      </c>
      <c r="D992" s="37">
        <v>0</v>
      </c>
      <c r="E992" s="37">
        <v>2016.9</v>
      </c>
      <c r="F992" s="37">
        <v>-42.1</v>
      </c>
      <c r="G992" s="37">
        <v>1868</v>
      </c>
      <c r="H992" s="37" t="s">
        <v>3317</v>
      </c>
      <c r="I992" s="37" t="s">
        <v>6888</v>
      </c>
      <c r="J992" s="37" t="s">
        <v>1472</v>
      </c>
      <c r="K992" s="37"/>
      <c r="L992" s="37" t="s">
        <v>2613</v>
      </c>
      <c r="M992" s="37" t="s">
        <v>2613</v>
      </c>
      <c r="N992" s="37" t="s">
        <v>2613</v>
      </c>
      <c r="O992" s="37" t="s">
        <v>3013</v>
      </c>
      <c r="P992" s="37" t="s">
        <v>6889</v>
      </c>
      <c r="Q992" s="37" t="s">
        <v>6890</v>
      </c>
      <c r="R992" s="37" t="s">
        <v>6891</v>
      </c>
      <c r="S992" s="37">
        <v>50.5</v>
      </c>
    </row>
    <row r="993" spans="1:19" ht="15.75">
      <c r="A993" s="37" t="s">
        <v>6892</v>
      </c>
      <c r="B993" s="37" t="s">
        <v>6893</v>
      </c>
      <c r="C993" s="37">
        <v>992</v>
      </c>
      <c r="D993" s="37">
        <v>0</v>
      </c>
      <c r="E993" s="37">
        <v>2016.9</v>
      </c>
      <c r="F993" s="37">
        <v>587.1</v>
      </c>
      <c r="G993" s="37">
        <v>117</v>
      </c>
      <c r="H993" s="37" t="s">
        <v>3273</v>
      </c>
      <c r="I993" s="37" t="s">
        <v>518</v>
      </c>
      <c r="J993" s="37" t="s">
        <v>1463</v>
      </c>
      <c r="K993" s="37"/>
      <c r="L993" s="37" t="s">
        <v>2613</v>
      </c>
      <c r="M993" s="37" t="s">
        <v>2613</v>
      </c>
      <c r="N993" s="37" t="s">
        <v>2614</v>
      </c>
      <c r="O993" s="37" t="s">
        <v>3013</v>
      </c>
      <c r="P993" s="37" t="s">
        <v>6894</v>
      </c>
      <c r="Q993" s="37" t="s">
        <v>6895</v>
      </c>
      <c r="R993" s="37" t="s">
        <v>1999</v>
      </c>
      <c r="S993" s="37">
        <v>2515.9</v>
      </c>
    </row>
    <row r="994" spans="1:19" ht="15.75">
      <c r="A994" s="37" t="s">
        <v>6896</v>
      </c>
      <c r="B994" s="37" t="s">
        <v>6487</v>
      </c>
      <c r="C994" s="37">
        <v>993</v>
      </c>
      <c r="D994" s="37">
        <v>0</v>
      </c>
      <c r="E994" s="37">
        <v>2015.5</v>
      </c>
      <c r="F994" s="37">
        <v>203.3</v>
      </c>
      <c r="G994" s="37">
        <v>14952</v>
      </c>
      <c r="H994" s="37" t="s">
        <v>3273</v>
      </c>
      <c r="I994" s="37" t="s">
        <v>578</v>
      </c>
      <c r="J994" s="37" t="s">
        <v>1634</v>
      </c>
      <c r="K994" s="37"/>
      <c r="L994" s="37" t="s">
        <v>2613</v>
      </c>
      <c r="M994" s="37" t="s">
        <v>2613</v>
      </c>
      <c r="N994" s="37" t="s">
        <v>2614</v>
      </c>
      <c r="O994" s="37" t="s">
        <v>3013</v>
      </c>
      <c r="P994" s="37" t="s">
        <v>6897</v>
      </c>
      <c r="Q994" s="37" t="s">
        <v>6898</v>
      </c>
      <c r="R994" s="37" t="s">
        <v>6899</v>
      </c>
      <c r="S994" s="37">
        <v>11845.9</v>
      </c>
    </row>
    <row r="995" spans="1:19" ht="15.75">
      <c r="A995" s="37" t="s">
        <v>6900</v>
      </c>
      <c r="B995" s="37" t="s">
        <v>6901</v>
      </c>
      <c r="C995" s="37">
        <v>994</v>
      </c>
      <c r="D995" s="37">
        <v>0</v>
      </c>
      <c r="E995" s="37">
        <v>2014.6</v>
      </c>
      <c r="F995" s="37">
        <v>147</v>
      </c>
      <c r="G995" s="37">
        <v>1475</v>
      </c>
      <c r="H995" s="37" t="s">
        <v>2643</v>
      </c>
      <c r="I995" s="37" t="s">
        <v>881</v>
      </c>
      <c r="J995" s="37" t="s">
        <v>1558</v>
      </c>
      <c r="K995" s="37"/>
      <c r="L995" s="37" t="s">
        <v>2613</v>
      </c>
      <c r="M995" s="37" t="s">
        <v>2613</v>
      </c>
      <c r="N995" s="37" t="s">
        <v>2614</v>
      </c>
      <c r="O995" s="37" t="s">
        <v>3013</v>
      </c>
      <c r="P995" s="37" t="s">
        <v>6902</v>
      </c>
      <c r="Q995" s="37" t="s">
        <v>6903</v>
      </c>
      <c r="R995" s="37" t="s">
        <v>6904</v>
      </c>
      <c r="S995" s="37">
        <v>30217.599999999999</v>
      </c>
    </row>
    <row r="996" spans="1:19" ht="15.75">
      <c r="A996" s="37" t="s">
        <v>6905</v>
      </c>
      <c r="B996" s="37" t="s">
        <v>6905</v>
      </c>
      <c r="C996" s="37">
        <v>995</v>
      </c>
      <c r="D996" s="37">
        <v>0</v>
      </c>
      <c r="E996" s="37">
        <v>2008.7</v>
      </c>
      <c r="F996" s="37">
        <v>-199.9</v>
      </c>
      <c r="G996" s="37">
        <v>6352</v>
      </c>
      <c r="H996" s="37" t="s">
        <v>2865</v>
      </c>
      <c r="I996" s="37" t="s">
        <v>6906</v>
      </c>
      <c r="J996" s="37" t="s">
        <v>1521</v>
      </c>
      <c r="K996" s="37"/>
      <c r="L996" s="37" t="s">
        <v>2613</v>
      </c>
      <c r="M996" s="37" t="s">
        <v>2613</v>
      </c>
      <c r="N996" s="37" t="s">
        <v>2613</v>
      </c>
      <c r="O996" s="37" t="s">
        <v>3013</v>
      </c>
      <c r="P996" s="37" t="s">
        <v>6907</v>
      </c>
      <c r="Q996" s="37" t="s">
        <v>6908</v>
      </c>
      <c r="R996" s="37" t="s">
        <v>6909</v>
      </c>
      <c r="S996" s="37">
        <v>1093.9000000000001</v>
      </c>
    </row>
    <row r="997" spans="1:19" ht="15.75">
      <c r="A997" s="37" t="s">
        <v>6910</v>
      </c>
      <c r="B997" s="37" t="s">
        <v>6911</v>
      </c>
      <c r="C997" s="37">
        <v>996</v>
      </c>
      <c r="D997" s="37">
        <v>0</v>
      </c>
      <c r="E997" s="37">
        <v>2007</v>
      </c>
      <c r="F997" s="37">
        <v>274</v>
      </c>
      <c r="G997" s="37">
        <v>9100</v>
      </c>
      <c r="H997" s="37" t="s">
        <v>2643</v>
      </c>
      <c r="I997" s="37" t="s">
        <v>6912</v>
      </c>
      <c r="J997" s="37" t="s">
        <v>1591</v>
      </c>
      <c r="K997" s="37"/>
      <c r="L997" s="37" t="s">
        <v>2613</v>
      </c>
      <c r="M997" s="37" t="s">
        <v>2613</v>
      </c>
      <c r="N997" s="37" t="s">
        <v>2614</v>
      </c>
      <c r="O997" s="37" t="s">
        <v>3013</v>
      </c>
      <c r="P997" s="37" t="s">
        <v>6913</v>
      </c>
      <c r="Q997" s="37" t="s">
        <v>6914</v>
      </c>
      <c r="R997" s="37" t="s">
        <v>6915</v>
      </c>
      <c r="S997" s="37">
        <v>674.1</v>
      </c>
    </row>
    <row r="998" spans="1:19" ht="15.75">
      <c r="A998" s="37" t="s">
        <v>6916</v>
      </c>
      <c r="B998" s="37" t="s">
        <v>6917</v>
      </c>
      <c r="C998" s="37">
        <v>997</v>
      </c>
      <c r="D998" s="37">
        <v>0</v>
      </c>
      <c r="E998" s="37">
        <v>1999</v>
      </c>
      <c r="F998" s="37">
        <v>47.5</v>
      </c>
      <c r="G998" s="37">
        <v>5100</v>
      </c>
      <c r="H998" s="37" t="s">
        <v>3273</v>
      </c>
      <c r="I998" s="37" t="s">
        <v>6918</v>
      </c>
      <c r="J998" s="37" t="s">
        <v>1558</v>
      </c>
      <c r="K998" s="37"/>
      <c r="L998" s="37" t="s">
        <v>2613</v>
      </c>
      <c r="M998" s="37" t="s">
        <v>2613</v>
      </c>
      <c r="N998" s="37" t="s">
        <v>2614</v>
      </c>
      <c r="O998" s="37" t="s">
        <v>3013</v>
      </c>
      <c r="P998" s="37" t="s">
        <v>6919</v>
      </c>
      <c r="Q998" s="37" t="s">
        <v>6920</v>
      </c>
      <c r="R998" s="37" t="s">
        <v>6921</v>
      </c>
      <c r="S998" s="37">
        <v>590.5</v>
      </c>
    </row>
    <row r="999" spans="1:19" ht="15.75">
      <c r="A999" s="37" t="s">
        <v>6922</v>
      </c>
      <c r="B999" s="37" t="s">
        <v>6487</v>
      </c>
      <c r="C999" s="37">
        <v>998</v>
      </c>
      <c r="D999" s="37">
        <v>0</v>
      </c>
      <c r="E999" s="37">
        <v>1997.4</v>
      </c>
      <c r="F999" s="37">
        <v>45.5</v>
      </c>
      <c r="G999" s="37">
        <v>204</v>
      </c>
      <c r="H999" s="37" t="s">
        <v>2643</v>
      </c>
      <c r="I999" s="37" t="s">
        <v>873</v>
      </c>
      <c r="J999" s="37" t="s">
        <v>1463</v>
      </c>
      <c r="K999" s="37"/>
      <c r="L999" s="37" t="s">
        <v>2613</v>
      </c>
      <c r="M999" s="37" t="s">
        <v>2613</v>
      </c>
      <c r="N999" s="37" t="s">
        <v>2614</v>
      </c>
      <c r="O999" s="37" t="s">
        <v>3013</v>
      </c>
      <c r="P999" s="37" t="s">
        <v>6923</v>
      </c>
      <c r="Q999" s="37" t="s">
        <v>6924</v>
      </c>
      <c r="R999" s="37" t="s">
        <v>6925</v>
      </c>
      <c r="S999" s="37">
        <v>12059.3</v>
      </c>
    </row>
    <row r="1000" spans="1:19" ht="15.75">
      <c r="A1000" s="37" t="s">
        <v>6926</v>
      </c>
      <c r="B1000" s="37" t="s">
        <v>6927</v>
      </c>
      <c r="C1000" s="37">
        <v>999</v>
      </c>
      <c r="D1000" s="37">
        <v>0</v>
      </c>
      <c r="E1000" s="37">
        <v>1996.3</v>
      </c>
      <c r="F1000" s="37">
        <v>-95.1</v>
      </c>
      <c r="G1000" s="37">
        <v>5000</v>
      </c>
      <c r="H1000" s="37" t="s">
        <v>2785</v>
      </c>
      <c r="I1000" s="37" t="s">
        <v>1720</v>
      </c>
      <c r="J1000" s="37" t="s">
        <v>1602</v>
      </c>
      <c r="K1000" s="37"/>
      <c r="L1000" s="37" t="s">
        <v>2613</v>
      </c>
      <c r="M1000" s="37" t="s">
        <v>2613</v>
      </c>
      <c r="N1000" s="37" t="s">
        <v>2613</v>
      </c>
      <c r="O1000" s="37" t="s">
        <v>3013</v>
      </c>
      <c r="P1000" s="37" t="s">
        <v>6928</v>
      </c>
      <c r="Q1000" s="37" t="s">
        <v>6929</v>
      </c>
      <c r="R1000" s="37" t="s">
        <v>6930</v>
      </c>
      <c r="S1000" s="37">
        <v>1211.8</v>
      </c>
    </row>
    <row r="1001" spans="1:19" ht="15.75">
      <c r="A1001" s="37" t="s">
        <v>6931</v>
      </c>
      <c r="B1001" s="37" t="s">
        <v>6932</v>
      </c>
      <c r="C1001" s="37">
        <v>1000</v>
      </c>
      <c r="D1001" s="37">
        <v>0</v>
      </c>
      <c r="E1001" s="37">
        <v>1990.3</v>
      </c>
      <c r="F1001" s="37">
        <v>39</v>
      </c>
      <c r="G1001" s="37">
        <v>2571</v>
      </c>
      <c r="H1001" s="37" t="s">
        <v>2624</v>
      </c>
      <c r="I1001" s="37" t="s">
        <v>585</v>
      </c>
      <c r="J1001" s="37" t="s">
        <v>1648</v>
      </c>
      <c r="K1001" s="37"/>
      <c r="L1001" s="37" t="s">
        <v>2614</v>
      </c>
      <c r="M1001" s="37" t="s">
        <v>2613</v>
      </c>
      <c r="N1001" s="37" t="s">
        <v>2614</v>
      </c>
      <c r="O1001" s="37" t="s">
        <v>3013</v>
      </c>
      <c r="P1001" s="37" t="s">
        <v>6933</v>
      </c>
      <c r="Q1001" s="37" t="s">
        <v>6934</v>
      </c>
      <c r="R1001" s="37" t="s">
        <v>6935</v>
      </c>
      <c r="S1001" s="37">
        <v>302.8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2" workbookViewId="0">
      <selection activeCell="H2" sqref="H2"/>
    </sheetView>
  </sheetViews>
  <sheetFormatPr defaultColWidth="8.85546875" defaultRowHeight="15"/>
  <cols>
    <col min="2" max="2" width="54.42578125" bestFit="1" customWidth="1"/>
    <col min="6" max="6" width="15.7109375" customWidth="1"/>
    <col min="7" max="7" width="20.85546875" bestFit="1" customWidth="1"/>
    <col min="8" max="8" width="17.85546875" customWidth="1"/>
  </cols>
  <sheetData>
    <row r="1" spans="1:8" ht="60">
      <c r="A1" s="24" t="s">
        <v>1253</v>
      </c>
      <c r="B1" s="24" t="s">
        <v>1788</v>
      </c>
      <c r="C1" s="24" t="s">
        <v>1789</v>
      </c>
      <c r="D1" s="24" t="s">
        <v>1790</v>
      </c>
      <c r="E1" s="24" t="s">
        <v>1791</v>
      </c>
      <c r="F1" s="24" t="s">
        <v>1792</v>
      </c>
      <c r="G1" s="1" t="s">
        <v>6939</v>
      </c>
      <c r="H1" s="39" t="s">
        <v>9</v>
      </c>
    </row>
    <row r="2" spans="1:8">
      <c r="A2" s="18">
        <v>1</v>
      </c>
      <c r="B2" s="18" t="s">
        <v>1793</v>
      </c>
      <c r="C2" s="18" t="s">
        <v>1794</v>
      </c>
      <c r="D2" s="18" t="s">
        <v>1506</v>
      </c>
      <c r="E2" s="18" t="s">
        <v>1795</v>
      </c>
      <c r="F2" s="18">
        <v>10482</v>
      </c>
      <c r="G2" s="13" t="s">
        <v>1796</v>
      </c>
      <c r="H2" t="str">
        <f>RIGHT(G2,LEN(G2)-1)</f>
        <v>FDNY</v>
      </c>
    </row>
    <row r="3" spans="1:8">
      <c r="A3" s="18">
        <v>2</v>
      </c>
      <c r="B3" s="18" t="s">
        <v>1797</v>
      </c>
      <c r="C3" s="18" t="s">
        <v>515</v>
      </c>
      <c r="D3" s="18" t="s">
        <v>1613</v>
      </c>
      <c r="E3" s="18" t="s">
        <v>1798</v>
      </c>
      <c r="F3" s="18">
        <v>4881</v>
      </c>
      <c r="G3" s="13" t="s">
        <v>1799</v>
      </c>
      <c r="H3" t="str">
        <f t="shared" ref="H3:H66" si="0">RIGHT(G3,LEN(G3)-1)</f>
        <v>CFDMedia</v>
      </c>
    </row>
    <row r="4" spans="1:8">
      <c r="A4" s="18">
        <v>3</v>
      </c>
      <c r="B4" s="18" t="s">
        <v>1800</v>
      </c>
      <c r="C4" s="18" t="s">
        <v>1801</v>
      </c>
      <c r="D4" s="18" t="s">
        <v>1487</v>
      </c>
      <c r="E4" s="18" t="s">
        <v>1802</v>
      </c>
      <c r="F4" s="18">
        <v>4552</v>
      </c>
      <c r="G4" s="13" t="s">
        <v>1803</v>
      </c>
      <c r="H4" t="str">
        <f t="shared" si="0"/>
        <v>BaltCoFire</v>
      </c>
    </row>
    <row r="5" spans="1:8">
      <c r="A5" s="18">
        <v>4</v>
      </c>
      <c r="B5" s="18" t="s">
        <v>1804</v>
      </c>
      <c r="C5" s="18" t="s">
        <v>524</v>
      </c>
      <c r="D5" s="18" t="s">
        <v>1591</v>
      </c>
      <c r="E5" s="18" t="s">
        <v>1805</v>
      </c>
      <c r="F5" s="18">
        <v>3948</v>
      </c>
      <c r="G5" s="13" t="s">
        <v>1806</v>
      </c>
      <c r="H5" t="str">
        <f t="shared" si="0"/>
        <v>HoustonFire</v>
      </c>
    </row>
    <row r="6" spans="1:8">
      <c r="A6" s="18">
        <v>5</v>
      </c>
      <c r="B6" s="18" t="s">
        <v>1807</v>
      </c>
      <c r="C6" s="18" t="s">
        <v>642</v>
      </c>
      <c r="D6" s="18" t="s">
        <v>1463</v>
      </c>
      <c r="E6" s="25" t="s">
        <v>1808</v>
      </c>
      <c r="F6" s="18">
        <v>3800</v>
      </c>
      <c r="G6" s="13" t="s">
        <v>1809</v>
      </c>
      <c r="H6" t="str">
        <f t="shared" si="0"/>
        <v>CALFIREBEU</v>
      </c>
    </row>
    <row r="7" spans="1:8">
      <c r="A7" s="18">
        <v>6</v>
      </c>
      <c r="B7" s="18" t="s">
        <v>1810</v>
      </c>
      <c r="C7" s="18" t="s">
        <v>518</v>
      </c>
      <c r="D7" s="18" t="s">
        <v>1463</v>
      </c>
      <c r="E7" s="18" t="s">
        <v>1811</v>
      </c>
      <c r="F7" s="18">
        <v>3550</v>
      </c>
      <c r="G7" s="13" t="s">
        <v>1812</v>
      </c>
      <c r="H7" t="str">
        <f t="shared" si="0"/>
        <v>LACOFD</v>
      </c>
    </row>
    <row r="8" spans="1:8">
      <c r="A8" s="18">
        <v>7</v>
      </c>
      <c r="B8" s="18" t="s">
        <v>1813</v>
      </c>
      <c r="C8" s="18" t="s">
        <v>518</v>
      </c>
      <c r="D8" s="18" t="s">
        <v>1463</v>
      </c>
      <c r="E8" s="18" t="s">
        <v>1814</v>
      </c>
      <c r="F8" s="18">
        <v>3346</v>
      </c>
      <c r="G8" s="13" t="s">
        <v>1815</v>
      </c>
      <c r="H8" t="str">
        <f t="shared" si="0"/>
        <v>LAFD</v>
      </c>
    </row>
    <row r="9" spans="1:8">
      <c r="A9" s="18">
        <v>8</v>
      </c>
      <c r="B9" s="18" t="s">
        <v>1816</v>
      </c>
      <c r="C9" s="18" t="s">
        <v>1817</v>
      </c>
      <c r="D9" s="18" t="s">
        <v>1558</v>
      </c>
      <c r="E9" s="18" t="s">
        <v>1818</v>
      </c>
      <c r="F9" s="18">
        <v>2094</v>
      </c>
      <c r="G9" s="13" t="s">
        <v>1819</v>
      </c>
      <c r="H9" t="str">
        <f t="shared" si="0"/>
        <v>MiamiDadeFire</v>
      </c>
    </row>
    <row r="10" spans="1:8">
      <c r="A10" s="18">
        <v>9</v>
      </c>
      <c r="B10" s="18" t="s">
        <v>1820</v>
      </c>
      <c r="C10" s="18" t="s">
        <v>521</v>
      </c>
      <c r="D10" s="18" t="s">
        <v>1535</v>
      </c>
      <c r="E10" s="18" t="s">
        <v>1821</v>
      </c>
      <c r="F10" s="18">
        <v>2085</v>
      </c>
      <c r="G10" s="13" t="s">
        <v>1822</v>
      </c>
      <c r="H10" t="str">
        <f t="shared" si="0"/>
        <v>PhillyFireDept</v>
      </c>
    </row>
    <row r="11" spans="1:8">
      <c r="A11" s="18">
        <v>10</v>
      </c>
      <c r="B11" s="18" t="s">
        <v>1823</v>
      </c>
      <c r="C11" s="18" t="s">
        <v>1824</v>
      </c>
      <c r="D11" s="18" t="s">
        <v>1487</v>
      </c>
      <c r="E11" s="18" t="s">
        <v>1825</v>
      </c>
      <c r="F11" s="18">
        <v>2068</v>
      </c>
      <c r="G11" s="13" t="s">
        <v>1826</v>
      </c>
      <c r="H11" t="str">
        <f t="shared" si="0"/>
        <v>mcfrs</v>
      </c>
    </row>
    <row r="12" spans="1:8">
      <c r="A12" s="18">
        <v>11</v>
      </c>
      <c r="B12" s="18" t="s">
        <v>1827</v>
      </c>
      <c r="C12" s="18" t="s">
        <v>535</v>
      </c>
      <c r="D12" s="18" t="s">
        <v>1591</v>
      </c>
      <c r="E12" s="18" t="s">
        <v>1828</v>
      </c>
      <c r="F12" s="18">
        <v>1950</v>
      </c>
      <c r="G12" s="13" t="s">
        <v>1829</v>
      </c>
      <c r="H12" t="str">
        <f t="shared" si="0"/>
        <v>DallasFireRes_q</v>
      </c>
    </row>
    <row r="13" spans="1:8">
      <c r="A13" s="18">
        <v>12</v>
      </c>
      <c r="B13" s="18" t="s">
        <v>1830</v>
      </c>
      <c r="C13" s="18" t="s">
        <v>1831</v>
      </c>
      <c r="D13" s="18" t="s">
        <v>1832</v>
      </c>
      <c r="E13" s="25" t="s">
        <v>1833</v>
      </c>
      <c r="F13" s="18">
        <v>1802</v>
      </c>
      <c r="G13" s="13" t="s">
        <v>1834</v>
      </c>
      <c r="H13" t="str">
        <f t="shared" si="0"/>
        <v>BomberosPR</v>
      </c>
    </row>
    <row r="14" spans="1:8">
      <c r="A14" s="18">
        <v>13</v>
      </c>
      <c r="B14" s="18" t="s">
        <v>1835</v>
      </c>
      <c r="C14" s="18" t="s">
        <v>545</v>
      </c>
      <c r="D14" s="18" t="s">
        <v>1463</v>
      </c>
      <c r="E14" s="18" t="s">
        <v>1836</v>
      </c>
      <c r="F14" s="18">
        <v>1700</v>
      </c>
      <c r="G14" s="13" t="s">
        <v>1837</v>
      </c>
      <c r="H14" t="str">
        <f t="shared" si="0"/>
        <v>SFFDPIO</v>
      </c>
    </row>
    <row r="15" spans="1:8">
      <c r="A15" s="18">
        <v>14</v>
      </c>
      <c r="B15" s="18" t="s">
        <v>1838</v>
      </c>
      <c r="C15" s="18" t="s">
        <v>557</v>
      </c>
      <c r="D15" s="18" t="s">
        <v>1626</v>
      </c>
      <c r="E15" s="18" t="s">
        <v>1839</v>
      </c>
      <c r="F15" s="18">
        <v>1687</v>
      </c>
      <c r="G15" s="13" t="s">
        <v>1840</v>
      </c>
      <c r="H15" t="str">
        <f t="shared" si="0"/>
        <v>MEM_Fire</v>
      </c>
    </row>
    <row r="16" spans="1:8">
      <c r="A16" s="18">
        <v>15</v>
      </c>
      <c r="B16" s="18" t="s">
        <v>1841</v>
      </c>
      <c r="C16" s="18" t="s">
        <v>533</v>
      </c>
      <c r="D16" s="18" t="s">
        <v>1517</v>
      </c>
      <c r="E16" s="18" t="s">
        <v>1842</v>
      </c>
      <c r="F16" s="18">
        <v>1678</v>
      </c>
      <c r="G16" s="13" t="s">
        <v>1843</v>
      </c>
      <c r="H16" t="str">
        <f t="shared" si="0"/>
        <v>PHXFire</v>
      </c>
    </row>
    <row r="17" spans="1:8">
      <c r="A17" s="18">
        <v>16</v>
      </c>
      <c r="B17" s="18" t="s">
        <v>1844</v>
      </c>
      <c r="C17" s="18" t="s">
        <v>548</v>
      </c>
      <c r="D17" s="18" t="s">
        <v>1487</v>
      </c>
      <c r="E17" s="18" t="s">
        <v>1845</v>
      </c>
      <c r="F17" s="18">
        <v>1625</v>
      </c>
      <c r="G17" s="13" t="s">
        <v>1846</v>
      </c>
      <c r="H17" t="str">
        <f t="shared" si="0"/>
        <v>BaltimoreFire</v>
      </c>
    </row>
    <row r="18" spans="1:8">
      <c r="A18" s="18">
        <v>17</v>
      </c>
      <c r="B18" s="18" t="s">
        <v>1847</v>
      </c>
      <c r="C18" s="18" t="s">
        <v>540</v>
      </c>
      <c r="D18" s="18" t="s">
        <v>1591</v>
      </c>
      <c r="E18" s="18" t="s">
        <v>1848</v>
      </c>
      <c r="F18" s="18">
        <v>1624</v>
      </c>
      <c r="G18" s="13" t="s">
        <v>1849</v>
      </c>
      <c r="H18" t="str">
        <f t="shared" si="0"/>
        <v>SATXFire</v>
      </c>
    </row>
    <row r="19" spans="1:8">
      <c r="A19" s="18">
        <v>18</v>
      </c>
      <c r="B19" s="18" t="s">
        <v>1850</v>
      </c>
      <c r="C19" s="18" t="s">
        <v>1851</v>
      </c>
      <c r="D19" s="18" t="s">
        <v>1594</v>
      </c>
      <c r="E19" s="18" t="s">
        <v>1852</v>
      </c>
      <c r="F19" s="18">
        <v>1603</v>
      </c>
      <c r="G19" s="13" t="s">
        <v>1853</v>
      </c>
      <c r="H19" t="str">
        <f t="shared" si="0"/>
        <v>ffxfirerescue</v>
      </c>
    </row>
    <row r="20" spans="1:8">
      <c r="A20" s="18">
        <v>19</v>
      </c>
      <c r="B20" s="18" t="s">
        <v>1854</v>
      </c>
      <c r="C20" s="18" t="s">
        <v>570</v>
      </c>
      <c r="D20" s="18" t="s">
        <v>1497</v>
      </c>
      <c r="E20" s="18" t="s">
        <v>1855</v>
      </c>
      <c r="F20" s="18">
        <v>1545</v>
      </c>
      <c r="G20" s="13" t="s">
        <v>1856</v>
      </c>
      <c r="H20" t="str">
        <f t="shared" si="0"/>
        <v>ColsFire</v>
      </c>
    </row>
    <row r="21" spans="1:8">
      <c r="A21" s="18">
        <v>20</v>
      </c>
      <c r="B21" s="18" t="s">
        <v>1857</v>
      </c>
      <c r="C21" s="18" t="s">
        <v>551</v>
      </c>
      <c r="D21" s="18" t="s">
        <v>1460</v>
      </c>
      <c r="E21" s="18" t="s">
        <v>1858</v>
      </c>
      <c r="F21" s="18">
        <v>1500</v>
      </c>
      <c r="G21" s="13" t="s">
        <v>1859</v>
      </c>
      <c r="H21" t="str">
        <f t="shared" si="0"/>
        <v>BostonFire</v>
      </c>
    </row>
    <row r="22" spans="1:8">
      <c r="A22" s="18">
        <v>21</v>
      </c>
      <c r="B22" s="18" t="s">
        <v>1860</v>
      </c>
      <c r="C22" s="18" t="s">
        <v>1861</v>
      </c>
      <c r="D22" s="18" t="s">
        <v>1463</v>
      </c>
      <c r="E22" s="25" t="s">
        <v>1862</v>
      </c>
      <c r="F22" s="18">
        <v>1500</v>
      </c>
      <c r="G22" s="13" t="s">
        <v>1863</v>
      </c>
      <c r="H22" t="str">
        <f t="shared" si="0"/>
        <v>CALFIRERRU</v>
      </c>
    </row>
    <row r="23" spans="1:8">
      <c r="A23" s="18">
        <v>22</v>
      </c>
      <c r="B23" s="18" t="s">
        <v>1864</v>
      </c>
      <c r="C23" s="18" t="s">
        <v>1865</v>
      </c>
      <c r="D23" s="18" t="s">
        <v>1487</v>
      </c>
      <c r="E23" s="18" t="s">
        <v>1866</v>
      </c>
      <c r="F23" s="18">
        <v>1499</v>
      </c>
      <c r="G23" s="13" t="s">
        <v>1867</v>
      </c>
      <c r="H23" t="str">
        <f t="shared" si="0"/>
        <v>PGFDNews</v>
      </c>
    </row>
    <row r="24" spans="1:8">
      <c r="A24" s="18">
        <v>23</v>
      </c>
      <c r="B24" s="18" t="s">
        <v>1868</v>
      </c>
      <c r="C24" s="18" t="s">
        <v>799</v>
      </c>
      <c r="D24" s="18" t="s">
        <v>1558</v>
      </c>
      <c r="E24" s="18" t="s">
        <v>1869</v>
      </c>
      <c r="F24" s="18">
        <v>1475</v>
      </c>
      <c r="G24" s="13" t="s">
        <v>1870</v>
      </c>
      <c r="H24" t="str">
        <f t="shared" si="0"/>
        <v>PBCFR</v>
      </c>
    </row>
    <row r="25" spans="1:8">
      <c r="A25" s="18">
        <v>24</v>
      </c>
      <c r="B25" s="18" t="s">
        <v>1871</v>
      </c>
      <c r="C25" s="18" t="s">
        <v>1872</v>
      </c>
      <c r="D25" s="18" t="s">
        <v>1594</v>
      </c>
      <c r="E25" s="18" t="s">
        <v>1873</v>
      </c>
      <c r="F25" s="18">
        <v>1378</v>
      </c>
      <c r="G25" s="13" t="s">
        <v>1874</v>
      </c>
      <c r="H25" t="str">
        <f t="shared" si="0"/>
        <v>LoudounFire</v>
      </c>
    </row>
    <row r="26" spans="1:8">
      <c r="A26" s="18">
        <v>25</v>
      </c>
      <c r="B26" s="18" t="s">
        <v>1875</v>
      </c>
      <c r="C26" s="18" t="s">
        <v>873</v>
      </c>
      <c r="D26" s="18" t="s">
        <v>1463</v>
      </c>
      <c r="E26" s="18" t="s">
        <v>1876</v>
      </c>
      <c r="F26" s="18">
        <v>1323</v>
      </c>
      <c r="G26" s="13" t="s">
        <v>1877</v>
      </c>
      <c r="H26" t="str">
        <f t="shared" si="0"/>
        <v>OCFireAuthority</v>
      </c>
    </row>
    <row r="27" spans="1:8">
      <c r="A27" s="18">
        <v>26</v>
      </c>
      <c r="B27" s="18" t="s">
        <v>1878</v>
      </c>
      <c r="C27" s="18" t="s">
        <v>543</v>
      </c>
      <c r="D27" s="18" t="s">
        <v>1558</v>
      </c>
      <c r="E27" s="18" t="s">
        <v>1879</v>
      </c>
      <c r="F27" s="18">
        <v>1313</v>
      </c>
      <c r="G27" s="13" t="s">
        <v>1880</v>
      </c>
      <c r="H27" t="str">
        <f t="shared" si="0"/>
        <v>THEJFRD</v>
      </c>
    </row>
    <row r="28" spans="1:8">
      <c r="A28" s="18">
        <v>27</v>
      </c>
      <c r="B28" s="18" t="s">
        <v>1881</v>
      </c>
      <c r="C28" s="18" t="s">
        <v>1861</v>
      </c>
      <c r="D28" s="18" t="s">
        <v>1463</v>
      </c>
      <c r="E28" s="18" t="s">
        <v>1862</v>
      </c>
      <c r="F28" s="18">
        <v>1300</v>
      </c>
      <c r="G28" s="13" t="s">
        <v>1863</v>
      </c>
      <c r="H28" t="str">
        <f t="shared" si="0"/>
        <v>CALFIRERRU</v>
      </c>
    </row>
    <row r="29" spans="1:8">
      <c r="A29" s="18">
        <v>28</v>
      </c>
      <c r="B29" s="18" t="s">
        <v>1882</v>
      </c>
      <c r="C29" s="18" t="s">
        <v>530</v>
      </c>
      <c r="D29" s="18" t="s">
        <v>1883</v>
      </c>
      <c r="E29" s="18" t="s">
        <v>1884</v>
      </c>
      <c r="F29" s="18">
        <v>1300</v>
      </c>
      <c r="G29" s="13" t="s">
        <v>1885</v>
      </c>
      <c r="H29" t="str">
        <f t="shared" si="0"/>
        <v>dcfireems</v>
      </c>
    </row>
    <row r="30" spans="1:8">
      <c r="A30" s="18">
        <v>29</v>
      </c>
      <c r="B30" s="18" t="s">
        <v>1886</v>
      </c>
      <c r="C30" s="18" t="s">
        <v>538</v>
      </c>
      <c r="D30" s="18" t="s">
        <v>1554</v>
      </c>
      <c r="E30" s="18" t="s">
        <v>1887</v>
      </c>
      <c r="F30" s="18">
        <v>1260</v>
      </c>
      <c r="G30" s="13" t="s">
        <v>1888</v>
      </c>
      <c r="H30" t="str">
        <f t="shared" si="0"/>
        <v>DetroitFire</v>
      </c>
    </row>
    <row r="31" spans="1:8">
      <c r="A31" s="18">
        <v>30</v>
      </c>
      <c r="B31" s="18" t="s">
        <v>1889</v>
      </c>
      <c r="C31" s="18" t="s">
        <v>1890</v>
      </c>
      <c r="D31" s="18" t="s">
        <v>1487</v>
      </c>
      <c r="E31" s="18" t="s">
        <v>1891</v>
      </c>
      <c r="F31" s="18">
        <v>1244</v>
      </c>
      <c r="G31" s="13" t="s">
        <v>1892</v>
      </c>
      <c r="H31" t="str">
        <f t="shared" si="0"/>
        <v>AACoFD</v>
      </c>
    </row>
    <row r="32" spans="1:8">
      <c r="A32" s="18">
        <v>31</v>
      </c>
      <c r="B32" s="18" t="s">
        <v>1893</v>
      </c>
      <c r="C32" s="18" t="s">
        <v>554</v>
      </c>
      <c r="D32" s="18" t="s">
        <v>11</v>
      </c>
      <c r="E32" s="18" t="s">
        <v>1894</v>
      </c>
      <c r="F32" s="18">
        <v>1200</v>
      </c>
      <c r="G32" s="13" t="s">
        <v>1895</v>
      </c>
      <c r="H32" t="str">
        <f t="shared" si="0"/>
        <v>IFD_NEWS</v>
      </c>
    </row>
    <row r="33" spans="1:8">
      <c r="A33" s="18">
        <v>32</v>
      </c>
      <c r="B33" s="18" t="s">
        <v>1896</v>
      </c>
      <c r="C33" s="18" t="s">
        <v>567</v>
      </c>
      <c r="D33" s="18" t="s">
        <v>1591</v>
      </c>
      <c r="E33" s="18" t="s">
        <v>1897</v>
      </c>
      <c r="F33" s="18">
        <v>1156</v>
      </c>
      <c r="G33" s="13" t="s">
        <v>1898</v>
      </c>
      <c r="H33" t="str">
        <f t="shared" si="0"/>
        <v>austinfiredept</v>
      </c>
    </row>
    <row r="34" spans="1:8">
      <c r="A34" s="18">
        <v>33</v>
      </c>
      <c r="B34" s="18" t="s">
        <v>1899</v>
      </c>
      <c r="C34" s="18" t="s">
        <v>1900</v>
      </c>
      <c r="D34" s="18" t="s">
        <v>1558</v>
      </c>
      <c r="E34" s="18" t="s">
        <v>1901</v>
      </c>
      <c r="F34" s="18">
        <v>1150</v>
      </c>
      <c r="G34" s="13" t="s">
        <v>1902</v>
      </c>
      <c r="H34" t="str">
        <f t="shared" si="0"/>
        <v>OCFireRescue</v>
      </c>
    </row>
    <row r="35" spans="1:8">
      <c r="A35" s="18">
        <v>34</v>
      </c>
      <c r="B35" s="18" t="s">
        <v>1903</v>
      </c>
      <c r="C35" s="18" t="s">
        <v>560</v>
      </c>
      <c r="D35" s="18" t="s">
        <v>1565</v>
      </c>
      <c r="E35" s="18" t="s">
        <v>1904</v>
      </c>
      <c r="F35" s="18">
        <v>1090</v>
      </c>
      <c r="G35" s="18" t="s">
        <v>1495</v>
      </c>
      <c r="H35" s="18" t="s">
        <v>1495</v>
      </c>
    </row>
    <row r="36" spans="1:8">
      <c r="A36" s="18">
        <v>35</v>
      </c>
      <c r="B36" s="18" t="s">
        <v>1905</v>
      </c>
      <c r="C36" s="18" t="s">
        <v>1720</v>
      </c>
      <c r="D36" s="18" t="s">
        <v>1602</v>
      </c>
      <c r="E36" s="18" t="s">
        <v>1906</v>
      </c>
      <c r="F36" s="18">
        <v>1056</v>
      </c>
      <c r="G36" s="13" t="s">
        <v>1907</v>
      </c>
      <c r="H36" t="str">
        <f t="shared" si="0"/>
        <v>CharlotteFD</v>
      </c>
    </row>
    <row r="37" spans="1:8">
      <c r="A37" s="18">
        <v>36</v>
      </c>
      <c r="B37" s="18" t="s">
        <v>1908</v>
      </c>
      <c r="C37" s="18" t="s">
        <v>582</v>
      </c>
      <c r="D37" s="18" t="s">
        <v>1467</v>
      </c>
      <c r="E37" s="18" t="s">
        <v>1909</v>
      </c>
      <c r="F37" s="18">
        <v>1013</v>
      </c>
      <c r="G37" s="13" t="s">
        <v>1910</v>
      </c>
      <c r="H37" t="str">
        <f t="shared" si="0"/>
        <v>SeattleFire</v>
      </c>
    </row>
    <row r="38" spans="1:8">
      <c r="A38" s="18">
        <v>37</v>
      </c>
      <c r="B38" s="18" t="s">
        <v>1911</v>
      </c>
      <c r="C38" s="18" t="s">
        <v>1912</v>
      </c>
      <c r="D38" s="18" t="s">
        <v>1594</v>
      </c>
      <c r="E38" s="18" t="s">
        <v>1913</v>
      </c>
      <c r="F38" s="18">
        <v>1000</v>
      </c>
      <c r="G38" s="13" t="s">
        <v>1914</v>
      </c>
      <c r="H38" t="str">
        <f t="shared" si="0"/>
        <v>PWCFireRescue</v>
      </c>
    </row>
    <row r="39" spans="1:8">
      <c r="A39" s="18">
        <v>38</v>
      </c>
      <c r="B39" s="18" t="s">
        <v>1915</v>
      </c>
      <c r="C39" s="18" t="s">
        <v>599</v>
      </c>
      <c r="D39" s="18" t="s">
        <v>1727</v>
      </c>
      <c r="E39" s="18" t="s">
        <v>1916</v>
      </c>
      <c r="F39" s="18">
        <v>997</v>
      </c>
      <c r="G39" s="13" t="s">
        <v>1917</v>
      </c>
      <c r="H39" t="str">
        <f t="shared" si="0"/>
        <v>OKCFD</v>
      </c>
    </row>
    <row r="40" spans="1:8">
      <c r="A40" s="18">
        <v>39</v>
      </c>
      <c r="B40" s="18" t="s">
        <v>1918</v>
      </c>
      <c r="C40" s="18" t="s">
        <v>1919</v>
      </c>
      <c r="D40" s="18" t="s">
        <v>1487</v>
      </c>
      <c r="E40" s="18" t="s">
        <v>1920</v>
      </c>
      <c r="F40" s="18">
        <v>954</v>
      </c>
      <c r="G40" s="13" t="s">
        <v>1921</v>
      </c>
      <c r="H40" t="str">
        <f t="shared" si="0"/>
        <v>FCDFRS</v>
      </c>
    </row>
    <row r="41" spans="1:8">
      <c r="A41" s="18">
        <v>40</v>
      </c>
      <c r="B41" s="18" t="s">
        <v>1922</v>
      </c>
      <c r="C41" s="18" t="s">
        <v>611</v>
      </c>
      <c r="D41" s="18" t="s">
        <v>1475</v>
      </c>
      <c r="E41" s="18" t="s">
        <v>1923</v>
      </c>
      <c r="F41" s="18">
        <v>952</v>
      </c>
      <c r="G41" s="13" t="s">
        <v>1924</v>
      </c>
      <c r="H41" t="str">
        <f t="shared" si="0"/>
        <v>KCMOFireDept</v>
      </c>
    </row>
    <row r="42" spans="1:8">
      <c r="A42" s="18">
        <v>41</v>
      </c>
      <c r="B42" s="18" t="s">
        <v>1925</v>
      </c>
      <c r="C42" s="18" t="s">
        <v>573</v>
      </c>
      <c r="D42" s="18" t="s">
        <v>1675</v>
      </c>
      <c r="E42" s="18" t="s">
        <v>1926</v>
      </c>
      <c r="F42" s="18">
        <v>950</v>
      </c>
      <c r="G42" s="13" t="s">
        <v>1927</v>
      </c>
      <c r="H42" t="str">
        <f t="shared" si="0"/>
        <v>MilFireDept</v>
      </c>
    </row>
    <row r="43" spans="1:8">
      <c r="A43" s="18">
        <v>42</v>
      </c>
      <c r="B43" s="18" t="s">
        <v>1928</v>
      </c>
      <c r="C43" s="18" t="s">
        <v>562</v>
      </c>
      <c r="D43" s="18" t="s">
        <v>1463</v>
      </c>
      <c r="E43" s="18" t="s">
        <v>1929</v>
      </c>
      <c r="F43" s="18">
        <v>949</v>
      </c>
      <c r="G43" s="13" t="s">
        <v>1930</v>
      </c>
      <c r="H43" t="str">
        <f t="shared" si="0"/>
        <v>SDFD</v>
      </c>
    </row>
    <row r="44" spans="1:8">
      <c r="A44" s="18">
        <v>43</v>
      </c>
      <c r="B44" s="18" t="s">
        <v>1931</v>
      </c>
      <c r="C44" s="18" t="s">
        <v>613</v>
      </c>
      <c r="D44" s="18" t="s">
        <v>1558</v>
      </c>
      <c r="E44" s="18" t="s">
        <v>1932</v>
      </c>
      <c r="F44" s="18">
        <v>942</v>
      </c>
      <c r="G44" s="13" t="s">
        <v>1933</v>
      </c>
      <c r="H44" t="str">
        <f t="shared" si="0"/>
        <v>HillsFireRescue</v>
      </c>
    </row>
    <row r="45" spans="1:8">
      <c r="A45" s="18">
        <v>44</v>
      </c>
      <c r="B45" s="18" t="s">
        <v>1934</v>
      </c>
      <c r="C45" s="18" t="s">
        <v>578</v>
      </c>
      <c r="D45" s="18" t="s">
        <v>1634</v>
      </c>
      <c r="E45" s="18" t="s">
        <v>1935</v>
      </c>
      <c r="F45" s="18">
        <v>938</v>
      </c>
      <c r="G45" s="13" t="s">
        <v>1936</v>
      </c>
      <c r="H45" t="str">
        <f t="shared" si="0"/>
        <v>ATLFireRescue</v>
      </c>
    </row>
    <row r="46" spans="1:8">
      <c r="A46" s="18">
        <v>45</v>
      </c>
      <c r="B46" s="18" t="s">
        <v>1937</v>
      </c>
      <c r="C46" s="18" t="s">
        <v>585</v>
      </c>
      <c r="D46" s="18" t="s">
        <v>1648</v>
      </c>
      <c r="E46" s="18" t="s">
        <v>1938</v>
      </c>
      <c r="F46" s="18">
        <v>914</v>
      </c>
      <c r="G46" s="13" t="s">
        <v>1939</v>
      </c>
      <c r="H46" t="str">
        <f t="shared" si="0"/>
        <v>Denver_Fire</v>
      </c>
    </row>
    <row r="47" spans="1:8">
      <c r="A47" s="18">
        <v>46</v>
      </c>
      <c r="B47" s="18" t="s">
        <v>1940</v>
      </c>
      <c r="C47" s="18" t="s">
        <v>1941</v>
      </c>
      <c r="D47" s="18" t="s">
        <v>1634</v>
      </c>
      <c r="E47" s="18" t="s">
        <v>1942</v>
      </c>
      <c r="F47" s="18">
        <v>910</v>
      </c>
      <c r="G47" s="13" t="s">
        <v>1943</v>
      </c>
      <c r="H47" t="str">
        <f t="shared" si="0"/>
        <v>GwinnettFire</v>
      </c>
    </row>
    <row r="48" spans="1:8">
      <c r="A48" s="18">
        <v>47</v>
      </c>
      <c r="B48" s="18" t="s">
        <v>1944</v>
      </c>
      <c r="C48" s="18" t="s">
        <v>575</v>
      </c>
      <c r="D48" s="18" t="s">
        <v>1591</v>
      </c>
      <c r="E48" s="18" t="s">
        <v>1945</v>
      </c>
      <c r="F48" s="18">
        <v>904</v>
      </c>
      <c r="G48" s="13" t="s">
        <v>1946</v>
      </c>
      <c r="H48" t="str">
        <f t="shared" si="0"/>
        <v>FortWorthFire</v>
      </c>
    </row>
    <row r="49" spans="1:8">
      <c r="A49" s="18">
        <v>48</v>
      </c>
      <c r="B49" s="18" t="s">
        <v>1947</v>
      </c>
      <c r="C49" s="18" t="s">
        <v>596</v>
      </c>
      <c r="D49" s="18" t="s">
        <v>1591</v>
      </c>
      <c r="E49" s="18" t="s">
        <v>1948</v>
      </c>
      <c r="F49" s="18">
        <v>898</v>
      </c>
      <c r="G49" s="19" t="s">
        <v>1949</v>
      </c>
      <c r="H49" t="str">
        <f t="shared" si="0"/>
        <v>EPTXFire</v>
      </c>
    </row>
    <row r="50" spans="1:8">
      <c r="A50" s="18">
        <v>49</v>
      </c>
      <c r="B50" s="18" t="s">
        <v>1950</v>
      </c>
      <c r="C50" s="18" t="s">
        <v>1951</v>
      </c>
      <c r="D50" s="18" t="s">
        <v>1634</v>
      </c>
      <c r="E50" s="18" t="s">
        <v>1952</v>
      </c>
      <c r="F50" s="18">
        <v>890</v>
      </c>
      <c r="G50" s="13" t="s">
        <v>1953</v>
      </c>
      <c r="H50" t="str">
        <f t="shared" si="0"/>
        <v>DCFRpubaffairs</v>
      </c>
    </row>
    <row r="51" spans="1:8">
      <c r="A51" s="18">
        <v>50</v>
      </c>
      <c r="B51" s="18" t="s">
        <v>1954</v>
      </c>
      <c r="C51" s="18" t="s">
        <v>1955</v>
      </c>
      <c r="D51" s="18" t="s">
        <v>1956</v>
      </c>
      <c r="E51" s="18" t="s">
        <v>1957</v>
      </c>
      <c r="F51" s="18">
        <v>826</v>
      </c>
      <c r="G51" s="13" t="s">
        <v>1958</v>
      </c>
      <c r="H51" t="str">
        <f t="shared" si="0"/>
        <v>ClarkCountyNV</v>
      </c>
    </row>
    <row r="52" spans="1:8">
      <c r="A52" s="18">
        <v>51</v>
      </c>
      <c r="B52" s="18" t="s">
        <v>1959</v>
      </c>
      <c r="C52" s="18" t="s">
        <v>1960</v>
      </c>
      <c r="D52" s="18" t="s">
        <v>1956</v>
      </c>
      <c r="E52" s="18" t="s">
        <v>1961</v>
      </c>
      <c r="F52" s="18">
        <v>810</v>
      </c>
      <c r="G52" s="18" t="s">
        <v>1495</v>
      </c>
      <c r="H52" s="18" t="s">
        <v>1495</v>
      </c>
    </row>
    <row r="53" spans="1:8">
      <c r="A53" s="18">
        <v>52</v>
      </c>
      <c r="B53" s="18" t="s">
        <v>1962</v>
      </c>
      <c r="C53" s="18" t="s">
        <v>1963</v>
      </c>
      <c r="D53" s="18" t="s">
        <v>1626</v>
      </c>
      <c r="E53" s="18" t="s">
        <v>1964</v>
      </c>
      <c r="F53" s="18">
        <v>809</v>
      </c>
      <c r="G53" s="13" t="s">
        <v>1965</v>
      </c>
      <c r="H53" t="str">
        <f t="shared" si="0"/>
        <v>NashvilleFD</v>
      </c>
    </row>
    <row r="54" spans="1:8">
      <c r="A54" s="18">
        <v>53</v>
      </c>
      <c r="B54" s="18" t="s">
        <v>1966</v>
      </c>
      <c r="C54" s="18" t="s">
        <v>587</v>
      </c>
      <c r="D54" s="18" t="s">
        <v>1497</v>
      </c>
      <c r="E54" s="18" t="s">
        <v>1967</v>
      </c>
      <c r="F54" s="18">
        <v>790</v>
      </c>
      <c r="G54" s="13" t="s">
        <v>1968</v>
      </c>
      <c r="H54" t="str">
        <f t="shared" si="0"/>
        <v>ClevelandFire</v>
      </c>
    </row>
    <row r="55" spans="1:8">
      <c r="A55" s="18">
        <v>54</v>
      </c>
      <c r="B55" s="18" t="s">
        <v>1969</v>
      </c>
      <c r="C55" s="18" t="s">
        <v>620</v>
      </c>
      <c r="D55" s="18" t="s">
        <v>1497</v>
      </c>
      <c r="E55" s="18" t="s">
        <v>1970</v>
      </c>
      <c r="F55" s="18">
        <v>765</v>
      </c>
      <c r="G55" s="13" t="s">
        <v>1971</v>
      </c>
      <c r="H55" t="str">
        <f t="shared" si="0"/>
        <v>CincyFireEMS</v>
      </c>
    </row>
    <row r="56" spans="1:8">
      <c r="A56" s="18">
        <v>55</v>
      </c>
      <c r="B56" s="18" t="s">
        <v>1972</v>
      </c>
      <c r="C56" s="18" t="s">
        <v>1973</v>
      </c>
      <c r="D56" s="18" t="s">
        <v>1558</v>
      </c>
      <c r="E56" s="18" t="s">
        <v>1974</v>
      </c>
      <c r="F56" s="18">
        <v>747</v>
      </c>
      <c r="G56" s="13" t="s">
        <v>1975</v>
      </c>
      <c r="H56" t="str">
        <f t="shared" si="0"/>
        <v>PascoFireRescue</v>
      </c>
    </row>
    <row r="57" spans="1:8">
      <c r="A57" s="18">
        <v>56</v>
      </c>
      <c r="B57" s="18" t="s">
        <v>1976</v>
      </c>
      <c r="C57" s="18" t="s">
        <v>1977</v>
      </c>
      <c r="D57" s="18" t="s">
        <v>1558</v>
      </c>
      <c r="E57" s="18" t="s">
        <v>1978</v>
      </c>
      <c r="F57" s="18">
        <v>736</v>
      </c>
      <c r="G57" s="19" t="s">
        <v>1979</v>
      </c>
      <c r="H57" t="str">
        <f t="shared" si="0"/>
        <v>BCFRpio</v>
      </c>
    </row>
    <row r="58" spans="1:8">
      <c r="A58" s="18">
        <v>57</v>
      </c>
      <c r="B58" s="18" t="s">
        <v>1980</v>
      </c>
      <c r="C58" s="18" t="s">
        <v>650</v>
      </c>
      <c r="D58" s="18" t="s">
        <v>1506</v>
      </c>
      <c r="E58" s="18"/>
      <c r="F58" s="18">
        <v>735</v>
      </c>
      <c r="G58" s="18" t="s">
        <v>1495</v>
      </c>
      <c r="H58" s="18" t="s">
        <v>1495</v>
      </c>
    </row>
    <row r="59" spans="1:8">
      <c r="A59" s="18">
        <v>58</v>
      </c>
      <c r="B59" s="18" t="s">
        <v>1981</v>
      </c>
      <c r="C59" s="18" t="s">
        <v>1771</v>
      </c>
      <c r="D59" s="18" t="s">
        <v>1772</v>
      </c>
      <c r="E59" s="18" t="s">
        <v>1982</v>
      </c>
      <c r="F59" s="18">
        <v>712</v>
      </c>
      <c r="G59" s="13" t="s">
        <v>1983</v>
      </c>
      <c r="H59" t="str">
        <f t="shared" si="0"/>
        <v>NOLAFireDept</v>
      </c>
    </row>
    <row r="60" spans="1:8">
      <c r="A60" s="18">
        <v>59</v>
      </c>
      <c r="B60" s="18" t="s">
        <v>1984</v>
      </c>
      <c r="C60" s="18" t="s">
        <v>1985</v>
      </c>
      <c r="D60" s="18" t="s">
        <v>1475</v>
      </c>
      <c r="E60" s="18" t="s">
        <v>1986</v>
      </c>
      <c r="F60" s="18">
        <v>711</v>
      </c>
      <c r="G60" s="13" t="s">
        <v>1987</v>
      </c>
      <c r="H60" t="str">
        <f t="shared" si="0"/>
        <v>STLFireDept</v>
      </c>
    </row>
    <row r="61" spans="1:8">
      <c r="A61" s="18">
        <v>60</v>
      </c>
      <c r="B61" s="18" t="s">
        <v>1988</v>
      </c>
      <c r="C61" s="18" t="s">
        <v>613</v>
      </c>
      <c r="D61" s="18" t="s">
        <v>1558</v>
      </c>
      <c r="E61" s="18" t="s">
        <v>1989</v>
      </c>
      <c r="F61" s="18">
        <v>703</v>
      </c>
      <c r="G61" s="13" t="s">
        <v>1990</v>
      </c>
      <c r="H61" t="str">
        <f t="shared" si="0"/>
        <v>TampaFireRescue</v>
      </c>
    </row>
    <row r="62" spans="1:8">
      <c r="A62" s="18">
        <v>61</v>
      </c>
      <c r="B62" s="18" t="s">
        <v>1991</v>
      </c>
      <c r="C62" s="18" t="s">
        <v>589</v>
      </c>
      <c r="D62" s="18" t="s">
        <v>1558</v>
      </c>
      <c r="E62" s="18" t="s">
        <v>1992</v>
      </c>
      <c r="F62" s="18">
        <v>699</v>
      </c>
      <c r="G62" s="13" t="s">
        <v>1993</v>
      </c>
      <c r="H62" t="str">
        <f t="shared" si="0"/>
        <v>CityofMiamiFire</v>
      </c>
    </row>
    <row r="63" spans="1:8">
      <c r="A63" s="18">
        <v>62</v>
      </c>
      <c r="B63" s="18" t="s">
        <v>1994</v>
      </c>
      <c r="C63" s="18" t="s">
        <v>636</v>
      </c>
      <c r="D63" s="18" t="s">
        <v>1727</v>
      </c>
      <c r="E63" s="18" t="s">
        <v>1995</v>
      </c>
      <c r="F63" s="18">
        <v>692</v>
      </c>
      <c r="G63" s="18" t="s">
        <v>1495</v>
      </c>
      <c r="H63" s="18" t="s">
        <v>1495</v>
      </c>
    </row>
    <row r="64" spans="1:8">
      <c r="A64" s="18">
        <v>63</v>
      </c>
      <c r="B64" s="18" t="s">
        <v>1996</v>
      </c>
      <c r="C64" s="18" t="s">
        <v>594</v>
      </c>
      <c r="D64" s="18" t="s">
        <v>1463</v>
      </c>
      <c r="E64" s="18" t="s">
        <v>1997</v>
      </c>
      <c r="F64" s="18">
        <v>679</v>
      </c>
      <c r="G64" s="18" t="s">
        <v>1495</v>
      </c>
      <c r="H64" s="18" t="s">
        <v>1495</v>
      </c>
    </row>
    <row r="65" spans="1:8">
      <c r="A65" s="18">
        <v>64</v>
      </c>
      <c r="B65" s="18" t="s">
        <v>1998</v>
      </c>
      <c r="C65" s="18" t="s">
        <v>634</v>
      </c>
      <c r="D65" s="18" t="s">
        <v>1999</v>
      </c>
      <c r="E65" s="18" t="s">
        <v>2000</v>
      </c>
      <c r="F65" s="18">
        <v>675</v>
      </c>
      <c r="G65" s="13" t="s">
        <v>2001</v>
      </c>
      <c r="H65" t="str">
        <f t="shared" si="0"/>
        <v>bham_fire</v>
      </c>
    </row>
    <row r="66" spans="1:8">
      <c r="A66" s="18">
        <v>65</v>
      </c>
      <c r="B66" s="18" t="s">
        <v>2002</v>
      </c>
      <c r="C66" s="18" t="s">
        <v>1749</v>
      </c>
      <c r="D66" s="18" t="s">
        <v>1750</v>
      </c>
      <c r="E66" s="18" t="s">
        <v>2003</v>
      </c>
      <c r="F66" s="18">
        <v>673</v>
      </c>
      <c r="G66" s="13" t="s">
        <v>2004</v>
      </c>
      <c r="H66" t="str">
        <f t="shared" si="0"/>
        <v>abqfire</v>
      </c>
    </row>
    <row r="67" spans="1:8">
      <c r="A67" s="18">
        <v>66</v>
      </c>
      <c r="B67" s="18" t="s">
        <v>2005</v>
      </c>
      <c r="C67" s="18" t="s">
        <v>1679</v>
      </c>
      <c r="D67" s="18" t="s">
        <v>2006</v>
      </c>
      <c r="E67" s="18"/>
      <c r="F67" s="18">
        <v>667</v>
      </c>
      <c r="G67" s="18" t="s">
        <v>1495</v>
      </c>
      <c r="H67" s="18" t="s">
        <v>1495</v>
      </c>
    </row>
    <row r="68" spans="1:8">
      <c r="A68" s="18">
        <v>67</v>
      </c>
      <c r="B68" s="18" t="s">
        <v>2007</v>
      </c>
      <c r="C68" s="18" t="s">
        <v>618</v>
      </c>
      <c r="D68" s="18" t="s">
        <v>2006</v>
      </c>
      <c r="E68" s="18" t="s">
        <v>2008</v>
      </c>
      <c r="F68" s="18">
        <v>667</v>
      </c>
      <c r="G68" s="13" t="s">
        <v>2009</v>
      </c>
      <c r="H68" t="str">
        <f t="shared" ref="H68:H101" si="1">RIGHT(G68,LEN(G68)-1)</f>
        <v>PDXFire</v>
      </c>
    </row>
    <row r="69" spans="1:8">
      <c r="A69" s="18">
        <v>68</v>
      </c>
      <c r="B69" s="18" t="s">
        <v>2010</v>
      </c>
      <c r="C69" s="18" t="s">
        <v>2011</v>
      </c>
      <c r="D69" s="18" t="s">
        <v>2012</v>
      </c>
      <c r="E69" s="18" t="s">
        <v>2013</v>
      </c>
      <c r="F69" s="18">
        <v>658</v>
      </c>
      <c r="G69" s="18" t="s">
        <v>1495</v>
      </c>
      <c r="H69" s="18" t="s">
        <v>1495</v>
      </c>
    </row>
    <row r="70" spans="1:8">
      <c r="A70" s="18">
        <v>69</v>
      </c>
      <c r="B70" s="18" t="s">
        <v>2014</v>
      </c>
      <c r="C70" s="18" t="s">
        <v>808</v>
      </c>
      <c r="D70" s="18" t="s">
        <v>2015</v>
      </c>
      <c r="E70" s="25" t="s">
        <v>2016</v>
      </c>
      <c r="F70" s="18">
        <v>658</v>
      </c>
      <c r="G70" s="13" t="s">
        <v>2017</v>
      </c>
      <c r="H70" t="str">
        <f t="shared" si="1"/>
        <v>USFWS</v>
      </c>
    </row>
    <row r="71" spans="1:8">
      <c r="A71" s="18">
        <v>70</v>
      </c>
      <c r="B71" s="18" t="s">
        <v>2018</v>
      </c>
      <c r="C71" s="18" t="s">
        <v>645</v>
      </c>
      <c r="D71" s="18" t="s">
        <v>2019</v>
      </c>
      <c r="E71" s="18" t="s">
        <v>2020</v>
      </c>
      <c r="F71" s="18">
        <v>646</v>
      </c>
      <c r="G71" s="13" t="s">
        <v>2021</v>
      </c>
      <c r="H71" t="str">
        <f t="shared" si="1"/>
        <v>OmahaFireDept</v>
      </c>
    </row>
    <row r="72" spans="1:8">
      <c r="A72" s="18">
        <v>71</v>
      </c>
      <c r="B72" s="18" t="s">
        <v>2022</v>
      </c>
      <c r="C72" s="18" t="s">
        <v>631</v>
      </c>
      <c r="D72" s="18" t="s">
        <v>1535</v>
      </c>
      <c r="E72" s="18" t="s">
        <v>2023</v>
      </c>
      <c r="F72" s="18">
        <v>640</v>
      </c>
      <c r="G72" s="19" t="s">
        <v>2024</v>
      </c>
      <c r="H72" t="str">
        <f t="shared" si="1"/>
        <v>PghFireFighters</v>
      </c>
    </row>
    <row r="73" spans="1:8">
      <c r="A73" s="18">
        <v>72</v>
      </c>
      <c r="B73" s="18" t="s">
        <v>2025</v>
      </c>
      <c r="C73" s="18" t="s">
        <v>622</v>
      </c>
      <c r="D73" s="18" t="s">
        <v>1517</v>
      </c>
      <c r="E73" s="18" t="s">
        <v>2026</v>
      </c>
      <c r="F73" s="18">
        <v>632</v>
      </c>
      <c r="G73" s="18" t="s">
        <v>1495</v>
      </c>
      <c r="H73" s="18" t="s">
        <v>1495</v>
      </c>
    </row>
    <row r="74" spans="1:8">
      <c r="A74" s="18">
        <v>73</v>
      </c>
      <c r="B74" s="18" t="s">
        <v>2027</v>
      </c>
      <c r="C74" s="18" t="s">
        <v>768</v>
      </c>
      <c r="D74" s="18" t="s">
        <v>2012</v>
      </c>
      <c r="E74" s="18" t="s">
        <v>2028</v>
      </c>
      <c r="F74" s="18">
        <v>625</v>
      </c>
      <c r="G74" s="19" t="s">
        <v>2029</v>
      </c>
      <c r="H74" t="str">
        <f t="shared" si="1"/>
        <v>ColaFire</v>
      </c>
    </row>
    <row r="75" spans="1:8">
      <c r="A75" s="18">
        <v>74</v>
      </c>
      <c r="B75" s="18" t="s">
        <v>2030</v>
      </c>
      <c r="C75" s="18" t="s">
        <v>844</v>
      </c>
      <c r="D75" s="18" t="s">
        <v>1463</v>
      </c>
      <c r="E75" s="18" t="s">
        <v>2031</v>
      </c>
      <c r="F75" s="18">
        <v>620</v>
      </c>
      <c r="G75" s="13" t="s">
        <v>2032</v>
      </c>
      <c r="H75" t="str">
        <f t="shared" si="1"/>
        <v>SBCOUNTYFIRE</v>
      </c>
    </row>
    <row r="76" spans="1:8">
      <c r="A76" s="18">
        <v>75</v>
      </c>
      <c r="B76" s="18" t="s">
        <v>2033</v>
      </c>
      <c r="C76" s="18" t="s">
        <v>1697</v>
      </c>
      <c r="D76" s="18" t="s">
        <v>1634</v>
      </c>
      <c r="E76" s="18" t="s">
        <v>2034</v>
      </c>
      <c r="F76" s="18">
        <v>605</v>
      </c>
      <c r="G76" s="13" t="s">
        <v>2035</v>
      </c>
      <c r="H76" t="str">
        <f t="shared" si="1"/>
        <v>cobbcountyfire</v>
      </c>
    </row>
    <row r="77" spans="1:8">
      <c r="A77" s="18">
        <v>76</v>
      </c>
      <c r="B77" s="18" t="s">
        <v>2036</v>
      </c>
      <c r="C77" s="18" t="s">
        <v>2037</v>
      </c>
      <c r="D77" s="18" t="s">
        <v>1540</v>
      </c>
      <c r="E77" s="18"/>
      <c r="F77" s="18">
        <v>600</v>
      </c>
      <c r="G77" s="18" t="s">
        <v>1495</v>
      </c>
      <c r="H77" s="18" t="s">
        <v>1495</v>
      </c>
    </row>
    <row r="78" spans="1:8">
      <c r="A78" s="18">
        <v>77</v>
      </c>
      <c r="B78" s="18" t="s">
        <v>2038</v>
      </c>
      <c r="C78" s="18" t="s">
        <v>602</v>
      </c>
      <c r="D78" s="18" t="s">
        <v>1472</v>
      </c>
      <c r="E78" s="18"/>
      <c r="F78" s="18">
        <v>600</v>
      </c>
      <c r="G78" s="13" t="s">
        <v>2039</v>
      </c>
      <c r="H78" t="str">
        <f t="shared" si="1"/>
        <v>NewarkFireDept</v>
      </c>
    </row>
    <row r="79" spans="1:8">
      <c r="A79" s="18">
        <v>78</v>
      </c>
      <c r="B79" s="18" t="s">
        <v>2040</v>
      </c>
      <c r="C79" s="18" t="s">
        <v>642</v>
      </c>
      <c r="D79" s="18" t="s">
        <v>1463</v>
      </c>
      <c r="E79" s="18" t="s">
        <v>2041</v>
      </c>
      <c r="F79" s="18">
        <v>600</v>
      </c>
      <c r="G79" s="13" t="s">
        <v>2042</v>
      </c>
      <c r="H79" t="str">
        <f t="shared" si="1"/>
        <v>metrofirepio</v>
      </c>
    </row>
    <row r="80" spans="1:8">
      <c r="A80" s="18">
        <v>79</v>
      </c>
      <c r="B80" s="18" t="s">
        <v>2043</v>
      </c>
      <c r="C80" s="18" t="s">
        <v>2044</v>
      </c>
      <c r="D80" s="18" t="s">
        <v>1772</v>
      </c>
      <c r="E80" s="18" t="s">
        <v>2045</v>
      </c>
      <c r="F80" s="18">
        <v>600</v>
      </c>
      <c r="G80" s="19" t="s">
        <v>2046</v>
      </c>
      <c r="H80" t="str">
        <f t="shared" si="1"/>
        <v>SFD_FIRE_EMS</v>
      </c>
    </row>
    <row r="81" spans="1:8">
      <c r="A81" s="18">
        <v>80</v>
      </c>
      <c r="B81" s="18" t="s">
        <v>2047</v>
      </c>
      <c r="C81" s="18" t="s">
        <v>2048</v>
      </c>
      <c r="D81" s="18" t="s">
        <v>2012</v>
      </c>
      <c r="E81" s="18" t="s">
        <v>2049</v>
      </c>
      <c r="F81" s="18">
        <v>600</v>
      </c>
      <c r="G81" s="18" t="s">
        <v>1495</v>
      </c>
      <c r="H81" s="18" t="s">
        <v>1495</v>
      </c>
    </row>
    <row r="82" spans="1:8">
      <c r="A82" s="18">
        <v>81</v>
      </c>
      <c r="B82" s="18" t="s">
        <v>2050</v>
      </c>
      <c r="C82" s="18" t="s">
        <v>2051</v>
      </c>
      <c r="D82" s="18" t="s">
        <v>1594</v>
      </c>
      <c r="E82" s="18" t="s">
        <v>2052</v>
      </c>
      <c r="F82" s="18">
        <v>598</v>
      </c>
      <c r="G82" s="13" t="s">
        <v>2053</v>
      </c>
      <c r="H82" t="str">
        <f t="shared" si="1"/>
        <v>staffcofire</v>
      </c>
    </row>
    <row r="83" spans="1:8">
      <c r="A83" s="18">
        <v>82</v>
      </c>
      <c r="B83" s="18" t="s">
        <v>2054</v>
      </c>
      <c r="C83" s="18" t="s">
        <v>2055</v>
      </c>
      <c r="D83" s="18" t="s">
        <v>1594</v>
      </c>
      <c r="E83" s="18" t="s">
        <v>2056</v>
      </c>
      <c r="F83" s="18">
        <v>597</v>
      </c>
      <c r="G83" s="18" t="s">
        <v>1495</v>
      </c>
      <c r="H83" s="18" t="s">
        <v>1495</v>
      </c>
    </row>
    <row r="84" spans="1:8">
      <c r="A84" s="18">
        <v>83</v>
      </c>
      <c r="B84" s="18" t="s">
        <v>2057</v>
      </c>
      <c r="C84" s="18" t="s">
        <v>922</v>
      </c>
      <c r="D84" s="18" t="s">
        <v>1558</v>
      </c>
      <c r="E84" s="18" t="s">
        <v>2058</v>
      </c>
      <c r="F84" s="18">
        <v>595</v>
      </c>
      <c r="G84" s="13" t="s">
        <v>2059</v>
      </c>
      <c r="H84" t="str">
        <f t="shared" si="1"/>
        <v>MCFRPIO</v>
      </c>
    </row>
    <row r="85" spans="1:8">
      <c r="A85" s="18">
        <v>84</v>
      </c>
      <c r="B85" s="18" t="s">
        <v>2060</v>
      </c>
      <c r="C85" s="18" t="s">
        <v>2061</v>
      </c>
      <c r="D85" s="18" t="s">
        <v>1558</v>
      </c>
      <c r="E85" s="18" t="s">
        <v>2062</v>
      </c>
      <c r="F85" s="18">
        <v>594</v>
      </c>
      <c r="G85" s="13" t="s">
        <v>2063</v>
      </c>
      <c r="H85" t="str">
        <f t="shared" si="1"/>
        <v>PolkFire</v>
      </c>
    </row>
    <row r="86" spans="1:8">
      <c r="A86" s="18">
        <v>85</v>
      </c>
      <c r="B86" s="18" t="s">
        <v>2064</v>
      </c>
      <c r="C86" s="18" t="s">
        <v>2065</v>
      </c>
      <c r="D86" s="18" t="s">
        <v>1594</v>
      </c>
      <c r="E86" s="18" t="s">
        <v>2066</v>
      </c>
      <c r="F86" s="18">
        <v>569</v>
      </c>
      <c r="G86" s="19" t="s">
        <v>2067</v>
      </c>
      <c r="H86" t="str">
        <f t="shared" si="1"/>
        <v>HenricoFire</v>
      </c>
    </row>
    <row r="87" spans="1:8">
      <c r="A87" s="18">
        <v>86</v>
      </c>
      <c r="B87" s="18" t="s">
        <v>2068</v>
      </c>
      <c r="C87" s="18" t="s">
        <v>624</v>
      </c>
      <c r="D87" s="18" t="s">
        <v>1558</v>
      </c>
      <c r="E87" s="18" t="s">
        <v>2069</v>
      </c>
      <c r="F87" s="18">
        <v>564</v>
      </c>
      <c r="G87" s="19" t="s">
        <v>2070</v>
      </c>
      <c r="H87" t="str">
        <f t="shared" si="1"/>
        <v>OrlandoFireDept</v>
      </c>
    </row>
    <row r="88" spans="1:8">
      <c r="A88" s="18">
        <v>87</v>
      </c>
      <c r="B88" s="18" t="s">
        <v>2071</v>
      </c>
      <c r="C88" s="18" t="s">
        <v>683</v>
      </c>
      <c r="D88" s="18" t="s">
        <v>1540</v>
      </c>
      <c r="E88" s="18" t="s">
        <v>2072</v>
      </c>
      <c r="F88" s="18">
        <v>562</v>
      </c>
      <c r="G88" s="19" t="s">
        <v>2073</v>
      </c>
      <c r="H88" t="str">
        <f t="shared" si="1"/>
        <v>LexKYFire</v>
      </c>
    </row>
    <row r="89" spans="1:8">
      <c r="A89" s="18">
        <v>88</v>
      </c>
      <c r="B89" s="18" t="s">
        <v>2074</v>
      </c>
      <c r="C89" s="18" t="s">
        <v>607</v>
      </c>
      <c r="D89" s="18" t="s">
        <v>1472</v>
      </c>
      <c r="E89" s="18"/>
      <c r="F89" s="18">
        <v>561</v>
      </c>
      <c r="G89" s="18" t="s">
        <v>1495</v>
      </c>
      <c r="H89" s="18" t="s">
        <v>1495</v>
      </c>
    </row>
    <row r="90" spans="1:8">
      <c r="A90" s="18">
        <v>89</v>
      </c>
      <c r="B90" s="18" t="s">
        <v>2075</v>
      </c>
      <c r="C90" s="18" t="s">
        <v>2076</v>
      </c>
      <c r="D90" s="18" t="s">
        <v>1648</v>
      </c>
      <c r="E90" s="18" t="s">
        <v>2077</v>
      </c>
      <c r="F90" s="18">
        <v>560</v>
      </c>
      <c r="G90" s="13" t="s">
        <v>2078</v>
      </c>
      <c r="H90" t="str">
        <f t="shared" si="1"/>
        <v>SouthMetroPIO</v>
      </c>
    </row>
    <row r="91" spans="1:8">
      <c r="A91" s="18">
        <v>90</v>
      </c>
      <c r="B91" s="18" t="s">
        <v>2079</v>
      </c>
      <c r="C91" s="18" t="s">
        <v>681</v>
      </c>
      <c r="D91" s="18" t="s">
        <v>1558</v>
      </c>
      <c r="E91" s="18" t="s">
        <v>2080</v>
      </c>
      <c r="F91" s="18">
        <v>559</v>
      </c>
      <c r="G91" s="13" t="s">
        <v>2081</v>
      </c>
      <c r="H91" t="str">
        <f t="shared" si="1"/>
        <v>browardsheriff</v>
      </c>
    </row>
    <row r="92" spans="1:8">
      <c r="A92" s="18">
        <v>91</v>
      </c>
      <c r="B92" s="18" t="s">
        <v>2082</v>
      </c>
      <c r="C92" s="18" t="s">
        <v>2083</v>
      </c>
      <c r="D92" s="18" t="s">
        <v>1772</v>
      </c>
      <c r="E92" s="18" t="s">
        <v>2084</v>
      </c>
      <c r="F92" s="18">
        <v>555</v>
      </c>
      <c r="G92" s="18" t="s">
        <v>1495</v>
      </c>
      <c r="H92" s="18" t="s">
        <v>1495</v>
      </c>
    </row>
    <row r="93" spans="1:8">
      <c r="A93" s="18">
        <v>92</v>
      </c>
      <c r="B93" s="18" t="s">
        <v>2085</v>
      </c>
      <c r="C93" s="18" t="s">
        <v>642</v>
      </c>
      <c r="D93" s="18" t="s">
        <v>1463</v>
      </c>
      <c r="E93" s="18" t="s">
        <v>2086</v>
      </c>
      <c r="F93" s="18">
        <v>539</v>
      </c>
      <c r="G93" s="13" t="s">
        <v>2087</v>
      </c>
      <c r="H93" t="str">
        <f t="shared" si="1"/>
        <v>SacFirePIO</v>
      </c>
    </row>
    <row r="94" spans="1:8">
      <c r="A94" s="18">
        <v>93</v>
      </c>
      <c r="B94" s="18" t="s">
        <v>2088</v>
      </c>
      <c r="C94" s="18" t="s">
        <v>2089</v>
      </c>
      <c r="D94" s="18" t="s">
        <v>2012</v>
      </c>
      <c r="E94" s="18" t="s">
        <v>2090</v>
      </c>
      <c r="F94" s="18">
        <v>536</v>
      </c>
      <c r="G94" s="19" t="s">
        <v>2091</v>
      </c>
      <c r="H94" t="str">
        <f t="shared" si="1"/>
        <v>hcfirerescue</v>
      </c>
    </row>
    <row r="95" spans="1:8">
      <c r="A95" s="18">
        <v>94</v>
      </c>
      <c r="B95" s="18" t="s">
        <v>2092</v>
      </c>
      <c r="C95" s="18" t="s">
        <v>713</v>
      </c>
      <c r="D95" s="18" t="s">
        <v>1463</v>
      </c>
      <c r="E95" s="18" t="s">
        <v>2093</v>
      </c>
      <c r="F95" s="18">
        <v>535</v>
      </c>
      <c r="G95" s="19" t="s">
        <v>2094</v>
      </c>
      <c r="H95" t="str">
        <f t="shared" si="1"/>
        <v>kerncountyfire</v>
      </c>
    </row>
    <row r="96" spans="1:8">
      <c r="A96" s="18">
        <v>95</v>
      </c>
      <c r="B96" s="18" t="s">
        <v>2095</v>
      </c>
      <c r="C96" s="18" t="s">
        <v>2096</v>
      </c>
      <c r="D96" s="18" t="s">
        <v>1558</v>
      </c>
      <c r="E96" s="18" t="s">
        <v>2097</v>
      </c>
      <c r="F96" s="18">
        <v>532</v>
      </c>
      <c r="G96" s="18" t="s">
        <v>1495</v>
      </c>
      <c r="H96" s="18" t="s">
        <v>1495</v>
      </c>
    </row>
    <row r="97" spans="1:8">
      <c r="A97" s="18">
        <v>96</v>
      </c>
      <c r="B97" s="18" t="s">
        <v>2098</v>
      </c>
      <c r="C97" s="18" t="s">
        <v>2099</v>
      </c>
      <c r="D97" s="18" t="s">
        <v>2012</v>
      </c>
      <c r="E97" s="18"/>
      <c r="F97" s="18">
        <v>518</v>
      </c>
      <c r="G97" s="13" t="s">
        <v>2100</v>
      </c>
      <c r="H97" t="str">
        <f t="shared" si="1"/>
        <v>Oconeefire</v>
      </c>
    </row>
    <row r="98" spans="1:8">
      <c r="A98" s="18">
        <v>97</v>
      </c>
      <c r="B98" s="18" t="s">
        <v>2101</v>
      </c>
      <c r="C98" s="18" t="s">
        <v>1955</v>
      </c>
      <c r="D98" s="18" t="s">
        <v>1956</v>
      </c>
      <c r="E98" s="18" t="s">
        <v>2102</v>
      </c>
      <c r="F98" s="18">
        <v>515</v>
      </c>
      <c r="G98" s="19" t="s">
        <v>2103</v>
      </c>
      <c r="H98" t="str">
        <f t="shared" si="1"/>
        <v>LasVegasFD</v>
      </c>
    </row>
    <row r="99" spans="1:8">
      <c r="A99" s="18">
        <v>98</v>
      </c>
      <c r="B99" s="18" t="s">
        <v>2104</v>
      </c>
      <c r="C99" s="18" t="s">
        <v>768</v>
      </c>
      <c r="D99" s="18" t="s">
        <v>1487</v>
      </c>
      <c r="E99" s="18" t="s">
        <v>2105</v>
      </c>
      <c r="F99" s="18">
        <v>512</v>
      </c>
      <c r="G99" s="13" t="s">
        <v>2106</v>
      </c>
      <c r="H99" t="str">
        <f t="shared" si="1"/>
        <v>HCDFRS</v>
      </c>
    </row>
    <row r="100" spans="1:8">
      <c r="A100" s="18">
        <v>99</v>
      </c>
      <c r="B100" s="18" t="s">
        <v>2107</v>
      </c>
      <c r="C100" s="18" t="s">
        <v>2108</v>
      </c>
      <c r="D100" s="18" t="s">
        <v>1565</v>
      </c>
      <c r="E100" s="18"/>
      <c r="F100" s="18">
        <v>510</v>
      </c>
      <c r="G100" s="18" t="s">
        <v>1495</v>
      </c>
      <c r="H100" s="18" t="s">
        <v>1495</v>
      </c>
    </row>
    <row r="101" spans="1:8">
      <c r="A101" s="18">
        <v>100</v>
      </c>
      <c r="B101" s="18" t="s">
        <v>2109</v>
      </c>
      <c r="C101" s="18" t="s">
        <v>626</v>
      </c>
      <c r="D101" s="18" t="s">
        <v>1463</v>
      </c>
      <c r="E101" s="18" t="s">
        <v>2110</v>
      </c>
      <c r="F101" s="18">
        <v>508</v>
      </c>
      <c r="G101" s="13" t="s">
        <v>2111</v>
      </c>
      <c r="H101" t="str">
        <f t="shared" si="1"/>
        <v>OaklandFireCA</v>
      </c>
    </row>
  </sheetData>
  <hyperlinks>
    <hyperlink ref="E6" r:id="rId1"/>
    <hyperlink ref="E13" r:id="rId2"/>
    <hyperlink ref="E22" r:id="rId3"/>
    <hyperlink ref="E70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H10" sqref="H10"/>
    </sheetView>
  </sheetViews>
  <sheetFormatPr defaultColWidth="8.85546875" defaultRowHeight="15"/>
  <cols>
    <col min="2" max="2" width="41.85546875" bestFit="1" customWidth="1"/>
    <col min="3" max="3" width="24.7109375" style="29" bestFit="1" customWidth="1"/>
    <col min="4" max="4" width="24.7109375" bestFit="1" customWidth="1"/>
    <col min="5" max="5" width="18.28515625" bestFit="1" customWidth="1"/>
    <col min="6" max="6" width="17.85546875" customWidth="1"/>
  </cols>
  <sheetData>
    <row r="1" spans="1:6">
      <c r="A1" s="1" t="s">
        <v>1253</v>
      </c>
      <c r="B1" s="1" t="s">
        <v>2364</v>
      </c>
      <c r="C1" s="1" t="s">
        <v>2112</v>
      </c>
      <c r="D1" s="30" t="s">
        <v>2366</v>
      </c>
      <c r="E1" s="1" t="s">
        <v>6939</v>
      </c>
      <c r="F1" s="1" t="s">
        <v>9</v>
      </c>
    </row>
    <row r="2" spans="1:6">
      <c r="A2">
        <v>1</v>
      </c>
      <c r="B2" s="27" t="s">
        <v>2242</v>
      </c>
      <c r="C2" s="27" t="s">
        <v>2269</v>
      </c>
      <c r="D2" s="31">
        <v>10700</v>
      </c>
      <c r="E2" s="28" t="s">
        <v>2270</v>
      </c>
      <c r="F2" t="str">
        <f>RIGHT(E2,LEN(E2)-1)</f>
        <v>Lakers</v>
      </c>
    </row>
    <row r="3" spans="1:6">
      <c r="A3">
        <v>2</v>
      </c>
      <c r="B3" s="27" t="s">
        <v>2242</v>
      </c>
      <c r="C3" s="27" t="s">
        <v>2261</v>
      </c>
      <c r="D3" s="31">
        <v>7300</v>
      </c>
      <c r="E3" s="28" t="s">
        <v>2262</v>
      </c>
      <c r="F3" t="str">
        <f t="shared" ref="F3:F66" si="0">RIGHT(E3,LEN(E3)-1)</f>
        <v>warriors</v>
      </c>
    </row>
    <row r="4" spans="1:6">
      <c r="A4">
        <v>3</v>
      </c>
      <c r="B4" s="27" t="s">
        <v>2242</v>
      </c>
      <c r="C4" s="27" t="s">
        <v>2273</v>
      </c>
      <c r="D4" s="31">
        <v>4900</v>
      </c>
      <c r="E4" s="28" t="s">
        <v>2274</v>
      </c>
      <c r="F4" t="str">
        <f t="shared" si="0"/>
        <v>MiamiHEAT</v>
      </c>
    </row>
    <row r="5" spans="1:6">
      <c r="A5">
        <v>4</v>
      </c>
      <c r="B5" s="27" t="s">
        <v>2242</v>
      </c>
      <c r="C5" s="27" t="s">
        <v>2251</v>
      </c>
      <c r="D5" s="31">
        <v>4600</v>
      </c>
      <c r="E5" s="28" t="s">
        <v>2252</v>
      </c>
      <c r="F5" t="str">
        <f t="shared" si="0"/>
        <v>chicagobulls</v>
      </c>
    </row>
    <row r="6" spans="1:6">
      <c r="A6">
        <v>5</v>
      </c>
      <c r="B6" s="27" t="s">
        <v>2113</v>
      </c>
      <c r="C6" s="27" t="s">
        <v>2156</v>
      </c>
      <c r="D6" s="31">
        <v>4600</v>
      </c>
      <c r="E6" s="28" t="s">
        <v>2157</v>
      </c>
      <c r="F6" t="str">
        <f t="shared" si="0"/>
        <v>Patriots</v>
      </c>
    </row>
    <row r="7" spans="1:6">
      <c r="A7">
        <v>6</v>
      </c>
      <c r="B7" s="27" t="s">
        <v>2113</v>
      </c>
      <c r="C7" s="27" t="s">
        <v>2130</v>
      </c>
      <c r="D7" s="31">
        <v>4200</v>
      </c>
      <c r="E7" s="28" t="s">
        <v>2131</v>
      </c>
      <c r="F7" t="str">
        <f t="shared" si="0"/>
        <v>dallascowboys</v>
      </c>
    </row>
    <row r="8" spans="1:6">
      <c r="A8">
        <v>7</v>
      </c>
      <c r="B8" s="27" t="s">
        <v>2242</v>
      </c>
      <c r="C8" s="27" t="s">
        <v>2245</v>
      </c>
      <c r="D8" s="31">
        <v>3800</v>
      </c>
      <c r="E8" s="28" t="s">
        <v>2246</v>
      </c>
      <c r="F8" t="str">
        <f t="shared" si="0"/>
        <v>celtics</v>
      </c>
    </row>
    <row r="9" spans="1:6">
      <c r="A9">
        <v>8</v>
      </c>
      <c r="B9" s="27" t="s">
        <v>2303</v>
      </c>
      <c r="C9" s="27" t="s">
        <v>2338</v>
      </c>
      <c r="D9" s="31">
        <v>3600</v>
      </c>
      <c r="E9" s="28" t="s">
        <v>2339</v>
      </c>
      <c r="F9" t="str">
        <f t="shared" si="0"/>
        <v>Yankees</v>
      </c>
    </row>
    <row r="10" spans="1:6">
      <c r="A10">
        <v>9</v>
      </c>
      <c r="B10" s="27" t="s">
        <v>2113</v>
      </c>
      <c r="C10" s="27" t="s">
        <v>2166</v>
      </c>
      <c r="D10" s="31">
        <v>3600</v>
      </c>
      <c r="E10" s="28" t="s">
        <v>2167</v>
      </c>
      <c r="F10" t="str">
        <f t="shared" si="0"/>
        <v>steelers</v>
      </c>
    </row>
    <row r="11" spans="1:6">
      <c r="A11">
        <v>10</v>
      </c>
      <c r="B11" s="27" t="s">
        <v>2113</v>
      </c>
      <c r="C11" s="27" t="s">
        <v>2164</v>
      </c>
      <c r="D11" s="31">
        <v>3500</v>
      </c>
      <c r="E11" s="28" t="s">
        <v>2165</v>
      </c>
      <c r="F11" t="str">
        <f t="shared" si="0"/>
        <v>Eagles</v>
      </c>
    </row>
    <row r="12" spans="1:6">
      <c r="A12">
        <v>11</v>
      </c>
      <c r="B12" s="27" t="s">
        <v>2242</v>
      </c>
      <c r="C12" s="27" t="s">
        <v>2295</v>
      </c>
      <c r="D12" s="31">
        <v>3500</v>
      </c>
      <c r="E12" s="28" t="s">
        <v>2296</v>
      </c>
      <c r="F12" t="str">
        <f t="shared" si="0"/>
        <v>spurs</v>
      </c>
    </row>
    <row r="13" spans="1:6">
      <c r="A13">
        <v>12</v>
      </c>
      <c r="B13" s="27" t="s">
        <v>2242</v>
      </c>
      <c r="C13" s="27" t="s">
        <v>2253</v>
      </c>
      <c r="D13" s="31">
        <v>3200</v>
      </c>
      <c r="E13" s="28" t="s">
        <v>2254</v>
      </c>
      <c r="F13" t="str">
        <f t="shared" si="0"/>
        <v>cavs</v>
      </c>
    </row>
    <row r="14" spans="1:6">
      <c r="A14">
        <v>13</v>
      </c>
      <c r="B14" s="27" t="s">
        <v>2242</v>
      </c>
      <c r="C14" s="27" t="s">
        <v>2263</v>
      </c>
      <c r="D14" s="31">
        <v>3200</v>
      </c>
      <c r="E14" s="28" t="s">
        <v>2264</v>
      </c>
      <c r="F14" t="str">
        <f t="shared" si="0"/>
        <v>HoustonRockets</v>
      </c>
    </row>
    <row r="15" spans="1:6">
      <c r="A15">
        <v>14</v>
      </c>
      <c r="B15" s="27" t="s">
        <v>2113</v>
      </c>
      <c r="C15" s="27" t="s">
        <v>2122</v>
      </c>
      <c r="D15" s="31">
        <v>3000</v>
      </c>
      <c r="E15" s="28" t="s">
        <v>2123</v>
      </c>
      <c r="F15" t="str">
        <f t="shared" si="0"/>
        <v>Panthers</v>
      </c>
    </row>
    <row r="16" spans="1:6">
      <c r="A16">
        <v>15</v>
      </c>
      <c r="B16" s="27" t="s">
        <v>2242</v>
      </c>
      <c r="C16" s="27" t="s">
        <v>2283</v>
      </c>
      <c r="D16" s="31">
        <v>2800</v>
      </c>
      <c r="E16" s="28" t="s">
        <v>2284</v>
      </c>
      <c r="F16" t="str">
        <f t="shared" si="0"/>
        <v>okcthunder</v>
      </c>
    </row>
    <row r="17" spans="1:6">
      <c r="A17">
        <v>16</v>
      </c>
      <c r="B17" s="27" t="s">
        <v>2113</v>
      </c>
      <c r="C17" s="27" t="s">
        <v>2132</v>
      </c>
      <c r="D17" s="31">
        <v>2700</v>
      </c>
      <c r="E17" s="28" t="s">
        <v>2133</v>
      </c>
      <c r="F17" t="str">
        <f t="shared" si="0"/>
        <v>Broncos</v>
      </c>
    </row>
    <row r="18" spans="1:6">
      <c r="A18">
        <v>17</v>
      </c>
      <c r="B18" s="27" t="s">
        <v>2303</v>
      </c>
      <c r="C18" s="27" t="s">
        <v>2314</v>
      </c>
      <c r="D18" s="31">
        <v>2600</v>
      </c>
      <c r="E18" s="28" t="s">
        <v>2315</v>
      </c>
      <c r="F18" t="str">
        <f t="shared" si="0"/>
        <v>Cubs</v>
      </c>
    </row>
    <row r="19" spans="1:6">
      <c r="A19">
        <v>18</v>
      </c>
      <c r="B19" s="27" t="s">
        <v>2113</v>
      </c>
      <c r="C19" s="27" t="s">
        <v>2136</v>
      </c>
      <c r="D19" s="31">
        <v>2500</v>
      </c>
      <c r="E19" s="28" t="s">
        <v>2137</v>
      </c>
      <c r="F19" t="str">
        <f t="shared" si="0"/>
        <v>packers</v>
      </c>
    </row>
    <row r="20" spans="1:6">
      <c r="A20">
        <v>19</v>
      </c>
      <c r="B20" s="27" t="s">
        <v>2113</v>
      </c>
      <c r="C20" s="27" t="s">
        <v>2170</v>
      </c>
      <c r="D20" s="31">
        <v>2500</v>
      </c>
      <c r="E20" s="28" t="s">
        <v>2171</v>
      </c>
      <c r="F20" t="str">
        <f t="shared" si="0"/>
        <v>Seahawks</v>
      </c>
    </row>
    <row r="21" spans="1:6">
      <c r="A21">
        <v>20</v>
      </c>
      <c r="B21" s="27" t="s">
        <v>2242</v>
      </c>
      <c r="C21" s="27" t="s">
        <v>2297</v>
      </c>
      <c r="D21" s="31">
        <v>2500</v>
      </c>
      <c r="E21" s="28" t="s">
        <v>2298</v>
      </c>
      <c r="F21" t="str">
        <f t="shared" si="0"/>
        <v>Raptors</v>
      </c>
    </row>
    <row r="22" spans="1:6">
      <c r="A22">
        <v>21</v>
      </c>
      <c r="B22" s="27" t="s">
        <v>2113</v>
      </c>
      <c r="C22" s="27" t="s">
        <v>2116</v>
      </c>
      <c r="D22" s="31">
        <v>2400</v>
      </c>
      <c r="E22" s="28" t="s">
        <v>2117</v>
      </c>
      <c r="F22" t="str">
        <f t="shared" si="0"/>
        <v>AtlantaFalcons</v>
      </c>
    </row>
    <row r="23" spans="1:6">
      <c r="A23">
        <v>22</v>
      </c>
      <c r="B23" s="27" t="s">
        <v>2178</v>
      </c>
      <c r="C23" s="27" t="s">
        <v>2191</v>
      </c>
      <c r="D23" s="31">
        <v>2400</v>
      </c>
      <c r="E23" s="28" t="s">
        <v>2192</v>
      </c>
      <c r="F23" t="str">
        <f t="shared" si="0"/>
        <v>NHLBlackhawks</v>
      </c>
    </row>
    <row r="24" spans="1:6">
      <c r="A24">
        <v>23</v>
      </c>
      <c r="B24" s="27" t="s">
        <v>2303</v>
      </c>
      <c r="C24" s="27" t="s">
        <v>2328</v>
      </c>
      <c r="D24" s="31">
        <v>2400</v>
      </c>
      <c r="E24" s="28" t="s">
        <v>2329</v>
      </c>
      <c r="F24" t="str">
        <f t="shared" si="0"/>
        <v>Dodgers</v>
      </c>
    </row>
    <row r="25" spans="1:6">
      <c r="A25">
        <v>24</v>
      </c>
      <c r="B25" s="27" t="s">
        <v>2242</v>
      </c>
      <c r="C25" s="27" t="s">
        <v>2281</v>
      </c>
      <c r="D25" s="31">
        <v>2400</v>
      </c>
      <c r="E25" s="28" t="s">
        <v>2282</v>
      </c>
      <c r="F25" t="str">
        <f t="shared" si="0"/>
        <v>nyknicks</v>
      </c>
    </row>
    <row r="26" spans="1:6">
      <c r="A26">
        <v>25</v>
      </c>
      <c r="B26" s="27" t="s">
        <v>2113</v>
      </c>
      <c r="C26" s="27" t="s">
        <v>2168</v>
      </c>
      <c r="D26" s="31">
        <v>2300</v>
      </c>
      <c r="E26" s="28" t="s">
        <v>2169</v>
      </c>
      <c r="F26" t="str">
        <f t="shared" si="0"/>
        <v>49ers</v>
      </c>
    </row>
    <row r="27" spans="1:6">
      <c r="A27">
        <v>26</v>
      </c>
      <c r="B27" s="27" t="s">
        <v>2303</v>
      </c>
      <c r="C27" s="27" t="s">
        <v>2342</v>
      </c>
      <c r="D27" s="31">
        <v>2300</v>
      </c>
      <c r="E27" s="28" t="s">
        <v>2343</v>
      </c>
      <c r="F27" t="str">
        <f t="shared" si="0"/>
        <v>BlueJays</v>
      </c>
    </row>
    <row r="28" spans="1:6">
      <c r="A28">
        <v>27</v>
      </c>
      <c r="B28" s="27" t="s">
        <v>2303</v>
      </c>
      <c r="C28" s="27" t="s">
        <v>2336</v>
      </c>
      <c r="D28" s="31">
        <v>2100</v>
      </c>
      <c r="E28" s="28" t="s">
        <v>2337</v>
      </c>
      <c r="F28" t="str">
        <f t="shared" si="0"/>
        <v>RedSox</v>
      </c>
    </row>
    <row r="29" spans="1:6">
      <c r="A29">
        <v>28</v>
      </c>
      <c r="B29" s="27" t="s">
        <v>2242</v>
      </c>
      <c r="C29" s="27" t="s">
        <v>2287</v>
      </c>
      <c r="D29" s="31">
        <v>2100</v>
      </c>
      <c r="E29" s="28" t="s">
        <v>2288</v>
      </c>
      <c r="F29" t="str">
        <f t="shared" si="0"/>
        <v>sixers</v>
      </c>
    </row>
    <row r="30" spans="1:6">
      <c r="A30">
        <v>29</v>
      </c>
      <c r="B30" s="27" t="s">
        <v>2242</v>
      </c>
      <c r="C30" s="27" t="s">
        <v>2255</v>
      </c>
      <c r="D30" s="31">
        <v>2000</v>
      </c>
      <c r="E30" s="28" t="s">
        <v>2256</v>
      </c>
      <c r="F30" t="str">
        <f t="shared" si="0"/>
        <v>dallasmavs</v>
      </c>
    </row>
    <row r="31" spans="1:6">
      <c r="A31">
        <v>30</v>
      </c>
      <c r="B31" s="27" t="s">
        <v>2113</v>
      </c>
      <c r="C31" s="27" t="s">
        <v>2144</v>
      </c>
      <c r="D31" s="31">
        <v>2000</v>
      </c>
      <c r="E31" s="28" t="s">
        <v>2145</v>
      </c>
      <c r="F31" t="str">
        <f t="shared" si="0"/>
        <v>Chiefs</v>
      </c>
    </row>
    <row r="32" spans="1:6">
      <c r="A32">
        <v>31</v>
      </c>
      <c r="B32" s="27" t="s">
        <v>2178</v>
      </c>
      <c r="C32" s="27" t="s">
        <v>2232</v>
      </c>
      <c r="D32" s="31">
        <v>2000</v>
      </c>
      <c r="E32" s="28" t="s">
        <v>2233</v>
      </c>
      <c r="F32" t="str">
        <f t="shared" si="0"/>
        <v>MapleLeafs</v>
      </c>
    </row>
    <row r="33" spans="1:6">
      <c r="A33">
        <v>32</v>
      </c>
      <c r="B33" s="27" t="s">
        <v>2113</v>
      </c>
      <c r="C33" s="27" t="s">
        <v>2124</v>
      </c>
      <c r="D33" s="31">
        <v>1900</v>
      </c>
      <c r="E33" s="28" t="s">
        <v>2125</v>
      </c>
      <c r="F33" t="str">
        <f t="shared" si="0"/>
        <v>ChicagoBears</v>
      </c>
    </row>
    <row r="34" spans="1:6">
      <c r="A34">
        <v>33</v>
      </c>
      <c r="B34" s="27" t="s">
        <v>2113</v>
      </c>
      <c r="C34" s="27" t="s">
        <v>2138</v>
      </c>
      <c r="D34" s="31">
        <v>1900</v>
      </c>
      <c r="E34" s="28" t="s">
        <v>2139</v>
      </c>
      <c r="F34" t="str">
        <f t="shared" si="0"/>
        <v>HoustonTexans</v>
      </c>
    </row>
    <row r="35" spans="1:6">
      <c r="A35">
        <v>34</v>
      </c>
      <c r="B35" s="27" t="s">
        <v>2113</v>
      </c>
      <c r="C35" s="27" t="s">
        <v>2160</v>
      </c>
      <c r="D35" s="31">
        <v>1900</v>
      </c>
      <c r="E35" s="28" t="s">
        <v>2161</v>
      </c>
      <c r="F35" t="str">
        <f t="shared" si="0"/>
        <v>Giants</v>
      </c>
    </row>
    <row r="36" spans="1:6">
      <c r="A36">
        <v>35</v>
      </c>
      <c r="B36" s="27" t="s">
        <v>2113</v>
      </c>
      <c r="C36" s="27" t="s">
        <v>2146</v>
      </c>
      <c r="D36" s="31">
        <v>1800</v>
      </c>
      <c r="E36" s="28" t="s">
        <v>2147</v>
      </c>
      <c r="F36" t="str">
        <f t="shared" si="0"/>
        <v>Raiders</v>
      </c>
    </row>
    <row r="37" spans="1:6">
      <c r="A37">
        <v>36</v>
      </c>
      <c r="B37" s="27" t="s">
        <v>2242</v>
      </c>
      <c r="C37" s="27" t="s">
        <v>2267</v>
      </c>
      <c r="D37" s="31">
        <v>1800</v>
      </c>
      <c r="E37" s="28" t="s">
        <v>2268</v>
      </c>
      <c r="F37" t="str">
        <f t="shared" si="0"/>
        <v>LAClippers</v>
      </c>
    </row>
    <row r="38" spans="1:6">
      <c r="A38">
        <v>37</v>
      </c>
      <c r="B38" s="27" t="s">
        <v>2303</v>
      </c>
      <c r="C38" s="27" t="s">
        <v>2310</v>
      </c>
      <c r="D38" s="31">
        <v>1800</v>
      </c>
      <c r="E38" s="28" t="s">
        <v>2311</v>
      </c>
      <c r="F38" t="str">
        <f t="shared" si="0"/>
        <v>Phillies</v>
      </c>
    </row>
    <row r="39" spans="1:6">
      <c r="A39">
        <v>38</v>
      </c>
      <c r="B39" s="27" t="s">
        <v>2178</v>
      </c>
      <c r="C39" s="27" t="s">
        <v>2222</v>
      </c>
      <c r="D39" s="31">
        <v>1800</v>
      </c>
      <c r="E39" s="28" t="s">
        <v>2223</v>
      </c>
      <c r="F39" t="str">
        <f t="shared" si="0"/>
        <v>penguins</v>
      </c>
    </row>
    <row r="40" spans="1:6">
      <c r="A40">
        <v>39</v>
      </c>
      <c r="B40" s="27" t="s">
        <v>2303</v>
      </c>
      <c r="C40" s="27" t="s">
        <v>2312</v>
      </c>
      <c r="D40" s="31">
        <v>1800</v>
      </c>
      <c r="E40" s="28" t="s">
        <v>2313</v>
      </c>
      <c r="F40" t="str">
        <f t="shared" si="0"/>
        <v>Nationals</v>
      </c>
    </row>
    <row r="41" spans="1:6">
      <c r="A41">
        <v>40</v>
      </c>
      <c r="B41" s="27" t="s">
        <v>2113</v>
      </c>
      <c r="C41" s="27" t="s">
        <v>2118</v>
      </c>
      <c r="D41" s="31">
        <v>1700</v>
      </c>
      <c r="E41" s="28" t="s">
        <v>2119</v>
      </c>
      <c r="F41" t="str">
        <f t="shared" si="0"/>
        <v>Ravens</v>
      </c>
    </row>
    <row r="42" spans="1:6">
      <c r="A42">
        <v>41</v>
      </c>
      <c r="B42" s="27" t="s">
        <v>2242</v>
      </c>
      <c r="C42" s="27" t="s">
        <v>2247</v>
      </c>
      <c r="D42" s="31">
        <v>1700</v>
      </c>
      <c r="E42" s="28" t="s">
        <v>2248</v>
      </c>
      <c r="F42" t="str">
        <f t="shared" si="0"/>
        <v>BrooklynNets</v>
      </c>
    </row>
    <row r="43" spans="1:6">
      <c r="A43">
        <v>42</v>
      </c>
      <c r="B43" s="27" t="s">
        <v>2242</v>
      </c>
      <c r="C43" s="27" t="s">
        <v>2275</v>
      </c>
      <c r="D43" s="31">
        <v>1700</v>
      </c>
      <c r="E43" s="28" t="s">
        <v>2276</v>
      </c>
      <c r="F43" t="str">
        <f t="shared" si="0"/>
        <v>Bucks</v>
      </c>
    </row>
    <row r="44" spans="1:6">
      <c r="A44">
        <v>43</v>
      </c>
      <c r="B44" s="27" t="s">
        <v>2303</v>
      </c>
      <c r="C44" s="27" t="s">
        <v>2332</v>
      </c>
      <c r="D44" s="31">
        <v>1700</v>
      </c>
      <c r="E44" s="28" t="s">
        <v>2333</v>
      </c>
      <c r="F44" t="str">
        <f t="shared" si="0"/>
        <v>SFGiants</v>
      </c>
    </row>
    <row r="45" spans="1:6">
      <c r="A45">
        <v>44</v>
      </c>
      <c r="B45" s="27" t="s">
        <v>2303</v>
      </c>
      <c r="C45" s="27" t="s">
        <v>2354</v>
      </c>
      <c r="D45" s="31">
        <v>1600</v>
      </c>
      <c r="E45" s="28" t="s">
        <v>2355</v>
      </c>
      <c r="F45" t="str">
        <f t="shared" si="0"/>
        <v>astros</v>
      </c>
    </row>
    <row r="46" spans="1:6">
      <c r="A46">
        <v>45</v>
      </c>
      <c r="B46" s="27" t="s">
        <v>2113</v>
      </c>
      <c r="C46" s="27" t="s">
        <v>2158</v>
      </c>
      <c r="D46" s="31">
        <v>1600</v>
      </c>
      <c r="E46" s="28" t="s">
        <v>2159</v>
      </c>
      <c r="F46" t="str">
        <f t="shared" si="0"/>
        <v>Saints</v>
      </c>
    </row>
    <row r="47" spans="1:6">
      <c r="A47">
        <v>46</v>
      </c>
      <c r="B47" s="27" t="s">
        <v>2303</v>
      </c>
      <c r="C47" s="27" t="s">
        <v>2304</v>
      </c>
      <c r="D47" s="31">
        <v>1500</v>
      </c>
      <c r="E47" s="28" t="s">
        <v>2305</v>
      </c>
      <c r="F47" t="str">
        <f t="shared" si="0"/>
        <v>Braves</v>
      </c>
    </row>
    <row r="48" spans="1:6">
      <c r="A48">
        <v>47</v>
      </c>
      <c r="B48" s="27" t="s">
        <v>2178</v>
      </c>
      <c r="C48" s="27" t="s">
        <v>2183</v>
      </c>
      <c r="D48" s="31">
        <v>1500</v>
      </c>
      <c r="E48" s="28" t="s">
        <v>2184</v>
      </c>
      <c r="F48" t="str">
        <f t="shared" si="0"/>
        <v>NHLBruins</v>
      </c>
    </row>
    <row r="49" spans="1:6">
      <c r="A49">
        <v>48</v>
      </c>
      <c r="B49" s="27" t="s">
        <v>2113</v>
      </c>
      <c r="C49" s="27" t="s">
        <v>2128</v>
      </c>
      <c r="D49" s="31">
        <v>1500</v>
      </c>
      <c r="E49" s="28" t="s">
        <v>2129</v>
      </c>
      <c r="F49" t="str">
        <f t="shared" si="0"/>
        <v>Browns</v>
      </c>
    </row>
    <row r="50" spans="1:6">
      <c r="A50">
        <v>49</v>
      </c>
      <c r="B50" s="27" t="s">
        <v>2178</v>
      </c>
      <c r="C50" s="27" t="s">
        <v>2208</v>
      </c>
      <c r="D50" s="31">
        <v>1500</v>
      </c>
      <c r="E50" s="28" t="s">
        <v>2209</v>
      </c>
      <c r="F50" t="str">
        <f t="shared" si="0"/>
        <v>CanadiensMTL</v>
      </c>
    </row>
    <row r="51" spans="1:6">
      <c r="A51">
        <v>50</v>
      </c>
      <c r="B51" s="27" t="s">
        <v>2242</v>
      </c>
      <c r="C51" s="27" t="s">
        <v>2285</v>
      </c>
      <c r="D51" s="31">
        <v>1500</v>
      </c>
      <c r="E51" s="28" t="s">
        <v>2286</v>
      </c>
      <c r="F51" t="str">
        <f t="shared" si="0"/>
        <v>OrlandoMagic</v>
      </c>
    </row>
    <row r="52" spans="1:6">
      <c r="A52">
        <v>51</v>
      </c>
      <c r="B52" s="27" t="s">
        <v>2178</v>
      </c>
      <c r="C52" s="27" t="s">
        <v>2220</v>
      </c>
      <c r="D52" s="31">
        <v>1500</v>
      </c>
      <c r="E52" s="28" t="s">
        <v>2221</v>
      </c>
      <c r="F52" t="str">
        <f t="shared" si="0"/>
        <v>NHLFlyers</v>
      </c>
    </row>
    <row r="53" spans="1:6">
      <c r="A53">
        <v>52</v>
      </c>
      <c r="B53" s="27" t="s">
        <v>2242</v>
      </c>
      <c r="C53" s="27" t="s">
        <v>2289</v>
      </c>
      <c r="D53" s="31">
        <v>1500</v>
      </c>
      <c r="E53" s="28" t="s">
        <v>2290</v>
      </c>
      <c r="F53" t="str">
        <f t="shared" si="0"/>
        <v>Suns</v>
      </c>
    </row>
    <row r="54" spans="1:6">
      <c r="A54">
        <v>53</v>
      </c>
      <c r="B54" s="27" t="s">
        <v>2242</v>
      </c>
      <c r="C54" s="27" t="s">
        <v>2243</v>
      </c>
      <c r="D54" s="31">
        <v>1400</v>
      </c>
      <c r="E54" s="28" t="s">
        <v>2244</v>
      </c>
      <c r="F54" t="str">
        <f t="shared" si="0"/>
        <v>ATLHawks</v>
      </c>
    </row>
    <row r="55" spans="1:6">
      <c r="A55">
        <v>54</v>
      </c>
      <c r="B55" s="27" t="s">
        <v>2113</v>
      </c>
      <c r="C55" s="27" t="s">
        <v>2134</v>
      </c>
      <c r="D55" s="31">
        <v>1400</v>
      </c>
      <c r="E55" s="28" t="s">
        <v>2135</v>
      </c>
      <c r="F55" t="str">
        <f t="shared" si="0"/>
        <v>Lions</v>
      </c>
    </row>
    <row r="56" spans="1:6">
      <c r="A56">
        <v>55</v>
      </c>
      <c r="B56" s="27" t="s">
        <v>2303</v>
      </c>
      <c r="C56" s="27" t="s">
        <v>2348</v>
      </c>
      <c r="D56" s="31">
        <v>1400</v>
      </c>
      <c r="E56" s="28" t="s">
        <v>2349</v>
      </c>
      <c r="F56" t="str">
        <f t="shared" si="0"/>
        <v>tigers</v>
      </c>
    </row>
    <row r="57" spans="1:6">
      <c r="A57">
        <v>56</v>
      </c>
      <c r="B57" s="27" t="s">
        <v>2113</v>
      </c>
      <c r="C57" s="27" t="s">
        <v>2154</v>
      </c>
      <c r="D57" s="31">
        <v>1400</v>
      </c>
      <c r="E57" s="28" t="s">
        <v>2155</v>
      </c>
      <c r="F57" t="str">
        <f t="shared" si="0"/>
        <v>Vikings</v>
      </c>
    </row>
    <row r="58" spans="1:6">
      <c r="A58">
        <v>57</v>
      </c>
      <c r="B58" s="27" t="s">
        <v>2178</v>
      </c>
      <c r="C58" s="27" t="s">
        <v>2216</v>
      </c>
      <c r="D58" s="31">
        <v>1400</v>
      </c>
      <c r="E58" s="28" t="s">
        <v>2217</v>
      </c>
      <c r="F58" t="str">
        <f t="shared" si="0"/>
        <v>NYRangers</v>
      </c>
    </row>
    <row r="59" spans="1:6">
      <c r="A59">
        <v>58</v>
      </c>
      <c r="B59" s="27" t="s">
        <v>2242</v>
      </c>
      <c r="C59" s="27" t="s">
        <v>2291</v>
      </c>
      <c r="D59" s="31">
        <v>1400</v>
      </c>
      <c r="E59" s="28" t="s">
        <v>2292</v>
      </c>
      <c r="F59" t="str">
        <f t="shared" si="0"/>
        <v>trailblazers</v>
      </c>
    </row>
    <row r="60" spans="1:6">
      <c r="A60">
        <v>59</v>
      </c>
      <c r="B60" s="27" t="s">
        <v>2303</v>
      </c>
      <c r="C60" s="27" t="s">
        <v>2362</v>
      </c>
      <c r="D60" s="31">
        <v>1400</v>
      </c>
      <c r="E60" s="28" t="s">
        <v>2363</v>
      </c>
      <c r="F60" t="str">
        <f t="shared" si="0"/>
        <v>Rangers</v>
      </c>
    </row>
    <row r="61" spans="1:6">
      <c r="A61">
        <v>60</v>
      </c>
      <c r="B61" s="27" t="s">
        <v>2113</v>
      </c>
      <c r="C61" s="27" t="s">
        <v>2120</v>
      </c>
      <c r="D61" s="31">
        <v>1300</v>
      </c>
      <c r="E61" s="28" t="s">
        <v>2121</v>
      </c>
      <c r="F61" t="str">
        <f t="shared" si="0"/>
        <v>BuffaloBills</v>
      </c>
    </row>
    <row r="62" spans="1:6">
      <c r="A62">
        <v>61</v>
      </c>
      <c r="B62" s="27" t="s">
        <v>2242</v>
      </c>
      <c r="C62" s="27" t="s">
        <v>2265</v>
      </c>
      <c r="D62" s="31">
        <v>1300</v>
      </c>
      <c r="E62" s="28" t="s">
        <v>2266</v>
      </c>
      <c r="F62" t="str">
        <f t="shared" si="0"/>
        <v>Pacers</v>
      </c>
    </row>
    <row r="63" spans="1:6">
      <c r="A63">
        <v>62</v>
      </c>
      <c r="B63" s="27" t="s">
        <v>2303</v>
      </c>
      <c r="C63" s="27" t="s">
        <v>2356</v>
      </c>
      <c r="D63" s="31">
        <v>1300</v>
      </c>
      <c r="E63" s="28" t="s">
        <v>2357</v>
      </c>
      <c r="F63" t="str">
        <f t="shared" si="0"/>
        <v>Angels</v>
      </c>
    </row>
    <row r="64" spans="1:6">
      <c r="A64">
        <v>63</v>
      </c>
      <c r="B64" s="27" t="s">
        <v>2242</v>
      </c>
      <c r="C64" s="27" t="s">
        <v>2271</v>
      </c>
      <c r="D64" s="31">
        <v>1300</v>
      </c>
      <c r="E64" s="28" t="s">
        <v>2272</v>
      </c>
      <c r="F64" t="str">
        <f t="shared" si="0"/>
        <v>memgrizz</v>
      </c>
    </row>
    <row r="65" spans="1:6">
      <c r="A65">
        <v>64</v>
      </c>
      <c r="B65" s="27" t="s">
        <v>2303</v>
      </c>
      <c r="C65" s="27" t="s">
        <v>2322</v>
      </c>
      <c r="D65" s="31">
        <v>1300</v>
      </c>
      <c r="E65" s="28" t="s">
        <v>2323</v>
      </c>
      <c r="F65" t="str">
        <f t="shared" si="0"/>
        <v>Cardinals</v>
      </c>
    </row>
    <row r="66" spans="1:6">
      <c r="A66">
        <v>65</v>
      </c>
      <c r="B66" s="27" t="s">
        <v>2113</v>
      </c>
      <c r="C66" s="27" t="s">
        <v>2176</v>
      </c>
      <c r="D66" s="31">
        <v>1300</v>
      </c>
      <c r="E66" s="28" t="s">
        <v>2177</v>
      </c>
      <c r="F66" t="str">
        <f t="shared" si="0"/>
        <v>Commanders</v>
      </c>
    </row>
    <row r="67" spans="1:6">
      <c r="A67">
        <v>66</v>
      </c>
      <c r="B67" s="27" t="s">
        <v>2113</v>
      </c>
      <c r="C67" s="27" t="s">
        <v>2126</v>
      </c>
      <c r="D67" s="31">
        <v>1200</v>
      </c>
      <c r="E67" s="28" t="s">
        <v>2127</v>
      </c>
      <c r="F67" t="str">
        <f t="shared" ref="F67:F125" si="1">RIGHT(E67,LEN(E67)-1)</f>
        <v>Bengals</v>
      </c>
    </row>
    <row r="68" spans="1:6">
      <c r="A68">
        <v>67</v>
      </c>
      <c r="B68" s="27" t="s">
        <v>2242</v>
      </c>
      <c r="C68" s="27" t="s">
        <v>2257</v>
      </c>
      <c r="D68" s="31">
        <v>1200</v>
      </c>
      <c r="E68" s="28" t="s">
        <v>2258</v>
      </c>
      <c r="F68" t="str">
        <f t="shared" si="1"/>
        <v>nuggets</v>
      </c>
    </row>
    <row r="69" spans="1:6">
      <c r="A69">
        <v>68</v>
      </c>
      <c r="B69" s="27" t="s">
        <v>2178</v>
      </c>
      <c r="C69" s="27" t="s">
        <v>2198</v>
      </c>
      <c r="D69" s="31">
        <v>1200</v>
      </c>
      <c r="E69" s="28" t="s">
        <v>2199</v>
      </c>
      <c r="F69" t="str">
        <f t="shared" si="1"/>
        <v>DetroitRedWings</v>
      </c>
    </row>
    <row r="70" spans="1:6">
      <c r="A70">
        <v>69</v>
      </c>
      <c r="B70" s="27" t="s">
        <v>2242</v>
      </c>
      <c r="C70" s="27" t="s">
        <v>2279</v>
      </c>
      <c r="D70" s="31">
        <v>1200</v>
      </c>
      <c r="E70" s="28" t="s">
        <v>2280</v>
      </c>
      <c r="F70" t="str">
        <f t="shared" si="1"/>
        <v>PelicansNBA</v>
      </c>
    </row>
    <row r="71" spans="1:6">
      <c r="A71">
        <v>70</v>
      </c>
      <c r="B71" s="27" t="s">
        <v>2113</v>
      </c>
      <c r="C71" s="27" t="s">
        <v>2162</v>
      </c>
      <c r="D71" s="31">
        <v>1200</v>
      </c>
      <c r="E71" s="28" t="s">
        <v>2163</v>
      </c>
      <c r="F71" t="str">
        <f t="shared" si="1"/>
        <v>nyjets</v>
      </c>
    </row>
    <row r="72" spans="1:6">
      <c r="A72">
        <v>71</v>
      </c>
      <c r="B72" s="27" t="s">
        <v>2242</v>
      </c>
      <c r="C72" s="27" t="s">
        <v>2301</v>
      </c>
      <c r="D72" s="31">
        <v>1200</v>
      </c>
      <c r="E72" s="28" t="s">
        <v>2302</v>
      </c>
      <c r="F72" t="str">
        <f t="shared" si="1"/>
        <v>WashWizards</v>
      </c>
    </row>
    <row r="73" spans="1:6">
      <c r="A73">
        <v>72</v>
      </c>
      <c r="B73" s="27" t="s">
        <v>2242</v>
      </c>
      <c r="C73" s="27" t="s">
        <v>2249</v>
      </c>
      <c r="D73" s="31">
        <v>1100</v>
      </c>
      <c r="E73" s="28" t="s">
        <v>2250</v>
      </c>
      <c r="F73" t="str">
        <f t="shared" si="1"/>
        <v>hornets</v>
      </c>
    </row>
    <row r="74" spans="1:6">
      <c r="A74">
        <v>73</v>
      </c>
      <c r="B74" s="27" t="s">
        <v>2303</v>
      </c>
      <c r="C74" s="27" t="s">
        <v>2346</v>
      </c>
      <c r="D74" s="31">
        <v>1100</v>
      </c>
      <c r="E74" s="28" t="s">
        <v>2347</v>
      </c>
      <c r="F74" t="str">
        <f t="shared" si="1"/>
        <v>CleGuardians</v>
      </c>
    </row>
    <row r="75" spans="1:6">
      <c r="A75">
        <v>74</v>
      </c>
      <c r="B75" s="27" t="s">
        <v>2178</v>
      </c>
      <c r="C75" s="27" t="s">
        <v>2367</v>
      </c>
      <c r="D75" s="31">
        <v>1100</v>
      </c>
      <c r="E75" s="28" t="s">
        <v>2197</v>
      </c>
      <c r="F75" t="str">
        <f t="shared" si="1"/>
        <v>DallasStars</v>
      </c>
    </row>
    <row r="76" spans="1:6">
      <c r="A76">
        <v>75</v>
      </c>
      <c r="B76" s="27" t="s">
        <v>2113</v>
      </c>
      <c r="C76" s="27" t="s">
        <v>2140</v>
      </c>
      <c r="D76" s="31">
        <v>1100</v>
      </c>
      <c r="E76" s="28" t="s">
        <v>2141</v>
      </c>
      <c r="F76" t="str">
        <f t="shared" si="1"/>
        <v>Colts</v>
      </c>
    </row>
    <row r="77" spans="1:6">
      <c r="A77">
        <v>76</v>
      </c>
      <c r="B77" s="27" t="s">
        <v>2303</v>
      </c>
      <c r="C77" s="27" t="s">
        <v>2350</v>
      </c>
      <c r="D77" s="31">
        <v>1100</v>
      </c>
      <c r="E77" s="28" t="s">
        <v>2351</v>
      </c>
      <c r="F77" t="str">
        <f t="shared" si="1"/>
        <v>Royals</v>
      </c>
    </row>
    <row r="78" spans="1:6">
      <c r="A78">
        <v>77</v>
      </c>
      <c r="B78" s="27" t="s">
        <v>2178</v>
      </c>
      <c r="C78" s="27" t="s">
        <v>2204</v>
      </c>
      <c r="D78" s="31">
        <v>1100</v>
      </c>
      <c r="E78" s="28" t="s">
        <v>2205</v>
      </c>
      <c r="F78" t="str">
        <f t="shared" si="1"/>
        <v>LAKings</v>
      </c>
    </row>
    <row r="79" spans="1:6">
      <c r="A79">
        <v>78</v>
      </c>
      <c r="B79" s="27" t="s">
        <v>2113</v>
      </c>
      <c r="C79" s="27" t="s">
        <v>2150</v>
      </c>
      <c r="D79" s="31">
        <v>1100</v>
      </c>
      <c r="E79" s="28" t="s">
        <v>2151</v>
      </c>
      <c r="F79" t="str">
        <f t="shared" si="1"/>
        <v>RamsNFL</v>
      </c>
    </row>
    <row r="80" spans="1:6">
      <c r="A80">
        <v>79</v>
      </c>
      <c r="B80" s="27" t="s">
        <v>2113</v>
      </c>
      <c r="C80" s="27" t="s">
        <v>2152</v>
      </c>
      <c r="D80" s="31">
        <v>1100</v>
      </c>
      <c r="E80" s="28" t="s">
        <v>2153</v>
      </c>
      <c r="F80" t="str">
        <f t="shared" si="1"/>
        <v>MiamiDolphins</v>
      </c>
    </row>
    <row r="81" spans="1:6">
      <c r="A81">
        <v>80</v>
      </c>
      <c r="B81" s="27" t="s">
        <v>2242</v>
      </c>
      <c r="C81" s="27" t="s">
        <v>2277</v>
      </c>
      <c r="D81" s="31">
        <v>1100</v>
      </c>
      <c r="E81" s="28" t="s">
        <v>2278</v>
      </c>
      <c r="F81" t="str">
        <f t="shared" si="1"/>
        <v>Timberwolves</v>
      </c>
    </row>
    <row r="82" spans="1:6">
      <c r="A82">
        <v>81</v>
      </c>
      <c r="B82" s="27" t="s">
        <v>2303</v>
      </c>
      <c r="C82" s="27" t="s">
        <v>2308</v>
      </c>
      <c r="D82" s="31">
        <v>1100</v>
      </c>
      <c r="E82" s="28" t="s">
        <v>2309</v>
      </c>
      <c r="F82" t="str">
        <f t="shared" si="1"/>
        <v>Mets</v>
      </c>
    </row>
    <row r="83" spans="1:6">
      <c r="A83">
        <v>82</v>
      </c>
      <c r="B83" s="27" t="s">
        <v>2242</v>
      </c>
      <c r="C83" s="27" t="s">
        <v>2293</v>
      </c>
      <c r="D83" s="31">
        <v>1100</v>
      </c>
      <c r="E83" s="28" t="s">
        <v>2294</v>
      </c>
      <c r="F83" t="str">
        <f t="shared" si="1"/>
        <v>SacramentoKings</v>
      </c>
    </row>
    <row r="84" spans="1:6">
      <c r="A84">
        <v>83</v>
      </c>
      <c r="B84" s="27" t="s">
        <v>2113</v>
      </c>
      <c r="C84" s="27" t="s">
        <v>2172</v>
      </c>
      <c r="D84" s="31">
        <v>1100</v>
      </c>
      <c r="E84" s="28" t="s">
        <v>2173</v>
      </c>
      <c r="F84" t="str">
        <f t="shared" si="1"/>
        <v>Buccaneers</v>
      </c>
    </row>
    <row r="85" spans="1:6">
      <c r="A85">
        <v>84</v>
      </c>
      <c r="B85" s="27" t="s">
        <v>2242</v>
      </c>
      <c r="C85" s="27" t="s">
        <v>2299</v>
      </c>
      <c r="D85" s="31">
        <v>1100</v>
      </c>
      <c r="E85" s="28" t="s">
        <v>2300</v>
      </c>
      <c r="F85" t="str">
        <f t="shared" si="1"/>
        <v>utahjazz</v>
      </c>
    </row>
    <row r="86" spans="1:6">
      <c r="A86">
        <v>85</v>
      </c>
      <c r="B86" s="27" t="s">
        <v>2113</v>
      </c>
      <c r="C86" s="27" t="s">
        <v>2114</v>
      </c>
      <c r="D86" s="31">
        <v>1000</v>
      </c>
      <c r="E86" s="28" t="s">
        <v>2115</v>
      </c>
      <c r="F86" t="str">
        <f t="shared" si="1"/>
        <v>AZCardinals</v>
      </c>
    </row>
    <row r="87" spans="1:6">
      <c r="A87">
        <v>86</v>
      </c>
      <c r="B87" s="27" t="s">
        <v>2303</v>
      </c>
      <c r="C87" s="27" t="s">
        <v>2344</v>
      </c>
      <c r="D87" s="31">
        <v>1000</v>
      </c>
      <c r="E87" s="28" t="s">
        <v>2345</v>
      </c>
      <c r="F87" t="str">
        <f t="shared" si="1"/>
        <v>whitesox</v>
      </c>
    </row>
    <row r="88" spans="1:6">
      <c r="A88">
        <v>87</v>
      </c>
      <c r="B88" s="27" t="s">
        <v>2242</v>
      </c>
      <c r="C88" s="27" t="s">
        <v>2259</v>
      </c>
      <c r="D88" s="31">
        <v>1000</v>
      </c>
      <c r="E88" s="28" t="s">
        <v>2260</v>
      </c>
      <c r="F88" t="str">
        <f t="shared" si="1"/>
        <v>DetroitPistons</v>
      </c>
    </row>
    <row r="89" spans="1:6">
      <c r="A89">
        <v>88</v>
      </c>
      <c r="B89" s="27" t="s">
        <v>2113</v>
      </c>
      <c r="C89" s="27" t="s">
        <v>2148</v>
      </c>
      <c r="D89" s="31">
        <v>1000</v>
      </c>
      <c r="E89" s="28" t="s">
        <v>2149</v>
      </c>
      <c r="F89" t="str">
        <f t="shared" si="1"/>
        <v>chargers</v>
      </c>
    </row>
    <row r="90" spans="1:6">
      <c r="A90">
        <v>89</v>
      </c>
      <c r="B90" s="27" t="s">
        <v>2178</v>
      </c>
      <c r="C90" s="27" t="s">
        <v>2234</v>
      </c>
      <c r="D90" s="31">
        <v>1000</v>
      </c>
      <c r="E90" s="28" t="s">
        <v>2235</v>
      </c>
      <c r="F90" t="str">
        <f t="shared" si="1"/>
        <v>Canucks</v>
      </c>
    </row>
    <row r="91" spans="1:6">
      <c r="A91">
        <v>90</v>
      </c>
      <c r="B91" s="27" t="s">
        <v>2113</v>
      </c>
      <c r="C91" s="27" t="s">
        <v>2174</v>
      </c>
      <c r="D91" s="31">
        <v>973.7</v>
      </c>
      <c r="E91" s="28" t="s">
        <v>2175</v>
      </c>
      <c r="F91" t="str">
        <f t="shared" si="1"/>
        <v>Titans</v>
      </c>
    </row>
    <row r="92" spans="1:6">
      <c r="A92">
        <v>91</v>
      </c>
      <c r="B92" s="27" t="s">
        <v>2303</v>
      </c>
      <c r="C92" s="27" t="s">
        <v>2316</v>
      </c>
      <c r="D92" s="31">
        <v>927.2</v>
      </c>
      <c r="E92" s="28" t="s">
        <v>2317</v>
      </c>
      <c r="F92" t="str">
        <f t="shared" si="1"/>
        <v>Reds</v>
      </c>
    </row>
    <row r="93" spans="1:6">
      <c r="A93">
        <v>92</v>
      </c>
      <c r="B93" s="27" t="s">
        <v>2178</v>
      </c>
      <c r="C93" s="27" t="s">
        <v>2200</v>
      </c>
      <c r="D93" s="31">
        <v>886</v>
      </c>
      <c r="E93" s="28" t="s">
        <v>2201</v>
      </c>
      <c r="F93" t="str">
        <f t="shared" si="1"/>
        <v>Edmonton Oilers</v>
      </c>
    </row>
    <row r="94" spans="1:6">
      <c r="A94">
        <v>93</v>
      </c>
      <c r="B94" s="27" t="s">
        <v>2178</v>
      </c>
      <c r="C94" s="27" t="s">
        <v>2185</v>
      </c>
      <c r="D94" s="31">
        <v>885</v>
      </c>
      <c r="E94" s="28" t="s">
        <v>2186</v>
      </c>
      <c r="F94" t="str">
        <f t="shared" si="1"/>
        <v>BuffaloSabres</v>
      </c>
    </row>
    <row r="95" spans="1:6">
      <c r="A95">
        <v>94</v>
      </c>
      <c r="B95" s="27" t="s">
        <v>2178</v>
      </c>
      <c r="C95" s="27" t="s">
        <v>2224</v>
      </c>
      <c r="D95" s="31">
        <v>816.8</v>
      </c>
      <c r="E95" s="28" t="s">
        <v>2225</v>
      </c>
      <c r="F95" t="str">
        <f t="shared" si="1"/>
        <v>SanJoseSharks</v>
      </c>
    </row>
    <row r="96" spans="1:6">
      <c r="A96">
        <v>95</v>
      </c>
      <c r="B96" s="27" t="s">
        <v>2303</v>
      </c>
      <c r="C96" s="27" t="s">
        <v>2334</v>
      </c>
      <c r="D96" s="31">
        <v>807.2</v>
      </c>
      <c r="E96" s="28" t="s">
        <v>2335</v>
      </c>
      <c r="F96" t="str">
        <f t="shared" si="1"/>
        <v>Orioles</v>
      </c>
    </row>
    <row r="97" spans="1:6">
      <c r="A97">
        <v>96</v>
      </c>
      <c r="B97" s="27" t="s">
        <v>2178</v>
      </c>
      <c r="C97" s="27" t="s">
        <v>2238</v>
      </c>
      <c r="D97" s="31">
        <v>806.8</v>
      </c>
      <c r="E97" s="28" t="s">
        <v>2239</v>
      </c>
      <c r="F97" t="str">
        <f t="shared" si="1"/>
        <v>Capitals</v>
      </c>
    </row>
    <row r="98" spans="1:6">
      <c r="A98">
        <v>97</v>
      </c>
      <c r="B98" s="27" t="s">
        <v>2178</v>
      </c>
      <c r="C98" s="27" t="s">
        <v>2228</v>
      </c>
      <c r="D98" s="31">
        <v>788</v>
      </c>
      <c r="E98" s="28" t="s">
        <v>2229</v>
      </c>
      <c r="F98" t="str">
        <f t="shared" si="1"/>
        <v>StLouisBlues</v>
      </c>
    </row>
    <row r="99" spans="1:6">
      <c r="A99">
        <v>98</v>
      </c>
      <c r="B99" s="27" t="s">
        <v>2178</v>
      </c>
      <c r="C99" s="27" t="s">
        <v>2230</v>
      </c>
      <c r="D99" s="31">
        <v>783.6</v>
      </c>
      <c r="E99" s="28" t="s">
        <v>2231</v>
      </c>
      <c r="F99" t="str">
        <f t="shared" si="1"/>
        <v>TBLightning</v>
      </c>
    </row>
    <row r="100" spans="1:6">
      <c r="A100">
        <v>99</v>
      </c>
      <c r="B100" s="27" t="s">
        <v>2303</v>
      </c>
      <c r="C100" s="27" t="s">
        <v>2320</v>
      </c>
      <c r="D100" s="31">
        <v>777.1</v>
      </c>
      <c r="E100" s="28" t="s">
        <v>2321</v>
      </c>
      <c r="F100" t="str">
        <f t="shared" si="1"/>
        <v>Pirates</v>
      </c>
    </row>
    <row r="101" spans="1:6">
      <c r="A101">
        <v>100</v>
      </c>
      <c r="B101" s="27" t="s">
        <v>2113</v>
      </c>
      <c r="C101" s="27" t="s">
        <v>2142</v>
      </c>
      <c r="D101" s="31">
        <v>759.1</v>
      </c>
      <c r="E101" s="28" t="s">
        <v>2143</v>
      </c>
      <c r="F101" t="str">
        <f t="shared" si="1"/>
        <v>Jaguars</v>
      </c>
    </row>
    <row r="102" spans="1:6">
      <c r="A102">
        <v>101</v>
      </c>
      <c r="B102" s="27" t="s">
        <v>2178</v>
      </c>
      <c r="C102" s="27" t="s">
        <v>2212</v>
      </c>
      <c r="D102" s="31">
        <v>751.8</v>
      </c>
      <c r="E102" s="28" t="s">
        <v>2213</v>
      </c>
      <c r="F102" t="str">
        <f t="shared" si="1"/>
        <v>NJDevils</v>
      </c>
    </row>
    <row r="103" spans="1:6">
      <c r="A103">
        <v>102</v>
      </c>
      <c r="B103" s="27" t="s">
        <v>2178</v>
      </c>
      <c r="C103" s="27" t="s">
        <v>2206</v>
      </c>
      <c r="D103" s="31">
        <v>733.8</v>
      </c>
      <c r="E103" s="28" t="s">
        <v>2207</v>
      </c>
      <c r="F103" t="str">
        <f t="shared" si="1"/>
        <v>mnwild</v>
      </c>
    </row>
    <row r="104" spans="1:6">
      <c r="A104">
        <v>103</v>
      </c>
      <c r="B104" s="27" t="s">
        <v>2303</v>
      </c>
      <c r="C104" s="27" t="s">
        <v>2318</v>
      </c>
      <c r="D104" s="31">
        <v>692.8</v>
      </c>
      <c r="E104" s="28" t="s">
        <v>2319</v>
      </c>
      <c r="F104" t="str">
        <f t="shared" si="1"/>
        <v>Brewers</v>
      </c>
    </row>
    <row r="105" spans="1:6">
      <c r="A105">
        <v>104</v>
      </c>
      <c r="B105" s="27" t="s">
        <v>2303</v>
      </c>
      <c r="C105" s="27" t="s">
        <v>2352</v>
      </c>
      <c r="D105" s="31">
        <v>680.9</v>
      </c>
      <c r="E105" s="28" t="s">
        <v>2353</v>
      </c>
      <c r="F105" t="str">
        <f t="shared" si="1"/>
        <v>Twins</v>
      </c>
    </row>
    <row r="106" spans="1:6">
      <c r="A106">
        <v>105</v>
      </c>
      <c r="B106" s="27" t="s">
        <v>2178</v>
      </c>
      <c r="C106" s="27" t="s">
        <v>2187</v>
      </c>
      <c r="D106" s="31">
        <v>663</v>
      </c>
      <c r="E106" s="28" t="s">
        <v>2188</v>
      </c>
      <c r="F106" t="str">
        <f t="shared" si="1"/>
        <v>NHLFlames</v>
      </c>
    </row>
    <row r="107" spans="1:6">
      <c r="A107">
        <v>106</v>
      </c>
      <c r="B107" s="27" t="s">
        <v>2303</v>
      </c>
      <c r="C107" s="27" t="s">
        <v>2340</v>
      </c>
      <c r="D107" s="31">
        <v>647.70000000000005</v>
      </c>
      <c r="E107" s="28" t="s">
        <v>2341</v>
      </c>
      <c r="F107" t="str">
        <f t="shared" si="1"/>
        <v>RaysBaseball</v>
      </c>
    </row>
    <row r="108" spans="1:6">
      <c r="A108">
        <v>107</v>
      </c>
      <c r="B108" s="27" t="s">
        <v>2178</v>
      </c>
      <c r="C108" s="27" t="s">
        <v>2210</v>
      </c>
      <c r="D108" s="31">
        <v>634.1</v>
      </c>
      <c r="E108" s="28" t="s">
        <v>2211</v>
      </c>
      <c r="F108" t="str">
        <f t="shared" si="1"/>
        <v>PredsNHL</v>
      </c>
    </row>
    <row r="109" spans="1:6">
      <c r="A109">
        <v>108</v>
      </c>
      <c r="B109" s="27" t="s">
        <v>2303</v>
      </c>
      <c r="C109" s="27" t="s">
        <v>2360</v>
      </c>
      <c r="D109" s="31">
        <v>633.79999999999995</v>
      </c>
      <c r="E109" s="28" t="s">
        <v>2361</v>
      </c>
      <c r="F109" t="str">
        <f t="shared" si="1"/>
        <v>Mariners</v>
      </c>
    </row>
    <row r="110" spans="1:6">
      <c r="A110">
        <v>109</v>
      </c>
      <c r="B110" s="27" t="s">
        <v>2303</v>
      </c>
      <c r="C110" s="27" t="s">
        <v>2326</v>
      </c>
      <c r="D110" s="31">
        <v>611.70000000000005</v>
      </c>
      <c r="E110" s="28" t="s">
        <v>2327</v>
      </c>
      <c r="F110" t="str">
        <f t="shared" si="1"/>
        <v>Rockies</v>
      </c>
    </row>
    <row r="111" spans="1:6">
      <c r="A111">
        <v>110</v>
      </c>
      <c r="B111" s="27" t="s">
        <v>2303</v>
      </c>
      <c r="C111" s="27" t="s">
        <v>2324</v>
      </c>
      <c r="D111" s="31">
        <v>611.1</v>
      </c>
      <c r="E111" s="28" t="s">
        <v>2325</v>
      </c>
      <c r="F111" t="str">
        <f t="shared" si="1"/>
        <v>Dbacks</v>
      </c>
    </row>
    <row r="112" spans="1:6">
      <c r="A112">
        <v>111</v>
      </c>
      <c r="B112" s="27" t="s">
        <v>2178</v>
      </c>
      <c r="C112" s="27" t="s">
        <v>2179</v>
      </c>
      <c r="D112" s="31">
        <v>610</v>
      </c>
      <c r="E112" s="28" t="s">
        <v>2180</v>
      </c>
      <c r="F112" t="str">
        <f t="shared" si="1"/>
        <v>AnaheimDucks</v>
      </c>
    </row>
    <row r="113" spans="1:6">
      <c r="A113">
        <v>112</v>
      </c>
      <c r="B113" s="27" t="s">
        <v>2178</v>
      </c>
      <c r="C113" s="27" t="s">
        <v>2218</v>
      </c>
      <c r="D113" s="31">
        <v>605.4</v>
      </c>
      <c r="E113" s="28" t="s">
        <v>2219</v>
      </c>
      <c r="F113" t="str">
        <f t="shared" si="1"/>
        <v>Senators</v>
      </c>
    </row>
    <row r="114" spans="1:6">
      <c r="A114">
        <v>113</v>
      </c>
      <c r="B114" s="27" t="s">
        <v>2303</v>
      </c>
      <c r="C114" s="27" t="s">
        <v>2358</v>
      </c>
      <c r="D114" s="31">
        <v>599</v>
      </c>
      <c r="E114" s="28" t="s">
        <v>2359</v>
      </c>
      <c r="F114" t="str">
        <f t="shared" si="1"/>
        <v>Athletics</v>
      </c>
    </row>
    <row r="115" spans="1:6">
      <c r="A115">
        <v>114</v>
      </c>
      <c r="B115" s="27" t="s">
        <v>2178</v>
      </c>
      <c r="C115" s="27" t="s">
        <v>2193</v>
      </c>
      <c r="D115" s="31">
        <v>591.1</v>
      </c>
      <c r="E115" s="28" t="s">
        <v>2194</v>
      </c>
      <c r="F115" t="str">
        <f t="shared" si="1"/>
        <v>Avalanche</v>
      </c>
    </row>
    <row r="116" spans="1:6">
      <c r="A116">
        <v>115</v>
      </c>
      <c r="B116" s="27" t="s">
        <v>2178</v>
      </c>
      <c r="C116" s="27" t="s">
        <v>2214</v>
      </c>
      <c r="D116" s="31">
        <v>585.29999999999995</v>
      </c>
      <c r="E116" s="28" t="s">
        <v>2215</v>
      </c>
      <c r="F116" t="str">
        <f t="shared" si="1"/>
        <v>NYIslanders</v>
      </c>
    </row>
    <row r="117" spans="1:6">
      <c r="A117">
        <v>116</v>
      </c>
      <c r="B117" s="27" t="s">
        <v>2178</v>
      </c>
      <c r="C117" s="27" t="s">
        <v>2240</v>
      </c>
      <c r="D117" s="31">
        <v>579.4</v>
      </c>
      <c r="E117" s="28" t="s">
        <v>2241</v>
      </c>
      <c r="F117" t="str">
        <f t="shared" si="1"/>
        <v>NHLJets</v>
      </c>
    </row>
    <row r="118" spans="1:6">
      <c r="A118">
        <v>117</v>
      </c>
      <c r="B118" s="27" t="s">
        <v>2303</v>
      </c>
      <c r="C118" s="27" t="s">
        <v>2330</v>
      </c>
      <c r="D118" s="31">
        <v>550.5</v>
      </c>
      <c r="E118" s="28" t="s">
        <v>2331</v>
      </c>
      <c r="F118" t="str">
        <f t="shared" si="1"/>
        <v>Padres</v>
      </c>
    </row>
    <row r="119" spans="1:6">
      <c r="A119">
        <v>118</v>
      </c>
      <c r="B119" s="27" t="s">
        <v>2178</v>
      </c>
      <c r="C119" s="27" t="s">
        <v>2189</v>
      </c>
      <c r="D119" s="31">
        <v>531.4</v>
      </c>
      <c r="E119" s="28" t="s">
        <v>2190</v>
      </c>
      <c r="F119" t="str">
        <f t="shared" si="1"/>
        <v>Canes</v>
      </c>
    </row>
    <row r="120" spans="1:6">
      <c r="A120">
        <v>119</v>
      </c>
      <c r="B120" s="27" t="s">
        <v>2178</v>
      </c>
      <c r="C120" s="27" t="s">
        <v>2236</v>
      </c>
      <c r="D120" s="31">
        <v>518.79999999999995</v>
      </c>
      <c r="E120" s="28" t="s">
        <v>2237</v>
      </c>
      <c r="F120" t="str">
        <f t="shared" si="1"/>
        <v>GoldenKnights</v>
      </c>
    </row>
    <row r="121" spans="1:6">
      <c r="A121">
        <v>120</v>
      </c>
      <c r="B121" s="27" t="s">
        <v>2178</v>
      </c>
      <c r="C121" s="27" t="s">
        <v>2195</v>
      </c>
      <c r="D121" s="31">
        <v>511.7</v>
      </c>
      <c r="E121" s="28" t="s">
        <v>2196</v>
      </c>
      <c r="F121" t="str">
        <f t="shared" si="1"/>
        <v>BlueJacketsNHL</v>
      </c>
    </row>
    <row r="122" spans="1:6">
      <c r="A122">
        <v>121</v>
      </c>
      <c r="B122" s="27" t="s">
        <v>2178</v>
      </c>
      <c r="C122" s="27" t="s">
        <v>2202</v>
      </c>
      <c r="D122" s="31">
        <v>419.7</v>
      </c>
      <c r="E122" s="28" t="s">
        <v>2203</v>
      </c>
      <c r="F122" t="str">
        <f t="shared" si="1"/>
        <v>FlaPanthers</v>
      </c>
    </row>
    <row r="123" spans="1:6">
      <c r="A123">
        <v>122</v>
      </c>
      <c r="B123" s="27" t="s">
        <v>2178</v>
      </c>
      <c r="C123" s="27" t="s">
        <v>2181</v>
      </c>
      <c r="D123" s="31">
        <v>396.3</v>
      </c>
      <c r="E123" s="28" t="s">
        <v>2182</v>
      </c>
      <c r="F123" t="str">
        <f t="shared" si="1"/>
        <v>ArizonaCoyotes</v>
      </c>
    </row>
    <row r="124" spans="1:6">
      <c r="A124">
        <v>123</v>
      </c>
      <c r="B124" s="27" t="s">
        <v>2303</v>
      </c>
      <c r="C124" s="27" t="s">
        <v>2306</v>
      </c>
      <c r="D124" s="32">
        <v>385.5</v>
      </c>
      <c r="E124" s="28" t="s">
        <v>2307</v>
      </c>
      <c r="F124" t="str">
        <f t="shared" si="1"/>
        <v>Marlins</v>
      </c>
    </row>
    <row r="125" spans="1:6">
      <c r="A125">
        <v>124</v>
      </c>
      <c r="B125" s="27" t="s">
        <v>2178</v>
      </c>
      <c r="C125" s="27" t="s">
        <v>2226</v>
      </c>
      <c r="D125" s="31">
        <v>321.89999999999998</v>
      </c>
      <c r="E125" s="28" t="s">
        <v>2227</v>
      </c>
      <c r="F125" t="str">
        <f t="shared" si="1"/>
        <v>SeattleKraken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48" workbookViewId="0">
      <selection activeCell="G2" sqref="G2"/>
    </sheetView>
  </sheetViews>
  <sheetFormatPr defaultColWidth="8.85546875" defaultRowHeight="15"/>
  <cols>
    <col min="2" max="2" width="34.85546875" customWidth="1"/>
    <col min="5" max="5" width="12.7109375" bestFit="1" customWidth="1"/>
    <col min="6" max="6" width="21" bestFit="1" customWidth="1"/>
    <col min="7" max="7" width="15.7109375" customWidth="1"/>
  </cols>
  <sheetData>
    <row r="1" spans="1:8">
      <c r="A1" s="1" t="s">
        <v>1253</v>
      </c>
      <c r="B1" s="1" t="s">
        <v>2376</v>
      </c>
      <c r="C1" s="1" t="s">
        <v>507</v>
      </c>
      <c r="D1" s="1" t="s">
        <v>2377</v>
      </c>
      <c r="E1" s="34" t="s">
        <v>2378</v>
      </c>
      <c r="F1" s="1" t="s">
        <v>6939</v>
      </c>
      <c r="G1" s="1" t="s">
        <v>9</v>
      </c>
      <c r="H1" s="1"/>
    </row>
    <row r="2" spans="1:8">
      <c r="A2">
        <v>1</v>
      </c>
      <c r="B2" t="s">
        <v>2379</v>
      </c>
      <c r="C2" t="s">
        <v>515</v>
      </c>
      <c r="D2" t="s">
        <v>1613</v>
      </c>
      <c r="E2" s="33">
        <v>9000000</v>
      </c>
      <c r="F2" s="13" t="s">
        <v>2380</v>
      </c>
      <c r="G2" t="str">
        <f>RIGHT(F2,LEN(F2)-1)</f>
        <v>iahcchicago</v>
      </c>
    </row>
    <row r="3" spans="1:8">
      <c r="A3">
        <v>2</v>
      </c>
      <c r="B3" t="s">
        <v>2381</v>
      </c>
      <c r="C3" t="s">
        <v>512</v>
      </c>
      <c r="D3" t="s">
        <v>1506</v>
      </c>
      <c r="E3" s="33">
        <v>7000000</v>
      </c>
      <c r="F3" s="13" t="s">
        <v>2382</v>
      </c>
      <c r="G3" t="str">
        <f t="shared" ref="G3:G66" si="0">RIGHT(F3,LEN(F3)-1)</f>
        <v>metmuseum</v>
      </c>
    </row>
    <row r="4" spans="1:8">
      <c r="A4">
        <v>3</v>
      </c>
      <c r="B4" t="s">
        <v>2383</v>
      </c>
      <c r="C4" t="s">
        <v>530</v>
      </c>
      <c r="D4" t="s">
        <v>1883</v>
      </c>
      <c r="E4" s="33">
        <v>4800000</v>
      </c>
      <c r="F4" s="13" t="s">
        <v>2384</v>
      </c>
      <c r="G4" t="str">
        <f t="shared" si="0"/>
        <v>ngadc</v>
      </c>
    </row>
    <row r="5" spans="1:8">
      <c r="A5">
        <v>4</v>
      </c>
      <c r="B5" t="s">
        <v>2385</v>
      </c>
      <c r="C5" t="s">
        <v>512</v>
      </c>
      <c r="D5" t="s">
        <v>1506</v>
      </c>
      <c r="E5" s="33">
        <v>3408560</v>
      </c>
      <c r="F5" s="13" t="s">
        <v>2386</v>
      </c>
      <c r="G5" t="str">
        <f t="shared" si="0"/>
        <v>StatueEllisNPS</v>
      </c>
    </row>
    <row r="6" spans="1:8">
      <c r="A6">
        <v>5</v>
      </c>
      <c r="B6" t="s">
        <v>2387</v>
      </c>
      <c r="C6" t="s">
        <v>512</v>
      </c>
      <c r="D6" t="s">
        <v>1506</v>
      </c>
      <c r="E6" s="33">
        <v>2219554</v>
      </c>
      <c r="F6" s="13" t="s">
        <v>2388</v>
      </c>
      <c r="G6" t="str">
        <f t="shared" si="0"/>
        <v>MoMAPS1</v>
      </c>
    </row>
    <row r="7" spans="1:8">
      <c r="A7">
        <v>6</v>
      </c>
      <c r="B7" t="s">
        <v>2389</v>
      </c>
      <c r="C7" t="s">
        <v>551</v>
      </c>
      <c r="D7" t="s">
        <v>1460</v>
      </c>
      <c r="E7" s="33">
        <v>2000000</v>
      </c>
      <c r="F7" s="13" t="s">
        <v>2390</v>
      </c>
      <c r="G7" t="str">
        <f t="shared" si="0"/>
        <v>BPLBoston</v>
      </c>
    </row>
    <row r="8" spans="1:8">
      <c r="A8">
        <v>7</v>
      </c>
      <c r="B8" t="s">
        <v>2391</v>
      </c>
      <c r="C8" t="s">
        <v>518</v>
      </c>
      <c r="D8" t="s">
        <v>1463</v>
      </c>
      <c r="E8" s="33">
        <v>1783832</v>
      </c>
      <c r="F8" s="13" t="s">
        <v>2392</v>
      </c>
      <c r="G8" t="str">
        <f t="shared" si="0"/>
        <v>GettyMuseum</v>
      </c>
    </row>
    <row r="9" spans="1:8">
      <c r="A9">
        <v>8</v>
      </c>
      <c r="B9" t="s">
        <v>2393</v>
      </c>
      <c r="C9" t="s">
        <v>530</v>
      </c>
      <c r="D9" t="s">
        <v>1883</v>
      </c>
      <c r="E9" s="33">
        <v>1600000</v>
      </c>
      <c r="F9" s="13" t="s">
        <v>2394</v>
      </c>
      <c r="G9" t="str">
        <f t="shared" si="0"/>
        <v>smithsoniannpg</v>
      </c>
    </row>
    <row r="10" spans="1:8">
      <c r="A10">
        <v>9</v>
      </c>
      <c r="B10" t="s">
        <v>2395</v>
      </c>
      <c r="C10" t="s">
        <v>801</v>
      </c>
      <c r="D10" t="s">
        <v>1467</v>
      </c>
      <c r="E10" s="33">
        <v>1600000</v>
      </c>
      <c r="F10" s="13" t="s">
        <v>2396</v>
      </c>
      <c r="G10" t="str">
        <f t="shared" si="0"/>
        <v>TacomaLibrary</v>
      </c>
    </row>
    <row r="11" spans="1:8">
      <c r="A11">
        <v>10</v>
      </c>
      <c r="B11" t="s">
        <v>2397</v>
      </c>
      <c r="C11" t="s">
        <v>515</v>
      </c>
      <c r="D11" t="s">
        <v>1613</v>
      </c>
      <c r="E11" s="33">
        <v>1550000</v>
      </c>
      <c r="F11" s="13" t="s">
        <v>2398</v>
      </c>
      <c r="G11" t="str">
        <f t="shared" si="0"/>
        <v>artinstitutechi</v>
      </c>
    </row>
    <row r="12" spans="1:8">
      <c r="A12">
        <v>11</v>
      </c>
      <c r="B12" t="s">
        <v>2399</v>
      </c>
      <c r="C12" t="s">
        <v>2400</v>
      </c>
      <c r="D12" t="s">
        <v>1554</v>
      </c>
      <c r="E12" s="33">
        <v>1475000</v>
      </c>
      <c r="F12" s="13" t="s">
        <v>2401</v>
      </c>
      <c r="G12" t="str">
        <f t="shared" si="0"/>
        <v>detroitzoo</v>
      </c>
    </row>
    <row r="13" spans="1:8">
      <c r="A13">
        <v>12</v>
      </c>
      <c r="B13" t="s">
        <v>2402</v>
      </c>
      <c r="C13" t="s">
        <v>631</v>
      </c>
      <c r="D13" t="s">
        <v>1535</v>
      </c>
      <c r="E13" s="33">
        <v>1407373</v>
      </c>
      <c r="F13" s="13" t="s">
        <v>2403</v>
      </c>
      <c r="G13" t="str">
        <f t="shared" si="0"/>
        <v>CarnegieMembers</v>
      </c>
    </row>
    <row r="14" spans="1:8">
      <c r="A14">
        <v>13</v>
      </c>
      <c r="B14" t="s">
        <v>2404</v>
      </c>
      <c r="C14" t="s">
        <v>518</v>
      </c>
      <c r="D14" t="s">
        <v>1463</v>
      </c>
      <c r="E14" s="33">
        <v>1400000</v>
      </c>
      <c r="F14" s="13" t="s">
        <v>2405</v>
      </c>
      <c r="G14" t="str">
        <f t="shared" si="0"/>
        <v>LACMA</v>
      </c>
    </row>
    <row r="15" spans="1:8">
      <c r="A15">
        <v>14</v>
      </c>
      <c r="B15" t="s">
        <v>2406</v>
      </c>
      <c r="C15" t="s">
        <v>545</v>
      </c>
      <c r="D15" t="s">
        <v>1463</v>
      </c>
      <c r="E15" s="33">
        <v>1200000</v>
      </c>
      <c r="F15" s="13" t="s">
        <v>2407</v>
      </c>
      <c r="G15" t="str">
        <f t="shared" si="0"/>
        <v>deyoungmuseum</v>
      </c>
    </row>
    <row r="16" spans="1:8">
      <c r="A16">
        <v>15</v>
      </c>
      <c r="B16" t="s">
        <v>2408</v>
      </c>
      <c r="C16" t="s">
        <v>530</v>
      </c>
      <c r="D16" t="s">
        <v>1883</v>
      </c>
      <c r="E16" s="33">
        <v>1200000</v>
      </c>
      <c r="F16" s="13" t="s">
        <v>2409</v>
      </c>
      <c r="G16" t="str">
        <f t="shared" si="0"/>
        <v>americanart</v>
      </c>
    </row>
    <row r="17" spans="1:7">
      <c r="A17">
        <v>16</v>
      </c>
      <c r="B17" t="s">
        <v>2410</v>
      </c>
      <c r="C17" t="s">
        <v>551</v>
      </c>
      <c r="D17" t="s">
        <v>1460</v>
      </c>
      <c r="E17" s="33">
        <v>1181000</v>
      </c>
      <c r="F17" s="13" t="s">
        <v>2411</v>
      </c>
      <c r="G17" t="str">
        <f t="shared" si="0"/>
        <v>mfaboston</v>
      </c>
    </row>
    <row r="18" spans="1:7">
      <c r="A18">
        <v>17</v>
      </c>
      <c r="B18" t="s">
        <v>2412</v>
      </c>
      <c r="C18" t="s">
        <v>530</v>
      </c>
      <c r="D18" t="s">
        <v>1883</v>
      </c>
      <c r="E18" s="33">
        <v>1100000</v>
      </c>
      <c r="F18" s="13" t="s">
        <v>2413</v>
      </c>
      <c r="G18" t="str">
        <f t="shared" si="0"/>
        <v>smithsonian</v>
      </c>
    </row>
    <row r="19" spans="1:7">
      <c r="A19">
        <v>18</v>
      </c>
      <c r="B19" t="s">
        <v>2414</v>
      </c>
      <c r="C19" t="s">
        <v>650</v>
      </c>
      <c r="D19" t="s">
        <v>1506</v>
      </c>
      <c r="E19" s="33">
        <v>1000000</v>
      </c>
      <c r="F19" s="13" t="s">
        <v>2415</v>
      </c>
      <c r="G19" t="str">
        <f t="shared" si="0"/>
        <v>cepagallery</v>
      </c>
    </row>
    <row r="20" spans="1:7">
      <c r="A20">
        <v>19</v>
      </c>
      <c r="B20" t="s">
        <v>2416</v>
      </c>
      <c r="C20" t="s">
        <v>575</v>
      </c>
      <c r="D20" t="s">
        <v>1591</v>
      </c>
      <c r="E20" s="33">
        <v>1000000</v>
      </c>
      <c r="F20" s="13" t="s">
        <v>2417</v>
      </c>
      <c r="G20" t="str">
        <f t="shared" si="0"/>
        <v>FortWorthZoo</v>
      </c>
    </row>
    <row r="21" spans="1:7">
      <c r="A21">
        <v>20</v>
      </c>
      <c r="B21" t="s">
        <v>2418</v>
      </c>
      <c r="C21" t="s">
        <v>512</v>
      </c>
      <c r="D21" t="s">
        <v>1506</v>
      </c>
      <c r="E21" s="33">
        <v>1000000</v>
      </c>
      <c r="F21" s="13" t="s">
        <v>2419</v>
      </c>
      <c r="G21" t="str">
        <f t="shared" si="0"/>
        <v>Guggenheim</v>
      </c>
    </row>
    <row r="22" spans="1:7">
      <c r="A22">
        <v>21</v>
      </c>
      <c r="B22" t="s">
        <v>2420</v>
      </c>
      <c r="C22" t="s">
        <v>512</v>
      </c>
      <c r="D22" t="s">
        <v>1506</v>
      </c>
      <c r="E22" s="33">
        <v>1000000</v>
      </c>
      <c r="F22" s="13" t="s">
        <v>2421</v>
      </c>
      <c r="G22" t="str">
        <f t="shared" si="0"/>
        <v>StJohnDivineNYC</v>
      </c>
    </row>
    <row r="23" spans="1:7">
      <c r="A23">
        <v>22</v>
      </c>
      <c r="B23" t="s">
        <v>2422</v>
      </c>
      <c r="C23" t="s">
        <v>2423</v>
      </c>
      <c r="D23" t="s">
        <v>1613</v>
      </c>
      <c r="E23" s="33">
        <v>955000</v>
      </c>
      <c r="F23" s="13" t="s">
        <v>2424</v>
      </c>
      <c r="G23" t="str">
        <f t="shared" si="0"/>
        <v>chicagobotanic</v>
      </c>
    </row>
    <row r="24" spans="1:7">
      <c r="A24">
        <v>23</v>
      </c>
      <c r="B24" t="s">
        <v>2425</v>
      </c>
      <c r="C24" t="s">
        <v>602</v>
      </c>
      <c r="D24" t="s">
        <v>1472</v>
      </c>
      <c r="E24" s="33">
        <v>948663</v>
      </c>
      <c r="F24" s="13" t="s">
        <v>2426</v>
      </c>
      <c r="G24" t="str">
        <f t="shared" si="0"/>
        <v>NewarkMuseumArt</v>
      </c>
    </row>
    <row r="25" spans="1:7">
      <c r="A25">
        <v>24</v>
      </c>
      <c r="B25" t="s">
        <v>2427</v>
      </c>
      <c r="C25" t="s">
        <v>545</v>
      </c>
      <c r="D25" t="s">
        <v>1463</v>
      </c>
      <c r="E25" s="33">
        <v>893939</v>
      </c>
      <c r="F25" s="13" t="s">
        <v>2428</v>
      </c>
      <c r="G25" t="str">
        <f t="shared" si="0"/>
        <v>legionofhonor</v>
      </c>
    </row>
    <row r="26" spans="1:7">
      <c r="A26">
        <v>25</v>
      </c>
      <c r="B26" t="s">
        <v>2429</v>
      </c>
      <c r="C26" t="s">
        <v>515</v>
      </c>
      <c r="D26" t="s">
        <v>1613</v>
      </c>
      <c r="E26" s="33">
        <v>875000</v>
      </c>
      <c r="F26" s="13" t="s">
        <v>2430</v>
      </c>
      <c r="G26" t="str">
        <f t="shared" si="0"/>
        <v>ChiCulturCenter</v>
      </c>
    </row>
    <row r="27" spans="1:7">
      <c r="A27">
        <v>26</v>
      </c>
      <c r="B27" t="s">
        <v>2431</v>
      </c>
      <c r="C27" t="s">
        <v>585</v>
      </c>
      <c r="D27" t="s">
        <v>1648</v>
      </c>
      <c r="E27" s="33">
        <v>866000</v>
      </c>
      <c r="F27" s="13" t="s">
        <v>2432</v>
      </c>
      <c r="G27" t="str">
        <f t="shared" si="0"/>
        <v>DenverArtMuseum</v>
      </c>
    </row>
    <row r="28" spans="1:7">
      <c r="A28">
        <v>27</v>
      </c>
      <c r="B28" t="s">
        <v>2433</v>
      </c>
      <c r="C28" t="s">
        <v>2434</v>
      </c>
      <c r="D28" t="s">
        <v>1463</v>
      </c>
      <c r="E28" s="33">
        <v>860000</v>
      </c>
      <c r="F28" s="13" t="s">
        <v>2435</v>
      </c>
      <c r="G28" t="str">
        <f t="shared" si="0"/>
        <v>HearstCastleSHM</v>
      </c>
    </row>
    <row r="29" spans="1:7">
      <c r="A29">
        <v>28</v>
      </c>
      <c r="B29" t="s">
        <v>2436</v>
      </c>
      <c r="C29" t="s">
        <v>545</v>
      </c>
      <c r="D29" t="s">
        <v>1463</v>
      </c>
      <c r="E29" s="33">
        <v>854325</v>
      </c>
      <c r="F29" s="13" t="s">
        <v>2437</v>
      </c>
      <c r="G29" t="str">
        <f t="shared" si="0"/>
        <v>exploratorium</v>
      </c>
    </row>
    <row r="30" spans="1:7">
      <c r="A30">
        <v>29</v>
      </c>
      <c r="B30" t="s">
        <v>2438</v>
      </c>
      <c r="C30" t="s">
        <v>521</v>
      </c>
      <c r="D30" t="s">
        <v>1535</v>
      </c>
      <c r="E30" s="33">
        <v>792936</v>
      </c>
      <c r="F30" s="13" t="s">
        <v>2439</v>
      </c>
      <c r="G30" t="str">
        <f t="shared" si="0"/>
        <v>philamuseum</v>
      </c>
    </row>
    <row r="31" spans="1:7">
      <c r="A31">
        <v>30</v>
      </c>
      <c r="B31" t="s">
        <v>2440</v>
      </c>
      <c r="C31" t="s">
        <v>648</v>
      </c>
      <c r="D31" t="s">
        <v>1521</v>
      </c>
      <c r="E31" s="33">
        <v>750000</v>
      </c>
      <c r="F31" s="13" t="s">
        <v>2441</v>
      </c>
      <c r="G31" t="str">
        <f t="shared" si="0"/>
        <v>artsmia</v>
      </c>
    </row>
    <row r="32" spans="1:7">
      <c r="A32">
        <v>31</v>
      </c>
      <c r="B32" t="s">
        <v>2442</v>
      </c>
      <c r="C32" t="s">
        <v>524</v>
      </c>
      <c r="D32" t="s">
        <v>1591</v>
      </c>
      <c r="E32" s="33">
        <v>747981</v>
      </c>
      <c r="F32" s="13" t="s">
        <v>2443</v>
      </c>
      <c r="G32" t="str">
        <f t="shared" si="0"/>
        <v>MFAH</v>
      </c>
    </row>
    <row r="33" spans="1:7">
      <c r="A33">
        <v>32</v>
      </c>
      <c r="B33" t="s">
        <v>2444</v>
      </c>
      <c r="C33" t="s">
        <v>535</v>
      </c>
      <c r="D33" t="s">
        <v>1591</v>
      </c>
      <c r="E33" s="33">
        <v>728699</v>
      </c>
      <c r="F33" s="13" t="s">
        <v>2445</v>
      </c>
      <c r="G33" t="str">
        <f t="shared" si="0"/>
        <v>DallasMuseumArt</v>
      </c>
    </row>
    <row r="34" spans="1:7">
      <c r="A34">
        <v>33</v>
      </c>
      <c r="B34" t="s">
        <v>2446</v>
      </c>
      <c r="C34" t="s">
        <v>648</v>
      </c>
      <c r="D34" t="s">
        <v>1521</v>
      </c>
      <c r="E34" s="33">
        <v>700000</v>
      </c>
      <c r="F34" s="13" t="s">
        <v>2447</v>
      </c>
      <c r="G34" t="str">
        <f t="shared" si="0"/>
        <v>walkerartcenter</v>
      </c>
    </row>
    <row r="35" spans="1:7">
      <c r="A35">
        <v>34</v>
      </c>
      <c r="B35" t="s">
        <v>2448</v>
      </c>
      <c r="C35" t="s">
        <v>530</v>
      </c>
      <c r="D35" t="s">
        <v>1883</v>
      </c>
      <c r="E35" s="33">
        <v>688593</v>
      </c>
      <c r="F35" s="19" t="s">
        <v>2449</v>
      </c>
      <c r="G35" t="str">
        <f t="shared" si="0"/>
        <v>NatAsianArt</v>
      </c>
    </row>
    <row r="36" spans="1:7">
      <c r="A36">
        <v>35</v>
      </c>
      <c r="B36" t="s">
        <v>2450</v>
      </c>
      <c r="C36" t="s">
        <v>1985</v>
      </c>
      <c r="D36" t="s">
        <v>1475</v>
      </c>
      <c r="E36" s="33">
        <v>680714</v>
      </c>
      <c r="F36" s="13" t="s">
        <v>2451</v>
      </c>
      <c r="G36" t="str">
        <f t="shared" si="0"/>
        <v>citymuseum</v>
      </c>
    </row>
    <row r="37" spans="1:7">
      <c r="A37">
        <v>36</v>
      </c>
      <c r="B37" t="s">
        <v>2452</v>
      </c>
      <c r="C37" t="s">
        <v>530</v>
      </c>
      <c r="D37" t="s">
        <v>1883</v>
      </c>
      <c r="E37" s="33">
        <v>659000</v>
      </c>
      <c r="F37" s="13" t="s">
        <v>2453</v>
      </c>
      <c r="G37" t="str">
        <f t="shared" si="0"/>
        <v>hirshhorn</v>
      </c>
    </row>
    <row r="38" spans="1:7">
      <c r="A38">
        <v>37</v>
      </c>
      <c r="B38" t="s">
        <v>2454</v>
      </c>
      <c r="C38" t="s">
        <v>818</v>
      </c>
      <c r="D38" t="s">
        <v>1554</v>
      </c>
      <c r="E38" s="33">
        <v>650000</v>
      </c>
      <c r="F38" s="13" t="s">
        <v>2455</v>
      </c>
      <c r="G38" t="str">
        <f t="shared" si="0"/>
        <v>MeijerGardens</v>
      </c>
    </row>
    <row r="39" spans="1:7">
      <c r="A39">
        <v>38</v>
      </c>
      <c r="B39" t="s">
        <v>2456</v>
      </c>
      <c r="C39" t="s">
        <v>512</v>
      </c>
      <c r="D39" t="s">
        <v>1506</v>
      </c>
      <c r="E39" s="33">
        <v>650000</v>
      </c>
      <c r="F39" s="13" t="s">
        <v>2457</v>
      </c>
      <c r="G39" t="str">
        <f t="shared" si="0"/>
        <v>whitneymuseum</v>
      </c>
    </row>
    <row r="40" spans="1:7">
      <c r="A40">
        <v>39</v>
      </c>
      <c r="B40" t="s">
        <v>2458</v>
      </c>
      <c r="C40" t="s">
        <v>2459</v>
      </c>
      <c r="D40" t="s">
        <v>1750</v>
      </c>
      <c r="E40" s="33">
        <v>642100</v>
      </c>
      <c r="F40" s="13" t="s">
        <v>2460</v>
      </c>
      <c r="G40" t="str">
        <f t="shared" si="0"/>
        <v>NMMuseumofArt</v>
      </c>
    </row>
    <row r="41" spans="1:7">
      <c r="A41">
        <v>40</v>
      </c>
      <c r="B41" t="s">
        <v>2461</v>
      </c>
      <c r="C41" t="s">
        <v>2462</v>
      </c>
      <c r="D41" t="s">
        <v>1463</v>
      </c>
      <c r="E41" s="33">
        <v>609000</v>
      </c>
      <c r="F41" s="13" t="s">
        <v>2463</v>
      </c>
      <c r="G41" t="str">
        <f t="shared" si="0"/>
        <v>TheHuntington</v>
      </c>
    </row>
    <row r="42" spans="1:7">
      <c r="A42">
        <v>41</v>
      </c>
      <c r="B42" t="s">
        <v>2464</v>
      </c>
      <c r="C42" t="s">
        <v>1661</v>
      </c>
      <c r="D42" t="s">
        <v>1662</v>
      </c>
      <c r="E42" s="33">
        <v>600000</v>
      </c>
      <c r="F42" s="13" t="s">
        <v>2465</v>
      </c>
      <c r="G42" t="str">
        <f t="shared" si="0"/>
        <v>crystalbridges</v>
      </c>
    </row>
    <row r="43" spans="1:7">
      <c r="A43">
        <v>42</v>
      </c>
      <c r="B43" t="s">
        <v>2466</v>
      </c>
      <c r="C43" t="s">
        <v>538</v>
      </c>
      <c r="D43" t="s">
        <v>1554</v>
      </c>
      <c r="E43" s="33">
        <v>598000</v>
      </c>
      <c r="F43" s="13" t="s">
        <v>2467</v>
      </c>
      <c r="G43" t="str">
        <f t="shared" si="0"/>
        <v>DIADetroit</v>
      </c>
    </row>
    <row r="44" spans="1:7">
      <c r="A44">
        <v>43</v>
      </c>
      <c r="B44" t="s">
        <v>2468</v>
      </c>
      <c r="C44" t="s">
        <v>545</v>
      </c>
      <c r="D44" t="s">
        <v>1463</v>
      </c>
      <c r="E44" s="33">
        <v>550000</v>
      </c>
      <c r="F44" s="13" t="s">
        <v>2469</v>
      </c>
      <c r="G44" t="str">
        <f t="shared" si="0"/>
        <v>SFMOMA</v>
      </c>
    </row>
    <row r="45" spans="1:7">
      <c r="A45">
        <v>44</v>
      </c>
      <c r="B45" t="s">
        <v>2470</v>
      </c>
      <c r="C45" t="s">
        <v>629</v>
      </c>
      <c r="D45" t="s">
        <v>1594</v>
      </c>
      <c r="E45" s="33">
        <v>534252</v>
      </c>
      <c r="F45" s="13" t="s">
        <v>2471</v>
      </c>
      <c r="G45" t="str">
        <f t="shared" si="0"/>
        <v>vmfa</v>
      </c>
    </row>
    <row r="46" spans="1:7">
      <c r="A46">
        <v>45</v>
      </c>
      <c r="B46" t="s">
        <v>2472</v>
      </c>
      <c r="C46" t="s">
        <v>611</v>
      </c>
      <c r="D46" t="s">
        <v>1475</v>
      </c>
      <c r="E46" s="33">
        <v>533000</v>
      </c>
      <c r="F46" s="13" t="s">
        <v>2473</v>
      </c>
      <c r="G46" t="str">
        <f t="shared" si="0"/>
        <v>nelson_atkins</v>
      </c>
    </row>
    <row r="47" spans="1:7">
      <c r="A47">
        <v>46</v>
      </c>
      <c r="B47" t="s">
        <v>2474</v>
      </c>
      <c r="C47" t="s">
        <v>652</v>
      </c>
      <c r="D47" t="s">
        <v>1594</v>
      </c>
      <c r="E47" s="33">
        <v>525555</v>
      </c>
      <c r="F47" s="13" t="s">
        <v>2475</v>
      </c>
      <c r="G47" t="str">
        <f t="shared" si="0"/>
        <v>VirginiaMOCA</v>
      </c>
    </row>
    <row r="48" spans="1:7">
      <c r="A48">
        <v>47</v>
      </c>
      <c r="B48" t="s">
        <v>2476</v>
      </c>
      <c r="C48" t="s">
        <v>629</v>
      </c>
      <c r="D48" t="s">
        <v>1594</v>
      </c>
      <c r="E48" s="33">
        <v>500000</v>
      </c>
      <c r="F48" s="13" t="s">
        <v>2477</v>
      </c>
      <c r="G48" t="str">
        <f t="shared" si="0"/>
        <v>Maymont</v>
      </c>
    </row>
    <row r="49" spans="1:7">
      <c r="A49">
        <v>48</v>
      </c>
      <c r="B49" t="s">
        <v>2478</v>
      </c>
      <c r="C49" t="s">
        <v>512</v>
      </c>
      <c r="D49" t="s">
        <v>1506</v>
      </c>
      <c r="E49" s="33">
        <v>500000</v>
      </c>
      <c r="F49" s="13" t="s">
        <v>2479</v>
      </c>
      <c r="G49" t="str">
        <f t="shared" si="0"/>
        <v>MADmuseum</v>
      </c>
    </row>
    <row r="50" spans="1:7">
      <c r="A50">
        <v>49</v>
      </c>
      <c r="B50" t="s">
        <v>2480</v>
      </c>
      <c r="C50" t="s">
        <v>582</v>
      </c>
      <c r="D50" t="s">
        <v>1467</v>
      </c>
      <c r="E50" s="33">
        <v>500000</v>
      </c>
      <c r="F50" s="13" t="s">
        <v>2481</v>
      </c>
      <c r="G50" t="str">
        <f t="shared" si="0"/>
        <v>iheartSAM</v>
      </c>
    </row>
    <row r="51" spans="1:7">
      <c r="A51">
        <v>50</v>
      </c>
      <c r="B51" t="s">
        <v>2482</v>
      </c>
      <c r="C51" t="s">
        <v>518</v>
      </c>
      <c r="D51" t="s">
        <v>1463</v>
      </c>
      <c r="E51" s="33">
        <v>500000</v>
      </c>
      <c r="F51" s="13" t="s">
        <v>2483</v>
      </c>
      <c r="G51" t="str">
        <f t="shared" si="0"/>
        <v>Skirball_LA</v>
      </c>
    </row>
    <row r="52" spans="1:7">
      <c r="A52">
        <v>51</v>
      </c>
      <c r="B52" t="s">
        <v>2484</v>
      </c>
      <c r="C52" t="s">
        <v>2485</v>
      </c>
      <c r="D52" t="s">
        <v>1463</v>
      </c>
      <c r="E52" s="33">
        <v>500000</v>
      </c>
      <c r="F52" s="13" t="s">
        <v>2486</v>
      </c>
      <c r="G52" t="str">
        <f t="shared" si="0"/>
        <v>StuartCollectn</v>
      </c>
    </row>
    <row r="53" spans="1:7">
      <c r="A53">
        <v>52</v>
      </c>
      <c r="B53" t="s">
        <v>2487</v>
      </c>
      <c r="C53" t="s">
        <v>778</v>
      </c>
      <c r="D53" t="s">
        <v>1594</v>
      </c>
      <c r="E53" s="33">
        <v>500000</v>
      </c>
      <c r="F53" s="13" t="s">
        <v>2488</v>
      </c>
      <c r="G53" t="str">
        <f t="shared" si="0"/>
        <v>TorpedoFactory</v>
      </c>
    </row>
    <row r="54" spans="1:7">
      <c r="A54">
        <v>53</v>
      </c>
      <c r="B54" t="s">
        <v>2489</v>
      </c>
      <c r="C54" t="s">
        <v>2490</v>
      </c>
      <c r="D54" t="s">
        <v>1999</v>
      </c>
      <c r="E54" s="33">
        <v>490861</v>
      </c>
      <c r="F54" s="13" t="s">
        <v>2491</v>
      </c>
      <c r="G54" t="str">
        <f t="shared" si="0"/>
        <v>NatlParkService</v>
      </c>
    </row>
    <row r="55" spans="1:7">
      <c r="A55">
        <v>54</v>
      </c>
      <c r="B55" t="s">
        <v>2492</v>
      </c>
      <c r="C55" t="s">
        <v>512</v>
      </c>
      <c r="D55" t="s">
        <v>1506</v>
      </c>
      <c r="E55" s="33">
        <v>474000</v>
      </c>
      <c r="F55" s="13" t="s">
        <v>2493</v>
      </c>
      <c r="G55" t="str">
        <f t="shared" si="0"/>
        <v>AmerIndianNYC</v>
      </c>
    </row>
    <row r="56" spans="1:7">
      <c r="A56">
        <v>55</v>
      </c>
      <c r="B56" t="s">
        <v>2494</v>
      </c>
      <c r="C56" t="s">
        <v>677</v>
      </c>
      <c r="D56" t="s">
        <v>1497</v>
      </c>
      <c r="E56" s="33">
        <v>457000</v>
      </c>
      <c r="F56" s="13" t="s">
        <v>2495</v>
      </c>
      <c r="G56" t="str">
        <f t="shared" si="0"/>
        <v>ToledoMuseum</v>
      </c>
    </row>
    <row r="57" spans="1:7">
      <c r="A57">
        <v>56</v>
      </c>
      <c r="B57" t="s">
        <v>2496</v>
      </c>
      <c r="C57" t="s">
        <v>589</v>
      </c>
      <c r="D57" t="s">
        <v>1558</v>
      </c>
      <c r="E57" s="33">
        <v>430000</v>
      </c>
      <c r="F57" s="13" t="s">
        <v>2497</v>
      </c>
      <c r="G57" t="str">
        <f t="shared" si="0"/>
        <v>MiChiMu</v>
      </c>
    </row>
    <row r="58" spans="1:7">
      <c r="A58">
        <v>57</v>
      </c>
      <c r="B58" t="s">
        <v>2498</v>
      </c>
      <c r="C58" t="s">
        <v>2499</v>
      </c>
      <c r="D58" t="s">
        <v>1506</v>
      </c>
      <c r="E58" s="33">
        <v>420000</v>
      </c>
      <c r="F58" s="13" t="s">
        <v>2500</v>
      </c>
      <c r="G58" t="str">
        <f t="shared" si="0"/>
        <v>corningmuseum</v>
      </c>
    </row>
    <row r="59" spans="1:7">
      <c r="A59">
        <v>58</v>
      </c>
      <c r="B59" t="s">
        <v>2501</v>
      </c>
      <c r="C59" t="s">
        <v>512</v>
      </c>
      <c r="D59" t="s">
        <v>1506</v>
      </c>
      <c r="E59" s="33">
        <v>418000</v>
      </c>
      <c r="F59" s="13" t="s">
        <v>2502</v>
      </c>
      <c r="G59" t="str">
        <f t="shared" si="0"/>
        <v>cooperhewitt</v>
      </c>
    </row>
    <row r="60" spans="1:7">
      <c r="A60">
        <v>59</v>
      </c>
      <c r="B60" t="s">
        <v>2503</v>
      </c>
      <c r="C60" t="s">
        <v>578</v>
      </c>
      <c r="D60" t="s">
        <v>1634</v>
      </c>
      <c r="E60" s="33">
        <v>400000</v>
      </c>
      <c r="F60" s="13" t="s">
        <v>2504</v>
      </c>
      <c r="G60" t="str">
        <f t="shared" si="0"/>
        <v>HighMuseumofArt</v>
      </c>
    </row>
    <row r="61" spans="1:7">
      <c r="A61">
        <v>60</v>
      </c>
      <c r="B61" t="s">
        <v>2505</v>
      </c>
      <c r="C61" t="s">
        <v>573</v>
      </c>
      <c r="D61" t="s">
        <v>1675</v>
      </c>
      <c r="E61" s="33">
        <v>400000</v>
      </c>
      <c r="F61" s="13" t="s">
        <v>2506</v>
      </c>
      <c r="G61" t="str">
        <f t="shared" si="0"/>
        <v>MilwaukeeArt</v>
      </c>
    </row>
    <row r="62" spans="1:7">
      <c r="A62">
        <v>61</v>
      </c>
      <c r="B62" t="s">
        <v>2507</v>
      </c>
      <c r="C62" t="s">
        <v>658</v>
      </c>
      <c r="D62" t="s">
        <v>1602</v>
      </c>
      <c r="E62" s="33">
        <v>400000</v>
      </c>
      <c r="F62" s="13" t="s">
        <v>2508</v>
      </c>
      <c r="G62" t="str">
        <f t="shared" si="0"/>
        <v>ncartmuseum</v>
      </c>
    </row>
    <row r="63" spans="1:7">
      <c r="A63">
        <v>62</v>
      </c>
      <c r="B63" t="s">
        <v>2509</v>
      </c>
      <c r="C63" t="s">
        <v>761</v>
      </c>
      <c r="D63" t="s">
        <v>1630</v>
      </c>
      <c r="E63" s="33">
        <v>377062</v>
      </c>
      <c r="F63" s="13" t="s">
        <v>2510</v>
      </c>
      <c r="G63" t="str">
        <f t="shared" si="0"/>
        <v>DMArtCenter</v>
      </c>
    </row>
    <row r="64" spans="1:7">
      <c r="A64">
        <v>63</v>
      </c>
      <c r="B64" t="s">
        <v>2511</v>
      </c>
      <c r="C64" t="s">
        <v>2512</v>
      </c>
      <c r="D64" t="s">
        <v>1554</v>
      </c>
      <c r="E64" s="33">
        <v>375239</v>
      </c>
      <c r="F64" s="13" t="s">
        <v>2513</v>
      </c>
      <c r="G64" t="str">
        <f t="shared" si="0"/>
        <v>mshp</v>
      </c>
    </row>
    <row r="65" spans="1:7">
      <c r="A65">
        <v>64</v>
      </c>
      <c r="B65" t="s">
        <v>2514</v>
      </c>
      <c r="C65" t="s">
        <v>2096</v>
      </c>
      <c r="D65" t="s">
        <v>1558</v>
      </c>
      <c r="E65" s="33">
        <v>360000</v>
      </c>
      <c r="F65" s="13" t="s">
        <v>2515</v>
      </c>
      <c r="G65" t="str">
        <f t="shared" si="0"/>
        <v>TheRingling</v>
      </c>
    </row>
    <row r="66" spans="1:7">
      <c r="A66">
        <v>65</v>
      </c>
      <c r="B66" t="s">
        <v>2516</v>
      </c>
      <c r="C66" t="s">
        <v>562</v>
      </c>
      <c r="D66" t="s">
        <v>1463</v>
      </c>
      <c r="E66" s="33">
        <v>360000</v>
      </c>
      <c r="F66" s="13" t="s">
        <v>2517</v>
      </c>
      <c r="G66" t="str">
        <f t="shared" si="0"/>
        <v>SDMA</v>
      </c>
    </row>
    <row r="67" spans="1:7">
      <c r="A67">
        <v>66</v>
      </c>
      <c r="B67" t="s">
        <v>2518</v>
      </c>
      <c r="C67" t="s">
        <v>2519</v>
      </c>
      <c r="D67" t="s">
        <v>1648</v>
      </c>
      <c r="E67" s="33">
        <v>350000</v>
      </c>
      <c r="F67" s="13" t="s">
        <v>2520</v>
      </c>
      <c r="G67" t="str">
        <f t="shared" ref="G67:G101" si="1">RIGHT(F67,LEN(F67)-1)</f>
        <v>arvadacenter</v>
      </c>
    </row>
    <row r="68" spans="1:7">
      <c r="A68">
        <v>67</v>
      </c>
      <c r="B68" t="s">
        <v>2521</v>
      </c>
      <c r="C68" t="s">
        <v>2522</v>
      </c>
      <c r="D68" t="s">
        <v>1463</v>
      </c>
      <c r="E68" s="33">
        <v>350000</v>
      </c>
      <c r="F68" s="13" t="s">
        <v>2523</v>
      </c>
      <c r="G68" t="str">
        <f t="shared" si="1"/>
        <v>DescansoGardens</v>
      </c>
    </row>
    <row r="69" spans="1:7">
      <c r="A69">
        <v>68</v>
      </c>
      <c r="B69" t="s">
        <v>2524</v>
      </c>
      <c r="C69" t="s">
        <v>530</v>
      </c>
      <c r="D69" t="s">
        <v>1883</v>
      </c>
      <c r="E69" s="33">
        <v>350000</v>
      </c>
      <c r="F69" t="s">
        <v>1495</v>
      </c>
      <c r="G69" t="s">
        <v>1495</v>
      </c>
    </row>
    <row r="70" spans="1:7">
      <c r="A70">
        <v>69</v>
      </c>
      <c r="B70" t="s">
        <v>2525</v>
      </c>
      <c r="C70" t="s">
        <v>1985</v>
      </c>
      <c r="D70" t="s">
        <v>1475</v>
      </c>
      <c r="E70" s="33">
        <v>346457</v>
      </c>
      <c r="F70" s="13" t="s">
        <v>2526</v>
      </c>
      <c r="G70" t="str">
        <f t="shared" si="1"/>
        <v>StlArtMuseum</v>
      </c>
    </row>
    <row r="71" spans="1:7">
      <c r="A71">
        <v>70</v>
      </c>
      <c r="B71" t="s">
        <v>2527</v>
      </c>
      <c r="C71" t="s">
        <v>902</v>
      </c>
      <c r="D71" t="s">
        <v>1558</v>
      </c>
      <c r="E71" s="33">
        <v>329059</v>
      </c>
      <c r="F71" s="13" t="s">
        <v>2528</v>
      </c>
      <c r="G71" t="str">
        <f t="shared" si="1"/>
        <v>CoralSpringsMOA</v>
      </c>
    </row>
    <row r="72" spans="1:7">
      <c r="A72">
        <v>71</v>
      </c>
      <c r="B72" t="s">
        <v>2529</v>
      </c>
      <c r="C72" t="s">
        <v>673</v>
      </c>
      <c r="D72" t="s">
        <v>1662</v>
      </c>
      <c r="E72" s="33">
        <v>327833</v>
      </c>
      <c r="F72" s="13" t="s">
        <v>2530</v>
      </c>
      <c r="G72" t="str">
        <f t="shared" si="1"/>
        <v>arkmfaorg</v>
      </c>
    </row>
    <row r="73" spans="1:7">
      <c r="A73">
        <v>72</v>
      </c>
      <c r="B73" t="s">
        <v>2531</v>
      </c>
      <c r="C73" t="s">
        <v>631</v>
      </c>
      <c r="D73" t="s">
        <v>1535</v>
      </c>
      <c r="E73" s="33">
        <v>327800</v>
      </c>
      <c r="F73" s="13" t="s">
        <v>2532</v>
      </c>
      <c r="G73" t="str">
        <f t="shared" si="1"/>
        <v>cmoa</v>
      </c>
    </row>
    <row r="74" spans="1:7">
      <c r="A74">
        <v>73</v>
      </c>
      <c r="B74" t="s">
        <v>2533</v>
      </c>
      <c r="C74" t="s">
        <v>2534</v>
      </c>
      <c r="D74" t="s">
        <v>1513</v>
      </c>
      <c r="E74" s="33">
        <v>327000</v>
      </c>
      <c r="F74" s="13" t="s">
        <v>2535</v>
      </c>
      <c r="G74" t="str">
        <f t="shared" si="1"/>
        <v>BYUMOA</v>
      </c>
    </row>
    <row r="75" spans="1:7">
      <c r="A75">
        <v>74</v>
      </c>
      <c r="B75" t="s">
        <v>2536</v>
      </c>
      <c r="C75" t="s">
        <v>1794</v>
      </c>
      <c r="D75" t="s">
        <v>1506</v>
      </c>
      <c r="E75" s="33">
        <v>325501</v>
      </c>
      <c r="F75" s="13" t="s">
        <v>2537</v>
      </c>
      <c r="G75" t="str">
        <f t="shared" si="1"/>
        <v>brooklynmuseum</v>
      </c>
    </row>
    <row r="76" spans="1:7">
      <c r="A76">
        <v>75</v>
      </c>
      <c r="B76" t="s">
        <v>2538</v>
      </c>
      <c r="C76" t="s">
        <v>554</v>
      </c>
      <c r="D76" t="s">
        <v>11</v>
      </c>
      <c r="E76" s="33">
        <v>325000</v>
      </c>
      <c r="F76" s="13" t="s">
        <v>2539</v>
      </c>
      <c r="G76" t="str">
        <f t="shared" si="1"/>
        <v>IndianaMuseum</v>
      </c>
    </row>
    <row r="77" spans="1:7">
      <c r="A77">
        <v>76</v>
      </c>
      <c r="B77" t="s">
        <v>2540</v>
      </c>
      <c r="C77" t="s">
        <v>618</v>
      </c>
      <c r="D77" t="s">
        <v>2006</v>
      </c>
      <c r="E77" s="33">
        <v>325000</v>
      </c>
      <c r="F77" s="13" t="s">
        <v>2541</v>
      </c>
      <c r="G77" t="str">
        <f t="shared" si="1"/>
        <v>PDXArtMuseum</v>
      </c>
    </row>
    <row r="78" spans="1:7">
      <c r="A78">
        <v>77</v>
      </c>
      <c r="B78" t="s">
        <v>2542</v>
      </c>
      <c r="C78" t="s">
        <v>554</v>
      </c>
      <c r="D78" t="s">
        <v>11</v>
      </c>
      <c r="E78" s="33">
        <v>324451</v>
      </c>
      <c r="F78" s="13" t="s">
        <v>2543</v>
      </c>
      <c r="G78" t="str">
        <f t="shared" si="1"/>
        <v>IndplsArtCenter</v>
      </c>
    </row>
    <row r="79" spans="1:7">
      <c r="A79">
        <v>78</v>
      </c>
      <c r="B79" t="s">
        <v>2544</v>
      </c>
      <c r="C79" t="s">
        <v>700</v>
      </c>
      <c r="D79" t="s">
        <v>1613</v>
      </c>
      <c r="E79" s="33">
        <v>323650</v>
      </c>
      <c r="F79" s="13" t="s">
        <v>2545</v>
      </c>
      <c r="G79" t="str">
        <f t="shared" si="1"/>
        <v>ILStateMuseum</v>
      </c>
    </row>
    <row r="80" spans="1:7">
      <c r="A80">
        <v>79</v>
      </c>
      <c r="B80" t="s">
        <v>2546</v>
      </c>
      <c r="C80" t="s">
        <v>818</v>
      </c>
      <c r="D80" t="s">
        <v>1554</v>
      </c>
      <c r="E80" s="33">
        <v>319459</v>
      </c>
      <c r="F80" s="13" t="s">
        <v>2547</v>
      </c>
      <c r="G80" t="str">
        <f t="shared" si="1"/>
        <v>grartmuseum</v>
      </c>
    </row>
    <row r="81" spans="1:7">
      <c r="A81">
        <v>80</v>
      </c>
      <c r="B81" t="s">
        <v>2548</v>
      </c>
      <c r="C81" t="s">
        <v>512</v>
      </c>
      <c r="D81" t="s">
        <v>1506</v>
      </c>
      <c r="E81" s="33">
        <v>310000</v>
      </c>
      <c r="F81" s="13" t="s">
        <v>2549</v>
      </c>
      <c r="G81" t="str">
        <f t="shared" si="1"/>
        <v>NYHistory</v>
      </c>
    </row>
    <row r="82" spans="1:7">
      <c r="A82">
        <v>81</v>
      </c>
      <c r="B82" t="s">
        <v>2550</v>
      </c>
      <c r="C82" t="s">
        <v>587</v>
      </c>
      <c r="D82" t="s">
        <v>1497</v>
      </c>
      <c r="E82" s="33">
        <v>308000</v>
      </c>
      <c r="F82" s="13" t="s">
        <v>2551</v>
      </c>
      <c r="G82" t="str">
        <f t="shared" si="1"/>
        <v>ClevelandArt</v>
      </c>
    </row>
    <row r="83" spans="1:7">
      <c r="A83">
        <v>82</v>
      </c>
      <c r="B83" t="s">
        <v>2552</v>
      </c>
      <c r="C83" t="s">
        <v>650</v>
      </c>
      <c r="D83" t="s">
        <v>1506</v>
      </c>
      <c r="E83" s="33">
        <v>300000</v>
      </c>
      <c r="F83" s="13" t="s">
        <v>2415</v>
      </c>
      <c r="G83" t="str">
        <f t="shared" si="1"/>
        <v>cepagallery</v>
      </c>
    </row>
    <row r="84" spans="1:7">
      <c r="A84">
        <v>83</v>
      </c>
      <c r="B84" t="s">
        <v>2553</v>
      </c>
      <c r="C84" t="s">
        <v>512</v>
      </c>
      <c r="D84" t="s">
        <v>1506</v>
      </c>
      <c r="E84" s="33">
        <v>300000</v>
      </c>
      <c r="F84" s="13" t="s">
        <v>2554</v>
      </c>
      <c r="G84" t="str">
        <f t="shared" si="1"/>
        <v>elmuseo</v>
      </c>
    </row>
    <row r="85" spans="1:7">
      <c r="A85">
        <v>84</v>
      </c>
      <c r="B85" t="s">
        <v>2555</v>
      </c>
      <c r="C85" t="s">
        <v>1985</v>
      </c>
      <c r="D85" t="s">
        <v>1475</v>
      </c>
      <c r="E85" s="33">
        <v>300000</v>
      </c>
      <c r="F85" s="13" t="s">
        <v>2556</v>
      </c>
      <c r="G85" t="str">
        <f t="shared" si="1"/>
        <v>LaumeierArtStL</v>
      </c>
    </row>
    <row r="86" spans="1:7">
      <c r="A86">
        <v>85</v>
      </c>
      <c r="B86" t="s">
        <v>2557</v>
      </c>
      <c r="C86" t="s">
        <v>2558</v>
      </c>
      <c r="D86" t="s">
        <v>1463</v>
      </c>
      <c r="E86" s="33">
        <v>300000</v>
      </c>
      <c r="F86" s="13" t="s">
        <v>2559</v>
      </c>
      <c r="G86" t="str">
        <f t="shared" si="1"/>
        <v>MissionSJC</v>
      </c>
    </row>
    <row r="87" spans="1:7">
      <c r="A87">
        <v>86</v>
      </c>
      <c r="B87" t="s">
        <v>2560</v>
      </c>
      <c r="C87" t="s">
        <v>512</v>
      </c>
      <c r="D87" t="s">
        <v>1506</v>
      </c>
      <c r="E87" s="33">
        <v>300000</v>
      </c>
      <c r="F87" s="13" t="s">
        <v>2561</v>
      </c>
      <c r="G87" t="str">
        <f t="shared" si="1"/>
        <v>newmuseum</v>
      </c>
    </row>
    <row r="88" spans="1:7">
      <c r="A88">
        <v>87</v>
      </c>
      <c r="B88" t="s">
        <v>2562</v>
      </c>
      <c r="C88" t="s">
        <v>2563</v>
      </c>
      <c r="D88" t="s">
        <v>1506</v>
      </c>
      <c r="E88" s="33">
        <v>300000</v>
      </c>
      <c r="F88" s="13" t="s">
        <v>2564</v>
      </c>
      <c r="G88" t="str">
        <f t="shared" si="1"/>
        <v>SnugHarborCCBG</v>
      </c>
    </row>
    <row r="89" spans="1:7">
      <c r="A89">
        <v>88</v>
      </c>
      <c r="B89" t="s">
        <v>2565</v>
      </c>
      <c r="C89" t="s">
        <v>702</v>
      </c>
      <c r="D89" t="s">
        <v>1675</v>
      </c>
      <c r="E89" s="33">
        <v>300000</v>
      </c>
      <c r="F89" t="s">
        <v>1495</v>
      </c>
      <c r="G89" t="s">
        <v>1495</v>
      </c>
    </row>
    <row r="90" spans="1:7">
      <c r="A90">
        <v>89</v>
      </c>
      <c r="B90" t="s">
        <v>2566</v>
      </c>
      <c r="C90" t="s">
        <v>1720</v>
      </c>
      <c r="D90" t="s">
        <v>1602</v>
      </c>
      <c r="E90" s="33">
        <v>298729</v>
      </c>
      <c r="F90" s="13" t="s">
        <v>2567</v>
      </c>
      <c r="G90" t="str">
        <f t="shared" si="1"/>
        <v>BlumenthalArts</v>
      </c>
    </row>
    <row r="91" spans="1:7">
      <c r="A91">
        <v>90</v>
      </c>
      <c r="B91" t="s">
        <v>2568</v>
      </c>
      <c r="C91" t="s">
        <v>2569</v>
      </c>
      <c r="D91" t="s">
        <v>2012</v>
      </c>
      <c r="E91" s="33">
        <v>298109</v>
      </c>
      <c r="F91" s="13" t="s">
        <v>2570</v>
      </c>
      <c r="G91" t="str">
        <f t="shared" si="1"/>
        <v>brookgreensc</v>
      </c>
    </row>
    <row r="92" spans="1:7">
      <c r="A92">
        <v>91</v>
      </c>
      <c r="B92" t="s">
        <v>2571</v>
      </c>
      <c r="C92" t="s">
        <v>512</v>
      </c>
      <c r="D92" t="s">
        <v>1506</v>
      </c>
      <c r="E92" s="33">
        <v>290992</v>
      </c>
      <c r="F92" s="13" t="s">
        <v>2572</v>
      </c>
      <c r="G92" t="str">
        <f t="shared" si="1"/>
        <v>frickcollection</v>
      </c>
    </row>
    <row r="93" spans="1:7">
      <c r="A93">
        <v>92</v>
      </c>
      <c r="B93" t="s">
        <v>2573</v>
      </c>
      <c r="C93" t="s">
        <v>533</v>
      </c>
      <c r="D93" t="s">
        <v>1517</v>
      </c>
      <c r="E93" s="33">
        <v>285920</v>
      </c>
      <c r="F93" s="13" t="s">
        <v>2574</v>
      </c>
      <c r="G93" t="str">
        <f t="shared" si="1"/>
        <v>phxart</v>
      </c>
    </row>
    <row r="94" spans="1:7">
      <c r="A94">
        <v>93</v>
      </c>
      <c r="B94" t="s">
        <v>2575</v>
      </c>
      <c r="C94" t="s">
        <v>2576</v>
      </c>
      <c r="D94" t="s">
        <v>1602</v>
      </c>
      <c r="E94" s="33">
        <v>281000</v>
      </c>
      <c r="F94" t="s">
        <v>1495</v>
      </c>
      <c r="G94" t="s">
        <v>1495</v>
      </c>
    </row>
    <row r="95" spans="1:7">
      <c r="A95">
        <v>94</v>
      </c>
      <c r="B95" t="s">
        <v>2577</v>
      </c>
      <c r="C95" t="s">
        <v>2578</v>
      </c>
      <c r="D95" t="s">
        <v>2579</v>
      </c>
      <c r="E95" s="33">
        <v>280000</v>
      </c>
      <c r="F95" s="13" t="s">
        <v>2580</v>
      </c>
      <c r="G95" t="str">
        <f t="shared" si="1"/>
        <v>WesterlyLibrary</v>
      </c>
    </row>
    <row r="96" spans="1:7">
      <c r="A96">
        <v>95</v>
      </c>
      <c r="B96" t="s">
        <v>2581</v>
      </c>
      <c r="C96" t="s">
        <v>620</v>
      </c>
      <c r="D96" t="s">
        <v>1497</v>
      </c>
      <c r="E96" s="33">
        <v>272352</v>
      </c>
      <c r="F96" s="13" t="s">
        <v>2582</v>
      </c>
      <c r="G96" t="str">
        <f t="shared" si="1"/>
        <v>cincyartmuseum</v>
      </c>
    </row>
    <row r="97" spans="1:7">
      <c r="A97">
        <v>96</v>
      </c>
      <c r="B97" t="s">
        <v>2583</v>
      </c>
      <c r="C97" t="s">
        <v>2584</v>
      </c>
      <c r="D97" t="s">
        <v>1463</v>
      </c>
      <c r="E97" s="33">
        <v>270000</v>
      </c>
      <c r="F97" s="13" t="s">
        <v>2585</v>
      </c>
      <c r="G97" t="str">
        <f t="shared" si="1"/>
        <v>SCRAPGallery</v>
      </c>
    </row>
    <row r="98" spans="1:7">
      <c r="A98">
        <v>97</v>
      </c>
      <c r="B98" t="s">
        <v>2586</v>
      </c>
      <c r="C98" t="s">
        <v>2587</v>
      </c>
      <c r="D98" t="s">
        <v>1463</v>
      </c>
      <c r="E98" s="33">
        <v>269427</v>
      </c>
      <c r="F98" s="13" t="s">
        <v>2588</v>
      </c>
      <c r="G98" t="str">
        <f t="shared" si="1"/>
        <v>CantorArts</v>
      </c>
    </row>
    <row r="99" spans="1:7">
      <c r="A99">
        <v>98</v>
      </c>
      <c r="B99" t="s">
        <v>2589</v>
      </c>
      <c r="C99" t="s">
        <v>545</v>
      </c>
      <c r="D99" t="s">
        <v>1463</v>
      </c>
      <c r="E99" s="33">
        <v>262482</v>
      </c>
      <c r="F99" s="13" t="s">
        <v>2590</v>
      </c>
      <c r="G99" t="str">
        <f t="shared" si="1"/>
        <v>asianartmuseum</v>
      </c>
    </row>
    <row r="100" spans="1:7">
      <c r="A100">
        <v>99</v>
      </c>
      <c r="B100" t="s">
        <v>2591</v>
      </c>
      <c r="C100" t="s">
        <v>575</v>
      </c>
      <c r="D100" t="s">
        <v>1591</v>
      </c>
      <c r="E100" s="33">
        <v>261688</v>
      </c>
      <c r="F100" s="13" t="s">
        <v>2592</v>
      </c>
      <c r="G100" t="str">
        <f t="shared" si="1"/>
        <v>KimbellArt</v>
      </c>
    </row>
    <row r="101" spans="1:7">
      <c r="A101">
        <v>100</v>
      </c>
      <c r="B101" t="s">
        <v>2593</v>
      </c>
      <c r="C101" t="s">
        <v>642</v>
      </c>
      <c r="D101" t="s">
        <v>1463</v>
      </c>
      <c r="E101" s="33">
        <v>259738</v>
      </c>
      <c r="F101" s="13" t="s">
        <v>2594</v>
      </c>
      <c r="G101" t="str">
        <f t="shared" si="1"/>
        <v>CrockerArt</v>
      </c>
    </row>
    <row r="102" spans="1:7">
      <c r="F102" s="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F16" sqref="F16"/>
    </sheetView>
  </sheetViews>
  <sheetFormatPr defaultColWidth="11.42578125" defaultRowHeight="15"/>
  <cols>
    <col min="3" max="3" width="14" bestFit="1" customWidth="1"/>
    <col min="5" max="5" width="12.7109375" bestFit="1" customWidth="1"/>
    <col min="6" max="6" width="18.42578125" customWidth="1"/>
    <col min="7" max="7" width="21.28515625" customWidth="1"/>
  </cols>
  <sheetData>
    <row r="1" spans="1:7">
      <c r="A1" s="17" t="s">
        <v>1253</v>
      </c>
      <c r="B1" s="17" t="s">
        <v>7161</v>
      </c>
      <c r="C1" s="17" t="s">
        <v>507</v>
      </c>
      <c r="D1" s="17" t="s">
        <v>506</v>
      </c>
      <c r="E1" s="17" t="s">
        <v>7162</v>
      </c>
      <c r="F1" s="1" t="s">
        <v>6939</v>
      </c>
      <c r="G1" s="9" t="s">
        <v>9</v>
      </c>
    </row>
    <row r="2" spans="1:7">
      <c r="A2" s="18">
        <v>1</v>
      </c>
      <c r="B2" s="18" t="s">
        <v>7163</v>
      </c>
      <c r="C2" s="18" t="s">
        <v>530</v>
      </c>
      <c r="D2" s="18" t="s">
        <v>1883</v>
      </c>
      <c r="E2" s="23">
        <v>326464245</v>
      </c>
      <c r="F2" s="19" t="s">
        <v>7164</v>
      </c>
      <c r="G2" t="str">
        <f>RIGHT(F2,LEN(F2)-1)</f>
        <v>kencen</v>
      </c>
    </row>
    <row r="3" spans="1:7">
      <c r="A3" s="18">
        <v>2</v>
      </c>
      <c r="B3" s="18" t="s">
        <v>7165</v>
      </c>
      <c r="C3" s="18" t="s">
        <v>512</v>
      </c>
      <c r="D3" s="18" t="s">
        <v>1506</v>
      </c>
      <c r="E3" s="23">
        <v>207706971</v>
      </c>
      <c r="F3" s="19" t="s">
        <v>7166</v>
      </c>
      <c r="G3" t="str">
        <f t="shared" ref="G3:G66" si="0">RIGHT(F3,LEN(F3)-1)</f>
        <v>LincolnCenter</v>
      </c>
    </row>
    <row r="4" spans="1:7">
      <c r="A4" s="18">
        <v>3</v>
      </c>
      <c r="B4" s="18" t="s">
        <v>7167</v>
      </c>
      <c r="C4" s="18" t="s">
        <v>518</v>
      </c>
      <c r="D4" s="18" t="s">
        <v>1463</v>
      </c>
      <c r="E4" s="23">
        <v>187166290</v>
      </c>
      <c r="F4" s="19" t="s">
        <v>7168</v>
      </c>
      <c r="G4" t="str">
        <f t="shared" si="0"/>
        <v>LAPhil</v>
      </c>
    </row>
    <row r="5" spans="1:7">
      <c r="A5" s="18">
        <v>4</v>
      </c>
      <c r="B5" s="18" t="s">
        <v>7169</v>
      </c>
      <c r="C5" s="18" t="s">
        <v>512</v>
      </c>
      <c r="D5" s="18" t="s">
        <v>1506</v>
      </c>
      <c r="E5" s="23">
        <v>155473954</v>
      </c>
      <c r="F5" s="19" t="s">
        <v>7170</v>
      </c>
      <c r="G5" t="str">
        <f t="shared" si="0"/>
        <v>ThePerelmanWTC</v>
      </c>
    </row>
    <row r="6" spans="1:7">
      <c r="A6" s="18">
        <v>5</v>
      </c>
      <c r="B6" s="18" t="s">
        <v>7171</v>
      </c>
      <c r="C6" s="18" t="s">
        <v>512</v>
      </c>
      <c r="D6" s="18" t="s">
        <v>1506</v>
      </c>
      <c r="E6" s="23">
        <v>135586840</v>
      </c>
      <c r="F6" s="19" t="s">
        <v>7172</v>
      </c>
      <c r="G6" t="str">
        <f t="shared" si="0"/>
        <v>NationalTheatre</v>
      </c>
    </row>
    <row r="7" spans="1:7">
      <c r="A7" s="18">
        <v>6</v>
      </c>
      <c r="B7" s="18" t="s">
        <v>7173</v>
      </c>
      <c r="C7" s="18" t="s">
        <v>7174</v>
      </c>
      <c r="D7" s="18" t="s">
        <v>1463</v>
      </c>
      <c r="E7" s="23">
        <v>112026196</v>
      </c>
      <c r="F7" s="19" t="s">
        <v>7175</v>
      </c>
      <c r="G7" t="str">
        <f t="shared" si="0"/>
        <v>FMSMF1972</v>
      </c>
    </row>
    <row r="8" spans="1:7">
      <c r="A8" s="18">
        <v>7</v>
      </c>
      <c r="B8" s="18" t="s">
        <v>7176</v>
      </c>
      <c r="C8" s="18" t="s">
        <v>551</v>
      </c>
      <c r="D8" s="18" t="s">
        <v>1460</v>
      </c>
      <c r="E8" s="23">
        <v>95876005</v>
      </c>
      <c r="F8" s="19" t="s">
        <v>7177</v>
      </c>
      <c r="G8" t="str">
        <f t="shared" si="0"/>
        <v>BostonSymphony</v>
      </c>
    </row>
    <row r="9" spans="1:7">
      <c r="A9" s="18">
        <v>8</v>
      </c>
      <c r="B9" s="18" t="s">
        <v>7178</v>
      </c>
      <c r="C9" s="18" t="s">
        <v>562</v>
      </c>
      <c r="D9" s="18" t="s">
        <v>1463</v>
      </c>
      <c r="E9" s="23">
        <v>95555302</v>
      </c>
      <c r="F9" s="19" t="s">
        <v>7179</v>
      </c>
      <c r="G9" t="str">
        <f t="shared" si="0"/>
        <v>The Old Globe</v>
      </c>
    </row>
    <row r="10" spans="1:7">
      <c r="A10" s="18">
        <v>9</v>
      </c>
      <c r="B10" s="18" t="s">
        <v>7180</v>
      </c>
      <c r="C10" s="18" t="s">
        <v>6975</v>
      </c>
      <c r="D10" s="18"/>
      <c r="E10" s="23">
        <v>91354171</v>
      </c>
      <c r="F10" s="19" t="s">
        <v>7181</v>
      </c>
      <c r="G10" t="str">
        <f t="shared" si="0"/>
        <v>TheRSC</v>
      </c>
    </row>
    <row r="11" spans="1:7">
      <c r="A11" s="18">
        <v>10</v>
      </c>
      <c r="B11" s="18" t="s">
        <v>7182</v>
      </c>
      <c r="C11" s="18" t="s">
        <v>512</v>
      </c>
      <c r="D11" s="18" t="s">
        <v>1506</v>
      </c>
      <c r="E11" s="23">
        <v>88722810</v>
      </c>
      <c r="F11" s="19" t="s">
        <v>7183</v>
      </c>
      <c r="G11" t="str">
        <f t="shared" si="0"/>
        <v>JoesPub</v>
      </c>
    </row>
    <row r="12" spans="1:7">
      <c r="A12" s="18">
        <v>11</v>
      </c>
      <c r="B12" s="18" t="s">
        <v>7184</v>
      </c>
      <c r="C12" s="18" t="s">
        <v>512</v>
      </c>
      <c r="D12" s="18" t="s">
        <v>1506</v>
      </c>
      <c r="E12" s="23">
        <v>88362629</v>
      </c>
      <c r="F12" s="19" t="s">
        <v>7185</v>
      </c>
      <c r="G12" t="str">
        <f t="shared" si="0"/>
        <v>92ndStreetY</v>
      </c>
    </row>
    <row r="13" spans="1:7">
      <c r="A13" s="18">
        <v>12</v>
      </c>
      <c r="B13" s="18" t="s">
        <v>7186</v>
      </c>
      <c r="C13" s="18" t="s">
        <v>545</v>
      </c>
      <c r="D13" s="18" t="s">
        <v>1463</v>
      </c>
      <c r="E13" s="23">
        <v>88254131</v>
      </c>
      <c r="F13" s="19" t="s">
        <v>7187</v>
      </c>
      <c r="G13" t="str">
        <f t="shared" si="0"/>
        <v>SFOpera</v>
      </c>
    </row>
    <row r="14" spans="1:7">
      <c r="A14" s="18">
        <v>13</v>
      </c>
      <c r="B14" s="18" t="s">
        <v>7188</v>
      </c>
      <c r="C14" s="18" t="s">
        <v>512</v>
      </c>
      <c r="D14" s="18" t="s">
        <v>1506</v>
      </c>
      <c r="E14" s="23">
        <v>86369882</v>
      </c>
      <c r="F14" s="19" t="s">
        <v>7189</v>
      </c>
      <c r="G14" t="str">
        <f t="shared" si="0"/>
        <v>nyphil</v>
      </c>
    </row>
    <row r="15" spans="1:7">
      <c r="A15" s="18">
        <v>14</v>
      </c>
      <c r="B15" s="18" t="s">
        <v>7190</v>
      </c>
      <c r="C15" s="18" t="s">
        <v>6943</v>
      </c>
      <c r="D15" s="18"/>
      <c r="E15" s="23">
        <v>85424176</v>
      </c>
      <c r="F15" s="19" t="s">
        <v>7191</v>
      </c>
      <c r="G15" t="str">
        <f t="shared" si="0"/>
        <v>CanadasNAC</v>
      </c>
    </row>
    <row r="16" spans="1:7">
      <c r="A16" s="18">
        <v>15</v>
      </c>
      <c r="B16" s="18" t="s">
        <v>7192</v>
      </c>
      <c r="C16" s="18" t="s">
        <v>631</v>
      </c>
      <c r="D16" s="18" t="s">
        <v>1535</v>
      </c>
      <c r="E16" s="23">
        <v>85099236</v>
      </c>
      <c r="F16" s="19" t="s">
        <v>7193</v>
      </c>
      <c r="G16" t="str">
        <f t="shared" si="0"/>
        <v>CulturalTrust</v>
      </c>
    </row>
    <row r="17" spans="1:7">
      <c r="A17" s="18">
        <v>16</v>
      </c>
      <c r="B17" s="18" t="s">
        <v>7194</v>
      </c>
      <c r="C17" s="18" t="s">
        <v>578</v>
      </c>
      <c r="D17" s="18" t="s">
        <v>1634</v>
      </c>
      <c r="E17" s="23">
        <v>83449735</v>
      </c>
      <c r="F17" s="19" t="s">
        <v>7195</v>
      </c>
      <c r="G17" t="str">
        <f t="shared" si="0"/>
        <v>TheWoodruff</v>
      </c>
    </row>
    <row r="18" spans="1:7">
      <c r="A18" s="18">
        <v>17</v>
      </c>
      <c r="B18" s="18" t="s">
        <v>7196</v>
      </c>
      <c r="C18" s="18" t="s">
        <v>7197</v>
      </c>
      <c r="D18" s="18" t="s">
        <v>1463</v>
      </c>
      <c r="E18" s="23">
        <v>76123388</v>
      </c>
      <c r="F18" s="19" t="s">
        <v>7198</v>
      </c>
      <c r="G18" t="str">
        <f t="shared" si="0"/>
        <v>AFMSAGAFTRAFUND</v>
      </c>
    </row>
    <row r="19" spans="1:7">
      <c r="A19" s="18">
        <v>18</v>
      </c>
      <c r="B19" s="18" t="s">
        <v>7199</v>
      </c>
      <c r="C19" s="18" t="s">
        <v>515</v>
      </c>
      <c r="D19" s="18" t="s">
        <v>1613</v>
      </c>
      <c r="E19" s="23">
        <v>73806692</v>
      </c>
      <c r="F19" s="19" t="s">
        <v>7200</v>
      </c>
      <c r="G19" t="str">
        <f t="shared" si="0"/>
        <v>chicagosymphony</v>
      </c>
    </row>
    <row r="20" spans="1:7">
      <c r="A20" s="18">
        <v>19</v>
      </c>
      <c r="B20" s="18" t="s">
        <v>7201</v>
      </c>
      <c r="C20" s="18" t="s">
        <v>620</v>
      </c>
      <c r="D20" s="18" t="s">
        <v>1497</v>
      </c>
      <c r="E20" s="23">
        <v>72846957</v>
      </c>
      <c r="F20" s="19" t="s">
        <v>7202</v>
      </c>
      <c r="G20" t="str">
        <f t="shared" si="0"/>
        <v>CincySymphony</v>
      </c>
    </row>
    <row r="21" spans="1:7">
      <c r="A21" s="18">
        <v>20</v>
      </c>
      <c r="B21" s="18" t="s">
        <v>7203</v>
      </c>
      <c r="C21" s="18" t="s">
        <v>512</v>
      </c>
      <c r="D21" s="18" t="s">
        <v>1506</v>
      </c>
      <c r="E21" s="23">
        <v>67672916</v>
      </c>
      <c r="F21" s="19" t="s">
        <v>7204</v>
      </c>
      <c r="G21" t="str">
        <f t="shared" si="0"/>
        <v>carnegiehall</v>
      </c>
    </row>
    <row r="22" spans="1:7">
      <c r="A22" s="18">
        <v>21</v>
      </c>
      <c r="B22" s="18" t="s">
        <v>7205</v>
      </c>
      <c r="C22" s="18" t="s">
        <v>512</v>
      </c>
      <c r="D22" s="18" t="s">
        <v>1506</v>
      </c>
      <c r="E22" s="23">
        <v>67478078</v>
      </c>
      <c r="F22" s="19" t="s">
        <v>7206</v>
      </c>
      <c r="G22" t="str">
        <f t="shared" si="0"/>
        <v>nycballet</v>
      </c>
    </row>
    <row r="23" spans="1:7">
      <c r="A23" s="18">
        <v>22</v>
      </c>
      <c r="B23" s="18" t="s">
        <v>7207</v>
      </c>
      <c r="C23" s="18" t="s">
        <v>518</v>
      </c>
      <c r="D23" s="18" t="s">
        <v>1463</v>
      </c>
      <c r="E23" s="23">
        <v>66220841</v>
      </c>
      <c r="F23" s="19" t="s">
        <v>7208</v>
      </c>
      <c r="G23" t="str">
        <f t="shared" si="0"/>
        <v>MusicCenterLA</v>
      </c>
    </row>
    <row r="24" spans="1:7">
      <c r="A24" s="18">
        <v>23</v>
      </c>
      <c r="B24" s="18" t="s">
        <v>7209</v>
      </c>
      <c r="C24" s="18" t="s">
        <v>545</v>
      </c>
      <c r="D24" s="18" t="s">
        <v>1463</v>
      </c>
      <c r="E24" s="23">
        <v>65337218</v>
      </c>
      <c r="F24" s="19" t="s">
        <v>7210</v>
      </c>
      <c r="G24" t="str">
        <f t="shared" si="0"/>
        <v>SFSymphony</v>
      </c>
    </row>
    <row r="25" spans="1:7">
      <c r="A25" s="18">
        <v>24</v>
      </c>
      <c r="B25" s="18" t="s">
        <v>7211</v>
      </c>
      <c r="C25" s="18" t="s">
        <v>587</v>
      </c>
      <c r="D25" s="18" t="s">
        <v>1497</v>
      </c>
      <c r="E25" s="23">
        <v>62949274</v>
      </c>
      <c r="F25" s="19" t="s">
        <v>7212</v>
      </c>
      <c r="G25" t="str">
        <f t="shared" si="0"/>
        <v>playhousesquare</v>
      </c>
    </row>
    <row r="26" spans="1:7">
      <c r="A26" s="18">
        <v>25</v>
      </c>
      <c r="B26" s="18" t="s">
        <v>7213</v>
      </c>
      <c r="C26" s="18" t="s">
        <v>2485</v>
      </c>
      <c r="D26" s="18" t="s">
        <v>1463</v>
      </c>
      <c r="E26" s="23">
        <v>61817025</v>
      </c>
      <c r="F26" s="19" t="s">
        <v>7214</v>
      </c>
      <c r="G26" t="str">
        <f t="shared" si="0"/>
        <v>ljplayhouse</v>
      </c>
    </row>
    <row r="27" spans="1:7">
      <c r="A27" s="18">
        <v>26</v>
      </c>
      <c r="B27" s="18" t="s">
        <v>7215</v>
      </c>
      <c r="C27" s="18" t="s">
        <v>602</v>
      </c>
      <c r="D27" s="18" t="s">
        <v>1472</v>
      </c>
      <c r="E27" s="23">
        <v>61354488</v>
      </c>
      <c r="F27" s="19" t="s">
        <v>7216</v>
      </c>
      <c r="G27" t="str">
        <f t="shared" si="0"/>
        <v>NJPAC</v>
      </c>
    </row>
    <row r="28" spans="1:7">
      <c r="A28" s="18">
        <v>27</v>
      </c>
      <c r="B28" s="18" t="s">
        <v>7217</v>
      </c>
      <c r="C28" s="18" t="s">
        <v>515</v>
      </c>
      <c r="D28" s="18" t="s">
        <v>1613</v>
      </c>
      <c r="E28" s="23">
        <v>60302671</v>
      </c>
      <c r="F28" s="19" t="s">
        <v>7218</v>
      </c>
      <c r="G28" t="str">
        <f t="shared" si="0"/>
        <v>LyricOpera</v>
      </c>
    </row>
    <row r="29" spans="1:7">
      <c r="A29" s="18">
        <v>28</v>
      </c>
      <c r="B29" s="18" t="s">
        <v>7219</v>
      </c>
      <c r="C29" s="18" t="s">
        <v>7220</v>
      </c>
      <c r="D29" s="18" t="s">
        <v>1594</v>
      </c>
      <c r="E29" s="23">
        <v>56776325</v>
      </c>
      <c r="F29" s="19" t="s">
        <v>7221</v>
      </c>
      <c r="G29" t="str">
        <f t="shared" si="0"/>
        <v>Wolf_Trap</v>
      </c>
    </row>
    <row r="30" spans="1:7">
      <c r="A30" s="18">
        <v>29</v>
      </c>
      <c r="B30" s="18" t="s">
        <v>7222</v>
      </c>
      <c r="C30" s="18" t="s">
        <v>587</v>
      </c>
      <c r="D30" s="18" t="s">
        <v>1497</v>
      </c>
      <c r="E30" s="23">
        <v>54210898</v>
      </c>
      <c r="F30" s="19" t="s">
        <v>7223</v>
      </c>
      <c r="G30" t="str">
        <f t="shared" si="0"/>
        <v>CleveOrchestra</v>
      </c>
    </row>
    <row r="31" spans="1:7">
      <c r="A31" s="18">
        <v>30</v>
      </c>
      <c r="B31" s="18" t="s">
        <v>7224</v>
      </c>
      <c r="C31" s="18" t="s">
        <v>573</v>
      </c>
      <c r="D31" s="18" t="s">
        <v>1675</v>
      </c>
      <c r="E31" s="23">
        <v>53608239</v>
      </c>
      <c r="F31" t="s">
        <v>1495</v>
      </c>
      <c r="G31" t="s">
        <v>1495</v>
      </c>
    </row>
    <row r="32" spans="1:7">
      <c r="A32" s="18">
        <v>31</v>
      </c>
      <c r="B32" s="18" t="s">
        <v>7225</v>
      </c>
      <c r="C32" s="18" t="s">
        <v>585</v>
      </c>
      <c r="D32" s="18" t="s">
        <v>1648</v>
      </c>
      <c r="E32" s="23">
        <v>53451587</v>
      </c>
      <c r="F32" s="19" t="s">
        <v>7226</v>
      </c>
      <c r="G32" t="str">
        <f t="shared" si="0"/>
        <v>DenverCenter</v>
      </c>
    </row>
    <row r="33" spans="1:7">
      <c r="A33" s="18">
        <v>32</v>
      </c>
      <c r="B33" s="18" t="s">
        <v>7227</v>
      </c>
      <c r="C33" s="18" t="s">
        <v>1794</v>
      </c>
      <c r="D33" s="18" t="s">
        <v>1506</v>
      </c>
      <c r="E33" s="23">
        <v>52051422</v>
      </c>
      <c r="F33" s="19" t="s">
        <v>7228</v>
      </c>
      <c r="G33" t="str">
        <f t="shared" si="0"/>
        <v>BAM_Brooklyn</v>
      </c>
    </row>
    <row r="34" spans="1:7">
      <c r="A34" s="18">
        <v>33</v>
      </c>
      <c r="B34" s="18" t="s">
        <v>7229</v>
      </c>
      <c r="C34" s="18" t="s">
        <v>535</v>
      </c>
      <c r="D34" s="18" t="s">
        <v>1591</v>
      </c>
      <c r="E34" s="23">
        <v>49842480</v>
      </c>
      <c r="F34" t="s">
        <v>1495</v>
      </c>
      <c r="G34" t="s">
        <v>1495</v>
      </c>
    </row>
    <row r="35" spans="1:7">
      <c r="A35" s="18">
        <v>34</v>
      </c>
      <c r="B35" s="18" t="s">
        <v>7230</v>
      </c>
      <c r="C35" s="18" t="s">
        <v>562</v>
      </c>
      <c r="D35" s="18" t="s">
        <v>1463</v>
      </c>
      <c r="E35" s="23">
        <v>47933671</v>
      </c>
      <c r="F35" s="19" t="s">
        <v>7231</v>
      </c>
      <c r="G35" t="str">
        <f t="shared" si="0"/>
        <v>SanDiegoSymph</v>
      </c>
    </row>
    <row r="36" spans="1:7">
      <c r="A36" s="18">
        <v>35</v>
      </c>
      <c r="B36" s="18" t="s">
        <v>7232</v>
      </c>
      <c r="C36" s="18" t="s">
        <v>512</v>
      </c>
      <c r="D36" s="18" t="s">
        <v>1506</v>
      </c>
      <c r="E36" s="23">
        <v>47153046</v>
      </c>
      <c r="F36" s="19" t="s">
        <v>7233</v>
      </c>
      <c r="G36" t="str">
        <f t="shared" si="0"/>
        <v>ABTBallet</v>
      </c>
    </row>
    <row r="37" spans="1:7">
      <c r="A37" s="18">
        <v>36</v>
      </c>
      <c r="B37" s="18" t="s">
        <v>7234</v>
      </c>
      <c r="C37" s="18" t="s">
        <v>648</v>
      </c>
      <c r="D37" s="18" t="s">
        <v>1521</v>
      </c>
      <c r="E37" s="23">
        <v>46740606</v>
      </c>
      <c r="F37" s="19" t="s">
        <v>7235</v>
      </c>
      <c r="G37" t="str">
        <f t="shared" si="0"/>
        <v>mn_orchestra</v>
      </c>
    </row>
    <row r="38" spans="1:7">
      <c r="A38" s="18">
        <v>37</v>
      </c>
      <c r="B38" s="18" t="s">
        <v>7236</v>
      </c>
      <c r="C38" s="18" t="s">
        <v>518</v>
      </c>
      <c r="D38" s="18" t="s">
        <v>1463</v>
      </c>
      <c r="E38" s="23">
        <v>46045704</v>
      </c>
      <c r="F38" s="19" t="s">
        <v>7237</v>
      </c>
      <c r="G38" t="str">
        <f t="shared" si="0"/>
        <v>CTGLA</v>
      </c>
    </row>
    <row r="39" spans="1:7">
      <c r="A39" s="18">
        <v>38</v>
      </c>
      <c r="B39" s="18" t="s">
        <v>7238</v>
      </c>
      <c r="C39" s="18" t="s">
        <v>7239</v>
      </c>
      <c r="D39" s="18" t="s">
        <v>2006</v>
      </c>
      <c r="E39" s="23">
        <v>45273626</v>
      </c>
      <c r="F39" s="19" t="s">
        <v>7240</v>
      </c>
      <c r="G39" t="str">
        <f t="shared" si="0"/>
        <v>osfashland</v>
      </c>
    </row>
    <row r="40" spans="1:7">
      <c r="A40" s="18">
        <v>39</v>
      </c>
      <c r="B40" s="18" t="s">
        <v>7241</v>
      </c>
      <c r="C40" s="18" t="s">
        <v>631</v>
      </c>
      <c r="D40" s="18" t="s">
        <v>1535</v>
      </c>
      <c r="E40" s="23">
        <v>44898626</v>
      </c>
      <c r="F40" s="19" t="s">
        <v>7242</v>
      </c>
      <c r="G40" t="str">
        <f t="shared" si="0"/>
        <v>pghsymphony</v>
      </c>
    </row>
    <row r="41" spans="1:7">
      <c r="A41" s="18">
        <v>40</v>
      </c>
      <c r="B41" s="18" t="s">
        <v>7243</v>
      </c>
      <c r="C41" s="18" t="s">
        <v>535</v>
      </c>
      <c r="D41" s="18" t="s">
        <v>1591</v>
      </c>
      <c r="E41" s="23">
        <v>44308500</v>
      </c>
      <c r="F41" s="19" t="s">
        <v>7244</v>
      </c>
      <c r="G41" t="str">
        <f t="shared" si="0"/>
        <v>tessnetwork</v>
      </c>
    </row>
    <row r="42" spans="1:7">
      <c r="A42" s="18">
        <v>41</v>
      </c>
      <c r="B42" s="18" t="s">
        <v>7245</v>
      </c>
      <c r="C42" s="18" t="s">
        <v>518</v>
      </c>
      <c r="D42" s="18" t="s">
        <v>1463</v>
      </c>
      <c r="E42" s="23">
        <v>44139579</v>
      </c>
      <c r="F42" s="19" t="s">
        <v>7246</v>
      </c>
      <c r="G42" t="str">
        <f t="shared" si="0"/>
        <v>ColburnSchool</v>
      </c>
    </row>
    <row r="43" spans="1:7">
      <c r="A43" s="18">
        <v>42</v>
      </c>
      <c r="B43" s="18" t="s">
        <v>7247</v>
      </c>
      <c r="C43" s="18" t="s">
        <v>551</v>
      </c>
      <c r="D43" s="18" t="s">
        <v>1460</v>
      </c>
      <c r="E43" s="23">
        <v>43675085</v>
      </c>
      <c r="F43" s="19" t="s">
        <v>7248</v>
      </c>
      <c r="G43" t="str">
        <f t="shared" si="0"/>
        <v>BostonBallet</v>
      </c>
    </row>
    <row r="44" spans="1:7">
      <c r="A44" s="18">
        <v>43</v>
      </c>
      <c r="B44" s="18" t="s">
        <v>7249</v>
      </c>
      <c r="C44" s="18" t="s">
        <v>7250</v>
      </c>
      <c r="D44" s="18" t="s">
        <v>1463</v>
      </c>
      <c r="E44" s="23">
        <v>43264544</v>
      </c>
      <c r="F44" s="19" t="s">
        <v>7251</v>
      </c>
      <c r="G44" t="str">
        <f t="shared" si="0"/>
        <v>SegerstromArts</v>
      </c>
    </row>
    <row r="45" spans="1:7">
      <c r="A45" s="18">
        <v>44</v>
      </c>
      <c r="B45" s="18" t="s">
        <v>7252</v>
      </c>
      <c r="C45" s="18" t="s">
        <v>799</v>
      </c>
      <c r="D45" s="18" t="s">
        <v>1558</v>
      </c>
      <c r="E45" s="23">
        <v>42975938</v>
      </c>
      <c r="F45" s="19" t="s">
        <v>7253</v>
      </c>
      <c r="G45" t="str">
        <f t="shared" si="0"/>
        <v>KravisCenter</v>
      </c>
    </row>
    <row r="46" spans="1:7">
      <c r="A46" s="18">
        <v>45</v>
      </c>
      <c r="B46" s="18" t="s">
        <v>7254</v>
      </c>
      <c r="C46" s="18" t="s">
        <v>521</v>
      </c>
      <c r="D46" s="18" t="s">
        <v>1535</v>
      </c>
      <c r="E46" s="23">
        <v>42819632</v>
      </c>
      <c r="F46" s="19" t="s">
        <v>7255</v>
      </c>
      <c r="G46" t="str">
        <f t="shared" si="0"/>
        <v>philorch</v>
      </c>
    </row>
    <row r="47" spans="1:7">
      <c r="A47" s="18">
        <v>46</v>
      </c>
      <c r="B47" s="18" t="s">
        <v>7256</v>
      </c>
      <c r="C47" s="18" t="s">
        <v>1985</v>
      </c>
      <c r="D47" s="18" t="s">
        <v>1475</v>
      </c>
      <c r="E47" s="23">
        <v>42338715</v>
      </c>
      <c r="F47" s="19" t="s">
        <v>7257</v>
      </c>
      <c r="G47" t="str">
        <f t="shared" si="0"/>
        <v>slso</v>
      </c>
    </row>
    <row r="48" spans="1:7">
      <c r="A48" s="18">
        <v>47</v>
      </c>
      <c r="B48" s="18" t="s">
        <v>7258</v>
      </c>
      <c r="C48" s="18" t="s">
        <v>545</v>
      </c>
      <c r="D48" s="18" t="s">
        <v>1463</v>
      </c>
      <c r="E48" s="23">
        <v>42335157</v>
      </c>
      <c r="F48" s="19" t="s">
        <v>7259</v>
      </c>
      <c r="G48" t="str">
        <f t="shared" si="0"/>
        <v>sfballet</v>
      </c>
    </row>
    <row r="49" spans="1:7">
      <c r="A49" s="18">
        <v>48</v>
      </c>
      <c r="B49" s="18" t="s">
        <v>7260</v>
      </c>
      <c r="C49" s="18" t="s">
        <v>521</v>
      </c>
      <c r="D49" s="18" t="s">
        <v>1535</v>
      </c>
      <c r="E49" s="23">
        <v>41081924</v>
      </c>
      <c r="F49" s="19" t="s">
        <v>7261</v>
      </c>
      <c r="G49" t="str">
        <f t="shared" si="0"/>
        <v>KimmelCC</v>
      </c>
    </row>
    <row r="50" spans="1:7">
      <c r="A50" s="18">
        <v>49</v>
      </c>
      <c r="B50" s="18" t="s">
        <v>7262</v>
      </c>
      <c r="C50" s="18" t="s">
        <v>512</v>
      </c>
      <c r="D50" s="18" t="s">
        <v>1506</v>
      </c>
      <c r="E50" s="23">
        <v>40132303</v>
      </c>
      <c r="F50" t="s">
        <v>1495</v>
      </c>
      <c r="G50" t="s">
        <v>1495</v>
      </c>
    </row>
    <row r="51" spans="1:7">
      <c r="A51" s="18">
        <v>50</v>
      </c>
      <c r="B51" s="18" t="s">
        <v>7263</v>
      </c>
      <c r="C51" s="18" t="s">
        <v>7264</v>
      </c>
      <c r="D51" s="18" t="s">
        <v>1460</v>
      </c>
      <c r="E51" s="23">
        <v>38815944</v>
      </c>
      <c r="F51" s="19" t="s">
        <v>7265</v>
      </c>
      <c r="G51" t="str">
        <f t="shared" si="0"/>
        <v>IndianHillMusic</v>
      </c>
    </row>
    <row r="52" spans="1:7">
      <c r="A52" s="18">
        <v>51</v>
      </c>
      <c r="B52" s="18" t="s">
        <v>7266</v>
      </c>
      <c r="C52" s="18" t="s">
        <v>582</v>
      </c>
      <c r="D52" s="18" t="s">
        <v>1467</v>
      </c>
      <c r="E52" s="23">
        <v>38712394</v>
      </c>
      <c r="F52" s="19" t="s">
        <v>7267</v>
      </c>
      <c r="G52" t="str">
        <f t="shared" si="0"/>
        <v>stgpresents</v>
      </c>
    </row>
    <row r="53" spans="1:7">
      <c r="A53" s="18">
        <v>52</v>
      </c>
      <c r="B53" s="18" t="s">
        <v>7268</v>
      </c>
      <c r="C53" s="18" t="s">
        <v>535</v>
      </c>
      <c r="D53" s="18" t="s">
        <v>1591</v>
      </c>
      <c r="E53" s="23">
        <v>38703176</v>
      </c>
      <c r="F53" s="19" t="s">
        <v>7269</v>
      </c>
      <c r="G53" t="str">
        <f t="shared" si="0"/>
        <v>DallasSymphony</v>
      </c>
    </row>
    <row r="54" spans="1:7">
      <c r="A54" s="18">
        <v>53</v>
      </c>
      <c r="B54" s="18" t="s">
        <v>7270</v>
      </c>
      <c r="C54" s="18" t="s">
        <v>512</v>
      </c>
      <c r="D54" s="18" t="s">
        <v>1506</v>
      </c>
      <c r="E54" s="23">
        <v>38505624</v>
      </c>
      <c r="F54" t="s">
        <v>1495</v>
      </c>
      <c r="G54" t="s">
        <v>1495</v>
      </c>
    </row>
    <row r="55" spans="1:7">
      <c r="A55" s="18">
        <v>54</v>
      </c>
      <c r="B55" s="18" t="s">
        <v>7271</v>
      </c>
      <c r="C55" s="18" t="s">
        <v>7272</v>
      </c>
      <c r="D55" s="18" t="s">
        <v>1506</v>
      </c>
      <c r="E55" s="23">
        <v>37458382</v>
      </c>
      <c r="F55" s="19" t="s">
        <v>7273</v>
      </c>
      <c r="G55" t="str">
        <f t="shared" si="0"/>
        <v>ShenYun</v>
      </c>
    </row>
    <row r="56" spans="1:7">
      <c r="A56" s="18">
        <v>55</v>
      </c>
      <c r="B56" s="18" t="s">
        <v>7274</v>
      </c>
      <c r="C56" s="18" t="s">
        <v>512</v>
      </c>
      <c r="D56" s="18" t="s">
        <v>1506</v>
      </c>
      <c r="E56" s="23">
        <v>37009396</v>
      </c>
      <c r="F56" s="19" t="s">
        <v>7275</v>
      </c>
      <c r="G56" t="str">
        <f t="shared" si="0"/>
        <v>rtc_nyc</v>
      </c>
    </row>
    <row r="57" spans="1:7">
      <c r="A57" s="18">
        <v>56</v>
      </c>
      <c r="B57" s="18" t="s">
        <v>7276</v>
      </c>
      <c r="C57" s="18" t="s">
        <v>518</v>
      </c>
      <c r="D57" s="18" t="s">
        <v>1463</v>
      </c>
      <c r="E57" s="23">
        <v>36995799</v>
      </c>
      <c r="F57" s="19" t="s">
        <v>7277</v>
      </c>
      <c r="G57" t="str">
        <f t="shared" si="0"/>
        <v>LAOpera</v>
      </c>
    </row>
    <row r="58" spans="1:7">
      <c r="A58" s="18">
        <v>57</v>
      </c>
      <c r="B58" s="18" t="s">
        <v>7278</v>
      </c>
      <c r="C58" s="18" t="s">
        <v>4292</v>
      </c>
      <c r="D58" s="18" t="s">
        <v>1591</v>
      </c>
      <c r="E58" s="23">
        <v>36979028</v>
      </c>
      <c r="F58" s="19" t="s">
        <v>7279</v>
      </c>
      <c r="G58" t="str">
        <f t="shared" si="0"/>
        <v>CPApresents</v>
      </c>
    </row>
    <row r="59" spans="1:7">
      <c r="A59" s="18">
        <v>58</v>
      </c>
      <c r="B59" s="18" t="s">
        <v>7280</v>
      </c>
      <c r="C59" s="18" t="s">
        <v>7281</v>
      </c>
      <c r="D59" s="18" t="s">
        <v>1558</v>
      </c>
      <c r="E59" s="23">
        <v>36907887</v>
      </c>
      <c r="F59" s="19" t="s">
        <v>7282</v>
      </c>
      <c r="G59" t="str">
        <f t="shared" si="0"/>
        <v>artisnaples</v>
      </c>
    </row>
    <row r="60" spans="1:7">
      <c r="A60" s="18">
        <v>59</v>
      </c>
      <c r="B60" s="18" t="s">
        <v>7283</v>
      </c>
      <c r="C60" s="18" t="s">
        <v>573</v>
      </c>
      <c r="D60" s="18" t="s">
        <v>1675</v>
      </c>
      <c r="E60" s="23">
        <v>34702822</v>
      </c>
      <c r="F60" s="19" t="s">
        <v>7284</v>
      </c>
      <c r="G60" t="str">
        <f t="shared" si="0"/>
        <v>MilwSymphOrch</v>
      </c>
    </row>
    <row r="61" spans="1:7">
      <c r="A61" s="18">
        <v>60</v>
      </c>
      <c r="B61" s="18" t="s">
        <v>7285</v>
      </c>
      <c r="C61" s="18" t="s">
        <v>1955</v>
      </c>
      <c r="D61" s="18" t="s">
        <v>1956</v>
      </c>
      <c r="E61" s="23">
        <v>34154548</v>
      </c>
      <c r="F61" s="19" t="s">
        <v>7286</v>
      </c>
      <c r="G61" t="str">
        <f t="shared" si="0"/>
        <v>SmithCenterLV</v>
      </c>
    </row>
    <row r="62" spans="1:7">
      <c r="A62" s="18">
        <v>61</v>
      </c>
      <c r="B62" s="18" t="s">
        <v>7287</v>
      </c>
      <c r="C62" s="18" t="s">
        <v>524</v>
      </c>
      <c r="D62" s="18" t="s">
        <v>1591</v>
      </c>
      <c r="E62" s="23">
        <v>33653691</v>
      </c>
      <c r="F62" s="19" t="s">
        <v>7288</v>
      </c>
      <c r="G62" t="str">
        <f t="shared" si="0"/>
        <v>HoustonBallet</v>
      </c>
    </row>
    <row r="63" spans="1:7">
      <c r="A63" s="18">
        <v>62</v>
      </c>
      <c r="B63" s="18" t="s">
        <v>7289</v>
      </c>
      <c r="C63" s="18" t="s">
        <v>694</v>
      </c>
      <c r="D63" s="18" t="s">
        <v>1513</v>
      </c>
      <c r="E63" s="23">
        <v>32975372</v>
      </c>
      <c r="F63" t="s">
        <v>1495</v>
      </c>
      <c r="G63" t="s">
        <v>1495</v>
      </c>
    </row>
    <row r="64" spans="1:7">
      <c r="A64" s="18">
        <v>63</v>
      </c>
      <c r="B64" s="18" t="s">
        <v>7290</v>
      </c>
      <c r="C64" s="18" t="s">
        <v>624</v>
      </c>
      <c r="D64" s="18" t="s">
        <v>1558</v>
      </c>
      <c r="E64" s="23">
        <v>31835470</v>
      </c>
      <c r="F64" s="19" t="s">
        <v>7291</v>
      </c>
      <c r="G64" t="str">
        <f t="shared" si="0"/>
        <v>DrPhillipsCtr</v>
      </c>
    </row>
    <row r="65" spans="1:7">
      <c r="A65" s="18">
        <v>64</v>
      </c>
      <c r="B65" s="18" t="s">
        <v>7292</v>
      </c>
      <c r="C65" s="18" t="s">
        <v>524</v>
      </c>
      <c r="D65" s="18" t="s">
        <v>1591</v>
      </c>
      <c r="E65" s="23">
        <v>30832679</v>
      </c>
      <c r="F65" s="19" t="s">
        <v>7293</v>
      </c>
      <c r="G65" t="str">
        <f t="shared" si="0"/>
        <v>HouSymphony</v>
      </c>
    </row>
    <row r="66" spans="1:7">
      <c r="A66" s="18">
        <v>65</v>
      </c>
      <c r="B66" s="18" t="s">
        <v>7294</v>
      </c>
      <c r="C66" s="18" t="s">
        <v>582</v>
      </c>
      <c r="D66" s="18" t="s">
        <v>1467</v>
      </c>
      <c r="E66" s="23">
        <v>30239580</v>
      </c>
      <c r="F66" s="19" t="s">
        <v>7295</v>
      </c>
      <c r="G66" t="str">
        <f t="shared" si="0"/>
        <v>seattlesymphony</v>
      </c>
    </row>
    <row r="67" spans="1:7">
      <c r="A67" s="18">
        <v>66</v>
      </c>
      <c r="B67" s="18" t="s">
        <v>7296</v>
      </c>
      <c r="C67" s="18" t="s">
        <v>538</v>
      </c>
      <c r="D67" s="18" t="s">
        <v>1554</v>
      </c>
      <c r="E67" s="23">
        <v>29874628</v>
      </c>
      <c r="F67" s="19" t="s">
        <v>7297</v>
      </c>
      <c r="G67" t="str">
        <f t="shared" ref="G67:G100" si="1">RIGHT(F67,LEN(F67)-1)</f>
        <v>DetroitSymphony</v>
      </c>
    </row>
    <row r="68" spans="1:7">
      <c r="A68" s="18">
        <v>67</v>
      </c>
      <c r="B68" s="18" t="s">
        <v>7298</v>
      </c>
      <c r="C68" s="18" t="s">
        <v>512</v>
      </c>
      <c r="D68" s="18" t="s">
        <v>1506</v>
      </c>
      <c r="E68" s="23">
        <v>28775048</v>
      </c>
      <c r="F68" s="19" t="s">
        <v>7299</v>
      </c>
      <c r="G68" t="str">
        <f t="shared" si="1"/>
        <v>MTC_NYC</v>
      </c>
    </row>
    <row r="69" spans="1:7">
      <c r="A69" s="18">
        <v>68</v>
      </c>
      <c r="B69" s="18" t="s">
        <v>7300</v>
      </c>
      <c r="C69" s="18" t="s">
        <v>1604</v>
      </c>
      <c r="D69" s="18" t="s">
        <v>1463</v>
      </c>
      <c r="E69" s="23">
        <v>28702411</v>
      </c>
      <c r="F69" s="19" t="s">
        <v>7301</v>
      </c>
      <c r="G69" t="str">
        <f t="shared" si="1"/>
        <v>GuildTheatre</v>
      </c>
    </row>
    <row r="70" spans="1:7">
      <c r="A70" s="18">
        <v>69</v>
      </c>
      <c r="B70" s="18" t="s">
        <v>7302</v>
      </c>
      <c r="C70" s="18" t="s">
        <v>582</v>
      </c>
      <c r="D70" s="18" t="s">
        <v>1467</v>
      </c>
      <c r="E70" s="23">
        <v>28691887</v>
      </c>
      <c r="F70" s="19" t="s">
        <v>7303</v>
      </c>
      <c r="G70" t="str">
        <f t="shared" si="1"/>
        <v>SeattleOpera</v>
      </c>
    </row>
    <row r="71" spans="1:7">
      <c r="A71" s="18">
        <v>70</v>
      </c>
      <c r="B71" s="18" t="s">
        <v>7304</v>
      </c>
      <c r="C71" s="18" t="s">
        <v>512</v>
      </c>
      <c r="D71" s="18" t="s">
        <v>1506</v>
      </c>
      <c r="E71" s="23">
        <v>28417807</v>
      </c>
      <c r="F71" s="19" t="s">
        <v>7305</v>
      </c>
      <c r="G71" t="str">
        <f t="shared" si="1"/>
        <v>ParkAveArmory</v>
      </c>
    </row>
    <row r="72" spans="1:7">
      <c r="A72" s="18">
        <v>71</v>
      </c>
      <c r="B72" s="18" t="s">
        <v>7306</v>
      </c>
      <c r="C72" s="18" t="s">
        <v>2485</v>
      </c>
      <c r="D72" s="18" t="s">
        <v>1463</v>
      </c>
      <c r="E72" s="23">
        <v>27950822</v>
      </c>
      <c r="F72" s="19" t="s">
        <v>7307</v>
      </c>
      <c r="G72" t="str">
        <f t="shared" si="1"/>
        <v>ljmusicsociety</v>
      </c>
    </row>
    <row r="73" spans="1:7">
      <c r="A73" s="18">
        <v>72</v>
      </c>
      <c r="B73" s="18" t="s">
        <v>7308</v>
      </c>
      <c r="C73" s="18" t="s">
        <v>613</v>
      </c>
      <c r="D73" s="18" t="s">
        <v>1558</v>
      </c>
      <c r="E73" s="23">
        <v>27899101</v>
      </c>
      <c r="F73" s="19" t="s">
        <v>7309</v>
      </c>
      <c r="G73" t="str">
        <f t="shared" si="1"/>
        <v>StrazCenter</v>
      </c>
    </row>
    <row r="74" spans="1:7">
      <c r="A74" s="18">
        <v>73</v>
      </c>
      <c r="B74" s="18" t="s">
        <v>7310</v>
      </c>
      <c r="C74" s="18" t="s">
        <v>738</v>
      </c>
      <c r="D74" s="18" t="s">
        <v>2579</v>
      </c>
      <c r="E74" s="23">
        <v>27767453</v>
      </c>
      <c r="F74" s="19" t="s">
        <v>7311</v>
      </c>
      <c r="G74" t="str">
        <f t="shared" si="1"/>
        <v>ProvPacRI</v>
      </c>
    </row>
    <row r="75" spans="1:7">
      <c r="A75" s="18">
        <v>74</v>
      </c>
      <c r="B75" s="18" t="s">
        <v>7312</v>
      </c>
      <c r="C75" s="18" t="s">
        <v>512</v>
      </c>
      <c r="D75" s="18" t="s">
        <v>1506</v>
      </c>
      <c r="E75" s="23">
        <v>27550345</v>
      </c>
      <c r="F75" s="19" t="s">
        <v>7166</v>
      </c>
      <c r="G75" t="str">
        <f t="shared" si="1"/>
        <v>LincolnCenter</v>
      </c>
    </row>
    <row r="76" spans="1:7">
      <c r="A76" s="18">
        <v>75</v>
      </c>
      <c r="B76" s="18" t="s">
        <v>7313</v>
      </c>
      <c r="C76" s="18" t="s">
        <v>1963</v>
      </c>
      <c r="D76" s="18" t="s">
        <v>1626</v>
      </c>
      <c r="E76" s="23">
        <v>27400374</v>
      </c>
      <c r="F76" s="19" t="s">
        <v>7314</v>
      </c>
      <c r="G76" t="str">
        <f t="shared" si="1"/>
        <v>tpac</v>
      </c>
    </row>
    <row r="77" spans="1:7">
      <c r="A77" s="18">
        <v>76</v>
      </c>
      <c r="B77" s="18" t="s">
        <v>7315</v>
      </c>
      <c r="C77" s="18" t="s">
        <v>512</v>
      </c>
      <c r="D77" s="18" t="s">
        <v>1506</v>
      </c>
      <c r="E77" s="23">
        <v>27240751</v>
      </c>
      <c r="F77" s="19" t="s">
        <v>7316</v>
      </c>
      <c r="G77" t="str">
        <f t="shared" si="1"/>
        <v>jazzdotorg</v>
      </c>
    </row>
    <row r="78" spans="1:7">
      <c r="A78" s="18">
        <v>77</v>
      </c>
      <c r="B78" s="18" t="s">
        <v>7317</v>
      </c>
      <c r="C78" s="18" t="s">
        <v>611</v>
      </c>
      <c r="D78" s="18" t="s">
        <v>1475</v>
      </c>
      <c r="E78" s="23">
        <v>26169034</v>
      </c>
      <c r="F78" t="s">
        <v>1495</v>
      </c>
      <c r="G78" t="s">
        <v>1495</v>
      </c>
    </row>
    <row r="79" spans="1:7">
      <c r="A79" s="18">
        <v>78</v>
      </c>
      <c r="B79" s="18" t="s">
        <v>7318</v>
      </c>
      <c r="C79" s="18" t="s">
        <v>645</v>
      </c>
      <c r="D79" s="18" t="s">
        <v>2019</v>
      </c>
      <c r="E79" s="23">
        <v>26135426</v>
      </c>
      <c r="F79" s="19" t="s">
        <v>7319</v>
      </c>
      <c r="G79" t="str">
        <f t="shared" si="1"/>
        <v>OPerformingArts</v>
      </c>
    </row>
    <row r="80" spans="1:7">
      <c r="A80" s="18">
        <v>79</v>
      </c>
      <c r="B80" s="18" t="s">
        <v>7320</v>
      </c>
      <c r="C80" s="18" t="s">
        <v>743</v>
      </c>
      <c r="D80" s="18" t="s">
        <v>1558</v>
      </c>
      <c r="E80" s="23">
        <v>26085222</v>
      </c>
      <c r="F80" s="19" t="s">
        <v>7321</v>
      </c>
      <c r="G80" t="str">
        <f t="shared" si="1"/>
        <v>nwsymphony</v>
      </c>
    </row>
    <row r="81" spans="1:7">
      <c r="A81" s="18">
        <v>80</v>
      </c>
      <c r="B81" s="18" t="s">
        <v>7322</v>
      </c>
      <c r="C81" s="18" t="s">
        <v>530</v>
      </c>
      <c r="D81" s="18" t="s">
        <v>1883</v>
      </c>
      <c r="E81" s="23">
        <v>25936106</v>
      </c>
      <c r="F81" s="19" t="s">
        <v>7323</v>
      </c>
      <c r="G81" t="str">
        <f t="shared" si="1"/>
        <v>fordstheatre</v>
      </c>
    </row>
    <row r="82" spans="1:7">
      <c r="A82" s="18">
        <v>81</v>
      </c>
      <c r="B82" s="18" t="s">
        <v>7324</v>
      </c>
      <c r="C82" s="18" t="s">
        <v>7325</v>
      </c>
      <c r="D82" s="18" t="s">
        <v>1475</v>
      </c>
      <c r="E82" s="23">
        <v>25885144</v>
      </c>
      <c r="F82" s="19" t="s">
        <v>7326</v>
      </c>
      <c r="G82" t="str">
        <f t="shared" si="1"/>
        <v>TheMuny</v>
      </c>
    </row>
    <row r="83" spans="1:7">
      <c r="A83" s="18">
        <v>82</v>
      </c>
      <c r="B83" s="18" t="s">
        <v>7327</v>
      </c>
      <c r="C83" s="18" t="s">
        <v>515</v>
      </c>
      <c r="D83" s="18" t="s">
        <v>1613</v>
      </c>
      <c r="E83" s="23">
        <v>25249561</v>
      </c>
      <c r="F83" s="19" t="s">
        <v>7328</v>
      </c>
      <c r="G83" t="str">
        <f t="shared" si="1"/>
        <v>joffreyballet</v>
      </c>
    </row>
    <row r="84" spans="1:7">
      <c r="A84" s="18">
        <v>83</v>
      </c>
      <c r="B84" s="18" t="s">
        <v>7329</v>
      </c>
      <c r="C84" s="18" t="s">
        <v>582</v>
      </c>
      <c r="D84" s="18" t="s">
        <v>1467</v>
      </c>
      <c r="E84" s="23">
        <v>24911742</v>
      </c>
      <c r="F84" s="19" t="s">
        <v>7330</v>
      </c>
      <c r="G84" t="str">
        <f t="shared" si="1"/>
        <v>PNBallet</v>
      </c>
    </row>
    <row r="85" spans="1:7">
      <c r="A85" s="18">
        <v>84</v>
      </c>
      <c r="B85" s="18" t="s">
        <v>7331</v>
      </c>
      <c r="C85" s="18" t="s">
        <v>648</v>
      </c>
      <c r="D85" s="18" t="s">
        <v>1521</v>
      </c>
      <c r="E85" s="23">
        <v>24696711</v>
      </c>
      <c r="F85" s="19" t="s">
        <v>7332</v>
      </c>
      <c r="G85" t="str">
        <f t="shared" si="1"/>
        <v>GuthrieTheater</v>
      </c>
    </row>
    <row r="86" spans="1:7">
      <c r="A86" s="18">
        <v>85</v>
      </c>
      <c r="B86" s="18" t="s">
        <v>7333</v>
      </c>
      <c r="C86" s="18" t="s">
        <v>2459</v>
      </c>
      <c r="D86" s="18" t="s">
        <v>1750</v>
      </c>
      <c r="E86" s="23">
        <v>24537384</v>
      </c>
      <c r="F86" s="19" t="s">
        <v>7334</v>
      </c>
      <c r="G86" t="str">
        <f t="shared" si="1"/>
        <v>santafeopera</v>
      </c>
    </row>
    <row r="87" spans="1:7">
      <c r="A87" s="18">
        <v>86</v>
      </c>
      <c r="B87" s="18" t="s">
        <v>7335</v>
      </c>
      <c r="C87" s="18" t="s">
        <v>620</v>
      </c>
      <c r="D87" s="18" t="s">
        <v>1497</v>
      </c>
      <c r="E87" s="23">
        <v>24533491</v>
      </c>
      <c r="F87" s="19" t="s">
        <v>7336</v>
      </c>
      <c r="G87" t="str">
        <f t="shared" si="1"/>
        <v>CincyBallet</v>
      </c>
    </row>
    <row r="88" spans="1:7">
      <c r="A88" s="18">
        <v>87</v>
      </c>
      <c r="B88" s="18" t="s">
        <v>7337</v>
      </c>
      <c r="C88" s="18" t="s">
        <v>521</v>
      </c>
      <c r="D88" s="18" t="s">
        <v>1535</v>
      </c>
      <c r="E88" s="23">
        <v>24471407</v>
      </c>
      <c r="F88" s="19" t="s">
        <v>7338</v>
      </c>
      <c r="G88" t="str">
        <f t="shared" si="1"/>
        <v>CurtisInstitute</v>
      </c>
    </row>
    <row r="89" spans="1:7">
      <c r="A89" s="18">
        <v>88</v>
      </c>
      <c r="B89" s="18" t="s">
        <v>7339</v>
      </c>
      <c r="C89" s="18" t="s">
        <v>7340</v>
      </c>
      <c r="D89" s="18" t="s">
        <v>1506</v>
      </c>
      <c r="E89" s="23">
        <v>24412009</v>
      </c>
      <c r="F89" s="19" t="s">
        <v>7341</v>
      </c>
      <c r="G89" t="str">
        <f t="shared" si="1"/>
        <v>atProctors</v>
      </c>
    </row>
    <row r="90" spans="1:7">
      <c r="A90" s="18">
        <v>89</v>
      </c>
      <c r="B90" s="18" t="s">
        <v>7342</v>
      </c>
      <c r="C90" s="18" t="s">
        <v>512</v>
      </c>
      <c r="D90" s="18" t="s">
        <v>1506</v>
      </c>
      <c r="E90" s="23">
        <v>24270437</v>
      </c>
      <c r="F90" s="19" t="s">
        <v>7166</v>
      </c>
      <c r="G90" t="str">
        <f t="shared" si="1"/>
        <v>LincolnCenter</v>
      </c>
    </row>
    <row r="91" spans="1:7">
      <c r="A91" s="18">
        <v>90</v>
      </c>
      <c r="B91" s="18" t="s">
        <v>7343</v>
      </c>
      <c r="C91" s="18" t="s">
        <v>743</v>
      </c>
      <c r="D91" s="18" t="s">
        <v>1558</v>
      </c>
      <c r="E91" s="23">
        <v>24223522</v>
      </c>
      <c r="F91" s="19" t="s">
        <v>7344</v>
      </c>
      <c r="G91" t="str">
        <f t="shared" si="1"/>
        <v>MiamiCityBallet</v>
      </c>
    </row>
    <row r="92" spans="1:7">
      <c r="A92" s="18">
        <v>91</v>
      </c>
      <c r="B92" s="18" t="s">
        <v>7345</v>
      </c>
      <c r="C92" s="18" t="s">
        <v>512</v>
      </c>
      <c r="D92" s="18" t="s">
        <v>1506</v>
      </c>
      <c r="E92" s="23">
        <v>24040889</v>
      </c>
      <c r="F92" s="19" t="s">
        <v>7346</v>
      </c>
      <c r="G92" t="str">
        <f t="shared" si="1"/>
        <v>JazzFoundation</v>
      </c>
    </row>
    <row r="93" spans="1:7">
      <c r="A93" s="18">
        <v>92</v>
      </c>
      <c r="B93" s="18" t="s">
        <v>7347</v>
      </c>
      <c r="C93" s="18" t="s">
        <v>1720</v>
      </c>
      <c r="D93" s="18" t="s">
        <v>1602</v>
      </c>
      <c r="E93" s="23">
        <v>23681356</v>
      </c>
      <c r="F93" s="19" t="s">
        <v>2567</v>
      </c>
      <c r="G93" t="str">
        <f t="shared" si="1"/>
        <v>BlumenthalArts</v>
      </c>
    </row>
    <row r="94" spans="1:7">
      <c r="A94" s="18">
        <v>93</v>
      </c>
      <c r="B94" s="18" t="s">
        <v>7348</v>
      </c>
      <c r="C94" s="18" t="s">
        <v>521</v>
      </c>
      <c r="D94" s="18" t="s">
        <v>1535</v>
      </c>
      <c r="E94" s="23">
        <v>23395696</v>
      </c>
      <c r="F94" s="19" t="s">
        <v>7349</v>
      </c>
      <c r="G94" t="str">
        <f t="shared" si="1"/>
        <v>MannCenter</v>
      </c>
    </row>
    <row r="95" spans="1:7">
      <c r="A95" s="18">
        <v>94</v>
      </c>
      <c r="B95" s="18" t="s">
        <v>7350</v>
      </c>
      <c r="C95" s="18" t="s">
        <v>7351</v>
      </c>
      <c r="D95" s="18" t="s">
        <v>1521</v>
      </c>
      <c r="E95" s="23">
        <v>23193100</v>
      </c>
      <c r="F95" s="19" t="s">
        <v>7352</v>
      </c>
      <c r="G95" t="str">
        <f t="shared" si="1"/>
        <v>TheOrdway</v>
      </c>
    </row>
    <row r="96" spans="1:7">
      <c r="A96" s="18">
        <v>95</v>
      </c>
      <c r="B96" s="18" t="s">
        <v>7353</v>
      </c>
      <c r="C96" s="18" t="s">
        <v>548</v>
      </c>
      <c r="D96" s="18" t="s">
        <v>1487</v>
      </c>
      <c r="E96" s="23">
        <v>22967506</v>
      </c>
      <c r="F96" s="19" t="s">
        <v>7354</v>
      </c>
      <c r="G96" t="str">
        <f t="shared" si="1"/>
        <v>BaltSymphony</v>
      </c>
    </row>
    <row r="97" spans="1:7">
      <c r="A97" s="18">
        <v>96</v>
      </c>
      <c r="B97" s="18" t="s">
        <v>7355</v>
      </c>
      <c r="C97" s="18" t="s">
        <v>702</v>
      </c>
      <c r="D97" s="18" t="s">
        <v>1675</v>
      </c>
      <c r="E97" s="23">
        <v>22693680</v>
      </c>
      <c r="F97" s="19" t="s">
        <v>7356</v>
      </c>
      <c r="G97" t="str">
        <f t="shared" si="1"/>
        <v>OvertureCenter</v>
      </c>
    </row>
    <row r="98" spans="1:7">
      <c r="A98" s="18">
        <v>97</v>
      </c>
      <c r="B98" s="18" t="s">
        <v>7357</v>
      </c>
      <c r="C98" s="18" t="s">
        <v>582</v>
      </c>
      <c r="D98" s="18" t="s">
        <v>1467</v>
      </c>
      <c r="E98" s="23">
        <v>22661308</v>
      </c>
      <c r="F98" s="19" t="s">
        <v>7358</v>
      </c>
      <c r="G98" t="str">
        <f t="shared" si="1"/>
        <v>5thAveTheatre</v>
      </c>
    </row>
    <row r="99" spans="1:7">
      <c r="A99" s="18">
        <v>98</v>
      </c>
      <c r="B99" s="18" t="s">
        <v>7359</v>
      </c>
      <c r="C99" s="18" t="s">
        <v>7360</v>
      </c>
      <c r="D99" s="18" t="s">
        <v>1506</v>
      </c>
      <c r="E99" s="23">
        <v>22619653</v>
      </c>
      <c r="F99" s="19" t="s">
        <v>7361</v>
      </c>
      <c r="G99" t="str">
        <f t="shared" si="1"/>
        <v>BethelWoods</v>
      </c>
    </row>
    <row r="100" spans="1:7">
      <c r="A100" s="18">
        <v>99</v>
      </c>
      <c r="B100" s="18" t="s">
        <v>7362</v>
      </c>
      <c r="C100" s="18" t="s">
        <v>551</v>
      </c>
      <c r="D100" s="18" t="s">
        <v>1460</v>
      </c>
      <c r="E100" s="23">
        <v>22356894</v>
      </c>
      <c r="F100" s="19" t="s">
        <v>7363</v>
      </c>
      <c r="G100" t="str">
        <f t="shared" si="1"/>
        <v>huntington</v>
      </c>
    </row>
    <row r="101" spans="1:7">
      <c r="A101" s="18">
        <v>100</v>
      </c>
      <c r="B101" s="18" t="s">
        <v>7364</v>
      </c>
      <c r="C101" s="18" t="s">
        <v>677</v>
      </c>
      <c r="D101" s="18" t="s">
        <v>1630</v>
      </c>
      <c r="E101" s="23">
        <v>21972769</v>
      </c>
      <c r="F101" t="s">
        <v>1495</v>
      </c>
      <c r="G101" t="s">
        <v>1495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39" sqref="H39"/>
    </sheetView>
  </sheetViews>
  <sheetFormatPr defaultColWidth="8.85546875" defaultRowHeight="15"/>
  <cols>
    <col min="1" max="1" width="45" customWidth="1"/>
  </cols>
  <sheetData>
    <row r="1" spans="1:8">
      <c r="A1" s="1" t="s">
        <v>1244</v>
      </c>
    </row>
    <row r="2" spans="1:8">
      <c r="A2" t="s">
        <v>1245</v>
      </c>
    </row>
    <row r="3" spans="1:8">
      <c r="A3" t="s">
        <v>1246</v>
      </c>
    </row>
    <row r="4" spans="1:8">
      <c r="A4" t="s">
        <v>1247</v>
      </c>
    </row>
    <row r="5" spans="1:8">
      <c r="A5" s="36" t="s">
        <v>1248</v>
      </c>
    </row>
    <row r="6" spans="1:8">
      <c r="A6" s="35" t="s">
        <v>1249</v>
      </c>
    </row>
    <row r="7" spans="1:8">
      <c r="A7" s="35"/>
    </row>
    <row r="8" spans="1:8">
      <c r="A8" s="1" t="s">
        <v>7156</v>
      </c>
    </row>
    <row r="9" spans="1:8" ht="15.75">
      <c r="A9" s="38" t="s">
        <v>7157</v>
      </c>
    </row>
    <row r="10" spans="1:8" ht="15.75">
      <c r="A10" s="38" t="s">
        <v>2</v>
      </c>
    </row>
    <row r="12" spans="1:8">
      <c r="A12" s="2" t="s">
        <v>0</v>
      </c>
      <c r="B12" s="3"/>
      <c r="C12" s="3"/>
      <c r="D12" s="3"/>
      <c r="E12" s="3"/>
      <c r="F12" s="3"/>
      <c r="G12" s="3"/>
      <c r="H12" s="3"/>
    </row>
    <row r="13" spans="1:8">
      <c r="A13" s="3" t="s">
        <v>1</v>
      </c>
      <c r="B13" s="3"/>
      <c r="C13" s="3"/>
      <c r="D13" s="3"/>
      <c r="E13" s="3"/>
      <c r="F13" s="3"/>
      <c r="G13" s="3"/>
      <c r="H13" s="3"/>
    </row>
    <row r="14" spans="1:8">
      <c r="A14" s="3" t="s">
        <v>2</v>
      </c>
      <c r="B14" s="3"/>
      <c r="C14" s="3"/>
      <c r="D14" s="3"/>
      <c r="E14" s="3"/>
      <c r="F14" s="3"/>
      <c r="G14" s="3"/>
      <c r="H14" s="3"/>
    </row>
    <row r="16" spans="1:8" s="3" customFormat="1">
      <c r="A16" s="2" t="s">
        <v>229</v>
      </c>
    </row>
    <row r="17" spans="1:6" s="3" customFormat="1">
      <c r="A17" s="3" t="s">
        <v>230</v>
      </c>
    </row>
    <row r="18" spans="1:6" s="3" customFormat="1">
      <c r="A18" s="3" t="s">
        <v>2</v>
      </c>
    </row>
    <row r="20" spans="1:6">
      <c r="A20" s="1" t="s">
        <v>504</v>
      </c>
    </row>
    <row r="21" spans="1:6">
      <c r="A21" t="s">
        <v>505</v>
      </c>
    </row>
    <row r="22" spans="1:6">
      <c r="A22" t="s">
        <v>2</v>
      </c>
    </row>
    <row r="24" spans="1:6">
      <c r="A24" s="1" t="s">
        <v>941</v>
      </c>
    </row>
    <row r="25" spans="1:6">
      <c r="A25" t="s">
        <v>942</v>
      </c>
    </row>
    <row r="26" spans="1:6">
      <c r="A26" t="s">
        <v>2</v>
      </c>
    </row>
    <row r="28" spans="1:6">
      <c r="A28" s="17" t="s">
        <v>1250</v>
      </c>
      <c r="B28" s="17"/>
      <c r="C28" s="18"/>
      <c r="D28" s="18"/>
    </row>
    <row r="29" spans="1:6">
      <c r="A29" s="18" t="s">
        <v>1251</v>
      </c>
      <c r="B29" s="18"/>
      <c r="C29" s="18"/>
      <c r="D29" s="18"/>
    </row>
    <row r="30" spans="1:6">
      <c r="A30" s="18" t="s">
        <v>1252</v>
      </c>
      <c r="B30" s="18"/>
      <c r="C30" s="18"/>
      <c r="D30" s="18"/>
    </row>
    <row r="32" spans="1:6">
      <c r="A32" s="17" t="s">
        <v>1452</v>
      </c>
      <c r="B32" s="18"/>
      <c r="C32" s="18"/>
      <c r="D32" s="18"/>
      <c r="E32" s="18"/>
      <c r="F32" s="18"/>
    </row>
    <row r="33" spans="1:6">
      <c r="A33" s="18" t="s">
        <v>1453</v>
      </c>
      <c r="B33" s="18"/>
      <c r="C33" s="18"/>
      <c r="D33" s="18"/>
      <c r="E33" s="18"/>
      <c r="F33" s="18"/>
    </row>
    <row r="34" spans="1:6">
      <c r="A34" s="18" t="s">
        <v>1454</v>
      </c>
      <c r="B34" s="18"/>
      <c r="C34" s="18"/>
      <c r="D34" s="18"/>
      <c r="E34" s="18"/>
      <c r="F34" s="18"/>
    </row>
    <row r="35" spans="1:6">
      <c r="A35" s="18" t="s">
        <v>1455</v>
      </c>
      <c r="B35" s="18"/>
      <c r="C35" s="18"/>
      <c r="D35" s="18"/>
      <c r="E35" s="18"/>
      <c r="F35" s="18"/>
    </row>
    <row r="37" spans="1:6">
      <c r="A37" s="17" t="s">
        <v>1786</v>
      </c>
    </row>
    <row r="38" spans="1:6">
      <c r="A38" s="18" t="s">
        <v>1787</v>
      </c>
    </row>
    <row r="39" spans="1:6">
      <c r="A39" s="18" t="s">
        <v>1454</v>
      </c>
    </row>
    <row r="41" spans="1:6">
      <c r="A41" s="1" t="s">
        <v>2365</v>
      </c>
      <c r="C41" s="29"/>
    </row>
    <row r="42" spans="1:6">
      <c r="A42" s="26" t="s">
        <v>2368</v>
      </c>
      <c r="C42" s="29"/>
    </row>
    <row r="44" spans="1:6">
      <c r="A44" s="1" t="s">
        <v>2369</v>
      </c>
      <c r="F44" s="33"/>
    </row>
    <row r="45" spans="1:6">
      <c r="A45" t="s">
        <v>2370</v>
      </c>
      <c r="F45" s="33"/>
    </row>
    <row r="46" spans="1:6">
      <c r="A46" t="s">
        <v>2371</v>
      </c>
      <c r="F46" s="33"/>
    </row>
    <row r="47" spans="1:6">
      <c r="A47" t="s">
        <v>2372</v>
      </c>
      <c r="B47" t="s">
        <v>2373</v>
      </c>
      <c r="F47" s="33"/>
    </row>
    <row r="48" spans="1:6">
      <c r="B48" t="s">
        <v>2374</v>
      </c>
      <c r="F48" s="33"/>
    </row>
    <row r="49" spans="1:6">
      <c r="B49" t="s">
        <v>2375</v>
      </c>
      <c r="F49" s="33"/>
    </row>
    <row r="52" spans="1:6">
      <c r="A52" s="17" t="s">
        <v>7158</v>
      </c>
    </row>
    <row r="53" spans="1:6">
      <c r="A53" s="18" t="s">
        <v>7159</v>
      </c>
    </row>
    <row r="54" spans="1:6">
      <c r="A54" s="18" t="s">
        <v>7160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C19" sqref="C19"/>
    </sheetView>
  </sheetViews>
  <sheetFormatPr defaultColWidth="11.42578125" defaultRowHeight="15"/>
  <cols>
    <col min="1" max="1" width="35" bestFit="1" customWidth="1"/>
  </cols>
  <sheetData>
    <row r="1" spans="1:19" ht="15.75">
      <c r="A1" s="40" t="s">
        <v>2595</v>
      </c>
      <c r="B1" s="40" t="s">
        <v>9</v>
      </c>
      <c r="C1" s="40" t="s">
        <v>231</v>
      </c>
      <c r="D1" s="40" t="s">
        <v>2596</v>
      </c>
      <c r="E1" s="40" t="s">
        <v>2597</v>
      </c>
      <c r="F1" s="40" t="s">
        <v>2598</v>
      </c>
      <c r="G1" s="40" t="s">
        <v>2599</v>
      </c>
      <c r="H1" s="40" t="s">
        <v>2600</v>
      </c>
      <c r="I1" s="40" t="s">
        <v>2601</v>
      </c>
      <c r="J1" s="40" t="s">
        <v>2602</v>
      </c>
      <c r="K1" s="40" t="s">
        <v>2603</v>
      </c>
      <c r="L1" s="40" t="s">
        <v>2604</v>
      </c>
      <c r="M1" s="40" t="s">
        <v>2605</v>
      </c>
      <c r="N1" s="40" t="s">
        <v>2606</v>
      </c>
      <c r="O1" s="40" t="s">
        <v>2607</v>
      </c>
      <c r="P1" s="40" t="s">
        <v>2608</v>
      </c>
      <c r="Q1" s="40" t="s">
        <v>1791</v>
      </c>
      <c r="R1" s="40" t="s">
        <v>2609</v>
      </c>
      <c r="S1" s="40" t="s">
        <v>2610</v>
      </c>
    </row>
    <row r="2" spans="1:19" ht="15.75">
      <c r="A2" s="37" t="s">
        <v>6432</v>
      </c>
      <c r="B2" s="37" t="s">
        <v>6433</v>
      </c>
      <c r="C2" s="37">
        <v>898</v>
      </c>
      <c r="D2" s="37">
        <v>0</v>
      </c>
      <c r="E2" s="37">
        <v>2380</v>
      </c>
      <c r="F2" s="37">
        <v>578.29999999999995</v>
      </c>
      <c r="G2" s="37">
        <v>1900</v>
      </c>
      <c r="H2" s="37" t="s">
        <v>2643</v>
      </c>
      <c r="I2" s="37" t="s">
        <v>602</v>
      </c>
      <c r="J2" s="37" t="s">
        <v>3047</v>
      </c>
      <c r="K2" s="37"/>
      <c r="L2" s="37" t="s">
        <v>2613</v>
      </c>
      <c r="M2" s="37" t="s">
        <v>2613</v>
      </c>
      <c r="N2" s="37" t="s">
        <v>2614</v>
      </c>
      <c r="O2" s="37" t="s">
        <v>3013</v>
      </c>
      <c r="P2" s="37" t="s">
        <v>6434</v>
      </c>
      <c r="Q2" s="37" t="s">
        <v>6435</v>
      </c>
      <c r="R2" s="37" t="s">
        <v>6432</v>
      </c>
      <c r="S2" s="37">
        <v>3038.6</v>
      </c>
    </row>
    <row r="3" spans="1:19" ht="15.75">
      <c r="A3" s="37" t="s">
        <v>6436</v>
      </c>
      <c r="B3" s="37" t="s">
        <v>6436</v>
      </c>
      <c r="C3" s="37">
        <v>899</v>
      </c>
      <c r="D3" s="37">
        <v>0</v>
      </c>
      <c r="E3" s="37">
        <v>2375.1999999999998</v>
      </c>
      <c r="F3" s="37">
        <v>241.9</v>
      </c>
      <c r="G3" s="37">
        <v>10395</v>
      </c>
      <c r="H3" s="37" t="s">
        <v>2785</v>
      </c>
      <c r="I3" s="37" t="s">
        <v>631</v>
      </c>
      <c r="J3" s="37" t="s">
        <v>1535</v>
      </c>
      <c r="K3" s="37"/>
      <c r="L3" s="37" t="s">
        <v>2613</v>
      </c>
      <c r="M3" s="37" t="s">
        <v>2613</v>
      </c>
      <c r="N3" s="37" t="s">
        <v>2614</v>
      </c>
      <c r="O3" s="37" t="s">
        <v>3013</v>
      </c>
      <c r="P3" s="37" t="s">
        <v>6437</v>
      </c>
      <c r="Q3" s="37" t="s">
        <v>6438</v>
      </c>
      <c r="R3" s="37" t="s">
        <v>6439</v>
      </c>
      <c r="S3" s="37">
        <v>1543.6</v>
      </c>
    </row>
    <row r="4" spans="1:19" ht="15.75">
      <c r="A4" s="37" t="s">
        <v>6440</v>
      </c>
      <c r="B4" s="37" t="s">
        <v>6441</v>
      </c>
      <c r="C4" s="37">
        <v>900</v>
      </c>
      <c r="D4" s="37">
        <v>0</v>
      </c>
      <c r="E4" s="37">
        <v>2371.5</v>
      </c>
      <c r="F4" s="37">
        <v>146.5</v>
      </c>
      <c r="G4" s="37">
        <v>10500</v>
      </c>
      <c r="H4" s="37" t="s">
        <v>2676</v>
      </c>
      <c r="I4" s="37" t="s">
        <v>4383</v>
      </c>
      <c r="J4" s="37" t="s">
        <v>11</v>
      </c>
      <c r="K4" s="37"/>
      <c r="L4" s="37" t="s">
        <v>2613</v>
      </c>
      <c r="M4" s="37" t="s">
        <v>2613</v>
      </c>
      <c r="N4" s="37" t="s">
        <v>2614</v>
      </c>
      <c r="O4" s="37" t="s">
        <v>3013</v>
      </c>
      <c r="P4" s="37" t="s">
        <v>6442</v>
      </c>
      <c r="Q4" s="37" t="s">
        <v>6443</v>
      </c>
      <c r="R4" s="37" t="s">
        <v>6444</v>
      </c>
      <c r="S4" s="37">
        <v>1673.9</v>
      </c>
    </row>
    <row r="5" spans="1:19" ht="15.75">
      <c r="A5" s="37" t="s">
        <v>6445</v>
      </c>
      <c r="B5" s="37" t="s">
        <v>6446</v>
      </c>
      <c r="C5" s="37">
        <v>901</v>
      </c>
      <c r="D5" s="37">
        <v>0</v>
      </c>
      <c r="E5" s="37">
        <v>2368.8000000000002</v>
      </c>
      <c r="F5" s="37">
        <v>63.1</v>
      </c>
      <c r="G5" s="37">
        <v>6200</v>
      </c>
      <c r="H5" s="37" t="s">
        <v>3273</v>
      </c>
      <c r="I5" s="37" t="s">
        <v>801</v>
      </c>
      <c r="J5" s="37" t="s">
        <v>1467</v>
      </c>
      <c r="K5" s="37"/>
      <c r="L5" s="37" t="s">
        <v>2613</v>
      </c>
      <c r="M5" s="37" t="s">
        <v>2613</v>
      </c>
      <c r="N5" s="37" t="s">
        <v>2614</v>
      </c>
      <c r="O5" s="37" t="s">
        <v>3013</v>
      </c>
      <c r="P5" s="37" t="s">
        <v>6447</v>
      </c>
      <c r="Q5" s="37" t="s">
        <v>6448</v>
      </c>
      <c r="R5" s="37" t="s">
        <v>6449</v>
      </c>
      <c r="S5" s="37">
        <v>492.9</v>
      </c>
    </row>
    <row r="6" spans="1:19" ht="15.75">
      <c r="A6" s="37" t="s">
        <v>6450</v>
      </c>
      <c r="B6" s="37" t="s">
        <v>6451</v>
      </c>
      <c r="C6" s="37">
        <v>902</v>
      </c>
      <c r="D6" s="37">
        <v>0</v>
      </c>
      <c r="E6" s="37">
        <v>2363</v>
      </c>
      <c r="F6" s="37">
        <v>-124.6</v>
      </c>
      <c r="G6" s="37">
        <v>987</v>
      </c>
      <c r="H6" s="37" t="s">
        <v>2624</v>
      </c>
      <c r="I6" s="37" t="s">
        <v>585</v>
      </c>
      <c r="J6" s="37" t="s">
        <v>1648</v>
      </c>
      <c r="K6" s="37"/>
      <c r="L6" s="37" t="s">
        <v>2613</v>
      </c>
      <c r="M6" s="37" t="s">
        <v>2613</v>
      </c>
      <c r="N6" s="37" t="s">
        <v>2613</v>
      </c>
      <c r="O6" s="37" t="s">
        <v>3013</v>
      </c>
      <c r="P6" s="37" t="s">
        <v>6452</v>
      </c>
      <c r="Q6" s="37" t="s">
        <v>6453</v>
      </c>
      <c r="R6" s="37" t="s">
        <v>6454</v>
      </c>
      <c r="S6" s="37">
        <v>1718.9</v>
      </c>
    </row>
    <row r="7" spans="1:19" ht="15.75">
      <c r="A7" s="37" t="s">
        <v>6455</v>
      </c>
      <c r="B7" s="37" t="s">
        <v>6456</v>
      </c>
      <c r="C7" s="37">
        <v>903</v>
      </c>
      <c r="D7" s="37">
        <v>0</v>
      </c>
      <c r="E7" s="37">
        <v>2358.9</v>
      </c>
      <c r="F7" s="37">
        <v>-336.7</v>
      </c>
      <c r="G7" s="37">
        <v>5800</v>
      </c>
      <c r="H7" s="37" t="s">
        <v>2629</v>
      </c>
      <c r="I7" s="37" t="s">
        <v>545</v>
      </c>
      <c r="J7" s="37" t="s">
        <v>1463</v>
      </c>
      <c r="K7" s="37"/>
      <c r="L7" s="37" t="s">
        <v>2613</v>
      </c>
      <c r="M7" s="37" t="s">
        <v>2613</v>
      </c>
      <c r="N7" s="37" t="s">
        <v>2613</v>
      </c>
      <c r="O7" s="37" t="s">
        <v>3013</v>
      </c>
      <c r="P7" s="37" t="s">
        <v>6457</v>
      </c>
      <c r="Q7" s="37" t="s">
        <v>6458</v>
      </c>
      <c r="R7" s="37" t="s">
        <v>6459</v>
      </c>
      <c r="S7" s="37">
        <v>27923</v>
      </c>
    </row>
    <row r="8" spans="1:19" ht="15.75">
      <c r="A8" s="37" t="s">
        <v>6460</v>
      </c>
      <c r="B8" s="37" t="s">
        <v>6461</v>
      </c>
      <c r="C8" s="37">
        <v>904</v>
      </c>
      <c r="D8" s="37">
        <v>0</v>
      </c>
      <c r="E8" s="37">
        <v>2357.5</v>
      </c>
      <c r="F8" s="37">
        <v>77.7</v>
      </c>
      <c r="G8" s="37">
        <v>4416</v>
      </c>
      <c r="H8" s="37" t="s">
        <v>2902</v>
      </c>
      <c r="I8" s="37" t="s">
        <v>6462</v>
      </c>
      <c r="J8" s="37" t="s">
        <v>1634</v>
      </c>
      <c r="K8" s="37"/>
      <c r="L8" s="37" t="s">
        <v>2613</v>
      </c>
      <c r="M8" s="37" t="s">
        <v>2613</v>
      </c>
      <c r="N8" s="37" t="s">
        <v>2614</v>
      </c>
      <c r="O8" s="37" t="s">
        <v>3013</v>
      </c>
      <c r="P8" s="37" t="s">
        <v>6463</v>
      </c>
      <c r="Q8" s="37" t="s">
        <v>6464</v>
      </c>
      <c r="R8" s="37" t="s">
        <v>6465</v>
      </c>
      <c r="S8" s="37">
        <v>3076.5</v>
      </c>
    </row>
    <row r="9" spans="1:19" ht="15.75">
      <c r="A9" s="37" t="s">
        <v>6466</v>
      </c>
      <c r="B9" s="37" t="s">
        <v>6467</v>
      </c>
      <c r="C9" s="37">
        <v>905</v>
      </c>
      <c r="D9" s="37">
        <v>0</v>
      </c>
      <c r="E9" s="37">
        <v>2355.6999999999998</v>
      </c>
      <c r="F9" s="37">
        <v>306.60000000000002</v>
      </c>
      <c r="G9" s="37">
        <v>6977</v>
      </c>
      <c r="H9" s="37" t="s">
        <v>2816</v>
      </c>
      <c r="I9" s="37" t="s">
        <v>925</v>
      </c>
      <c r="J9" s="37" t="s">
        <v>1479</v>
      </c>
      <c r="K9" s="37"/>
      <c r="L9" s="37" t="s">
        <v>2613</v>
      </c>
      <c r="M9" s="37" t="s">
        <v>2613</v>
      </c>
      <c r="N9" s="37" t="s">
        <v>2614</v>
      </c>
      <c r="O9" s="37" t="s">
        <v>3013</v>
      </c>
      <c r="P9" s="37" t="s">
        <v>6468</v>
      </c>
      <c r="Q9" s="37" t="s">
        <v>6469</v>
      </c>
      <c r="R9" s="37" t="s">
        <v>6470</v>
      </c>
      <c r="S9" s="37">
        <v>3099.6</v>
      </c>
    </row>
    <row r="10" spans="1:19" ht="15.75">
      <c r="A10" s="37" t="s">
        <v>6471</v>
      </c>
      <c r="B10" s="37" t="s">
        <v>6472</v>
      </c>
      <c r="C10" s="37">
        <v>906</v>
      </c>
      <c r="D10" s="37">
        <v>0</v>
      </c>
      <c r="E10" s="37">
        <v>2352.6999999999998</v>
      </c>
      <c r="F10" s="37">
        <v>216.7</v>
      </c>
      <c r="G10" s="37">
        <v>5567</v>
      </c>
      <c r="H10" s="37" t="s">
        <v>3273</v>
      </c>
      <c r="I10" s="37" t="s">
        <v>530</v>
      </c>
      <c r="J10" s="37" t="s">
        <v>1883</v>
      </c>
      <c r="K10" s="37"/>
      <c r="L10" s="37" t="s">
        <v>2613</v>
      </c>
      <c r="M10" s="37" t="s">
        <v>2613</v>
      </c>
      <c r="N10" s="37" t="s">
        <v>2614</v>
      </c>
      <c r="O10" s="37" t="s">
        <v>3013</v>
      </c>
      <c r="P10" s="37" t="s">
        <v>6473</v>
      </c>
      <c r="Q10" s="37" t="s">
        <v>6474</v>
      </c>
      <c r="R10" s="37" t="s">
        <v>6475</v>
      </c>
      <c r="S10" s="37">
        <v>4490.6000000000004</v>
      </c>
    </row>
    <row r="11" spans="1:19" ht="15.75">
      <c r="A11" s="37" t="s">
        <v>6476</v>
      </c>
      <c r="B11" s="37" t="s">
        <v>6477</v>
      </c>
      <c r="C11" s="37">
        <v>907</v>
      </c>
      <c r="D11" s="37">
        <v>0</v>
      </c>
      <c r="E11" s="37">
        <v>2348.8000000000002</v>
      </c>
      <c r="F11" s="37">
        <v>-532.5</v>
      </c>
      <c r="G11" s="37">
        <v>14350</v>
      </c>
      <c r="H11" s="37" t="s">
        <v>2612</v>
      </c>
      <c r="I11" s="37" t="s">
        <v>6478</v>
      </c>
      <c r="J11" s="37" t="s">
        <v>1506</v>
      </c>
      <c r="K11" s="37"/>
      <c r="L11" s="37" t="s">
        <v>2613</v>
      </c>
      <c r="M11" s="37" t="s">
        <v>2613</v>
      </c>
      <c r="N11" s="37" t="s">
        <v>2613</v>
      </c>
      <c r="O11" s="37" t="s">
        <v>3013</v>
      </c>
      <c r="P11" s="37" t="s">
        <v>6479</v>
      </c>
      <c r="Q11" s="37" t="s">
        <v>6480</v>
      </c>
      <c r="R11" s="37" t="s">
        <v>6481</v>
      </c>
      <c r="S11" s="37">
        <v>43.3</v>
      </c>
    </row>
    <row r="12" spans="1:19" ht="15.75">
      <c r="A12" s="37" t="s">
        <v>6482</v>
      </c>
      <c r="B12" s="37" t="s">
        <v>6483</v>
      </c>
      <c r="C12" s="37">
        <v>908</v>
      </c>
      <c r="D12" s="37">
        <v>0</v>
      </c>
      <c r="E12" s="37">
        <v>2340.5</v>
      </c>
      <c r="F12" s="37">
        <v>-67.599999999999994</v>
      </c>
      <c r="G12" s="37">
        <v>1109</v>
      </c>
      <c r="H12" s="37" t="s">
        <v>2643</v>
      </c>
      <c r="I12" s="37" t="s">
        <v>620</v>
      </c>
      <c r="J12" s="37" t="s">
        <v>1497</v>
      </c>
      <c r="K12" s="37"/>
      <c r="L12" s="37" t="s">
        <v>2613</v>
      </c>
      <c r="M12" s="37" t="s">
        <v>2613</v>
      </c>
      <c r="N12" s="37" t="s">
        <v>2613</v>
      </c>
      <c r="O12" s="37" t="s">
        <v>3013</v>
      </c>
      <c r="P12" s="37" t="s">
        <v>6484</v>
      </c>
      <c r="Q12" s="37" t="s">
        <v>6485</v>
      </c>
      <c r="R12" s="37"/>
      <c r="S12" s="37"/>
    </row>
    <row r="13" spans="1:19" ht="15.75">
      <c r="A13" s="37" t="s">
        <v>6486</v>
      </c>
      <c r="B13" s="37" t="s">
        <v>6487</v>
      </c>
      <c r="C13" s="37">
        <v>909</v>
      </c>
      <c r="D13" s="37">
        <v>0</v>
      </c>
      <c r="E13" s="37">
        <v>2337.1</v>
      </c>
      <c r="F13" s="37">
        <v>89.6</v>
      </c>
      <c r="G13" s="37">
        <v>7500</v>
      </c>
      <c r="H13" s="37" t="s">
        <v>3282</v>
      </c>
      <c r="I13" s="37" t="s">
        <v>4383</v>
      </c>
      <c r="J13" s="37" t="s">
        <v>11</v>
      </c>
      <c r="K13" s="37"/>
      <c r="L13" s="37" t="s">
        <v>2613</v>
      </c>
      <c r="M13" s="37" t="s">
        <v>2613</v>
      </c>
      <c r="N13" s="37" t="s">
        <v>2614</v>
      </c>
      <c r="O13" s="37" t="s">
        <v>3013</v>
      </c>
      <c r="P13" s="37" t="s">
        <v>6488</v>
      </c>
      <c r="Q13" s="37" t="s">
        <v>6489</v>
      </c>
      <c r="R13" s="37" t="s">
        <v>6490</v>
      </c>
      <c r="S13" s="37">
        <v>1333</v>
      </c>
    </row>
    <row r="14" spans="1:19" ht="15.75">
      <c r="A14" s="37" t="s">
        <v>6491</v>
      </c>
      <c r="B14" s="37" t="s">
        <v>6492</v>
      </c>
      <c r="C14" s="37">
        <v>910</v>
      </c>
      <c r="D14" s="37">
        <v>0</v>
      </c>
      <c r="E14" s="37">
        <v>2336.3000000000002</v>
      </c>
      <c r="F14" s="37">
        <v>989</v>
      </c>
      <c r="G14" s="37">
        <v>8078</v>
      </c>
      <c r="H14" s="37" t="s">
        <v>2629</v>
      </c>
      <c r="I14" s="37" t="s">
        <v>594</v>
      </c>
      <c r="J14" s="37" t="s">
        <v>1463</v>
      </c>
      <c r="K14" s="37"/>
      <c r="L14" s="37" t="s">
        <v>2613</v>
      </c>
      <c r="M14" s="37" t="s">
        <v>2613</v>
      </c>
      <c r="N14" s="37" t="s">
        <v>2614</v>
      </c>
      <c r="O14" s="37" t="s">
        <v>3013</v>
      </c>
      <c r="P14" s="37" t="s">
        <v>6493</v>
      </c>
      <c r="Q14" s="37" t="s">
        <v>6494</v>
      </c>
      <c r="R14" s="37" t="s">
        <v>6495</v>
      </c>
      <c r="S14" s="37">
        <v>18546.2</v>
      </c>
    </row>
    <row r="15" spans="1:19" ht="15.75">
      <c r="A15" s="37" t="s">
        <v>6496</v>
      </c>
      <c r="B15" s="37" t="s">
        <v>6497</v>
      </c>
      <c r="C15" s="37">
        <v>911</v>
      </c>
      <c r="D15" s="37">
        <v>0</v>
      </c>
      <c r="E15" s="37">
        <v>2332.9</v>
      </c>
      <c r="F15" s="37">
        <v>124</v>
      </c>
      <c r="G15" s="37">
        <v>9000</v>
      </c>
      <c r="H15" s="37" t="s">
        <v>2629</v>
      </c>
      <c r="I15" s="37" t="s">
        <v>6498</v>
      </c>
      <c r="J15" s="37" t="s">
        <v>1613</v>
      </c>
      <c r="K15" s="37"/>
      <c r="L15" s="37" t="s">
        <v>2613</v>
      </c>
      <c r="M15" s="37" t="s">
        <v>2613</v>
      </c>
      <c r="N15" s="37" t="s">
        <v>2614</v>
      </c>
      <c r="O15" s="37" t="s">
        <v>3013</v>
      </c>
      <c r="P15" s="37" t="s">
        <v>6499</v>
      </c>
      <c r="Q15" s="37" t="s">
        <v>6500</v>
      </c>
      <c r="R15" s="37" t="s">
        <v>6501</v>
      </c>
      <c r="S15" s="37">
        <v>3991</v>
      </c>
    </row>
    <row r="16" spans="1:19" ht="15.75">
      <c r="A16" s="37" t="s">
        <v>6502</v>
      </c>
      <c r="B16" s="37" t="s">
        <v>6503</v>
      </c>
      <c r="C16" s="37">
        <v>912</v>
      </c>
      <c r="D16" s="37">
        <v>0</v>
      </c>
      <c r="E16" s="37">
        <v>2324.6</v>
      </c>
      <c r="F16" s="37">
        <v>786</v>
      </c>
      <c r="G16" s="37">
        <v>3122</v>
      </c>
      <c r="H16" s="37" t="s">
        <v>2643</v>
      </c>
      <c r="I16" s="37" t="s">
        <v>656</v>
      </c>
      <c r="J16" s="37" t="s">
        <v>1594</v>
      </c>
      <c r="K16" s="37"/>
      <c r="L16" s="37" t="s">
        <v>2613</v>
      </c>
      <c r="M16" s="37" t="s">
        <v>2613</v>
      </c>
      <c r="N16" s="37" t="s">
        <v>2614</v>
      </c>
      <c r="O16" s="37" t="s">
        <v>3013</v>
      </c>
      <c r="P16" s="37" t="s">
        <v>6504</v>
      </c>
      <c r="Q16" s="37" t="s">
        <v>6505</v>
      </c>
      <c r="R16" s="37" t="s">
        <v>6506</v>
      </c>
      <c r="S16" s="37">
        <v>20711.900000000001</v>
      </c>
    </row>
    <row r="17" spans="1:19" ht="15.75">
      <c r="A17" s="37" t="s">
        <v>6507</v>
      </c>
      <c r="B17" s="37" t="s">
        <v>6508</v>
      </c>
      <c r="C17" s="37">
        <v>913</v>
      </c>
      <c r="D17" s="37">
        <v>0</v>
      </c>
      <c r="E17" s="37">
        <v>2319.1</v>
      </c>
      <c r="F17" s="37">
        <v>89.6</v>
      </c>
      <c r="G17" s="37">
        <v>6900</v>
      </c>
      <c r="H17" s="37" t="s">
        <v>2676</v>
      </c>
      <c r="I17" s="37" t="s">
        <v>856</v>
      </c>
      <c r="J17" s="37" t="s">
        <v>11</v>
      </c>
      <c r="K17" s="37"/>
      <c r="L17" s="37" t="s">
        <v>2613</v>
      </c>
      <c r="M17" s="37" t="s">
        <v>2613</v>
      </c>
      <c r="N17" s="37" t="s">
        <v>2614</v>
      </c>
      <c r="O17" s="37" t="s">
        <v>3013</v>
      </c>
      <c r="P17" s="37" t="s">
        <v>6509</v>
      </c>
      <c r="Q17" s="37" t="s">
        <v>6510</v>
      </c>
      <c r="R17" s="37" t="s">
        <v>6511</v>
      </c>
      <c r="S17" s="37">
        <v>381.6</v>
      </c>
    </row>
    <row r="18" spans="1:19" ht="15.75">
      <c r="A18" s="37" t="s">
        <v>6512</v>
      </c>
      <c r="B18" s="37" t="s">
        <v>6487</v>
      </c>
      <c r="C18" s="37">
        <v>914</v>
      </c>
      <c r="D18" s="37">
        <v>0</v>
      </c>
      <c r="E18" s="37">
        <v>2316.1</v>
      </c>
      <c r="F18" s="37">
        <v>259.8</v>
      </c>
      <c r="G18" s="37">
        <v>600</v>
      </c>
      <c r="H18" s="37" t="s">
        <v>2643</v>
      </c>
      <c r="I18" s="37" t="s">
        <v>6513</v>
      </c>
      <c r="J18" s="37" t="s">
        <v>1460</v>
      </c>
      <c r="K18" s="37"/>
      <c r="L18" s="37" t="s">
        <v>2613</v>
      </c>
      <c r="M18" s="37" t="s">
        <v>2613</v>
      </c>
      <c r="N18" s="37" t="s">
        <v>2614</v>
      </c>
      <c r="O18" s="37" t="s">
        <v>3013</v>
      </c>
      <c r="P18" s="37" t="s">
        <v>6514</v>
      </c>
      <c r="Q18" s="37" t="s">
        <v>6515</v>
      </c>
      <c r="R18" s="37" t="s">
        <v>6516</v>
      </c>
      <c r="S18" s="37">
        <v>888.6</v>
      </c>
    </row>
    <row r="19" spans="1:19" ht="15.75">
      <c r="A19" s="37" t="s">
        <v>6517</v>
      </c>
      <c r="B19" s="37" t="s">
        <v>6487</v>
      </c>
      <c r="C19" s="37">
        <v>915</v>
      </c>
      <c r="D19" s="37">
        <v>0</v>
      </c>
      <c r="E19" s="37">
        <v>2314.3000000000002</v>
      </c>
      <c r="F19" s="37">
        <v>827.5</v>
      </c>
      <c r="G19" s="37">
        <v>7131</v>
      </c>
      <c r="H19" s="37" t="s">
        <v>2629</v>
      </c>
      <c r="I19" s="37" t="s">
        <v>594</v>
      </c>
      <c r="J19" s="37" t="s">
        <v>1463</v>
      </c>
      <c r="K19" s="37"/>
      <c r="L19" s="37" t="s">
        <v>2613</v>
      </c>
      <c r="M19" s="37" t="s">
        <v>2613</v>
      </c>
      <c r="N19" s="37" t="s">
        <v>2614</v>
      </c>
      <c r="O19" s="37" t="s">
        <v>3013</v>
      </c>
      <c r="P19" s="37"/>
      <c r="Q19" s="37" t="s">
        <v>6518</v>
      </c>
      <c r="R19" s="37" t="s">
        <v>6519</v>
      </c>
      <c r="S19" s="37">
        <v>13095.3</v>
      </c>
    </row>
    <row r="20" spans="1:19" ht="15.75">
      <c r="A20" s="37" t="s">
        <v>6520</v>
      </c>
      <c r="B20" s="37" t="s">
        <v>6521</v>
      </c>
      <c r="C20" s="37">
        <v>916</v>
      </c>
      <c r="D20" s="37">
        <v>0</v>
      </c>
      <c r="E20" s="37">
        <v>2312.1999999999998</v>
      </c>
      <c r="F20" s="37">
        <v>520.4</v>
      </c>
      <c r="G20" s="37">
        <v>6305</v>
      </c>
      <c r="H20" s="37" t="s">
        <v>2643</v>
      </c>
      <c r="I20" s="37" t="s">
        <v>788</v>
      </c>
      <c r="J20" s="37" t="s">
        <v>1479</v>
      </c>
      <c r="K20" s="37"/>
      <c r="L20" s="37" t="s">
        <v>2613</v>
      </c>
      <c r="M20" s="37" t="s">
        <v>2613</v>
      </c>
      <c r="N20" s="37" t="s">
        <v>2614</v>
      </c>
      <c r="O20" s="37" t="s">
        <v>3013</v>
      </c>
      <c r="P20" s="37" t="s">
        <v>6522</v>
      </c>
      <c r="Q20" s="37" t="s">
        <v>6523</v>
      </c>
      <c r="R20" s="37" t="s">
        <v>6524</v>
      </c>
      <c r="S20" s="37">
        <v>4792.8</v>
      </c>
    </row>
    <row r="21" spans="1:19" ht="15.75">
      <c r="A21" s="37" t="s">
        <v>6525</v>
      </c>
      <c r="B21" s="37" t="s">
        <v>6526</v>
      </c>
      <c r="C21" s="37">
        <v>917</v>
      </c>
      <c r="D21" s="37">
        <v>0</v>
      </c>
      <c r="E21" s="37">
        <v>2311.6999999999998</v>
      </c>
      <c r="F21" s="37">
        <v>1758.7</v>
      </c>
      <c r="G21" s="37">
        <v>8120</v>
      </c>
      <c r="H21" s="37" t="s">
        <v>2629</v>
      </c>
      <c r="I21" s="37" t="s">
        <v>6527</v>
      </c>
      <c r="J21" s="37" t="s">
        <v>1463</v>
      </c>
      <c r="K21" s="37"/>
      <c r="L21" s="37" t="s">
        <v>2613</v>
      </c>
      <c r="M21" s="37" t="s">
        <v>2613</v>
      </c>
      <c r="N21" s="37" t="s">
        <v>2614</v>
      </c>
      <c r="O21" s="37" t="s">
        <v>3013</v>
      </c>
      <c r="P21" s="37" t="s">
        <v>6528</v>
      </c>
      <c r="Q21" s="37" t="s">
        <v>6529</v>
      </c>
      <c r="R21" s="37" t="s">
        <v>6530</v>
      </c>
      <c r="S21" s="37">
        <v>10490.6</v>
      </c>
    </row>
    <row r="22" spans="1:19" ht="15.75">
      <c r="A22" s="37" t="s">
        <v>6531</v>
      </c>
      <c r="B22" s="37" t="s">
        <v>6487</v>
      </c>
      <c r="C22" s="37">
        <v>918</v>
      </c>
      <c r="D22" s="37">
        <v>0</v>
      </c>
      <c r="E22" s="37">
        <v>2310.4</v>
      </c>
      <c r="F22" s="37">
        <v>-75.900000000000006</v>
      </c>
      <c r="G22" s="37">
        <v>5492</v>
      </c>
      <c r="H22" s="37" t="s">
        <v>2636</v>
      </c>
      <c r="I22" s="37" t="s">
        <v>5741</v>
      </c>
      <c r="J22" s="37" t="s">
        <v>1613</v>
      </c>
      <c r="K22" s="37"/>
      <c r="L22" s="37" t="s">
        <v>2613</v>
      </c>
      <c r="M22" s="37" t="s">
        <v>2613</v>
      </c>
      <c r="N22" s="37" t="s">
        <v>2613</v>
      </c>
      <c r="O22" s="37" t="s">
        <v>3013</v>
      </c>
      <c r="P22" s="37" t="s">
        <v>6532</v>
      </c>
      <c r="Q22" s="37" t="s">
        <v>6533</v>
      </c>
      <c r="R22" s="37" t="s">
        <v>6534</v>
      </c>
      <c r="S22" s="37">
        <v>1673.4</v>
      </c>
    </row>
    <row r="23" spans="1:19" ht="15.75">
      <c r="A23" s="37" t="s">
        <v>6535</v>
      </c>
      <c r="B23" s="37" t="s">
        <v>6487</v>
      </c>
      <c r="C23" s="37">
        <v>919</v>
      </c>
      <c r="D23" s="37">
        <v>0</v>
      </c>
      <c r="E23" s="37">
        <v>2310</v>
      </c>
      <c r="F23" s="37">
        <v>-5</v>
      </c>
      <c r="G23" s="37">
        <v>4800</v>
      </c>
      <c r="H23" s="37" t="s">
        <v>3282</v>
      </c>
      <c r="I23" s="37" t="s">
        <v>1963</v>
      </c>
      <c r="J23" s="37" t="s">
        <v>1626</v>
      </c>
      <c r="K23" s="37"/>
      <c r="L23" s="37" t="s">
        <v>2613</v>
      </c>
      <c r="M23" s="37" t="s">
        <v>2613</v>
      </c>
      <c r="N23" s="37" t="s">
        <v>2613</v>
      </c>
      <c r="O23" s="37" t="s">
        <v>3013</v>
      </c>
      <c r="P23" s="37" t="s">
        <v>6536</v>
      </c>
      <c r="Q23" s="37" t="s">
        <v>6537</v>
      </c>
      <c r="R23" s="37" t="s">
        <v>6538</v>
      </c>
      <c r="S23" s="37">
        <v>1924.5</v>
      </c>
    </row>
    <row r="24" spans="1:19" ht="15.75">
      <c r="A24" s="37" t="s">
        <v>6539</v>
      </c>
      <c r="B24" s="37" t="s">
        <v>6539</v>
      </c>
      <c r="C24" s="37">
        <v>920</v>
      </c>
      <c r="D24" s="37">
        <v>0</v>
      </c>
      <c r="E24" s="37">
        <v>2299.5</v>
      </c>
      <c r="F24" s="37">
        <v>286.2</v>
      </c>
      <c r="G24" s="37">
        <v>6883</v>
      </c>
      <c r="H24" s="37" t="s">
        <v>2865</v>
      </c>
      <c r="I24" s="37" t="s">
        <v>3350</v>
      </c>
      <c r="J24" s="37" t="s">
        <v>1594</v>
      </c>
      <c r="K24" s="37"/>
      <c r="L24" s="37" t="s">
        <v>2613</v>
      </c>
      <c r="M24" s="37" t="s">
        <v>2613</v>
      </c>
      <c r="N24" s="37" t="s">
        <v>2614</v>
      </c>
      <c r="O24" s="37" t="s">
        <v>3013</v>
      </c>
      <c r="P24" s="37" t="s">
        <v>6540</v>
      </c>
      <c r="Q24" s="37" t="s">
        <v>6541</v>
      </c>
      <c r="R24" s="37" t="s">
        <v>6542</v>
      </c>
      <c r="S24" s="37">
        <v>2371.3000000000002</v>
      </c>
    </row>
    <row r="25" spans="1:19" ht="15.75">
      <c r="A25" s="37" t="s">
        <v>6543</v>
      </c>
      <c r="B25" s="37" t="s">
        <v>6544</v>
      </c>
      <c r="C25" s="37">
        <v>921</v>
      </c>
      <c r="D25" s="37">
        <v>0</v>
      </c>
      <c r="E25" s="37">
        <v>2295</v>
      </c>
      <c r="F25" s="37">
        <v>467.5</v>
      </c>
      <c r="G25" s="37">
        <v>5400</v>
      </c>
      <c r="H25" s="37" t="s">
        <v>2629</v>
      </c>
      <c r="I25" s="37" t="s">
        <v>6545</v>
      </c>
      <c r="J25" s="37" t="s">
        <v>1460</v>
      </c>
      <c r="K25" s="37"/>
      <c r="L25" s="37" t="s">
        <v>2613</v>
      </c>
      <c r="M25" s="37" t="s">
        <v>2613</v>
      </c>
      <c r="N25" s="37" t="s">
        <v>2614</v>
      </c>
      <c r="O25" s="37" t="s">
        <v>3013</v>
      </c>
      <c r="P25" s="37" t="s">
        <v>6546</v>
      </c>
      <c r="Q25" s="37" t="s">
        <v>6547</v>
      </c>
      <c r="R25" s="37" t="s">
        <v>6548</v>
      </c>
      <c r="S25" s="37">
        <v>9025.5</v>
      </c>
    </row>
    <row r="26" spans="1:19" ht="15.75">
      <c r="A26" s="37" t="s">
        <v>6549</v>
      </c>
      <c r="B26" s="37" t="s">
        <v>6550</v>
      </c>
      <c r="C26" s="37">
        <v>922</v>
      </c>
      <c r="D26" s="37">
        <v>0</v>
      </c>
      <c r="E26" s="37">
        <v>2294.4</v>
      </c>
      <c r="F26" s="37">
        <v>233.8</v>
      </c>
      <c r="G26" s="37">
        <v>3700</v>
      </c>
      <c r="H26" s="37" t="s">
        <v>2624</v>
      </c>
      <c r="I26" s="37" t="s">
        <v>592</v>
      </c>
      <c r="J26" s="37" t="s">
        <v>1475</v>
      </c>
      <c r="K26" s="37"/>
      <c r="L26" s="37" t="s">
        <v>2613</v>
      </c>
      <c r="M26" s="37" t="s">
        <v>2613</v>
      </c>
      <c r="N26" s="37" t="s">
        <v>2614</v>
      </c>
      <c r="O26" s="37" t="s">
        <v>3013</v>
      </c>
      <c r="P26" s="37" t="s">
        <v>6551</v>
      </c>
      <c r="Q26" s="37" t="s">
        <v>6552</v>
      </c>
      <c r="R26" s="37" t="s">
        <v>6553</v>
      </c>
      <c r="S26" s="37">
        <v>437.6</v>
      </c>
    </row>
    <row r="27" spans="1:19" ht="15.75">
      <c r="A27" s="37" t="s">
        <v>6554</v>
      </c>
      <c r="B27" s="37" t="s">
        <v>6555</v>
      </c>
      <c r="C27" s="37">
        <v>923</v>
      </c>
      <c r="D27" s="37">
        <v>0</v>
      </c>
      <c r="E27" s="37">
        <v>2293.8000000000002</v>
      </c>
      <c r="F27" s="37">
        <v>261.10000000000002</v>
      </c>
      <c r="G27" s="37">
        <v>36739</v>
      </c>
      <c r="H27" s="37" t="s">
        <v>2629</v>
      </c>
      <c r="I27" s="37" t="s">
        <v>6556</v>
      </c>
      <c r="J27" s="37" t="s">
        <v>1535</v>
      </c>
      <c r="K27" s="37"/>
      <c r="L27" s="37" t="s">
        <v>2614</v>
      </c>
      <c r="M27" s="37" t="s">
        <v>2613</v>
      </c>
      <c r="N27" s="37" t="s">
        <v>2614</v>
      </c>
      <c r="O27" s="37" t="s">
        <v>3013</v>
      </c>
      <c r="P27" s="37" t="s">
        <v>6557</v>
      </c>
      <c r="Q27" s="37" t="s">
        <v>6558</v>
      </c>
      <c r="R27" s="37" t="s">
        <v>6559</v>
      </c>
      <c r="S27" s="37">
        <v>18183</v>
      </c>
    </row>
    <row r="28" spans="1:19" ht="15.75">
      <c r="A28" s="37" t="s">
        <v>6560</v>
      </c>
      <c r="B28" s="37" t="s">
        <v>6487</v>
      </c>
      <c r="C28" s="37">
        <v>924</v>
      </c>
      <c r="D28" s="37">
        <v>0</v>
      </c>
      <c r="E28" s="37">
        <v>2292</v>
      </c>
      <c r="F28" s="37">
        <v>256</v>
      </c>
      <c r="G28" s="37">
        <v>590</v>
      </c>
      <c r="H28" s="37" t="s">
        <v>2624</v>
      </c>
      <c r="I28" s="37" t="s">
        <v>636</v>
      </c>
      <c r="J28" s="37" t="s">
        <v>1727</v>
      </c>
      <c r="K28" s="37"/>
      <c r="L28" s="37" t="s">
        <v>2613</v>
      </c>
      <c r="M28" s="37" t="s">
        <v>2613</v>
      </c>
      <c r="N28" s="37" t="s">
        <v>2614</v>
      </c>
      <c r="O28" s="37" t="s">
        <v>3013</v>
      </c>
      <c r="P28" s="37" t="s">
        <v>6561</v>
      </c>
      <c r="Q28" s="37" t="s">
        <v>6562</v>
      </c>
      <c r="R28" s="37"/>
      <c r="S28" s="37">
        <v>1706.1</v>
      </c>
    </row>
    <row r="29" spans="1:19" ht="15.75">
      <c r="A29" s="37" t="s">
        <v>6563</v>
      </c>
      <c r="B29" s="37" t="s">
        <v>6564</v>
      </c>
      <c r="C29" s="37">
        <v>925</v>
      </c>
      <c r="D29" s="37">
        <v>0</v>
      </c>
      <c r="E29" s="37">
        <v>2290.5</v>
      </c>
      <c r="F29" s="37">
        <v>-316.3</v>
      </c>
      <c r="G29" s="37">
        <v>4360</v>
      </c>
      <c r="H29" s="37" t="s">
        <v>2624</v>
      </c>
      <c r="I29" s="37" t="s">
        <v>6565</v>
      </c>
      <c r="J29" s="37" t="s">
        <v>1626</v>
      </c>
      <c r="K29" s="37"/>
      <c r="L29" s="37" t="s">
        <v>2613</v>
      </c>
      <c r="M29" s="37" t="s">
        <v>2613</v>
      </c>
      <c r="N29" s="37" t="s">
        <v>2613</v>
      </c>
      <c r="O29" s="37" t="s">
        <v>3013</v>
      </c>
      <c r="P29" s="37" t="s">
        <v>6566</v>
      </c>
      <c r="Q29" s="37" t="s">
        <v>6567</v>
      </c>
      <c r="R29" s="37" t="s">
        <v>6568</v>
      </c>
      <c r="S29" s="37">
        <v>42.9</v>
      </c>
    </row>
    <row r="30" spans="1:19" ht="15.75">
      <c r="A30" s="37" t="s">
        <v>6569</v>
      </c>
      <c r="B30" s="37" t="s">
        <v>6487</v>
      </c>
      <c r="C30" s="37">
        <v>926</v>
      </c>
      <c r="D30" s="37">
        <v>0</v>
      </c>
      <c r="E30" s="37">
        <v>2285.6</v>
      </c>
      <c r="F30" s="37">
        <v>110.5</v>
      </c>
      <c r="G30" s="37">
        <v>24500</v>
      </c>
      <c r="H30" s="37" t="s">
        <v>2636</v>
      </c>
      <c r="I30" s="37" t="s">
        <v>2558</v>
      </c>
      <c r="J30" s="37" t="s">
        <v>1463</v>
      </c>
      <c r="K30" s="37"/>
      <c r="L30" s="37" t="s">
        <v>2613</v>
      </c>
      <c r="M30" s="37" t="s">
        <v>2613</v>
      </c>
      <c r="N30" s="37" t="s">
        <v>2614</v>
      </c>
      <c r="O30" s="37" t="s">
        <v>3013</v>
      </c>
      <c r="P30" s="37" t="s">
        <v>6570</v>
      </c>
      <c r="Q30" s="37" t="s">
        <v>6571</v>
      </c>
      <c r="R30" s="37" t="s">
        <v>6572</v>
      </c>
      <c r="S30" s="37">
        <v>2013.3</v>
      </c>
    </row>
    <row r="31" spans="1:19" ht="15.75">
      <c r="A31" s="37" t="s">
        <v>6573</v>
      </c>
      <c r="B31" s="37" t="s">
        <v>6574</v>
      </c>
      <c r="C31" s="37">
        <v>927</v>
      </c>
      <c r="D31" s="37">
        <v>0</v>
      </c>
      <c r="E31" s="37">
        <v>2278.4</v>
      </c>
      <c r="F31" s="37">
        <v>440.9</v>
      </c>
      <c r="G31" s="37">
        <v>4994</v>
      </c>
      <c r="H31" s="37" t="s">
        <v>2643</v>
      </c>
      <c r="I31" s="37" t="s">
        <v>557</v>
      </c>
      <c r="J31" s="37" t="s">
        <v>1626</v>
      </c>
      <c r="K31" s="37"/>
      <c r="L31" s="37" t="s">
        <v>2613</v>
      </c>
      <c r="M31" s="37" t="s">
        <v>2613</v>
      </c>
      <c r="N31" s="37" t="s">
        <v>2614</v>
      </c>
      <c r="O31" s="37" t="s">
        <v>3013</v>
      </c>
      <c r="P31" s="37" t="s">
        <v>6575</v>
      </c>
      <c r="Q31" s="37" t="s">
        <v>6576</v>
      </c>
      <c r="R31" s="37" t="s">
        <v>6577</v>
      </c>
      <c r="S31" s="37">
        <v>2513</v>
      </c>
    </row>
    <row r="32" spans="1:19" ht="15.75">
      <c r="A32" s="37" t="s">
        <v>6578</v>
      </c>
      <c r="B32" s="37" t="s">
        <v>6579</v>
      </c>
      <c r="C32" s="37">
        <v>928</v>
      </c>
      <c r="D32" s="37">
        <v>0</v>
      </c>
      <c r="E32" s="37">
        <v>2273.6999999999998</v>
      </c>
      <c r="F32" s="37">
        <v>128.5</v>
      </c>
      <c r="G32" s="37">
        <v>4000</v>
      </c>
      <c r="H32" s="37" t="s">
        <v>3049</v>
      </c>
      <c r="I32" s="37" t="s">
        <v>848</v>
      </c>
      <c r="J32" s="37" t="s">
        <v>1554</v>
      </c>
      <c r="K32" s="37"/>
      <c r="L32" s="37" t="s">
        <v>2613</v>
      </c>
      <c r="M32" s="37" t="s">
        <v>2613</v>
      </c>
      <c r="N32" s="37" t="s">
        <v>2614</v>
      </c>
      <c r="O32" s="37" t="s">
        <v>3013</v>
      </c>
      <c r="P32" s="37" t="s">
        <v>6580</v>
      </c>
      <c r="Q32" s="37" t="s">
        <v>6581</v>
      </c>
      <c r="R32" s="37" t="s">
        <v>6582</v>
      </c>
      <c r="S32" s="37">
        <v>1232.3</v>
      </c>
    </row>
    <row r="33" spans="1:19" ht="15.75">
      <c r="A33" s="37" t="s">
        <v>6583</v>
      </c>
      <c r="B33" s="37" t="s">
        <v>6584</v>
      </c>
      <c r="C33" s="37">
        <v>929</v>
      </c>
      <c r="D33" s="37">
        <v>0</v>
      </c>
      <c r="E33" s="37">
        <v>2271.6</v>
      </c>
      <c r="F33" s="37">
        <v>301.2</v>
      </c>
      <c r="G33" s="37">
        <v>23000</v>
      </c>
      <c r="H33" s="37" t="s">
        <v>3175</v>
      </c>
      <c r="I33" s="37" t="s">
        <v>3870</v>
      </c>
      <c r="J33" s="37" t="s">
        <v>1648</v>
      </c>
      <c r="K33" s="37"/>
      <c r="L33" s="37" t="s">
        <v>2613</v>
      </c>
      <c r="M33" s="37" t="s">
        <v>2613</v>
      </c>
      <c r="N33" s="37" t="s">
        <v>2614</v>
      </c>
      <c r="O33" s="37" t="s">
        <v>3013</v>
      </c>
      <c r="P33" s="37" t="s">
        <v>6585</v>
      </c>
      <c r="Q33" s="37" t="s">
        <v>6586</v>
      </c>
      <c r="R33" s="37" t="s">
        <v>6587</v>
      </c>
      <c r="S33" s="37">
        <v>5947.7</v>
      </c>
    </row>
    <row r="34" spans="1:19" ht="15.75">
      <c r="A34" s="37" t="s">
        <v>6588</v>
      </c>
      <c r="B34" s="37" t="s">
        <v>6589</v>
      </c>
      <c r="C34" s="37">
        <v>930</v>
      </c>
      <c r="D34" s="37">
        <v>0</v>
      </c>
      <c r="E34" s="37">
        <v>2268.1</v>
      </c>
      <c r="F34" s="37">
        <v>23.4</v>
      </c>
      <c r="G34" s="37">
        <v>10600</v>
      </c>
      <c r="H34" s="37" t="s">
        <v>2629</v>
      </c>
      <c r="I34" s="37" t="s">
        <v>749</v>
      </c>
      <c r="J34" s="37" t="s">
        <v>1517</v>
      </c>
      <c r="K34" s="37"/>
      <c r="L34" s="37" t="s">
        <v>2613</v>
      </c>
      <c r="M34" s="37" t="s">
        <v>2613</v>
      </c>
      <c r="N34" s="37" t="s">
        <v>2614</v>
      </c>
      <c r="O34" s="37" t="s">
        <v>3013</v>
      </c>
      <c r="P34" s="37" t="s">
        <v>6590</v>
      </c>
      <c r="Q34" s="37" t="s">
        <v>6591</v>
      </c>
      <c r="R34" s="37" t="s">
        <v>6592</v>
      </c>
      <c r="S34" s="37">
        <v>727.9</v>
      </c>
    </row>
    <row r="35" spans="1:19" ht="15.75">
      <c r="A35" s="37" t="s">
        <v>6593</v>
      </c>
      <c r="B35" s="37" t="s">
        <v>6594</v>
      </c>
      <c r="C35" s="37">
        <v>931</v>
      </c>
      <c r="D35" s="37">
        <v>0</v>
      </c>
      <c r="E35" s="37">
        <v>2246.9</v>
      </c>
      <c r="F35" s="37">
        <v>110.5</v>
      </c>
      <c r="G35" s="37">
        <v>8450</v>
      </c>
      <c r="H35" s="37" t="s">
        <v>2872</v>
      </c>
      <c r="I35" s="37" t="s">
        <v>6595</v>
      </c>
      <c r="J35" s="37" t="s">
        <v>1630</v>
      </c>
      <c r="K35" s="37"/>
      <c r="L35" s="37" t="s">
        <v>2613</v>
      </c>
      <c r="M35" s="37" t="s">
        <v>2613</v>
      </c>
      <c r="N35" s="37" t="s">
        <v>2614</v>
      </c>
      <c r="O35" s="37" t="s">
        <v>3013</v>
      </c>
      <c r="P35" s="37" t="s">
        <v>6596</v>
      </c>
      <c r="Q35" s="37" t="s">
        <v>6597</v>
      </c>
      <c r="R35" s="37" t="s">
        <v>6593</v>
      </c>
      <c r="S35" s="37">
        <v>1075.8</v>
      </c>
    </row>
    <row r="36" spans="1:19" ht="15.75">
      <c r="A36" s="37" t="s">
        <v>6598</v>
      </c>
      <c r="B36" s="37" t="s">
        <v>6599</v>
      </c>
      <c r="C36" s="37">
        <v>932</v>
      </c>
      <c r="D36" s="37">
        <v>0</v>
      </c>
      <c r="E36" s="37">
        <v>2242.4</v>
      </c>
      <c r="F36" s="37">
        <v>427.7</v>
      </c>
      <c r="G36" s="37">
        <v>5325</v>
      </c>
      <c r="H36" s="37" t="s">
        <v>2629</v>
      </c>
      <c r="I36" s="37" t="s">
        <v>582</v>
      </c>
      <c r="J36" s="37" t="s">
        <v>1467</v>
      </c>
      <c r="K36" s="37"/>
      <c r="L36" s="37" t="s">
        <v>2613</v>
      </c>
      <c r="M36" s="37" t="s">
        <v>2613</v>
      </c>
      <c r="N36" s="37" t="s">
        <v>2614</v>
      </c>
      <c r="O36" s="37" t="s">
        <v>3013</v>
      </c>
      <c r="P36" s="37"/>
      <c r="Q36" s="37" t="s">
        <v>6600</v>
      </c>
      <c r="R36" s="37" t="s">
        <v>6601</v>
      </c>
      <c r="S36" s="37">
        <v>6483.5</v>
      </c>
    </row>
    <row r="37" spans="1:19" ht="15.75">
      <c r="A37" s="37" t="s">
        <v>6602</v>
      </c>
      <c r="B37" s="37" t="s">
        <v>6487</v>
      </c>
      <c r="C37" s="37">
        <v>933</v>
      </c>
      <c r="D37" s="37">
        <v>0</v>
      </c>
      <c r="E37" s="37">
        <v>2239.6</v>
      </c>
      <c r="F37" s="37">
        <v>15.7</v>
      </c>
      <c r="G37" s="37">
        <v>4000</v>
      </c>
      <c r="H37" s="37" t="s">
        <v>2643</v>
      </c>
      <c r="I37" s="37" t="s">
        <v>799</v>
      </c>
      <c r="J37" s="37" t="s">
        <v>1558</v>
      </c>
      <c r="K37" s="37"/>
      <c r="L37" s="37" t="s">
        <v>2613</v>
      </c>
      <c r="M37" s="37" t="s">
        <v>2613</v>
      </c>
      <c r="N37" s="37" t="s">
        <v>2614</v>
      </c>
      <c r="O37" s="37" t="s">
        <v>3013</v>
      </c>
      <c r="P37" s="37" t="s">
        <v>6603</v>
      </c>
      <c r="Q37" s="37" t="s">
        <v>6604</v>
      </c>
      <c r="R37" s="37" t="s">
        <v>6605</v>
      </c>
      <c r="S37" s="37">
        <v>2830.9</v>
      </c>
    </row>
    <row r="38" spans="1:19" ht="15.75">
      <c r="A38" s="37" t="s">
        <v>6606</v>
      </c>
      <c r="B38" s="37" t="s">
        <v>6607</v>
      </c>
      <c r="C38" s="37">
        <v>934</v>
      </c>
      <c r="D38" s="37">
        <v>0</v>
      </c>
      <c r="E38" s="37">
        <v>2231.6</v>
      </c>
      <c r="F38" s="37">
        <v>433.6</v>
      </c>
      <c r="G38" s="37">
        <v>2425</v>
      </c>
      <c r="H38" s="37" t="s">
        <v>2624</v>
      </c>
      <c r="I38" s="37" t="s">
        <v>599</v>
      </c>
      <c r="J38" s="37" t="s">
        <v>1727</v>
      </c>
      <c r="K38" s="37"/>
      <c r="L38" s="37" t="s">
        <v>2613</v>
      </c>
      <c r="M38" s="37" t="s">
        <v>2613</v>
      </c>
      <c r="N38" s="37" t="s">
        <v>2614</v>
      </c>
      <c r="O38" s="37" t="s">
        <v>3013</v>
      </c>
      <c r="P38" s="37" t="s">
        <v>6608</v>
      </c>
      <c r="Q38" s="37" t="s">
        <v>6609</v>
      </c>
      <c r="R38" s="37" t="s">
        <v>6610</v>
      </c>
      <c r="S38" s="37">
        <v>6151.5</v>
      </c>
    </row>
    <row r="39" spans="1:19" ht="15.75">
      <c r="A39" s="37" t="s">
        <v>6611</v>
      </c>
      <c r="B39" s="37" t="s">
        <v>6487</v>
      </c>
      <c r="C39" s="37">
        <v>935</v>
      </c>
      <c r="D39" s="37">
        <v>0</v>
      </c>
      <c r="E39" s="37">
        <v>2227.1999999999998</v>
      </c>
      <c r="F39" s="37">
        <v>104.1</v>
      </c>
      <c r="G39" s="37">
        <v>28000</v>
      </c>
      <c r="H39" s="37" t="s">
        <v>2877</v>
      </c>
      <c r="I39" s="37" t="s">
        <v>629</v>
      </c>
      <c r="J39" s="37" t="s">
        <v>1594</v>
      </c>
      <c r="K39" s="37"/>
      <c r="L39" s="37" t="s">
        <v>2613</v>
      </c>
      <c r="M39" s="37" t="s">
        <v>2613</v>
      </c>
      <c r="N39" s="37" t="s">
        <v>2614</v>
      </c>
      <c r="O39" s="37" t="s">
        <v>3013</v>
      </c>
      <c r="P39" s="37" t="s">
        <v>6612</v>
      </c>
      <c r="Q39" s="37" t="s">
        <v>6613</v>
      </c>
      <c r="R39" s="37" t="s">
        <v>6614</v>
      </c>
      <c r="S39" s="37">
        <v>1090.7</v>
      </c>
    </row>
    <row r="40" spans="1:19" ht="15.75">
      <c r="A40" s="37" t="s">
        <v>6615</v>
      </c>
      <c r="B40" s="37" t="s">
        <v>6616</v>
      </c>
      <c r="C40" s="37">
        <v>936</v>
      </c>
      <c r="D40" s="37">
        <v>0</v>
      </c>
      <c r="E40" s="37">
        <v>2226.3000000000002</v>
      </c>
      <c r="F40" s="37">
        <v>500.8</v>
      </c>
      <c r="G40" s="37">
        <v>5107</v>
      </c>
      <c r="H40" s="37" t="s">
        <v>2643</v>
      </c>
      <c r="I40" s="37" t="s">
        <v>636</v>
      </c>
      <c r="J40" s="37" t="s">
        <v>1727</v>
      </c>
      <c r="K40" s="37"/>
      <c r="L40" s="37" t="s">
        <v>2613</v>
      </c>
      <c r="M40" s="37" t="s">
        <v>2613</v>
      </c>
      <c r="N40" s="37" t="s">
        <v>2614</v>
      </c>
      <c r="O40" s="37" t="s">
        <v>3013</v>
      </c>
      <c r="P40" s="37" t="s">
        <v>6617</v>
      </c>
      <c r="Q40" s="37" t="s">
        <v>6618</v>
      </c>
      <c r="R40" s="37" t="s">
        <v>6619</v>
      </c>
      <c r="S40" s="37">
        <v>2996.1</v>
      </c>
    </row>
    <row r="41" spans="1:19" ht="15.75">
      <c r="A41" s="37" t="s">
        <v>6620</v>
      </c>
      <c r="B41" s="37" t="s">
        <v>6621</v>
      </c>
      <c r="C41" s="37">
        <v>937</v>
      </c>
      <c r="D41" s="37">
        <v>0</v>
      </c>
      <c r="E41" s="37">
        <v>2222.6</v>
      </c>
      <c r="F41" s="37">
        <v>113.9</v>
      </c>
      <c r="G41" s="37">
        <v>8900</v>
      </c>
      <c r="H41" s="37" t="s">
        <v>2629</v>
      </c>
      <c r="I41" s="37" t="s">
        <v>4509</v>
      </c>
      <c r="J41" s="37" t="s">
        <v>1594</v>
      </c>
      <c r="K41" s="37"/>
      <c r="L41" s="37" t="s">
        <v>2613</v>
      </c>
      <c r="M41" s="37" t="s">
        <v>2613</v>
      </c>
      <c r="N41" s="37" t="s">
        <v>2614</v>
      </c>
      <c r="O41" s="37" t="s">
        <v>3013</v>
      </c>
      <c r="P41" s="37" t="s">
        <v>6622</v>
      </c>
      <c r="Q41" s="37" t="s">
        <v>6623</v>
      </c>
      <c r="R41" s="37" t="s">
        <v>6624</v>
      </c>
      <c r="S41" s="37">
        <v>2920.1</v>
      </c>
    </row>
    <row r="42" spans="1:19" ht="15.75">
      <c r="A42" s="37" t="s">
        <v>6625</v>
      </c>
      <c r="B42" s="37" t="s">
        <v>6626</v>
      </c>
      <c r="C42" s="37">
        <v>938</v>
      </c>
      <c r="D42" s="37">
        <v>0</v>
      </c>
      <c r="E42" s="37">
        <v>2222.1</v>
      </c>
      <c r="F42" s="37">
        <v>59.1</v>
      </c>
      <c r="G42" s="37">
        <v>6000</v>
      </c>
      <c r="H42" s="37" t="s">
        <v>3282</v>
      </c>
      <c r="I42" s="37" t="s">
        <v>585</v>
      </c>
      <c r="J42" s="37" t="s">
        <v>1648</v>
      </c>
      <c r="K42" s="37"/>
      <c r="L42" s="37" t="s">
        <v>2614</v>
      </c>
      <c r="M42" s="37" t="s">
        <v>2614</v>
      </c>
      <c r="N42" s="37" t="s">
        <v>2614</v>
      </c>
      <c r="O42" s="37" t="s">
        <v>3013</v>
      </c>
      <c r="P42" s="37" t="s">
        <v>6627</v>
      </c>
      <c r="Q42" s="37" t="s">
        <v>6628</v>
      </c>
      <c r="R42" s="37" t="s">
        <v>6629</v>
      </c>
      <c r="S42" s="37">
        <v>1699.7</v>
      </c>
    </row>
    <row r="43" spans="1:19" ht="15.75">
      <c r="A43" s="37" t="s">
        <v>6630</v>
      </c>
      <c r="B43" s="37" t="s">
        <v>6631</v>
      </c>
      <c r="C43" s="37">
        <v>939</v>
      </c>
      <c r="D43" s="37">
        <v>0</v>
      </c>
      <c r="E43" s="37">
        <v>2222.1</v>
      </c>
      <c r="F43" s="37">
        <v>114</v>
      </c>
      <c r="G43" s="37">
        <v>3236</v>
      </c>
      <c r="H43" s="37" t="s">
        <v>2636</v>
      </c>
      <c r="I43" s="37" t="s">
        <v>535</v>
      </c>
      <c r="J43" s="37" t="s">
        <v>1591</v>
      </c>
      <c r="K43" s="37"/>
      <c r="L43" s="37" t="s">
        <v>2613</v>
      </c>
      <c r="M43" s="37" t="s">
        <v>2614</v>
      </c>
      <c r="N43" s="37" t="s">
        <v>2614</v>
      </c>
      <c r="O43" s="37" t="s">
        <v>3013</v>
      </c>
      <c r="P43" s="37" t="s">
        <v>6632</v>
      </c>
      <c r="Q43" s="37" t="s">
        <v>6633</v>
      </c>
      <c r="R43" s="37" t="s">
        <v>6634</v>
      </c>
      <c r="S43" s="37">
        <v>2708.7</v>
      </c>
    </row>
    <row r="44" spans="1:19" ht="15.75">
      <c r="A44" s="37" t="s">
        <v>6635</v>
      </c>
      <c r="B44" s="37" t="s">
        <v>6635</v>
      </c>
      <c r="C44" s="37">
        <v>940</v>
      </c>
      <c r="D44" s="37">
        <v>0</v>
      </c>
      <c r="E44" s="37">
        <v>2218.9</v>
      </c>
      <c r="F44" s="37">
        <v>-22.4</v>
      </c>
      <c r="G44" s="37">
        <v>6345</v>
      </c>
      <c r="H44" s="37" t="s">
        <v>2629</v>
      </c>
      <c r="I44" s="37" t="s">
        <v>515</v>
      </c>
      <c r="J44" s="37" t="s">
        <v>1613</v>
      </c>
      <c r="K44" s="37"/>
      <c r="L44" s="37" t="s">
        <v>2613</v>
      </c>
      <c r="M44" s="37" t="s">
        <v>2613</v>
      </c>
      <c r="N44" s="37" t="s">
        <v>2613</v>
      </c>
      <c r="O44" s="37" t="s">
        <v>3013</v>
      </c>
      <c r="P44" s="37" t="s">
        <v>6636</v>
      </c>
      <c r="Q44" s="37" t="s">
        <v>6637</v>
      </c>
      <c r="R44" s="37" t="s">
        <v>6638</v>
      </c>
      <c r="S44" s="37">
        <v>555.70000000000005</v>
      </c>
    </row>
    <row r="45" spans="1:19" ht="15.75">
      <c r="A45" s="37" t="s">
        <v>6639</v>
      </c>
      <c r="B45" s="37" t="s">
        <v>6640</v>
      </c>
      <c r="C45" s="37">
        <v>941</v>
      </c>
      <c r="D45" s="37">
        <v>0</v>
      </c>
      <c r="E45" s="37">
        <v>2218.1</v>
      </c>
      <c r="F45" s="37">
        <v>117.3</v>
      </c>
      <c r="G45" s="37">
        <v>5600</v>
      </c>
      <c r="H45" s="37" t="s">
        <v>2643</v>
      </c>
      <c r="I45" s="37" t="s">
        <v>512</v>
      </c>
      <c r="J45" s="37" t="s">
        <v>1506</v>
      </c>
      <c r="K45" s="37"/>
      <c r="L45" s="37" t="s">
        <v>2613</v>
      </c>
      <c r="M45" s="37" t="s">
        <v>2613</v>
      </c>
      <c r="N45" s="37" t="s">
        <v>2614</v>
      </c>
      <c r="O45" s="37" t="s">
        <v>3013</v>
      </c>
      <c r="P45" s="37" t="s">
        <v>6641</v>
      </c>
      <c r="Q45" s="37" t="s">
        <v>6642</v>
      </c>
      <c r="R45" s="37" t="s">
        <v>6643</v>
      </c>
      <c r="S45" s="37">
        <v>754</v>
      </c>
    </row>
    <row r="46" spans="1:19" ht="15.75">
      <c r="A46" s="37" t="s">
        <v>6644</v>
      </c>
      <c r="B46" s="37" t="s">
        <v>6645</v>
      </c>
      <c r="C46" s="37">
        <v>942</v>
      </c>
      <c r="D46" s="37">
        <v>0</v>
      </c>
      <c r="E46" s="37">
        <v>2217.6999999999998</v>
      </c>
      <c r="F46" s="37">
        <v>-52.4</v>
      </c>
      <c r="G46" s="37">
        <v>10200</v>
      </c>
      <c r="H46" s="37" t="s">
        <v>3049</v>
      </c>
      <c r="I46" s="37" t="s">
        <v>5453</v>
      </c>
      <c r="J46" s="37" t="s">
        <v>1591</v>
      </c>
      <c r="K46" s="37"/>
      <c r="L46" s="37" t="s">
        <v>2613</v>
      </c>
      <c r="M46" s="37" t="s">
        <v>2613</v>
      </c>
      <c r="N46" s="37" t="s">
        <v>2613</v>
      </c>
      <c r="O46" s="37" t="s">
        <v>3013</v>
      </c>
      <c r="P46" s="37" t="s">
        <v>6646</v>
      </c>
      <c r="Q46" s="37" t="s">
        <v>6647</v>
      </c>
      <c r="R46" s="37" t="s">
        <v>6648</v>
      </c>
      <c r="S46" s="37">
        <v>166.4</v>
      </c>
    </row>
    <row r="47" spans="1:19" ht="15.75">
      <c r="A47" s="37" t="s">
        <v>6649</v>
      </c>
      <c r="B47" s="37" t="s">
        <v>6650</v>
      </c>
      <c r="C47" s="37">
        <v>943</v>
      </c>
      <c r="D47" s="37">
        <v>0</v>
      </c>
      <c r="E47" s="37">
        <v>2212.6999999999998</v>
      </c>
      <c r="F47" s="37">
        <v>84.8</v>
      </c>
      <c r="G47" s="37">
        <v>12200</v>
      </c>
      <c r="H47" s="37" t="s">
        <v>2676</v>
      </c>
      <c r="I47" s="37" t="s">
        <v>6651</v>
      </c>
      <c r="J47" s="37" t="s">
        <v>1675</v>
      </c>
      <c r="K47" s="37"/>
      <c r="L47" s="37" t="s">
        <v>2613</v>
      </c>
      <c r="M47" s="37" t="s">
        <v>2613</v>
      </c>
      <c r="N47" s="37" t="s">
        <v>2614</v>
      </c>
      <c r="O47" s="37" t="s">
        <v>3013</v>
      </c>
      <c r="P47" s="37" t="s">
        <v>6652</v>
      </c>
      <c r="Q47" s="37" t="s">
        <v>6653</v>
      </c>
      <c r="R47" s="37" t="s">
        <v>6654</v>
      </c>
      <c r="S47" s="37">
        <v>165.1</v>
      </c>
    </row>
    <row r="48" spans="1:19" ht="15.75">
      <c r="A48" s="37" t="s">
        <v>6655</v>
      </c>
      <c r="B48" s="37" t="s">
        <v>6487</v>
      </c>
      <c r="C48" s="37">
        <v>944</v>
      </c>
      <c r="D48" s="37">
        <v>0</v>
      </c>
      <c r="E48" s="37">
        <v>2209.3000000000002</v>
      </c>
      <c r="F48" s="37">
        <v>37.299999999999997</v>
      </c>
      <c r="G48" s="37">
        <v>7300</v>
      </c>
      <c r="H48" s="37" t="s">
        <v>3282</v>
      </c>
      <c r="I48" s="37" t="s">
        <v>512</v>
      </c>
      <c r="J48" s="37" t="s">
        <v>1506</v>
      </c>
      <c r="K48" s="37"/>
      <c r="L48" s="37" t="s">
        <v>2613</v>
      </c>
      <c r="M48" s="37" t="s">
        <v>2613</v>
      </c>
      <c r="N48" s="37" t="s">
        <v>2614</v>
      </c>
      <c r="O48" s="37" t="s">
        <v>3013</v>
      </c>
      <c r="P48" s="37" t="s">
        <v>6656</v>
      </c>
      <c r="Q48" s="37" t="s">
        <v>6657</v>
      </c>
      <c r="R48" s="37" t="s">
        <v>6658</v>
      </c>
      <c r="S48" s="37">
        <v>593.4</v>
      </c>
    </row>
    <row r="49" spans="1:19" ht="15.75">
      <c r="A49" s="37" t="s">
        <v>6659</v>
      </c>
      <c r="B49" s="37" t="s">
        <v>6660</v>
      </c>
      <c r="C49" s="37">
        <v>945</v>
      </c>
      <c r="D49" s="37">
        <v>0</v>
      </c>
      <c r="E49" s="37">
        <v>2205.3000000000002</v>
      </c>
      <c r="F49" s="37">
        <v>40.4</v>
      </c>
      <c r="G49" s="37">
        <v>5871</v>
      </c>
      <c r="H49" s="37" t="s">
        <v>2629</v>
      </c>
      <c r="I49" s="37" t="s">
        <v>594</v>
      </c>
      <c r="J49" s="37" t="s">
        <v>1463</v>
      </c>
      <c r="K49" s="37"/>
      <c r="L49" s="37" t="s">
        <v>2613</v>
      </c>
      <c r="M49" s="37" t="s">
        <v>2613</v>
      </c>
      <c r="N49" s="37" t="s">
        <v>2614</v>
      </c>
      <c r="O49" s="37" t="s">
        <v>3013</v>
      </c>
      <c r="P49" s="37" t="s">
        <v>6661</v>
      </c>
      <c r="Q49" s="37" t="s">
        <v>6662</v>
      </c>
      <c r="R49" s="37"/>
      <c r="S49" s="37">
        <v>8713.4</v>
      </c>
    </row>
    <row r="50" spans="1:19" ht="15.75">
      <c r="A50" s="37" t="s">
        <v>6663</v>
      </c>
      <c r="B50" s="37" t="s">
        <v>6664</v>
      </c>
      <c r="C50" s="37">
        <v>946</v>
      </c>
      <c r="D50" s="37">
        <v>0</v>
      </c>
      <c r="E50" s="37">
        <v>2204.3000000000002</v>
      </c>
      <c r="F50" s="37">
        <v>252</v>
      </c>
      <c r="G50" s="37">
        <v>5551</v>
      </c>
      <c r="H50" s="37" t="s">
        <v>2785</v>
      </c>
      <c r="I50" s="37" t="s">
        <v>6665</v>
      </c>
      <c r="J50" s="37" t="s">
        <v>1675</v>
      </c>
      <c r="K50" s="37"/>
      <c r="L50" s="37" t="s">
        <v>2613</v>
      </c>
      <c r="M50" s="37" t="s">
        <v>2613</v>
      </c>
      <c r="N50" s="37" t="s">
        <v>2614</v>
      </c>
      <c r="O50" s="37" t="s">
        <v>3013</v>
      </c>
      <c r="P50" s="37" t="s">
        <v>6666</v>
      </c>
      <c r="Q50" s="37" t="s">
        <v>6667</v>
      </c>
      <c r="R50" s="37" t="s">
        <v>6668</v>
      </c>
      <c r="S50" s="37">
        <v>11813</v>
      </c>
    </row>
    <row r="51" spans="1:19" ht="15.75">
      <c r="A51" s="37" t="s">
        <v>6669</v>
      </c>
      <c r="B51" s="37" t="s">
        <v>6487</v>
      </c>
      <c r="C51" s="37">
        <v>947</v>
      </c>
      <c r="D51" s="37">
        <v>0</v>
      </c>
      <c r="E51" s="37">
        <v>2203.1</v>
      </c>
      <c r="F51" s="37">
        <v>82.7</v>
      </c>
      <c r="G51" s="37">
        <v>1988</v>
      </c>
      <c r="H51" s="37" t="s">
        <v>2836</v>
      </c>
      <c r="I51" s="37" t="s">
        <v>560</v>
      </c>
      <c r="J51" s="37" t="s">
        <v>1565</v>
      </c>
      <c r="K51" s="37"/>
      <c r="L51" s="37" t="s">
        <v>2613</v>
      </c>
      <c r="M51" s="37" t="s">
        <v>2613</v>
      </c>
      <c r="N51" s="37" t="s">
        <v>2614</v>
      </c>
      <c r="O51" s="37" t="s">
        <v>3013</v>
      </c>
      <c r="P51" s="37" t="s">
        <v>6670</v>
      </c>
      <c r="Q51" s="37" t="s">
        <v>6671</v>
      </c>
      <c r="R51" s="37" t="s">
        <v>6672</v>
      </c>
      <c r="S51" s="37">
        <v>1317.9</v>
      </c>
    </row>
    <row r="52" spans="1:19" ht="15.75">
      <c r="A52" s="37" t="s">
        <v>6673</v>
      </c>
      <c r="B52" s="37" t="s">
        <v>6674</v>
      </c>
      <c r="C52" s="37">
        <v>948</v>
      </c>
      <c r="D52" s="37">
        <v>0</v>
      </c>
      <c r="E52" s="37">
        <v>2197.1</v>
      </c>
      <c r="F52" s="37">
        <v>61.4</v>
      </c>
      <c r="G52" s="37">
        <v>13850</v>
      </c>
      <c r="H52" s="37" t="s">
        <v>2612</v>
      </c>
      <c r="I52" s="37" t="s">
        <v>1963</v>
      </c>
      <c r="J52" s="37" t="s">
        <v>1626</v>
      </c>
      <c r="K52" s="37"/>
      <c r="L52" s="37" t="s">
        <v>2613</v>
      </c>
      <c r="M52" s="37" t="s">
        <v>2614</v>
      </c>
      <c r="N52" s="37" t="s">
        <v>2614</v>
      </c>
      <c r="O52" s="37" t="s">
        <v>3013</v>
      </c>
      <c r="P52" s="37" t="s">
        <v>6675</v>
      </c>
      <c r="Q52" s="37" t="s">
        <v>6676</v>
      </c>
      <c r="R52" s="37" t="s">
        <v>6677</v>
      </c>
      <c r="S52" s="37">
        <v>196.1</v>
      </c>
    </row>
    <row r="53" spans="1:19" ht="15.75">
      <c r="A53" s="37" t="s">
        <v>6678</v>
      </c>
      <c r="B53" s="37" t="s">
        <v>6679</v>
      </c>
      <c r="C53" s="37">
        <v>949</v>
      </c>
      <c r="D53" s="37">
        <v>0</v>
      </c>
      <c r="E53" s="37">
        <v>2194.1999999999998</v>
      </c>
      <c r="F53" s="37">
        <v>337.1</v>
      </c>
      <c r="G53" s="37">
        <v>7579</v>
      </c>
      <c r="H53" s="37" t="s">
        <v>2785</v>
      </c>
      <c r="I53" s="37" t="s">
        <v>3707</v>
      </c>
      <c r="J53" s="37" t="s">
        <v>1497</v>
      </c>
      <c r="K53" s="37"/>
      <c r="L53" s="37" t="s">
        <v>2613</v>
      </c>
      <c r="M53" s="37" t="s">
        <v>2613</v>
      </c>
      <c r="N53" s="37" t="s">
        <v>2614</v>
      </c>
      <c r="O53" s="37" t="s">
        <v>3013</v>
      </c>
      <c r="P53" s="37" t="s">
        <v>6680</v>
      </c>
      <c r="Q53" s="37" t="s">
        <v>6681</v>
      </c>
      <c r="R53" s="37" t="s">
        <v>6682</v>
      </c>
      <c r="S53" s="37">
        <v>7814.9</v>
      </c>
    </row>
    <row r="54" spans="1:19" ht="15.75">
      <c r="A54" s="37" t="s">
        <v>6683</v>
      </c>
      <c r="B54" s="37" t="s">
        <v>6684</v>
      </c>
      <c r="C54" s="37">
        <v>950</v>
      </c>
      <c r="D54" s="37">
        <v>0</v>
      </c>
      <c r="E54" s="37">
        <v>2190.3000000000002</v>
      </c>
      <c r="F54" s="37">
        <v>254.3</v>
      </c>
      <c r="G54" s="37">
        <v>2118</v>
      </c>
      <c r="H54" s="37" t="s">
        <v>3011</v>
      </c>
      <c r="I54" s="37" t="s">
        <v>629</v>
      </c>
      <c r="J54" s="37" t="s">
        <v>1594</v>
      </c>
      <c r="K54" s="37"/>
      <c r="L54" s="37" t="s">
        <v>2613</v>
      </c>
      <c r="M54" s="37" t="s">
        <v>2613</v>
      </c>
      <c r="N54" s="37" t="s">
        <v>2614</v>
      </c>
      <c r="O54" s="37" t="s">
        <v>3013</v>
      </c>
      <c r="P54" s="37" t="s">
        <v>6685</v>
      </c>
      <c r="Q54" s="37" t="s">
        <v>6686</v>
      </c>
      <c r="R54" s="37" t="s">
        <v>6687</v>
      </c>
      <c r="S54" s="37">
        <v>4284.1000000000004</v>
      </c>
    </row>
    <row r="55" spans="1:19" ht="15.75">
      <c r="A55" s="37" t="s">
        <v>6688</v>
      </c>
      <c r="B55" s="37" t="s">
        <v>6689</v>
      </c>
      <c r="C55" s="37">
        <v>951</v>
      </c>
      <c r="D55" s="37">
        <v>0</v>
      </c>
      <c r="E55" s="37">
        <v>2185</v>
      </c>
      <c r="F55" s="37">
        <v>14.8</v>
      </c>
      <c r="G55" s="37">
        <v>2539</v>
      </c>
      <c r="H55" s="37" t="s">
        <v>2836</v>
      </c>
      <c r="I55" s="37" t="s">
        <v>515</v>
      </c>
      <c r="J55" s="37" t="s">
        <v>1613</v>
      </c>
      <c r="K55" s="37"/>
      <c r="L55" s="37" t="s">
        <v>2613</v>
      </c>
      <c r="M55" s="37" t="s">
        <v>2613</v>
      </c>
      <c r="N55" s="37" t="s">
        <v>2614</v>
      </c>
      <c r="O55" s="37" t="s">
        <v>3013</v>
      </c>
      <c r="P55" s="37" t="s">
        <v>6690</v>
      </c>
      <c r="Q55" s="37" t="s">
        <v>6691</v>
      </c>
      <c r="R55" s="37" t="s">
        <v>6692</v>
      </c>
      <c r="S55" s="37">
        <v>457.9</v>
      </c>
    </row>
    <row r="56" spans="1:19" ht="15.75">
      <c r="A56" s="37" t="s">
        <v>6693</v>
      </c>
      <c r="B56" s="37" t="s">
        <v>6487</v>
      </c>
      <c r="C56" s="37">
        <v>952</v>
      </c>
      <c r="D56" s="37">
        <v>0</v>
      </c>
      <c r="E56" s="37">
        <v>2175.1999999999998</v>
      </c>
      <c r="F56" s="37">
        <v>34.299999999999997</v>
      </c>
      <c r="G56" s="37">
        <v>6700</v>
      </c>
      <c r="H56" s="37" t="s">
        <v>2785</v>
      </c>
      <c r="I56" s="37" t="s">
        <v>573</v>
      </c>
      <c r="J56" s="37" t="s">
        <v>1675</v>
      </c>
      <c r="K56" s="37"/>
      <c r="L56" s="37" t="s">
        <v>2613</v>
      </c>
      <c r="M56" s="37" t="s">
        <v>2613</v>
      </c>
      <c r="N56" s="37" t="s">
        <v>2614</v>
      </c>
      <c r="O56" s="37" t="s">
        <v>3013</v>
      </c>
      <c r="P56" s="37" t="s">
        <v>6694</v>
      </c>
      <c r="Q56" s="37" t="s">
        <v>6695</v>
      </c>
      <c r="R56" s="37" t="s">
        <v>6696</v>
      </c>
      <c r="S56" s="37">
        <v>2761.4</v>
      </c>
    </row>
    <row r="57" spans="1:19" ht="15.75">
      <c r="A57" s="37" t="s">
        <v>6697</v>
      </c>
      <c r="B57" s="37" t="s">
        <v>6697</v>
      </c>
      <c r="C57" s="37">
        <v>953</v>
      </c>
      <c r="D57" s="37">
        <v>0</v>
      </c>
      <c r="E57" s="37">
        <v>2158.8000000000002</v>
      </c>
      <c r="F57" s="37">
        <v>446.9</v>
      </c>
      <c r="G57" s="37">
        <v>1456</v>
      </c>
      <c r="H57" s="37" t="s">
        <v>2636</v>
      </c>
      <c r="I57" s="37" t="s">
        <v>830</v>
      </c>
      <c r="J57" s="37" t="s">
        <v>3047</v>
      </c>
      <c r="K57" s="37"/>
      <c r="L57" s="37" t="s">
        <v>2613</v>
      </c>
      <c r="M57" s="37" t="s">
        <v>2613</v>
      </c>
      <c r="N57" s="37" t="s">
        <v>2614</v>
      </c>
      <c r="O57" s="37" t="s">
        <v>3013</v>
      </c>
      <c r="P57" s="37"/>
      <c r="Q57" s="37" t="s">
        <v>6698</v>
      </c>
      <c r="R57" s="37" t="s">
        <v>6699</v>
      </c>
      <c r="S57" s="37">
        <v>15874.5</v>
      </c>
    </row>
    <row r="58" spans="1:19" ht="15.75">
      <c r="A58" s="37" t="s">
        <v>6700</v>
      </c>
      <c r="B58" s="37" t="s">
        <v>6700</v>
      </c>
      <c r="C58" s="37">
        <v>954</v>
      </c>
      <c r="D58" s="37">
        <v>0</v>
      </c>
      <c r="E58" s="37">
        <v>2156.1999999999998</v>
      </c>
      <c r="F58" s="37">
        <v>326.5</v>
      </c>
      <c r="G58" s="37">
        <v>7082</v>
      </c>
      <c r="H58" s="37" t="s">
        <v>2629</v>
      </c>
      <c r="I58" s="37" t="s">
        <v>923</v>
      </c>
      <c r="J58" s="37" t="s">
        <v>1463</v>
      </c>
      <c r="K58" s="37"/>
      <c r="L58" s="37" t="s">
        <v>2614</v>
      </c>
      <c r="M58" s="37" t="s">
        <v>2613</v>
      </c>
      <c r="N58" s="37" t="s">
        <v>2614</v>
      </c>
      <c r="O58" s="37" t="s">
        <v>3013</v>
      </c>
      <c r="P58" s="37" t="s">
        <v>6701</v>
      </c>
      <c r="Q58" s="37" t="s">
        <v>6702</v>
      </c>
      <c r="R58" s="37" t="s">
        <v>6703</v>
      </c>
      <c r="S58" s="37">
        <v>18950</v>
      </c>
    </row>
    <row r="59" spans="1:19" ht="15.75">
      <c r="A59" s="37" t="s">
        <v>6704</v>
      </c>
      <c r="B59" s="37" t="s">
        <v>6705</v>
      </c>
      <c r="C59" s="37">
        <v>955</v>
      </c>
      <c r="D59" s="37">
        <v>0</v>
      </c>
      <c r="E59" s="37">
        <v>2154.5</v>
      </c>
      <c r="F59" s="37">
        <v>40.200000000000003</v>
      </c>
      <c r="G59" s="37">
        <v>3500</v>
      </c>
      <c r="H59" s="37" t="s">
        <v>2902</v>
      </c>
      <c r="I59" s="37" t="s">
        <v>708</v>
      </c>
      <c r="J59" s="37" t="s">
        <v>1463</v>
      </c>
      <c r="K59" s="37"/>
      <c r="L59" s="37" t="s">
        <v>2613</v>
      </c>
      <c r="M59" s="37" t="s">
        <v>2613</v>
      </c>
      <c r="N59" s="37" t="s">
        <v>2614</v>
      </c>
      <c r="O59" s="37" t="s">
        <v>3013</v>
      </c>
      <c r="P59" s="37" t="s">
        <v>6706</v>
      </c>
      <c r="Q59" s="37" t="s">
        <v>6707</v>
      </c>
      <c r="R59" s="37" t="s">
        <v>6708</v>
      </c>
      <c r="S59" s="37">
        <v>444.5</v>
      </c>
    </row>
    <row r="60" spans="1:19" ht="15.75">
      <c r="A60" s="37" t="s">
        <v>6709</v>
      </c>
      <c r="B60" s="37" t="s">
        <v>6710</v>
      </c>
      <c r="C60" s="37">
        <v>956</v>
      </c>
      <c r="D60" s="37">
        <v>0</v>
      </c>
      <c r="E60" s="37">
        <v>2147.6</v>
      </c>
      <c r="F60" s="37">
        <v>7.5</v>
      </c>
      <c r="G60" s="37">
        <v>5650</v>
      </c>
      <c r="H60" s="37" t="s">
        <v>2816</v>
      </c>
      <c r="I60" s="37" t="s">
        <v>6711</v>
      </c>
      <c r="J60" s="37" t="s">
        <v>1613</v>
      </c>
      <c r="K60" s="37"/>
      <c r="L60" s="37" t="s">
        <v>2613</v>
      </c>
      <c r="M60" s="37" t="s">
        <v>2613</v>
      </c>
      <c r="N60" s="37" t="s">
        <v>2614</v>
      </c>
      <c r="O60" s="37" t="s">
        <v>3013</v>
      </c>
      <c r="P60" s="37" t="s">
        <v>6712</v>
      </c>
      <c r="Q60" s="37" t="s">
        <v>6713</v>
      </c>
      <c r="R60" s="37" t="s">
        <v>6714</v>
      </c>
      <c r="S60" s="37">
        <v>623.4</v>
      </c>
    </row>
    <row r="61" spans="1:19" ht="15.75">
      <c r="A61" s="37" t="s">
        <v>6715</v>
      </c>
      <c r="B61" s="37" t="s">
        <v>6716</v>
      </c>
      <c r="C61" s="37">
        <v>957</v>
      </c>
      <c r="D61" s="37">
        <v>0</v>
      </c>
      <c r="E61" s="37">
        <v>2146.5</v>
      </c>
      <c r="F61" s="37">
        <v>-273.5</v>
      </c>
      <c r="G61" s="37">
        <v>3250</v>
      </c>
      <c r="H61" s="37" t="s">
        <v>3049</v>
      </c>
      <c r="I61" s="37" t="s">
        <v>512</v>
      </c>
      <c r="J61" s="37" t="s">
        <v>1506</v>
      </c>
      <c r="K61" s="37"/>
      <c r="L61" s="37" t="s">
        <v>2613</v>
      </c>
      <c r="M61" s="37" t="s">
        <v>2613</v>
      </c>
      <c r="N61" s="37" t="s">
        <v>2613</v>
      </c>
      <c r="O61" s="37" t="s">
        <v>3013</v>
      </c>
      <c r="P61" s="37" t="s">
        <v>6717</v>
      </c>
      <c r="Q61" s="37" t="s">
        <v>6718</v>
      </c>
      <c r="R61" s="37" t="s">
        <v>6719</v>
      </c>
      <c r="S61" s="37">
        <v>66.099999999999994</v>
      </c>
    </row>
    <row r="62" spans="1:19" ht="15.75">
      <c r="A62" s="37" t="s">
        <v>6720</v>
      </c>
      <c r="B62" s="37" t="s">
        <v>6487</v>
      </c>
      <c r="C62" s="37">
        <v>958</v>
      </c>
      <c r="D62" s="37">
        <v>0</v>
      </c>
      <c r="E62" s="37">
        <v>2141</v>
      </c>
      <c r="F62" s="37">
        <v>-372.2</v>
      </c>
      <c r="G62" s="37">
        <v>6000</v>
      </c>
      <c r="H62" s="37" t="s">
        <v>2872</v>
      </c>
      <c r="I62" s="37" t="s">
        <v>5140</v>
      </c>
      <c r="J62" s="37" t="s">
        <v>1479</v>
      </c>
      <c r="K62" s="37"/>
      <c r="L62" s="37" t="s">
        <v>2613</v>
      </c>
      <c r="M62" s="37" t="s">
        <v>2613</v>
      </c>
      <c r="N62" s="37" t="s">
        <v>2613</v>
      </c>
      <c r="O62" s="37" t="s">
        <v>3013</v>
      </c>
      <c r="P62" s="37" t="s">
        <v>6721</v>
      </c>
      <c r="Q62" s="37" t="s">
        <v>6722</v>
      </c>
      <c r="R62" s="37" t="s">
        <v>6723</v>
      </c>
      <c r="S62" s="37">
        <v>1307.5999999999999</v>
      </c>
    </row>
    <row r="63" spans="1:19" ht="15.75">
      <c r="A63" s="37" t="s">
        <v>6724</v>
      </c>
      <c r="B63" s="37" t="s">
        <v>6725</v>
      </c>
      <c r="C63" s="37">
        <v>959</v>
      </c>
      <c r="D63" s="37">
        <v>0</v>
      </c>
      <c r="E63" s="37">
        <v>2134.5</v>
      </c>
      <c r="F63" s="37">
        <v>229.6</v>
      </c>
      <c r="G63" s="37">
        <v>2638</v>
      </c>
      <c r="H63" s="37" t="s">
        <v>2643</v>
      </c>
      <c r="I63" s="37" t="s">
        <v>6726</v>
      </c>
      <c r="J63" s="37" t="s">
        <v>1521</v>
      </c>
      <c r="K63" s="37"/>
      <c r="L63" s="37" t="s">
        <v>2613</v>
      </c>
      <c r="M63" s="37" t="s">
        <v>2613</v>
      </c>
      <c r="N63" s="37" t="s">
        <v>2614</v>
      </c>
      <c r="O63" s="37" t="s">
        <v>3013</v>
      </c>
      <c r="P63" s="37" t="s">
        <v>6727</v>
      </c>
      <c r="Q63" s="37" t="s">
        <v>6728</v>
      </c>
      <c r="R63" s="37"/>
      <c r="S63" s="37"/>
    </row>
    <row r="64" spans="1:19" ht="15.75">
      <c r="A64" s="37" t="s">
        <v>6729</v>
      </c>
      <c r="B64" s="37" t="s">
        <v>6730</v>
      </c>
      <c r="C64" s="37">
        <v>960</v>
      </c>
      <c r="D64" s="37">
        <v>0</v>
      </c>
      <c r="E64" s="37">
        <v>2132.8000000000002</v>
      </c>
      <c r="F64" s="37">
        <v>56.3</v>
      </c>
      <c r="G64" s="37">
        <v>3363</v>
      </c>
      <c r="H64" s="37" t="s">
        <v>3282</v>
      </c>
      <c r="I64" s="37" t="s">
        <v>618</v>
      </c>
      <c r="J64" s="37" t="s">
        <v>2006</v>
      </c>
      <c r="K64" s="37"/>
      <c r="L64" s="37" t="s">
        <v>2613</v>
      </c>
      <c r="M64" s="37" t="s">
        <v>2614</v>
      </c>
      <c r="N64" s="37" t="s">
        <v>2614</v>
      </c>
      <c r="O64" s="37" t="s">
        <v>3013</v>
      </c>
      <c r="P64" s="37" t="s">
        <v>6731</v>
      </c>
      <c r="Q64" s="37" t="s">
        <v>6732</v>
      </c>
      <c r="R64" s="37" t="s">
        <v>6733</v>
      </c>
      <c r="S64" s="37">
        <v>353.9</v>
      </c>
    </row>
    <row r="65" spans="1:19" ht="15.75">
      <c r="A65" s="37" t="s">
        <v>6734</v>
      </c>
      <c r="B65" s="37" t="s">
        <v>6735</v>
      </c>
      <c r="C65" s="37">
        <v>961</v>
      </c>
      <c r="D65" s="37">
        <v>0</v>
      </c>
      <c r="E65" s="37">
        <v>2123</v>
      </c>
      <c r="F65" s="37">
        <v>214</v>
      </c>
      <c r="G65" s="37">
        <v>2949</v>
      </c>
      <c r="H65" s="37" t="s">
        <v>2624</v>
      </c>
      <c r="I65" s="37" t="s">
        <v>618</v>
      </c>
      <c r="J65" s="37" t="s">
        <v>2006</v>
      </c>
      <c r="K65" s="37"/>
      <c r="L65" s="37" t="s">
        <v>2613</v>
      </c>
      <c r="M65" s="37" t="s">
        <v>2614</v>
      </c>
      <c r="N65" s="37" t="s">
        <v>2614</v>
      </c>
      <c r="O65" s="37" t="s">
        <v>3013</v>
      </c>
      <c r="P65" s="37" t="s">
        <v>6736</v>
      </c>
      <c r="Q65" s="37" t="s">
        <v>6737</v>
      </c>
      <c r="R65" s="37" t="s">
        <v>6738</v>
      </c>
      <c r="S65" s="37">
        <v>4288.8999999999996</v>
      </c>
    </row>
    <row r="66" spans="1:19" ht="15.75">
      <c r="A66" s="37" t="s">
        <v>6739</v>
      </c>
      <c r="B66" s="37" t="s">
        <v>6740</v>
      </c>
      <c r="C66" s="37">
        <v>962</v>
      </c>
      <c r="D66" s="37">
        <v>0</v>
      </c>
      <c r="E66" s="37">
        <v>2122</v>
      </c>
      <c r="F66" s="37">
        <v>179</v>
      </c>
      <c r="G66" s="37">
        <v>7465</v>
      </c>
      <c r="H66" s="37" t="s">
        <v>2865</v>
      </c>
      <c r="I66" s="37" t="s">
        <v>578</v>
      </c>
      <c r="J66" s="37" t="s">
        <v>1634</v>
      </c>
      <c r="K66" s="37"/>
      <c r="L66" s="37" t="s">
        <v>2613</v>
      </c>
      <c r="M66" s="37" t="s">
        <v>2613</v>
      </c>
      <c r="N66" s="37" t="s">
        <v>2614</v>
      </c>
      <c r="O66" s="37" t="s">
        <v>3013</v>
      </c>
      <c r="P66" s="37" t="s">
        <v>6741</v>
      </c>
      <c r="Q66" s="37" t="s">
        <v>6742</v>
      </c>
      <c r="R66" s="37" t="s">
        <v>6743</v>
      </c>
      <c r="S66" s="37">
        <v>1071.5999999999999</v>
      </c>
    </row>
    <row r="67" spans="1:19" ht="15.75">
      <c r="A67" s="37" t="s">
        <v>6744</v>
      </c>
      <c r="B67" s="37" t="s">
        <v>6745</v>
      </c>
      <c r="C67" s="37">
        <v>963</v>
      </c>
      <c r="D67" s="37">
        <v>0</v>
      </c>
      <c r="E67" s="37">
        <v>2104.1999999999998</v>
      </c>
      <c r="F67" s="37">
        <v>55.7</v>
      </c>
      <c r="G67" s="37">
        <v>5200</v>
      </c>
      <c r="H67" s="37" t="s">
        <v>2643</v>
      </c>
      <c r="I67" s="37" t="s">
        <v>512</v>
      </c>
      <c r="J67" s="37" t="s">
        <v>1506</v>
      </c>
      <c r="K67" s="37"/>
      <c r="L67" s="37" t="s">
        <v>2613</v>
      </c>
      <c r="M67" s="37" t="s">
        <v>2613</v>
      </c>
      <c r="N67" s="37" t="s">
        <v>2614</v>
      </c>
      <c r="O67" s="37" t="s">
        <v>3013</v>
      </c>
      <c r="P67" s="37" t="s">
        <v>6746</v>
      </c>
      <c r="Q67" s="37" t="s">
        <v>6747</v>
      </c>
      <c r="R67" s="37" t="s">
        <v>6748</v>
      </c>
      <c r="S67" s="37">
        <v>894.3</v>
      </c>
    </row>
    <row r="68" spans="1:19" ht="15.75">
      <c r="A68" s="37" t="s">
        <v>6749</v>
      </c>
      <c r="B68" s="37" t="s">
        <v>6749</v>
      </c>
      <c r="C68" s="37">
        <v>964</v>
      </c>
      <c r="D68" s="37">
        <v>0</v>
      </c>
      <c r="E68" s="37">
        <v>2098.3000000000002</v>
      </c>
      <c r="F68" s="37">
        <v>-62.9</v>
      </c>
      <c r="G68" s="37">
        <v>2300</v>
      </c>
      <c r="H68" s="37" t="s">
        <v>2629</v>
      </c>
      <c r="I68" s="37" t="s">
        <v>1647</v>
      </c>
      <c r="J68" s="37" t="s">
        <v>1648</v>
      </c>
      <c r="K68" s="37"/>
      <c r="L68" s="37" t="s">
        <v>2613</v>
      </c>
      <c r="M68" s="37" t="s">
        <v>2613</v>
      </c>
      <c r="N68" s="37" t="s">
        <v>2613</v>
      </c>
      <c r="O68" s="37" t="s">
        <v>3013</v>
      </c>
      <c r="P68" s="37" t="s">
        <v>6750</v>
      </c>
      <c r="Q68" s="37" t="s">
        <v>6751</v>
      </c>
      <c r="R68" s="37" t="s">
        <v>6752</v>
      </c>
      <c r="S68" s="37">
        <v>3126.8</v>
      </c>
    </row>
    <row r="69" spans="1:19" ht="15.75">
      <c r="A69" s="37" t="s">
        <v>6753</v>
      </c>
      <c r="B69" s="37" t="s">
        <v>6754</v>
      </c>
      <c r="C69" s="37">
        <v>965</v>
      </c>
      <c r="D69" s="37">
        <v>0</v>
      </c>
      <c r="E69" s="37">
        <v>2087.8000000000002</v>
      </c>
      <c r="F69" s="37">
        <v>-79.5</v>
      </c>
      <c r="G69" s="37">
        <v>1205</v>
      </c>
      <c r="H69" s="37" t="s">
        <v>3317</v>
      </c>
      <c r="I69" s="37" t="s">
        <v>578</v>
      </c>
      <c r="J69" s="37" t="s">
        <v>1634</v>
      </c>
      <c r="K69" s="37"/>
      <c r="L69" s="37" t="s">
        <v>2613</v>
      </c>
      <c r="M69" s="37" t="s">
        <v>2613</v>
      </c>
      <c r="N69" s="37" t="s">
        <v>2613</v>
      </c>
      <c r="O69" s="37" t="s">
        <v>3013</v>
      </c>
      <c r="P69" s="37" t="s">
        <v>6755</v>
      </c>
      <c r="Q69" s="37" t="s">
        <v>6756</v>
      </c>
      <c r="R69" s="37" t="s">
        <v>6757</v>
      </c>
      <c r="S69" s="37">
        <v>202.1</v>
      </c>
    </row>
    <row r="70" spans="1:19" ht="15.75">
      <c r="A70" s="37" t="s">
        <v>6758</v>
      </c>
      <c r="B70" s="37" t="s">
        <v>6759</v>
      </c>
      <c r="C70" s="37">
        <v>966</v>
      </c>
      <c r="D70" s="37">
        <v>0</v>
      </c>
      <c r="E70" s="37">
        <v>2080.1999999999998</v>
      </c>
      <c r="F70" s="37">
        <v>95.7</v>
      </c>
      <c r="G70" s="37">
        <v>22785</v>
      </c>
      <c r="H70" s="37" t="s">
        <v>2636</v>
      </c>
      <c r="I70" s="37" t="s">
        <v>856</v>
      </c>
      <c r="J70" s="37" t="s">
        <v>1772</v>
      </c>
      <c r="K70" s="37"/>
      <c r="L70" s="37" t="s">
        <v>2614</v>
      </c>
      <c r="M70" s="37" t="s">
        <v>2613</v>
      </c>
      <c r="N70" s="37" t="s">
        <v>2614</v>
      </c>
      <c r="O70" s="37" t="s">
        <v>3013</v>
      </c>
      <c r="P70" s="37" t="s">
        <v>6760</v>
      </c>
      <c r="Q70" s="37" t="s">
        <v>6761</v>
      </c>
      <c r="R70" s="37" t="s">
        <v>6762</v>
      </c>
      <c r="S70" s="37">
        <v>4419.8999999999996</v>
      </c>
    </row>
    <row r="71" spans="1:19" ht="15.75">
      <c r="A71" s="37" t="s">
        <v>6763</v>
      </c>
      <c r="B71" s="37" t="s">
        <v>6764</v>
      </c>
      <c r="C71" s="37">
        <v>967</v>
      </c>
      <c r="D71" s="37">
        <v>0</v>
      </c>
      <c r="E71" s="37">
        <v>2077</v>
      </c>
      <c r="F71" s="37">
        <v>128</v>
      </c>
      <c r="G71" s="37">
        <v>12000</v>
      </c>
      <c r="H71" s="37" t="s">
        <v>3273</v>
      </c>
      <c r="I71" s="37" t="s">
        <v>557</v>
      </c>
      <c r="J71" s="37" t="s">
        <v>1626</v>
      </c>
      <c r="K71" s="37"/>
      <c r="L71" s="37" t="s">
        <v>2613</v>
      </c>
      <c r="M71" s="37" t="s">
        <v>2613</v>
      </c>
      <c r="N71" s="37" t="s">
        <v>2614</v>
      </c>
      <c r="O71" s="37" t="s">
        <v>3013</v>
      </c>
      <c r="P71" s="37" t="s">
        <v>6765</v>
      </c>
      <c r="Q71" s="37" t="s">
        <v>6766</v>
      </c>
      <c r="R71" s="37" t="s">
        <v>6767</v>
      </c>
      <c r="S71" s="37">
        <v>3657</v>
      </c>
    </row>
    <row r="72" spans="1:19" ht="15.75">
      <c r="A72" s="37" t="s">
        <v>6768</v>
      </c>
      <c r="B72" s="37" t="s">
        <v>6769</v>
      </c>
      <c r="C72" s="37">
        <v>968</v>
      </c>
      <c r="D72" s="37">
        <v>0</v>
      </c>
      <c r="E72" s="37">
        <v>2072.6</v>
      </c>
      <c r="F72" s="37">
        <v>197.2</v>
      </c>
      <c r="G72" s="37">
        <v>7230</v>
      </c>
      <c r="H72" s="37" t="s">
        <v>2629</v>
      </c>
      <c r="I72" s="37" t="s">
        <v>6770</v>
      </c>
      <c r="J72" s="37" t="s">
        <v>1460</v>
      </c>
      <c r="K72" s="37"/>
      <c r="L72" s="37" t="s">
        <v>2613</v>
      </c>
      <c r="M72" s="37" t="s">
        <v>2613</v>
      </c>
      <c r="N72" s="37" t="s">
        <v>2614</v>
      </c>
      <c r="O72" s="37" t="s">
        <v>3013</v>
      </c>
      <c r="P72" s="37" t="s">
        <v>6771</v>
      </c>
      <c r="Q72" s="37" t="s">
        <v>6772</v>
      </c>
      <c r="R72" s="37" t="s">
        <v>6773</v>
      </c>
      <c r="S72" s="37">
        <v>5529.7</v>
      </c>
    </row>
    <row r="73" spans="1:19" ht="15.75">
      <c r="A73" s="37" t="s">
        <v>6774</v>
      </c>
      <c r="B73" s="37" t="s">
        <v>6775</v>
      </c>
      <c r="C73" s="37">
        <v>969</v>
      </c>
      <c r="D73" s="37">
        <v>0</v>
      </c>
      <c r="E73" s="37">
        <v>2071.6999999999998</v>
      </c>
      <c r="F73" s="37">
        <v>-128.19999999999999</v>
      </c>
      <c r="G73" s="37">
        <v>609</v>
      </c>
      <c r="H73" s="37" t="s">
        <v>2624</v>
      </c>
      <c r="I73" s="37" t="s">
        <v>524</v>
      </c>
      <c r="J73" s="37" t="s">
        <v>1591</v>
      </c>
      <c r="K73" s="37"/>
      <c r="L73" s="37" t="s">
        <v>2613</v>
      </c>
      <c r="M73" s="37" t="s">
        <v>2613</v>
      </c>
      <c r="N73" s="37" t="s">
        <v>2613</v>
      </c>
      <c r="O73" s="37" t="s">
        <v>3013</v>
      </c>
      <c r="P73" s="37" t="s">
        <v>6776</v>
      </c>
      <c r="Q73" s="37" t="s">
        <v>6777</v>
      </c>
      <c r="R73" s="37" t="s">
        <v>6778</v>
      </c>
      <c r="S73" s="37">
        <v>113.3</v>
      </c>
    </row>
    <row r="74" spans="1:19" ht="15.75">
      <c r="A74" s="37" t="s">
        <v>6779</v>
      </c>
      <c r="B74" s="37" t="s">
        <v>6487</v>
      </c>
      <c r="C74" s="37">
        <v>970</v>
      </c>
      <c r="D74" s="37">
        <v>0</v>
      </c>
      <c r="E74" s="37">
        <v>2071.4</v>
      </c>
      <c r="F74" s="37">
        <v>18.100000000000001</v>
      </c>
      <c r="G74" s="37">
        <v>548</v>
      </c>
      <c r="H74" s="37" t="s">
        <v>2624</v>
      </c>
      <c r="I74" s="37" t="s">
        <v>4182</v>
      </c>
      <c r="J74" s="37" t="s">
        <v>1535</v>
      </c>
      <c r="K74" s="37"/>
      <c r="L74" s="37" t="s">
        <v>2613</v>
      </c>
      <c r="M74" s="37" t="s">
        <v>2613</v>
      </c>
      <c r="N74" s="37" t="s">
        <v>2614</v>
      </c>
      <c r="O74" s="37" t="s">
        <v>3013</v>
      </c>
      <c r="P74" s="37" t="s">
        <v>6780</v>
      </c>
      <c r="Q74" s="37" t="s">
        <v>6781</v>
      </c>
      <c r="R74" s="37" t="s">
        <v>6782</v>
      </c>
      <c r="S74" s="37">
        <v>298.39999999999998</v>
      </c>
    </row>
    <row r="75" spans="1:19" ht="15.75">
      <c r="A75" s="37" t="s">
        <v>6783</v>
      </c>
      <c r="B75" s="37" t="s">
        <v>6784</v>
      </c>
      <c r="C75" s="37">
        <v>971</v>
      </c>
      <c r="D75" s="37">
        <v>0</v>
      </c>
      <c r="E75" s="37">
        <v>2071.1999999999998</v>
      </c>
      <c r="F75" s="37">
        <v>37.700000000000003</v>
      </c>
      <c r="G75" s="37">
        <v>7100</v>
      </c>
      <c r="H75" s="37" t="s">
        <v>3317</v>
      </c>
      <c r="I75" s="37" t="s">
        <v>4487</v>
      </c>
      <c r="J75" s="37" t="s">
        <v>1613</v>
      </c>
      <c r="K75" s="37"/>
      <c r="L75" s="37" t="s">
        <v>2613</v>
      </c>
      <c r="M75" s="37" t="s">
        <v>2613</v>
      </c>
      <c r="N75" s="37" t="s">
        <v>2614</v>
      </c>
      <c r="O75" s="37" t="s">
        <v>3013</v>
      </c>
      <c r="P75" s="37" t="s">
        <v>6785</v>
      </c>
      <c r="Q75" s="37" t="s">
        <v>6786</v>
      </c>
      <c r="R75" s="37" t="s">
        <v>6787</v>
      </c>
      <c r="S75" s="37">
        <v>629</v>
      </c>
    </row>
    <row r="76" spans="1:19" ht="15.75">
      <c r="A76" s="37" t="s">
        <v>6788</v>
      </c>
      <c r="B76" s="37" t="s">
        <v>6789</v>
      </c>
      <c r="C76" s="37">
        <v>972</v>
      </c>
      <c r="D76" s="37">
        <v>0</v>
      </c>
      <c r="E76" s="37">
        <v>2068.3000000000002</v>
      </c>
      <c r="F76" s="37">
        <v>-67.599999999999994</v>
      </c>
      <c r="G76" s="37">
        <v>5600</v>
      </c>
      <c r="H76" s="37" t="s">
        <v>2629</v>
      </c>
      <c r="I76" s="37" t="s">
        <v>6790</v>
      </c>
      <c r="J76" s="37" t="s">
        <v>1463</v>
      </c>
      <c r="K76" s="37"/>
      <c r="L76" s="37" t="s">
        <v>2614</v>
      </c>
      <c r="M76" s="37" t="s">
        <v>2613</v>
      </c>
      <c r="N76" s="37" t="s">
        <v>2613</v>
      </c>
      <c r="O76" s="37" t="s">
        <v>3013</v>
      </c>
      <c r="P76" s="37" t="s">
        <v>6791</v>
      </c>
      <c r="Q76" s="37" t="s">
        <v>6792</v>
      </c>
      <c r="R76" s="37" t="s">
        <v>6793</v>
      </c>
      <c r="S76" s="37">
        <v>2231.6999999999998</v>
      </c>
    </row>
    <row r="77" spans="1:19" ht="15.75">
      <c r="A77" s="37" t="s">
        <v>6794</v>
      </c>
      <c r="B77" s="37" t="s">
        <v>6795</v>
      </c>
      <c r="C77" s="37">
        <v>973</v>
      </c>
      <c r="D77" s="37">
        <v>0</v>
      </c>
      <c r="E77" s="37">
        <v>2068.1999999999998</v>
      </c>
      <c r="F77" s="37">
        <v>-35.1</v>
      </c>
      <c r="G77" s="37">
        <v>8400</v>
      </c>
      <c r="H77" s="37" t="s">
        <v>2714</v>
      </c>
      <c r="I77" s="37" t="s">
        <v>631</v>
      </c>
      <c r="J77" s="37" t="s">
        <v>1535</v>
      </c>
      <c r="K77" s="37"/>
      <c r="L77" s="37" t="s">
        <v>2613</v>
      </c>
      <c r="M77" s="37" t="s">
        <v>2613</v>
      </c>
      <c r="N77" s="37" t="s">
        <v>2613</v>
      </c>
      <c r="O77" s="37" t="s">
        <v>3013</v>
      </c>
      <c r="P77" s="37" t="s">
        <v>6796</v>
      </c>
      <c r="Q77" s="37" t="s">
        <v>6797</v>
      </c>
      <c r="R77" s="37" t="s">
        <v>6798</v>
      </c>
      <c r="S77" s="37">
        <v>39.6</v>
      </c>
    </row>
    <row r="78" spans="1:19" ht="15.75">
      <c r="A78" s="37" t="s">
        <v>6799</v>
      </c>
      <c r="B78" s="37" t="s">
        <v>6800</v>
      </c>
      <c r="C78" s="37">
        <v>974</v>
      </c>
      <c r="D78" s="37">
        <v>0</v>
      </c>
      <c r="E78" s="37">
        <v>2066.3000000000002</v>
      </c>
      <c r="F78" s="37">
        <v>681.1</v>
      </c>
      <c r="G78" s="37">
        <v>547</v>
      </c>
      <c r="H78" s="37" t="s">
        <v>2624</v>
      </c>
      <c r="I78" s="37" t="s">
        <v>524</v>
      </c>
      <c r="J78" s="37" t="s">
        <v>1591</v>
      </c>
      <c r="K78" s="37"/>
      <c r="L78" s="37" t="s">
        <v>2613</v>
      </c>
      <c r="M78" s="37" t="s">
        <v>2613</v>
      </c>
      <c r="N78" s="37" t="s">
        <v>2614</v>
      </c>
      <c r="O78" s="37" t="s">
        <v>3013</v>
      </c>
      <c r="P78" s="37" t="s">
        <v>6801</v>
      </c>
      <c r="Q78" s="37" t="s">
        <v>6802</v>
      </c>
      <c r="R78" s="37" t="s">
        <v>6803</v>
      </c>
      <c r="S78" s="37">
        <v>7031</v>
      </c>
    </row>
    <row r="79" spans="1:19" ht="15.75">
      <c r="A79" s="37" t="s">
        <v>6804</v>
      </c>
      <c r="B79" s="37" t="s">
        <v>6805</v>
      </c>
      <c r="C79" s="37">
        <v>975</v>
      </c>
      <c r="D79" s="37">
        <v>0</v>
      </c>
      <c r="E79" s="37">
        <v>2062</v>
      </c>
      <c r="F79" s="37">
        <v>180.4</v>
      </c>
      <c r="G79" s="37">
        <v>33800</v>
      </c>
      <c r="H79" s="37" t="s">
        <v>3273</v>
      </c>
      <c r="I79" s="37" t="s">
        <v>6806</v>
      </c>
      <c r="J79" s="37" t="s">
        <v>1460</v>
      </c>
      <c r="K79" s="37"/>
      <c r="L79" s="37" t="s">
        <v>2613</v>
      </c>
      <c r="M79" s="37" t="s">
        <v>2613</v>
      </c>
      <c r="N79" s="37" t="s">
        <v>2614</v>
      </c>
      <c r="O79" s="37" t="s">
        <v>3013</v>
      </c>
      <c r="P79" s="37" t="s">
        <v>6807</v>
      </c>
      <c r="Q79" s="37" t="s">
        <v>6808</v>
      </c>
      <c r="R79" s="37" t="s">
        <v>6809</v>
      </c>
      <c r="S79" s="37">
        <v>5936.4</v>
      </c>
    </row>
    <row r="80" spans="1:19" ht="15.75">
      <c r="A80" s="37" t="s">
        <v>6810</v>
      </c>
      <c r="B80" s="37" t="s">
        <v>6811</v>
      </c>
      <c r="C80" s="37">
        <v>976</v>
      </c>
      <c r="D80" s="37">
        <v>0</v>
      </c>
      <c r="E80" s="37">
        <v>2058.5</v>
      </c>
      <c r="F80" s="37">
        <v>-648.4</v>
      </c>
      <c r="G80" s="37">
        <v>5200</v>
      </c>
      <c r="H80" s="37" t="s">
        <v>2872</v>
      </c>
      <c r="I80" s="37" t="s">
        <v>6812</v>
      </c>
      <c r="J80" s="37" t="s">
        <v>1521</v>
      </c>
      <c r="K80" s="37"/>
      <c r="L80" s="37" t="s">
        <v>2613</v>
      </c>
      <c r="M80" s="37" t="s">
        <v>2613</v>
      </c>
      <c r="N80" s="37" t="s">
        <v>2613</v>
      </c>
      <c r="O80" s="37" t="s">
        <v>3013</v>
      </c>
      <c r="P80" s="37" t="s">
        <v>6813</v>
      </c>
      <c r="Q80" s="37" t="s">
        <v>6814</v>
      </c>
      <c r="R80" s="37" t="s">
        <v>6815</v>
      </c>
      <c r="S80" s="37">
        <v>509.3</v>
      </c>
    </row>
    <row r="81" spans="1:19" ht="15.75">
      <c r="A81" s="37" t="s">
        <v>6816</v>
      </c>
      <c r="B81" s="37" t="s">
        <v>6817</v>
      </c>
      <c r="C81" s="37">
        <v>977</v>
      </c>
      <c r="D81" s="37">
        <v>0</v>
      </c>
      <c r="E81" s="37">
        <v>2055.6</v>
      </c>
      <c r="F81" s="37">
        <v>327.9</v>
      </c>
      <c r="G81" s="37">
        <v>5900</v>
      </c>
      <c r="H81" s="37" t="s">
        <v>2816</v>
      </c>
      <c r="I81" s="37" t="s">
        <v>792</v>
      </c>
      <c r="J81" s="37" t="s">
        <v>1558</v>
      </c>
      <c r="K81" s="37"/>
      <c r="L81" s="37" t="s">
        <v>2613</v>
      </c>
      <c r="M81" s="37" t="s">
        <v>2613</v>
      </c>
      <c r="N81" s="37" t="s">
        <v>2614</v>
      </c>
      <c r="O81" s="37" t="s">
        <v>3013</v>
      </c>
      <c r="P81" s="37" t="s">
        <v>6818</v>
      </c>
      <c r="Q81" s="37" t="s">
        <v>6819</v>
      </c>
      <c r="R81" s="37" t="s">
        <v>6820</v>
      </c>
      <c r="S81" s="37">
        <v>9184.7000000000007</v>
      </c>
    </row>
    <row r="82" spans="1:19" ht="15.75">
      <c r="A82" s="37" t="s">
        <v>6821</v>
      </c>
      <c r="B82" s="37" t="s">
        <v>6822</v>
      </c>
      <c r="C82" s="37">
        <v>978</v>
      </c>
      <c r="D82" s="37">
        <v>0</v>
      </c>
      <c r="E82" s="37">
        <v>2053</v>
      </c>
      <c r="F82" s="37">
        <v>157</v>
      </c>
      <c r="G82" s="37">
        <v>14200</v>
      </c>
      <c r="H82" s="37" t="s">
        <v>3175</v>
      </c>
      <c r="I82" s="37" t="s">
        <v>3222</v>
      </c>
      <c r="J82" s="37" t="s">
        <v>1472</v>
      </c>
      <c r="K82" s="37"/>
      <c r="L82" s="37" t="s">
        <v>2613</v>
      </c>
      <c r="M82" s="37" t="s">
        <v>2613</v>
      </c>
      <c r="N82" s="37" t="s">
        <v>2614</v>
      </c>
      <c r="O82" s="37" t="s">
        <v>3013</v>
      </c>
      <c r="P82" s="37" t="s">
        <v>6823</v>
      </c>
      <c r="Q82" s="37" t="s">
        <v>6824</v>
      </c>
      <c r="R82" s="37" t="s">
        <v>6825</v>
      </c>
      <c r="S82" s="37">
        <v>2933.8</v>
      </c>
    </row>
    <row r="83" spans="1:19" ht="15.75">
      <c r="A83" s="37" t="s">
        <v>6826</v>
      </c>
      <c r="B83" s="37" t="s">
        <v>6827</v>
      </c>
      <c r="C83" s="37">
        <v>979</v>
      </c>
      <c r="D83" s="37">
        <v>0</v>
      </c>
      <c r="E83" s="37">
        <v>2052.8000000000002</v>
      </c>
      <c r="F83" s="37">
        <v>295.5</v>
      </c>
      <c r="G83" s="37">
        <v>7732</v>
      </c>
      <c r="H83" s="37" t="s">
        <v>2643</v>
      </c>
      <c r="I83" s="37" t="s">
        <v>538</v>
      </c>
      <c r="J83" s="37" t="s">
        <v>1554</v>
      </c>
      <c r="K83" s="37"/>
      <c r="L83" s="37" t="s">
        <v>2613</v>
      </c>
      <c r="M83" s="37" t="s">
        <v>2613</v>
      </c>
      <c r="N83" s="37" t="s">
        <v>2614</v>
      </c>
      <c r="O83" s="37" t="s">
        <v>3013</v>
      </c>
      <c r="P83" s="37" t="s">
        <v>6828</v>
      </c>
      <c r="Q83" s="37" t="s">
        <v>6829</v>
      </c>
      <c r="R83" s="37" t="s">
        <v>6830</v>
      </c>
      <c r="S83" s="37">
        <v>3451.2</v>
      </c>
    </row>
    <row r="84" spans="1:19" ht="15.75">
      <c r="A84" s="37" t="s">
        <v>6831</v>
      </c>
      <c r="B84" s="37" t="s">
        <v>6831</v>
      </c>
      <c r="C84" s="37">
        <v>980</v>
      </c>
      <c r="D84" s="37">
        <v>0</v>
      </c>
      <c r="E84" s="37">
        <v>2052.5</v>
      </c>
      <c r="F84" s="37">
        <v>366.4</v>
      </c>
      <c r="G84" s="37">
        <v>2502</v>
      </c>
      <c r="H84" s="37" t="s">
        <v>2643</v>
      </c>
      <c r="I84" s="37" t="s">
        <v>4162</v>
      </c>
      <c r="J84" s="37" t="s">
        <v>1634</v>
      </c>
      <c r="K84" s="37"/>
      <c r="L84" s="37" t="s">
        <v>2613</v>
      </c>
      <c r="M84" s="37" t="s">
        <v>2613</v>
      </c>
      <c r="N84" s="37" t="s">
        <v>2614</v>
      </c>
      <c r="O84" s="37" t="s">
        <v>3013</v>
      </c>
      <c r="P84" s="37" t="s">
        <v>6832</v>
      </c>
      <c r="Q84" s="37" t="s">
        <v>6833</v>
      </c>
      <c r="R84" s="37" t="s">
        <v>6834</v>
      </c>
      <c r="S84" s="37">
        <v>3637.2</v>
      </c>
    </row>
    <row r="85" spans="1:19" ht="15.75">
      <c r="A85" s="37" t="s">
        <v>6835</v>
      </c>
      <c r="B85" s="37" t="s">
        <v>6836</v>
      </c>
      <c r="C85" s="37">
        <v>981</v>
      </c>
      <c r="D85" s="37">
        <v>0</v>
      </c>
      <c r="E85" s="37">
        <v>2052.3000000000002</v>
      </c>
      <c r="F85" s="37">
        <v>163</v>
      </c>
      <c r="G85" s="37">
        <v>1579</v>
      </c>
      <c r="H85" s="37" t="s">
        <v>2624</v>
      </c>
      <c r="I85" s="37" t="s">
        <v>3012</v>
      </c>
      <c r="J85" s="37" t="s">
        <v>1591</v>
      </c>
      <c r="K85" s="37"/>
      <c r="L85" s="37" t="s">
        <v>2613</v>
      </c>
      <c r="M85" s="37" t="s">
        <v>2613</v>
      </c>
      <c r="N85" s="37" t="s">
        <v>2614</v>
      </c>
      <c r="O85" s="37" t="s">
        <v>3013</v>
      </c>
      <c r="P85" s="37" t="s">
        <v>6837</v>
      </c>
      <c r="Q85" s="37" t="s">
        <v>6838</v>
      </c>
      <c r="R85" s="37" t="s">
        <v>6839</v>
      </c>
      <c r="S85" s="37">
        <v>251.5</v>
      </c>
    </row>
    <row r="86" spans="1:19" ht="15.75">
      <c r="A86" s="37" t="s">
        <v>6840</v>
      </c>
      <c r="B86" s="37" t="s">
        <v>6841</v>
      </c>
      <c r="C86" s="37">
        <v>982</v>
      </c>
      <c r="D86" s="37">
        <v>0</v>
      </c>
      <c r="E86" s="37">
        <v>2048.1</v>
      </c>
      <c r="F86" s="37">
        <v>-348.4</v>
      </c>
      <c r="G86" s="37">
        <v>9100</v>
      </c>
      <c r="H86" s="37" t="s">
        <v>2624</v>
      </c>
      <c r="I86" s="37" t="s">
        <v>524</v>
      </c>
      <c r="J86" s="37" t="s">
        <v>1591</v>
      </c>
      <c r="K86" s="37"/>
      <c r="L86" s="37" t="s">
        <v>2613</v>
      </c>
      <c r="M86" s="37" t="s">
        <v>2613</v>
      </c>
      <c r="N86" s="37" t="s">
        <v>2613</v>
      </c>
      <c r="O86" s="37" t="s">
        <v>3013</v>
      </c>
      <c r="P86" s="37" t="s">
        <v>6842</v>
      </c>
      <c r="Q86" s="37" t="s">
        <v>6843</v>
      </c>
      <c r="R86" s="37" t="s">
        <v>6844</v>
      </c>
      <c r="S86" s="37">
        <v>291.8</v>
      </c>
    </row>
    <row r="87" spans="1:19" ht="15.75">
      <c r="A87" s="37" t="s">
        <v>6845</v>
      </c>
      <c r="B87" s="37" t="s">
        <v>6846</v>
      </c>
      <c r="C87" s="37">
        <v>983</v>
      </c>
      <c r="D87" s="37">
        <v>0</v>
      </c>
      <c r="E87" s="37">
        <v>2045.5</v>
      </c>
      <c r="F87" s="37">
        <v>150.6</v>
      </c>
      <c r="G87" s="37">
        <v>6336</v>
      </c>
      <c r="H87" s="37" t="s">
        <v>2612</v>
      </c>
      <c r="I87" s="37" t="s">
        <v>578</v>
      </c>
      <c r="J87" s="37" t="s">
        <v>1634</v>
      </c>
      <c r="K87" s="37"/>
      <c r="L87" s="37" t="s">
        <v>2613</v>
      </c>
      <c r="M87" s="37" t="s">
        <v>2613</v>
      </c>
      <c r="N87" s="37" t="s">
        <v>2614</v>
      </c>
      <c r="O87" s="37" t="s">
        <v>3013</v>
      </c>
      <c r="P87" s="37" t="s">
        <v>6847</v>
      </c>
      <c r="Q87" s="37" t="s">
        <v>6848</v>
      </c>
      <c r="R87" s="37" t="s">
        <v>6849</v>
      </c>
      <c r="S87" s="37">
        <v>7613</v>
      </c>
    </row>
    <row r="88" spans="1:19" ht="15.75">
      <c r="A88" s="37" t="s">
        <v>6850</v>
      </c>
      <c r="B88" s="37" t="s">
        <v>6851</v>
      </c>
      <c r="C88" s="37">
        <v>984</v>
      </c>
      <c r="D88" s="37">
        <v>0</v>
      </c>
      <c r="E88" s="37">
        <v>2042</v>
      </c>
      <c r="F88" s="37">
        <v>591.70000000000005</v>
      </c>
      <c r="G88" s="37">
        <v>7327</v>
      </c>
      <c r="H88" s="37" t="s">
        <v>2612</v>
      </c>
      <c r="I88" s="37" t="s">
        <v>535</v>
      </c>
      <c r="J88" s="37" t="s">
        <v>1591</v>
      </c>
      <c r="K88" s="37"/>
      <c r="L88" s="37" t="s">
        <v>2613</v>
      </c>
      <c r="M88" s="37" t="s">
        <v>2613</v>
      </c>
      <c r="N88" s="37" t="s">
        <v>2614</v>
      </c>
      <c r="O88" s="37" t="s">
        <v>3013</v>
      </c>
      <c r="P88" s="37" t="s">
        <v>6852</v>
      </c>
      <c r="Q88" s="37" t="s">
        <v>6853</v>
      </c>
      <c r="R88" s="37" t="s">
        <v>6854</v>
      </c>
      <c r="S88" s="37">
        <v>27030</v>
      </c>
    </row>
    <row r="89" spans="1:19" ht="15.75">
      <c r="A89" s="37" t="s">
        <v>6855</v>
      </c>
      <c r="B89" s="37" t="s">
        <v>6856</v>
      </c>
      <c r="C89" s="37">
        <v>985</v>
      </c>
      <c r="D89" s="37">
        <v>0</v>
      </c>
      <c r="E89" s="37">
        <v>2037.9</v>
      </c>
      <c r="F89" s="37">
        <v>-12.8</v>
      </c>
      <c r="G89" s="37">
        <v>10944</v>
      </c>
      <c r="H89" s="37" t="s">
        <v>2612</v>
      </c>
      <c r="I89" s="37" t="s">
        <v>889</v>
      </c>
      <c r="J89" s="37" t="s">
        <v>1558</v>
      </c>
      <c r="K89" s="37"/>
      <c r="L89" s="37" t="s">
        <v>2613</v>
      </c>
      <c r="M89" s="37" t="s">
        <v>2614</v>
      </c>
      <c r="N89" s="37" t="s">
        <v>2613</v>
      </c>
      <c r="O89" s="37" t="s">
        <v>3013</v>
      </c>
      <c r="P89" s="37" t="s">
        <v>6857</v>
      </c>
      <c r="Q89" s="37" t="s">
        <v>6858</v>
      </c>
      <c r="R89" s="37" t="s">
        <v>3139</v>
      </c>
      <c r="S89" s="37">
        <v>155.19999999999999</v>
      </c>
    </row>
    <row r="90" spans="1:19" ht="15.75">
      <c r="A90" s="37" t="s">
        <v>6859</v>
      </c>
      <c r="B90" s="37" t="s">
        <v>6860</v>
      </c>
      <c r="C90" s="37">
        <v>986</v>
      </c>
      <c r="D90" s="37">
        <v>0</v>
      </c>
      <c r="E90" s="37">
        <v>2034.6</v>
      </c>
      <c r="F90" s="37">
        <v>-24.4</v>
      </c>
      <c r="G90" s="37">
        <v>12400</v>
      </c>
      <c r="H90" s="37" t="s">
        <v>2612</v>
      </c>
      <c r="I90" s="37" t="s">
        <v>6861</v>
      </c>
      <c r="J90" s="37" t="s">
        <v>1472</v>
      </c>
      <c r="K90" s="37"/>
      <c r="L90" s="37" t="s">
        <v>2613</v>
      </c>
      <c r="M90" s="37" t="s">
        <v>2613</v>
      </c>
      <c r="N90" s="37" t="s">
        <v>2613</v>
      </c>
      <c r="O90" s="37" t="s">
        <v>3013</v>
      </c>
      <c r="P90" s="37" t="s">
        <v>6862</v>
      </c>
      <c r="Q90" s="37" t="s">
        <v>6863</v>
      </c>
      <c r="R90" s="37" t="s">
        <v>6864</v>
      </c>
      <c r="S90" s="37">
        <v>65.7</v>
      </c>
    </row>
    <row r="91" spans="1:19" ht="15.75">
      <c r="A91" s="37" t="s">
        <v>6865</v>
      </c>
      <c r="B91" s="37" t="s">
        <v>6866</v>
      </c>
      <c r="C91" s="37">
        <v>987</v>
      </c>
      <c r="D91" s="37">
        <v>0</v>
      </c>
      <c r="E91" s="37">
        <v>2033</v>
      </c>
      <c r="F91" s="37">
        <v>109</v>
      </c>
      <c r="G91" s="37">
        <v>5800</v>
      </c>
      <c r="H91" s="37" t="s">
        <v>2816</v>
      </c>
      <c r="I91" s="37" t="s">
        <v>6867</v>
      </c>
      <c r="J91" s="37" t="s">
        <v>1648</v>
      </c>
      <c r="K91" s="37"/>
      <c r="L91" s="37" t="s">
        <v>2613</v>
      </c>
      <c r="M91" s="37" t="s">
        <v>2613</v>
      </c>
      <c r="N91" s="37" t="s">
        <v>2614</v>
      </c>
      <c r="O91" s="37" t="s">
        <v>3013</v>
      </c>
      <c r="P91" s="37" t="s">
        <v>6868</v>
      </c>
      <c r="Q91" s="37" t="s">
        <v>6869</v>
      </c>
      <c r="R91" s="37" t="s">
        <v>6870</v>
      </c>
      <c r="S91" s="37">
        <v>642.29999999999995</v>
      </c>
    </row>
    <row r="92" spans="1:19" ht="15.75">
      <c r="A92" s="37" t="s">
        <v>6871</v>
      </c>
      <c r="B92" s="37" t="s">
        <v>6872</v>
      </c>
      <c r="C92" s="37">
        <v>988</v>
      </c>
      <c r="D92" s="37">
        <v>0</v>
      </c>
      <c r="E92" s="37">
        <v>2028.8</v>
      </c>
      <c r="F92" s="37">
        <v>297.39999999999998</v>
      </c>
      <c r="G92" s="37">
        <v>1900</v>
      </c>
      <c r="H92" s="37" t="s">
        <v>2643</v>
      </c>
      <c r="I92" s="37" t="s">
        <v>512</v>
      </c>
      <c r="J92" s="37" t="s">
        <v>1506</v>
      </c>
      <c r="K92" s="37"/>
      <c r="L92" s="37" t="s">
        <v>2613</v>
      </c>
      <c r="M92" s="37" t="s">
        <v>2613</v>
      </c>
      <c r="N92" s="37" t="s">
        <v>2614</v>
      </c>
      <c r="O92" s="37" t="s">
        <v>3013</v>
      </c>
      <c r="P92" s="37" t="s">
        <v>6873</v>
      </c>
      <c r="Q92" s="37" t="s">
        <v>6874</v>
      </c>
      <c r="R92" s="37" t="s">
        <v>6875</v>
      </c>
      <c r="S92" s="37">
        <v>1871.9</v>
      </c>
    </row>
    <row r="93" spans="1:19" ht="15.75">
      <c r="A93" s="37" t="s">
        <v>6876</v>
      </c>
      <c r="B93" s="37" t="s">
        <v>6487</v>
      </c>
      <c r="C93" s="37">
        <v>989</v>
      </c>
      <c r="D93" s="37">
        <v>0</v>
      </c>
      <c r="E93" s="37">
        <v>2020.4</v>
      </c>
      <c r="F93" s="37">
        <v>264.3</v>
      </c>
      <c r="G93" s="37">
        <v>3500</v>
      </c>
      <c r="H93" s="37" t="s">
        <v>3049</v>
      </c>
      <c r="I93" s="37" t="s">
        <v>6877</v>
      </c>
      <c r="J93" s="37" t="s">
        <v>1463</v>
      </c>
      <c r="K93" s="37"/>
      <c r="L93" s="37" t="s">
        <v>2613</v>
      </c>
      <c r="M93" s="37" t="s">
        <v>2613</v>
      </c>
      <c r="N93" s="37" t="s">
        <v>2614</v>
      </c>
      <c r="O93" s="37" t="s">
        <v>3013</v>
      </c>
      <c r="P93" s="37" t="s">
        <v>6878</v>
      </c>
      <c r="Q93" s="37" t="s">
        <v>6879</v>
      </c>
      <c r="R93" s="37" t="s">
        <v>6880</v>
      </c>
      <c r="S93" s="37">
        <v>3750.3</v>
      </c>
    </row>
    <row r="94" spans="1:19" ht="15.75">
      <c r="A94" s="37" t="s">
        <v>6881</v>
      </c>
      <c r="B94" s="37" t="s">
        <v>6882</v>
      </c>
      <c r="C94" s="37">
        <v>990</v>
      </c>
      <c r="D94" s="37">
        <v>0</v>
      </c>
      <c r="E94" s="37">
        <v>2019.2</v>
      </c>
      <c r="F94" s="37">
        <v>-164.4</v>
      </c>
      <c r="G94" s="37">
        <v>9160</v>
      </c>
      <c r="H94" s="37" t="s">
        <v>2612</v>
      </c>
      <c r="I94" s="37" t="s">
        <v>570</v>
      </c>
      <c r="J94" s="37" t="s">
        <v>1497</v>
      </c>
      <c r="K94" s="37"/>
      <c r="L94" s="37" t="s">
        <v>2613</v>
      </c>
      <c r="M94" s="37" t="s">
        <v>2613</v>
      </c>
      <c r="N94" s="37" t="s">
        <v>2613</v>
      </c>
      <c r="O94" s="37" t="s">
        <v>3013</v>
      </c>
      <c r="P94" s="37" t="s">
        <v>6883</v>
      </c>
      <c r="Q94" s="37" t="s">
        <v>6884</v>
      </c>
      <c r="R94" s="37" t="s">
        <v>6885</v>
      </c>
      <c r="S94" s="37">
        <v>95.2</v>
      </c>
    </row>
    <row r="95" spans="1:19" ht="15.75">
      <c r="A95" s="37" t="s">
        <v>6886</v>
      </c>
      <c r="B95" s="37" t="s">
        <v>6887</v>
      </c>
      <c r="C95" s="37">
        <v>991</v>
      </c>
      <c r="D95" s="37">
        <v>0</v>
      </c>
      <c r="E95" s="37">
        <v>2016.9</v>
      </c>
      <c r="F95" s="37">
        <v>-42.1</v>
      </c>
      <c r="G95" s="37">
        <v>1868</v>
      </c>
      <c r="H95" s="37" t="s">
        <v>3317</v>
      </c>
      <c r="I95" s="37" t="s">
        <v>6888</v>
      </c>
      <c r="J95" s="37" t="s">
        <v>1472</v>
      </c>
      <c r="K95" s="37"/>
      <c r="L95" s="37" t="s">
        <v>2613</v>
      </c>
      <c r="M95" s="37" t="s">
        <v>2613</v>
      </c>
      <c r="N95" s="37" t="s">
        <v>2613</v>
      </c>
      <c r="O95" s="37" t="s">
        <v>3013</v>
      </c>
      <c r="P95" s="37" t="s">
        <v>6889</v>
      </c>
      <c r="Q95" s="37" t="s">
        <v>6890</v>
      </c>
      <c r="R95" s="37" t="s">
        <v>6891</v>
      </c>
      <c r="S95" s="37">
        <v>50.5</v>
      </c>
    </row>
    <row r="96" spans="1:19" ht="15.75">
      <c r="A96" s="37" t="s">
        <v>6892</v>
      </c>
      <c r="B96" s="37" t="s">
        <v>6893</v>
      </c>
      <c r="C96" s="37">
        <v>992</v>
      </c>
      <c r="D96" s="37">
        <v>0</v>
      </c>
      <c r="E96" s="37">
        <v>2016.9</v>
      </c>
      <c r="F96" s="37">
        <v>587.1</v>
      </c>
      <c r="G96" s="37">
        <v>117</v>
      </c>
      <c r="H96" s="37" t="s">
        <v>3273</v>
      </c>
      <c r="I96" s="37" t="s">
        <v>518</v>
      </c>
      <c r="J96" s="37" t="s">
        <v>1463</v>
      </c>
      <c r="K96" s="37"/>
      <c r="L96" s="37" t="s">
        <v>2613</v>
      </c>
      <c r="M96" s="37" t="s">
        <v>2613</v>
      </c>
      <c r="N96" s="37" t="s">
        <v>2614</v>
      </c>
      <c r="O96" s="37" t="s">
        <v>3013</v>
      </c>
      <c r="P96" s="37" t="s">
        <v>6894</v>
      </c>
      <c r="Q96" s="37" t="s">
        <v>6895</v>
      </c>
      <c r="R96" s="37" t="s">
        <v>1999</v>
      </c>
      <c r="S96" s="37">
        <v>2515.9</v>
      </c>
    </row>
    <row r="97" spans="1:19" ht="15.75">
      <c r="A97" s="37" t="s">
        <v>6896</v>
      </c>
      <c r="B97" s="37" t="s">
        <v>6487</v>
      </c>
      <c r="C97" s="37">
        <v>993</v>
      </c>
      <c r="D97" s="37">
        <v>0</v>
      </c>
      <c r="E97" s="37">
        <v>2015.5</v>
      </c>
      <c r="F97" s="37">
        <v>203.3</v>
      </c>
      <c r="G97" s="37">
        <v>14952</v>
      </c>
      <c r="H97" s="37" t="s">
        <v>3273</v>
      </c>
      <c r="I97" s="37" t="s">
        <v>578</v>
      </c>
      <c r="J97" s="37" t="s">
        <v>1634</v>
      </c>
      <c r="K97" s="37"/>
      <c r="L97" s="37" t="s">
        <v>2613</v>
      </c>
      <c r="M97" s="37" t="s">
        <v>2613</v>
      </c>
      <c r="N97" s="37" t="s">
        <v>2614</v>
      </c>
      <c r="O97" s="37" t="s">
        <v>3013</v>
      </c>
      <c r="P97" s="37" t="s">
        <v>6897</v>
      </c>
      <c r="Q97" s="37" t="s">
        <v>6898</v>
      </c>
      <c r="R97" s="37" t="s">
        <v>6899</v>
      </c>
      <c r="S97" s="37">
        <v>11845.9</v>
      </c>
    </row>
    <row r="98" spans="1:19" ht="15.75">
      <c r="A98" s="37" t="s">
        <v>6900</v>
      </c>
      <c r="B98" s="37" t="s">
        <v>6901</v>
      </c>
      <c r="C98" s="37">
        <v>994</v>
      </c>
      <c r="D98" s="37">
        <v>0</v>
      </c>
      <c r="E98" s="37">
        <v>2014.6</v>
      </c>
      <c r="F98" s="37">
        <v>147</v>
      </c>
      <c r="G98" s="37">
        <v>1475</v>
      </c>
      <c r="H98" s="37" t="s">
        <v>2643</v>
      </c>
      <c r="I98" s="37" t="s">
        <v>881</v>
      </c>
      <c r="J98" s="37" t="s">
        <v>1558</v>
      </c>
      <c r="K98" s="37"/>
      <c r="L98" s="37" t="s">
        <v>2613</v>
      </c>
      <c r="M98" s="37" t="s">
        <v>2613</v>
      </c>
      <c r="N98" s="37" t="s">
        <v>2614</v>
      </c>
      <c r="O98" s="37" t="s">
        <v>3013</v>
      </c>
      <c r="P98" s="37" t="s">
        <v>6902</v>
      </c>
      <c r="Q98" s="37" t="s">
        <v>6903</v>
      </c>
      <c r="R98" s="37" t="s">
        <v>6904</v>
      </c>
      <c r="S98" s="37">
        <v>30217.599999999999</v>
      </c>
    </row>
    <row r="99" spans="1:19" ht="15.75">
      <c r="A99" s="37" t="s">
        <v>6905</v>
      </c>
      <c r="B99" s="37" t="s">
        <v>6905</v>
      </c>
      <c r="C99" s="37">
        <v>995</v>
      </c>
      <c r="D99" s="37">
        <v>0</v>
      </c>
      <c r="E99" s="37">
        <v>2008.7</v>
      </c>
      <c r="F99" s="37">
        <v>-199.9</v>
      </c>
      <c r="G99" s="37">
        <v>6352</v>
      </c>
      <c r="H99" s="37" t="s">
        <v>2865</v>
      </c>
      <c r="I99" s="37" t="s">
        <v>6906</v>
      </c>
      <c r="J99" s="37" t="s">
        <v>1521</v>
      </c>
      <c r="K99" s="37"/>
      <c r="L99" s="37" t="s">
        <v>2613</v>
      </c>
      <c r="M99" s="37" t="s">
        <v>2613</v>
      </c>
      <c r="N99" s="37" t="s">
        <v>2613</v>
      </c>
      <c r="O99" s="37" t="s">
        <v>3013</v>
      </c>
      <c r="P99" s="37" t="s">
        <v>6907</v>
      </c>
      <c r="Q99" s="37" t="s">
        <v>6908</v>
      </c>
      <c r="R99" s="37" t="s">
        <v>6909</v>
      </c>
      <c r="S99" s="37">
        <v>1093.9000000000001</v>
      </c>
    </row>
    <row r="100" spans="1:19" ht="15.75">
      <c r="A100" s="37" t="s">
        <v>6910</v>
      </c>
      <c r="B100" s="37" t="s">
        <v>6911</v>
      </c>
      <c r="C100" s="37">
        <v>996</v>
      </c>
      <c r="D100" s="37">
        <v>0</v>
      </c>
      <c r="E100" s="37">
        <v>2007</v>
      </c>
      <c r="F100" s="37">
        <v>274</v>
      </c>
      <c r="G100" s="37">
        <v>9100</v>
      </c>
      <c r="H100" s="37" t="s">
        <v>2643</v>
      </c>
      <c r="I100" s="37" t="s">
        <v>6912</v>
      </c>
      <c r="J100" s="37" t="s">
        <v>1591</v>
      </c>
      <c r="K100" s="37"/>
      <c r="L100" s="37" t="s">
        <v>2613</v>
      </c>
      <c r="M100" s="37" t="s">
        <v>2613</v>
      </c>
      <c r="N100" s="37" t="s">
        <v>2614</v>
      </c>
      <c r="O100" s="37" t="s">
        <v>3013</v>
      </c>
      <c r="P100" s="37" t="s">
        <v>6913</v>
      </c>
      <c r="Q100" s="37" t="s">
        <v>6914</v>
      </c>
      <c r="R100" s="37" t="s">
        <v>6915</v>
      </c>
      <c r="S100" s="37">
        <v>674.1</v>
      </c>
    </row>
    <row r="101" spans="1:19" ht="15.75">
      <c r="A101" s="37" t="s">
        <v>6916</v>
      </c>
      <c r="B101" s="37" t="s">
        <v>6917</v>
      </c>
      <c r="C101" s="37">
        <v>997</v>
      </c>
      <c r="D101" s="37">
        <v>0</v>
      </c>
      <c r="E101" s="37">
        <v>1999</v>
      </c>
      <c r="F101" s="37">
        <v>47.5</v>
      </c>
      <c r="G101" s="37">
        <v>5100</v>
      </c>
      <c r="H101" s="37" t="s">
        <v>3273</v>
      </c>
      <c r="I101" s="37" t="s">
        <v>6918</v>
      </c>
      <c r="J101" s="37" t="s">
        <v>1558</v>
      </c>
      <c r="K101" s="37"/>
      <c r="L101" s="37" t="s">
        <v>2613</v>
      </c>
      <c r="M101" s="37" t="s">
        <v>2613</v>
      </c>
      <c r="N101" s="37" t="s">
        <v>2614</v>
      </c>
      <c r="O101" s="37" t="s">
        <v>3013</v>
      </c>
      <c r="P101" s="37" t="s">
        <v>6919</v>
      </c>
      <c r="Q101" s="37" t="s">
        <v>6920</v>
      </c>
      <c r="R101" s="37" t="s">
        <v>6921</v>
      </c>
      <c r="S101" s="37">
        <v>590.5</v>
      </c>
    </row>
    <row r="102" spans="1:19" ht="15.75">
      <c r="A102" s="37" t="s">
        <v>6922</v>
      </c>
      <c r="B102" s="37" t="s">
        <v>6487</v>
      </c>
      <c r="C102" s="37">
        <v>998</v>
      </c>
      <c r="D102" s="37">
        <v>0</v>
      </c>
      <c r="E102" s="37">
        <v>1997.4</v>
      </c>
      <c r="F102" s="37">
        <v>45.5</v>
      </c>
      <c r="G102" s="37">
        <v>204</v>
      </c>
      <c r="H102" s="37" t="s">
        <v>2643</v>
      </c>
      <c r="I102" s="37" t="s">
        <v>873</v>
      </c>
      <c r="J102" s="37" t="s">
        <v>1463</v>
      </c>
      <c r="K102" s="37"/>
      <c r="L102" s="37" t="s">
        <v>2613</v>
      </c>
      <c r="M102" s="37" t="s">
        <v>2613</v>
      </c>
      <c r="N102" s="37" t="s">
        <v>2614</v>
      </c>
      <c r="O102" s="37" t="s">
        <v>3013</v>
      </c>
      <c r="P102" s="37" t="s">
        <v>6923</v>
      </c>
      <c r="Q102" s="37" t="s">
        <v>6924</v>
      </c>
      <c r="R102" s="37" t="s">
        <v>6925</v>
      </c>
      <c r="S102" s="37">
        <v>12059.3</v>
      </c>
    </row>
    <row r="103" spans="1:19" ht="15.75">
      <c r="A103" s="37" t="s">
        <v>6926</v>
      </c>
      <c r="B103" s="37" t="s">
        <v>6927</v>
      </c>
      <c r="C103" s="37">
        <v>999</v>
      </c>
      <c r="D103" s="37">
        <v>0</v>
      </c>
      <c r="E103" s="37">
        <v>1996.3</v>
      </c>
      <c r="F103" s="37">
        <v>-95.1</v>
      </c>
      <c r="G103" s="37">
        <v>5000</v>
      </c>
      <c r="H103" s="37" t="s">
        <v>2785</v>
      </c>
      <c r="I103" s="37" t="s">
        <v>1720</v>
      </c>
      <c r="J103" s="37" t="s">
        <v>1602</v>
      </c>
      <c r="K103" s="37"/>
      <c r="L103" s="37" t="s">
        <v>2613</v>
      </c>
      <c r="M103" s="37" t="s">
        <v>2613</v>
      </c>
      <c r="N103" s="37" t="s">
        <v>2613</v>
      </c>
      <c r="O103" s="37" t="s">
        <v>3013</v>
      </c>
      <c r="P103" s="37" t="s">
        <v>6928</v>
      </c>
      <c r="Q103" s="37" t="s">
        <v>6929</v>
      </c>
      <c r="R103" s="37" t="s">
        <v>6930</v>
      </c>
      <c r="S103" s="37">
        <v>1211.8</v>
      </c>
    </row>
    <row r="104" spans="1:19" ht="15.75">
      <c r="A104" s="37" t="s">
        <v>6931</v>
      </c>
      <c r="B104" s="37" t="s">
        <v>6932</v>
      </c>
      <c r="C104" s="37">
        <v>1000</v>
      </c>
      <c r="D104" s="37">
        <v>0</v>
      </c>
      <c r="E104" s="37">
        <v>1990.3</v>
      </c>
      <c r="F104" s="37">
        <v>39</v>
      </c>
      <c r="G104" s="37">
        <v>2571</v>
      </c>
      <c r="H104" s="37" t="s">
        <v>2624</v>
      </c>
      <c r="I104" s="37" t="s">
        <v>585</v>
      </c>
      <c r="J104" s="37" t="s">
        <v>1648</v>
      </c>
      <c r="K104" s="37"/>
      <c r="L104" s="37" t="s">
        <v>2614</v>
      </c>
      <c r="M104" s="37" t="s">
        <v>2613</v>
      </c>
      <c r="N104" s="37" t="s">
        <v>2614</v>
      </c>
      <c r="O104" s="37" t="s">
        <v>3013</v>
      </c>
      <c r="P104" s="37" t="s">
        <v>6933</v>
      </c>
      <c r="Q104" s="37" t="s">
        <v>6934</v>
      </c>
      <c r="R104" s="37" t="s">
        <v>6935</v>
      </c>
      <c r="S104" s="37">
        <v>302.8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"/>
    </sheetView>
  </sheetViews>
  <sheetFormatPr defaultColWidth="11.42578125" defaultRowHeight="15"/>
  <cols>
    <col min="4" max="4" width="19.28515625" bestFit="1" customWidth="1"/>
    <col min="5" max="5" width="12.7109375" bestFit="1" customWidth="1"/>
  </cols>
  <sheetData>
    <row r="1" spans="1:7">
      <c r="A1" t="s">
        <v>6936</v>
      </c>
      <c r="B1" t="s">
        <v>6937</v>
      </c>
      <c r="C1" t="s">
        <v>6938</v>
      </c>
      <c r="D1" t="s">
        <v>6939</v>
      </c>
      <c r="E1" t="s">
        <v>9</v>
      </c>
      <c r="F1" t="s">
        <v>6940</v>
      </c>
      <c r="G1" t="s">
        <v>233</v>
      </c>
    </row>
    <row r="2" spans="1:7">
      <c r="A2">
        <v>1</v>
      </c>
      <c r="B2">
        <v>1</v>
      </c>
      <c r="C2" t="s">
        <v>6941</v>
      </c>
      <c r="D2" t="s">
        <v>6942</v>
      </c>
      <c r="E2" t="str">
        <f>RIGHT(D2,LEN(D2)-1)</f>
        <v>justinbieber</v>
      </c>
      <c r="F2" t="s">
        <v>6943</v>
      </c>
      <c r="G2">
        <v>37617919</v>
      </c>
    </row>
    <row r="3" spans="1:7">
      <c r="A3">
        <v>2</v>
      </c>
      <c r="B3">
        <v>2</v>
      </c>
      <c r="C3" t="s">
        <v>6944</v>
      </c>
      <c r="D3" t="s">
        <v>6945</v>
      </c>
      <c r="E3" t="str">
        <f t="shared" ref="E3:E66" si="0">RIGHT(D3,LEN(D3)-1)</f>
        <v>ladygaga</v>
      </c>
      <c r="F3" t="s">
        <v>21</v>
      </c>
      <c r="G3">
        <v>36218810</v>
      </c>
    </row>
    <row r="4" spans="1:7">
      <c r="A4">
        <v>3</v>
      </c>
      <c r="B4">
        <v>3</v>
      </c>
      <c r="C4" t="s">
        <v>6946</v>
      </c>
      <c r="D4" t="s">
        <v>6947</v>
      </c>
      <c r="E4" t="str">
        <f t="shared" si="0"/>
        <v>katyperry</v>
      </c>
      <c r="F4" t="s">
        <v>21</v>
      </c>
      <c r="G4">
        <v>35048911</v>
      </c>
    </row>
    <row r="5" spans="1:7">
      <c r="A5">
        <v>4</v>
      </c>
      <c r="B5">
        <v>5</v>
      </c>
      <c r="C5" t="s">
        <v>6948</v>
      </c>
      <c r="D5" t="s">
        <v>6949</v>
      </c>
      <c r="E5" t="str">
        <f t="shared" si="0"/>
        <v>rihanna</v>
      </c>
      <c r="F5" t="s">
        <v>21</v>
      </c>
      <c r="G5">
        <v>29217969</v>
      </c>
    </row>
    <row r="6" spans="1:7">
      <c r="A6">
        <v>5</v>
      </c>
      <c r="B6">
        <v>6</v>
      </c>
      <c r="C6" t="s">
        <v>6950</v>
      </c>
      <c r="D6" t="s">
        <v>6951</v>
      </c>
      <c r="E6" t="str">
        <f t="shared" si="0"/>
        <v>taylorswift13</v>
      </c>
      <c r="F6" t="s">
        <v>21</v>
      </c>
      <c r="G6">
        <v>26317147</v>
      </c>
    </row>
    <row r="7" spans="1:7">
      <c r="A7">
        <v>6</v>
      </c>
      <c r="B7">
        <v>8</v>
      </c>
      <c r="C7" t="s">
        <v>6952</v>
      </c>
      <c r="D7" t="s">
        <v>6953</v>
      </c>
      <c r="E7" t="str">
        <f t="shared" si="0"/>
        <v>britneyspears</v>
      </c>
      <c r="F7" t="s">
        <v>21</v>
      </c>
      <c r="G7">
        <v>25757555</v>
      </c>
    </row>
    <row r="8" spans="1:7">
      <c r="A8">
        <v>7</v>
      </c>
      <c r="B8">
        <v>9</v>
      </c>
      <c r="C8" t="s">
        <v>6954</v>
      </c>
      <c r="D8" t="s">
        <v>6955</v>
      </c>
      <c r="E8" t="str">
        <f t="shared" si="0"/>
        <v>shakira</v>
      </c>
      <c r="F8" t="s">
        <v>6956</v>
      </c>
      <c r="G8">
        <v>20373031</v>
      </c>
    </row>
    <row r="9" spans="1:7">
      <c r="A9">
        <v>8</v>
      </c>
      <c r="B9">
        <v>10</v>
      </c>
      <c r="C9" t="s">
        <v>6957</v>
      </c>
      <c r="D9" t="s">
        <v>6958</v>
      </c>
      <c r="E9" t="str">
        <f t="shared" si="0"/>
        <v>jtimberlake</v>
      </c>
      <c r="F9" t="s">
        <v>21</v>
      </c>
      <c r="G9">
        <v>18854773</v>
      </c>
    </row>
    <row r="10" spans="1:7">
      <c r="A10">
        <v>9</v>
      </c>
      <c r="B10">
        <v>17</v>
      </c>
      <c r="C10" t="s">
        <v>6959</v>
      </c>
      <c r="D10" t="s">
        <v>6960</v>
      </c>
      <c r="E10" t="str">
        <f t="shared" si="0"/>
        <v>JLo</v>
      </c>
      <c r="F10" t="s">
        <v>21</v>
      </c>
      <c r="G10">
        <v>16407892</v>
      </c>
    </row>
    <row r="11" spans="1:7">
      <c r="A11">
        <v>10</v>
      </c>
      <c r="B11">
        <v>18</v>
      </c>
      <c r="C11" t="s">
        <v>6961</v>
      </c>
      <c r="D11" t="s">
        <v>6962</v>
      </c>
      <c r="E11" t="str">
        <f t="shared" si="0"/>
        <v>NICKIMINAJ</v>
      </c>
      <c r="F11" t="s">
        <v>21</v>
      </c>
      <c r="G11">
        <v>16257145</v>
      </c>
    </row>
    <row r="12" spans="1:7">
      <c r="A12">
        <v>11</v>
      </c>
      <c r="B12">
        <v>19</v>
      </c>
      <c r="C12" t="s">
        <v>6963</v>
      </c>
      <c r="D12" t="s">
        <v>6964</v>
      </c>
      <c r="E12" t="str">
        <f t="shared" si="0"/>
        <v>BrunoMars</v>
      </c>
      <c r="F12" t="s">
        <v>21</v>
      </c>
      <c r="G12">
        <v>15895645</v>
      </c>
    </row>
    <row r="13" spans="1:7">
      <c r="A13">
        <v>12</v>
      </c>
      <c r="B13">
        <v>21</v>
      </c>
      <c r="C13" t="s">
        <v>6965</v>
      </c>
      <c r="D13" t="s">
        <v>6966</v>
      </c>
      <c r="E13" t="str">
        <f t="shared" si="0"/>
        <v>Pink</v>
      </c>
      <c r="F13" t="s">
        <v>21</v>
      </c>
      <c r="G13">
        <v>14883194</v>
      </c>
    </row>
    <row r="14" spans="1:7">
      <c r="A14">
        <v>13</v>
      </c>
      <c r="B14">
        <v>22</v>
      </c>
      <c r="C14" t="s">
        <v>6967</v>
      </c>
      <c r="D14" t="s">
        <v>6968</v>
      </c>
      <c r="E14" t="str">
        <f t="shared" si="0"/>
        <v>selenagomez</v>
      </c>
      <c r="F14" t="s">
        <v>21</v>
      </c>
      <c r="G14">
        <v>14794264</v>
      </c>
    </row>
    <row r="15" spans="1:7">
      <c r="A15">
        <v>14</v>
      </c>
      <c r="B15">
        <v>23</v>
      </c>
      <c r="C15" t="s">
        <v>6969</v>
      </c>
      <c r="D15" t="s">
        <v>6970</v>
      </c>
      <c r="E15" t="str">
        <f t="shared" si="0"/>
        <v>Eminem</v>
      </c>
      <c r="F15" t="s">
        <v>21</v>
      </c>
      <c r="G15">
        <v>14187868</v>
      </c>
    </row>
    <row r="16" spans="1:7">
      <c r="A16">
        <v>15</v>
      </c>
      <c r="B16">
        <v>25</v>
      </c>
      <c r="C16" t="s">
        <v>6971</v>
      </c>
      <c r="D16" t="s">
        <v>6972</v>
      </c>
      <c r="E16" t="str">
        <f t="shared" si="0"/>
        <v>ddlovato</v>
      </c>
      <c r="F16" t="s">
        <v>21</v>
      </c>
      <c r="G16">
        <v>13247361</v>
      </c>
    </row>
    <row r="17" spans="1:7">
      <c r="A17">
        <v>16</v>
      </c>
      <c r="B17">
        <v>26</v>
      </c>
      <c r="C17" t="s">
        <v>6973</v>
      </c>
      <c r="D17" t="s">
        <v>6974</v>
      </c>
      <c r="E17" t="str">
        <f t="shared" si="0"/>
        <v>OfficialAdele</v>
      </c>
      <c r="F17" t="s">
        <v>6975</v>
      </c>
      <c r="G17">
        <v>13008150</v>
      </c>
    </row>
    <row r="18" spans="1:7">
      <c r="A18">
        <v>17</v>
      </c>
      <c r="B18">
        <v>27</v>
      </c>
      <c r="C18" t="s">
        <v>6976</v>
      </c>
      <c r="D18" t="s">
        <v>6977</v>
      </c>
      <c r="E18" t="str">
        <f t="shared" si="0"/>
        <v>aliciakeys</v>
      </c>
      <c r="F18" t="s">
        <v>21</v>
      </c>
      <c r="G18">
        <v>12654136</v>
      </c>
    </row>
    <row r="19" spans="1:7">
      <c r="A19">
        <v>18</v>
      </c>
      <c r="B19">
        <v>28</v>
      </c>
      <c r="C19" t="s">
        <v>6978</v>
      </c>
      <c r="D19" t="s">
        <v>6979</v>
      </c>
      <c r="E19" t="str">
        <f t="shared" si="0"/>
        <v>chrisbrown</v>
      </c>
      <c r="F19" t="s">
        <v>21</v>
      </c>
      <c r="G19">
        <v>12418597</v>
      </c>
    </row>
    <row r="20" spans="1:7">
      <c r="A20">
        <v>19</v>
      </c>
      <c r="B20">
        <v>29</v>
      </c>
      <c r="C20" t="s">
        <v>6980</v>
      </c>
      <c r="D20" t="s">
        <v>6981</v>
      </c>
      <c r="E20" t="str">
        <f t="shared" si="0"/>
        <v>Harry_Styles</v>
      </c>
      <c r="F20" t="s">
        <v>6975</v>
      </c>
      <c r="G20">
        <v>12264098</v>
      </c>
    </row>
    <row r="21" spans="1:7">
      <c r="A21">
        <v>20</v>
      </c>
      <c r="B21">
        <v>31</v>
      </c>
      <c r="C21" t="s">
        <v>6982</v>
      </c>
      <c r="D21" t="s">
        <v>6983</v>
      </c>
      <c r="E21" t="str">
        <f t="shared" si="0"/>
        <v>MileyCyrus</v>
      </c>
      <c r="F21" t="s">
        <v>21</v>
      </c>
      <c r="G21">
        <v>11763425</v>
      </c>
    </row>
    <row r="22" spans="1:7">
      <c r="A22">
        <v>21</v>
      </c>
      <c r="B22">
        <v>32</v>
      </c>
      <c r="C22" t="s">
        <v>6984</v>
      </c>
      <c r="D22" t="s">
        <v>6985</v>
      </c>
      <c r="E22" t="str">
        <f t="shared" si="0"/>
        <v>onedirection</v>
      </c>
      <c r="F22" t="s">
        <v>6975</v>
      </c>
      <c r="G22">
        <v>11199725</v>
      </c>
    </row>
    <row r="23" spans="1:7">
      <c r="A23">
        <v>22</v>
      </c>
      <c r="B23">
        <v>34</v>
      </c>
      <c r="C23" t="s">
        <v>6986</v>
      </c>
      <c r="D23" t="s">
        <v>6987</v>
      </c>
      <c r="E23" t="str">
        <f t="shared" si="0"/>
        <v>LilTunechi</v>
      </c>
      <c r="F23" t="s">
        <v>21</v>
      </c>
      <c r="G23">
        <v>11111693</v>
      </c>
    </row>
    <row r="24" spans="1:7">
      <c r="A24">
        <v>23</v>
      </c>
      <c r="B24">
        <v>35</v>
      </c>
      <c r="C24" t="s">
        <v>6988</v>
      </c>
      <c r="D24" t="s">
        <v>6989</v>
      </c>
      <c r="E24" t="str">
        <f t="shared" si="0"/>
        <v>NiallOfficial</v>
      </c>
      <c r="F24" t="s">
        <v>6975</v>
      </c>
      <c r="G24">
        <v>10940372</v>
      </c>
    </row>
    <row r="25" spans="1:7">
      <c r="A25">
        <v>24</v>
      </c>
      <c r="B25">
        <v>38</v>
      </c>
      <c r="C25" t="s">
        <v>6990</v>
      </c>
      <c r="D25" t="s">
        <v>6991</v>
      </c>
      <c r="E25" t="str">
        <f t="shared" si="0"/>
        <v>SnoopDogg</v>
      </c>
      <c r="F25" t="s">
        <v>21</v>
      </c>
      <c r="G25">
        <v>10626289</v>
      </c>
    </row>
    <row r="26" spans="1:7">
      <c r="A26">
        <v>25</v>
      </c>
      <c r="B26">
        <v>41</v>
      </c>
      <c r="C26" t="s">
        <v>6992</v>
      </c>
      <c r="D26" t="s">
        <v>6993</v>
      </c>
      <c r="E26" t="str">
        <f t="shared" si="0"/>
        <v>Louis_Tomlinson</v>
      </c>
      <c r="F26" t="s">
        <v>6975</v>
      </c>
      <c r="G26">
        <v>10042876</v>
      </c>
    </row>
    <row r="27" spans="1:7">
      <c r="A27">
        <v>26</v>
      </c>
      <c r="B27">
        <v>42</v>
      </c>
      <c r="C27" t="s">
        <v>6994</v>
      </c>
      <c r="D27" t="s">
        <v>6995</v>
      </c>
      <c r="E27" t="str">
        <f t="shared" si="0"/>
        <v>MariahCarey</v>
      </c>
      <c r="F27" t="s">
        <v>21</v>
      </c>
      <c r="G27">
        <v>10015009</v>
      </c>
    </row>
    <row r="28" spans="1:7">
      <c r="A28">
        <v>27</v>
      </c>
      <c r="B28">
        <v>43</v>
      </c>
      <c r="C28" t="s">
        <v>6996</v>
      </c>
      <c r="D28" t="s">
        <v>6997</v>
      </c>
      <c r="E28" t="str">
        <f t="shared" si="0"/>
        <v>Real_Liam_Payne</v>
      </c>
      <c r="F28" t="s">
        <v>6975</v>
      </c>
      <c r="G28">
        <v>10009445</v>
      </c>
    </row>
    <row r="29" spans="1:7">
      <c r="A29">
        <v>28</v>
      </c>
      <c r="B29">
        <v>44</v>
      </c>
      <c r="C29" t="s">
        <v>6998</v>
      </c>
      <c r="D29" t="s">
        <v>6999</v>
      </c>
      <c r="E29" t="str">
        <f t="shared" si="0"/>
        <v>coldplay</v>
      </c>
      <c r="F29" t="s">
        <v>6975</v>
      </c>
      <c r="G29">
        <v>10002184</v>
      </c>
    </row>
    <row r="30" spans="1:7">
      <c r="A30">
        <v>29</v>
      </c>
      <c r="B30">
        <v>45</v>
      </c>
      <c r="C30" t="s">
        <v>7000</v>
      </c>
      <c r="D30" t="s">
        <v>7001</v>
      </c>
      <c r="E30" t="str">
        <f t="shared" si="0"/>
        <v>wizkhalifa</v>
      </c>
      <c r="F30" t="s">
        <v>21</v>
      </c>
      <c r="G30">
        <v>9951338</v>
      </c>
    </row>
    <row r="31" spans="1:7">
      <c r="A31">
        <v>30</v>
      </c>
      <c r="B31">
        <v>47</v>
      </c>
      <c r="C31" t="s">
        <v>7002</v>
      </c>
      <c r="D31" t="s">
        <v>7003</v>
      </c>
      <c r="E31" t="str">
        <f t="shared" si="0"/>
        <v>Pitbull</v>
      </c>
      <c r="F31" t="s">
        <v>7004</v>
      </c>
      <c r="G31">
        <v>9665355</v>
      </c>
    </row>
    <row r="32" spans="1:7">
      <c r="A32">
        <v>31</v>
      </c>
      <c r="B32">
        <v>49</v>
      </c>
      <c r="C32" t="s">
        <v>7005</v>
      </c>
      <c r="D32" t="s">
        <v>7006</v>
      </c>
      <c r="E32" t="str">
        <f t="shared" si="0"/>
        <v>AvrilLavigne</v>
      </c>
      <c r="F32" t="s">
        <v>6943</v>
      </c>
      <c r="G32">
        <v>9435229</v>
      </c>
    </row>
    <row r="33" spans="1:7">
      <c r="A33">
        <v>32</v>
      </c>
      <c r="B33">
        <v>50</v>
      </c>
      <c r="C33" t="s">
        <v>7007</v>
      </c>
      <c r="D33" t="s">
        <v>7008</v>
      </c>
      <c r="E33" t="str">
        <f t="shared" si="0"/>
        <v>ashleytisdale</v>
      </c>
      <c r="F33" t="s">
        <v>21</v>
      </c>
      <c r="G33">
        <v>9343766</v>
      </c>
    </row>
    <row r="34" spans="1:7">
      <c r="A34">
        <v>33</v>
      </c>
      <c r="B34">
        <v>51</v>
      </c>
      <c r="C34" t="s">
        <v>7009</v>
      </c>
      <c r="D34" t="s">
        <v>7010</v>
      </c>
      <c r="E34" t="str">
        <f t="shared" si="0"/>
        <v>kanyewest</v>
      </c>
      <c r="F34" t="s">
        <v>21</v>
      </c>
      <c r="G34">
        <v>9310315</v>
      </c>
    </row>
    <row r="35" spans="1:7">
      <c r="A35">
        <v>34</v>
      </c>
      <c r="B35">
        <v>53</v>
      </c>
      <c r="C35" t="s">
        <v>7011</v>
      </c>
      <c r="D35" t="s">
        <v>7012</v>
      </c>
      <c r="E35" t="str">
        <f t="shared" si="0"/>
        <v>AlejandroSanz</v>
      </c>
      <c r="F35" t="s">
        <v>7013</v>
      </c>
      <c r="G35">
        <v>8965234</v>
      </c>
    </row>
    <row r="36" spans="1:7">
      <c r="A36">
        <v>35</v>
      </c>
      <c r="B36">
        <v>54</v>
      </c>
      <c r="C36" t="s">
        <v>7014</v>
      </c>
      <c r="D36" t="s">
        <v>7015</v>
      </c>
      <c r="E36" t="str">
        <f t="shared" si="0"/>
        <v>iamdiddy</v>
      </c>
      <c r="F36" t="s">
        <v>21</v>
      </c>
      <c r="G36">
        <v>8958131</v>
      </c>
    </row>
    <row r="37" spans="1:7">
      <c r="A37">
        <v>36</v>
      </c>
      <c r="B37">
        <v>56</v>
      </c>
      <c r="C37" t="s">
        <v>7016</v>
      </c>
      <c r="D37" t="s">
        <v>7017</v>
      </c>
      <c r="E37" t="str">
        <f t="shared" si="0"/>
        <v>zaynmalik</v>
      </c>
      <c r="F37" t="s">
        <v>6975</v>
      </c>
      <c r="G37">
        <v>8761045</v>
      </c>
    </row>
    <row r="38" spans="1:7">
      <c r="A38">
        <v>37</v>
      </c>
      <c r="B38">
        <v>60</v>
      </c>
      <c r="C38" t="s">
        <v>7018</v>
      </c>
      <c r="D38" t="s">
        <v>7019</v>
      </c>
      <c r="E38" t="str">
        <f t="shared" si="0"/>
        <v>ricky_martin</v>
      </c>
      <c r="F38" t="s">
        <v>7020</v>
      </c>
      <c r="G38">
        <v>8483946</v>
      </c>
    </row>
    <row r="39" spans="1:7">
      <c r="A39">
        <v>38</v>
      </c>
      <c r="B39">
        <v>62</v>
      </c>
      <c r="C39" t="s">
        <v>7021</v>
      </c>
      <c r="D39" t="s">
        <v>7022</v>
      </c>
      <c r="E39" t="str">
        <f t="shared" si="0"/>
        <v>davidguetta</v>
      </c>
      <c r="F39" t="s">
        <v>7023</v>
      </c>
      <c r="G39">
        <v>8292003</v>
      </c>
    </row>
    <row r="40" spans="1:7">
      <c r="A40">
        <v>39</v>
      </c>
      <c r="B40">
        <v>69</v>
      </c>
      <c r="C40" t="s">
        <v>7024</v>
      </c>
      <c r="D40" t="s">
        <v>7025</v>
      </c>
      <c r="E40" t="str">
        <f t="shared" si="0"/>
        <v>ivetesangalo</v>
      </c>
      <c r="F40" t="s">
        <v>7026</v>
      </c>
      <c r="G40">
        <v>7895392</v>
      </c>
    </row>
    <row r="41" spans="1:7">
      <c r="A41">
        <v>40</v>
      </c>
      <c r="B41">
        <v>70</v>
      </c>
      <c r="C41" t="s">
        <v>7027</v>
      </c>
      <c r="D41" t="s">
        <v>7028</v>
      </c>
      <c r="E41" t="str">
        <f t="shared" si="0"/>
        <v>50cent</v>
      </c>
      <c r="F41" t="s">
        <v>21</v>
      </c>
      <c r="G41">
        <v>7802833</v>
      </c>
    </row>
    <row r="42" spans="1:7">
      <c r="A42">
        <v>41</v>
      </c>
      <c r="B42">
        <v>72</v>
      </c>
      <c r="C42" t="s">
        <v>7029</v>
      </c>
      <c r="D42" t="s">
        <v>7030</v>
      </c>
      <c r="E42" t="str">
        <f t="shared" si="0"/>
        <v>juanes</v>
      </c>
      <c r="F42" t="s">
        <v>6956</v>
      </c>
      <c r="G42">
        <v>7515720</v>
      </c>
    </row>
    <row r="43" spans="1:7">
      <c r="A43">
        <v>42</v>
      </c>
      <c r="B43">
        <v>73</v>
      </c>
      <c r="C43" t="s">
        <v>7031</v>
      </c>
      <c r="D43" t="s">
        <v>7032</v>
      </c>
      <c r="E43" t="str">
        <f t="shared" si="0"/>
        <v>Beyonce</v>
      </c>
      <c r="F43" t="s">
        <v>21</v>
      </c>
      <c r="G43">
        <v>7503011</v>
      </c>
    </row>
    <row r="44" spans="1:7">
      <c r="A44">
        <v>43</v>
      </c>
      <c r="B44">
        <v>75</v>
      </c>
      <c r="C44" t="s">
        <v>7033</v>
      </c>
      <c r="D44" t="s">
        <v>7034</v>
      </c>
      <c r="E44" t="str">
        <f t="shared" si="0"/>
        <v>Ludacris</v>
      </c>
      <c r="F44" t="s">
        <v>21</v>
      </c>
      <c r="G44">
        <v>7380986</v>
      </c>
    </row>
    <row r="45" spans="1:7">
      <c r="A45">
        <v>44</v>
      </c>
      <c r="B45">
        <v>78</v>
      </c>
      <c r="C45" t="s">
        <v>7035</v>
      </c>
      <c r="D45" t="s">
        <v>7036</v>
      </c>
      <c r="E45" t="str">
        <f t="shared" si="0"/>
        <v>UsherRaymondIV</v>
      </c>
      <c r="F45" t="s">
        <v>21</v>
      </c>
      <c r="G45">
        <v>7239902</v>
      </c>
    </row>
    <row r="46" spans="1:7">
      <c r="A46">
        <v>45</v>
      </c>
      <c r="B46">
        <v>79</v>
      </c>
      <c r="C46" t="s">
        <v>7037</v>
      </c>
      <c r="D46" t="s">
        <v>7038</v>
      </c>
      <c r="E46" t="str">
        <f t="shared" si="0"/>
        <v>agnezmo</v>
      </c>
      <c r="F46" t="s">
        <v>7039</v>
      </c>
      <c r="G46">
        <v>7235243</v>
      </c>
    </row>
    <row r="47" spans="1:7">
      <c r="A47">
        <v>46</v>
      </c>
      <c r="B47">
        <v>89</v>
      </c>
      <c r="C47" t="s">
        <v>7040</v>
      </c>
      <c r="D47" t="s">
        <v>7041</v>
      </c>
      <c r="E47" t="str">
        <f t="shared" si="0"/>
        <v>iamwill</v>
      </c>
      <c r="F47" t="s">
        <v>21</v>
      </c>
      <c r="G47">
        <v>6430308</v>
      </c>
    </row>
    <row r="48" spans="1:7">
      <c r="A48">
        <v>47</v>
      </c>
      <c r="B48">
        <v>91</v>
      </c>
      <c r="C48" t="s">
        <v>7042</v>
      </c>
      <c r="D48" t="s">
        <v>7043</v>
      </c>
      <c r="E48" t="str">
        <f t="shared" si="0"/>
        <v>paurubio</v>
      </c>
      <c r="F48" t="s">
        <v>7044</v>
      </c>
      <c r="G48">
        <v>6413946</v>
      </c>
    </row>
    <row r="49" spans="1:7">
      <c r="A49">
        <v>48</v>
      </c>
      <c r="B49">
        <v>92</v>
      </c>
      <c r="C49" t="s">
        <v>7045</v>
      </c>
      <c r="D49" t="s">
        <v>7046</v>
      </c>
      <c r="E49" t="str">
        <f t="shared" si="0"/>
        <v>JessieJ</v>
      </c>
      <c r="F49" t="s">
        <v>6975</v>
      </c>
      <c r="G49">
        <v>6413816</v>
      </c>
    </row>
    <row r="50" spans="1:7">
      <c r="A50">
        <v>49</v>
      </c>
      <c r="B50">
        <v>97</v>
      </c>
      <c r="C50" t="s">
        <v>7047</v>
      </c>
      <c r="D50" t="s">
        <v>7048</v>
      </c>
      <c r="E50" t="str">
        <f t="shared" si="0"/>
        <v>JessicaSimpson</v>
      </c>
      <c r="F50" t="s">
        <v>21</v>
      </c>
      <c r="G50">
        <v>6317136</v>
      </c>
    </row>
    <row r="51" spans="1:7">
      <c r="A51">
        <v>50</v>
      </c>
      <c r="B51">
        <v>100</v>
      </c>
      <c r="C51" t="s">
        <v>7049</v>
      </c>
      <c r="D51" t="s">
        <v>7050</v>
      </c>
      <c r="E51" t="str">
        <f t="shared" si="0"/>
        <v>TreySongz</v>
      </c>
      <c r="F51" t="s">
        <v>21</v>
      </c>
      <c r="G51">
        <v>6173332</v>
      </c>
    </row>
    <row r="52" spans="1:7">
      <c r="A52">
        <v>51</v>
      </c>
      <c r="B52">
        <v>101</v>
      </c>
      <c r="C52" t="s">
        <v>7051</v>
      </c>
      <c r="D52" t="s">
        <v>7052</v>
      </c>
      <c r="E52" t="str">
        <f t="shared" si="0"/>
        <v>edsheeran</v>
      </c>
      <c r="F52" t="s">
        <v>6975</v>
      </c>
      <c r="G52">
        <v>6167140</v>
      </c>
    </row>
    <row r="53" spans="1:7">
      <c r="A53">
        <v>52</v>
      </c>
      <c r="B53">
        <v>104</v>
      </c>
      <c r="C53" t="s">
        <v>7053</v>
      </c>
      <c r="D53" t="s">
        <v>7054</v>
      </c>
      <c r="E53" t="str">
        <f t="shared" si="0"/>
        <v>nickjonas</v>
      </c>
      <c r="F53" t="s">
        <v>21</v>
      </c>
      <c r="G53">
        <v>6012511</v>
      </c>
    </row>
    <row r="54" spans="1:7">
      <c r="A54">
        <v>53</v>
      </c>
      <c r="B54">
        <v>107</v>
      </c>
      <c r="C54" t="s">
        <v>7055</v>
      </c>
      <c r="D54" t="s">
        <v>7056</v>
      </c>
      <c r="E54" t="str">
        <f t="shared" si="0"/>
        <v>carlyraejepsen</v>
      </c>
      <c r="F54" t="s">
        <v>6943</v>
      </c>
      <c r="G54">
        <v>5858141</v>
      </c>
    </row>
    <row r="55" spans="1:7">
      <c r="A55">
        <v>54</v>
      </c>
      <c r="B55">
        <v>112</v>
      </c>
      <c r="C55" t="s">
        <v>7057</v>
      </c>
      <c r="D55" t="s">
        <v>7058</v>
      </c>
      <c r="E55" t="str">
        <f t="shared" si="0"/>
        <v>sherinamunaf</v>
      </c>
      <c r="F55" t="s">
        <v>7039</v>
      </c>
      <c r="G55">
        <v>5698343</v>
      </c>
    </row>
    <row r="56" spans="1:7">
      <c r="A56">
        <v>55</v>
      </c>
      <c r="B56">
        <v>127</v>
      </c>
      <c r="C56" t="s">
        <v>7059</v>
      </c>
      <c r="D56" t="s">
        <v>7060</v>
      </c>
      <c r="E56" t="str">
        <f t="shared" si="0"/>
        <v>Tyga</v>
      </c>
      <c r="F56" t="s">
        <v>21</v>
      </c>
      <c r="G56">
        <v>5303959</v>
      </c>
    </row>
    <row r="57" spans="1:7">
      <c r="A57">
        <v>56</v>
      </c>
      <c r="B57">
        <v>132</v>
      </c>
      <c r="C57" t="s">
        <v>7061</v>
      </c>
      <c r="D57" t="s">
        <v>7062</v>
      </c>
      <c r="E57" t="str">
        <f t="shared" si="0"/>
        <v>joejonas</v>
      </c>
      <c r="F57" t="s">
        <v>21</v>
      </c>
      <c r="G57">
        <v>5132156</v>
      </c>
    </row>
    <row r="58" spans="1:7">
      <c r="A58">
        <v>57</v>
      </c>
      <c r="B58">
        <v>133</v>
      </c>
      <c r="C58" t="s">
        <v>7063</v>
      </c>
      <c r="D58" t="s">
        <v>7064</v>
      </c>
      <c r="E58" t="str">
        <f t="shared" si="0"/>
        <v>souljaboy</v>
      </c>
      <c r="F58" t="s">
        <v>21</v>
      </c>
      <c r="G58">
        <v>5066129</v>
      </c>
    </row>
    <row r="59" spans="1:7">
      <c r="A59">
        <v>58</v>
      </c>
      <c r="B59">
        <v>136</v>
      </c>
      <c r="C59" t="s">
        <v>7065</v>
      </c>
      <c r="D59" t="s">
        <v>7066</v>
      </c>
      <c r="E59" t="str">
        <f t="shared" si="0"/>
        <v>jason_mraz</v>
      </c>
      <c r="F59" t="s">
        <v>21</v>
      </c>
      <c r="G59">
        <v>4932803</v>
      </c>
    </row>
    <row r="60" spans="1:7">
      <c r="A60">
        <v>59</v>
      </c>
      <c r="B60">
        <v>138</v>
      </c>
      <c r="C60" t="s">
        <v>7067</v>
      </c>
      <c r="D60" t="s">
        <v>7068</v>
      </c>
      <c r="E60" t="str">
        <f t="shared" si="0"/>
        <v>KELLYROWLAND</v>
      </c>
      <c r="F60" t="s">
        <v>21</v>
      </c>
      <c r="G60">
        <v>4867481</v>
      </c>
    </row>
    <row r="61" spans="1:7">
      <c r="A61">
        <v>60</v>
      </c>
      <c r="B61">
        <v>139</v>
      </c>
      <c r="C61" t="s">
        <v>7069</v>
      </c>
      <c r="D61" t="s">
        <v>7070</v>
      </c>
      <c r="E61" t="str">
        <f t="shared" si="0"/>
        <v>davidbisbal</v>
      </c>
      <c r="F61" t="s">
        <v>7013</v>
      </c>
      <c r="G61">
        <v>4831240</v>
      </c>
    </row>
    <row r="62" spans="1:7">
      <c r="A62">
        <v>61</v>
      </c>
      <c r="B62">
        <v>140</v>
      </c>
      <c r="C62" t="s">
        <v>7071</v>
      </c>
      <c r="D62" t="s">
        <v>7072</v>
      </c>
      <c r="E62" t="str">
        <f t="shared" si="0"/>
        <v>Calle13Oficial</v>
      </c>
      <c r="F62" t="s">
        <v>7020</v>
      </c>
      <c r="G62">
        <v>4820257</v>
      </c>
    </row>
    <row r="63" spans="1:7">
      <c r="A63">
        <v>62</v>
      </c>
      <c r="B63">
        <v>145</v>
      </c>
      <c r="C63" t="s">
        <v>7073</v>
      </c>
      <c r="D63" t="s">
        <v>7074</v>
      </c>
      <c r="E63" t="str">
        <f t="shared" si="0"/>
        <v>luisfonsi</v>
      </c>
      <c r="F63" t="s">
        <v>7020</v>
      </c>
      <c r="G63">
        <v>4699810</v>
      </c>
    </row>
    <row r="64" spans="1:7">
      <c r="A64">
        <v>63</v>
      </c>
      <c r="B64">
        <v>150</v>
      </c>
      <c r="C64" t="s">
        <v>7075</v>
      </c>
      <c r="D64" t="s">
        <v>7076</v>
      </c>
      <c r="E64" t="str">
        <f t="shared" si="0"/>
        <v>thalia</v>
      </c>
      <c r="F64" t="s">
        <v>7044</v>
      </c>
      <c r="G64">
        <v>4576359</v>
      </c>
    </row>
    <row r="65" spans="1:7">
      <c r="A65">
        <v>64</v>
      </c>
      <c r="B65">
        <v>152</v>
      </c>
      <c r="C65" t="s">
        <v>7077</v>
      </c>
      <c r="D65" t="s">
        <v>7078</v>
      </c>
      <c r="E65" t="str">
        <f t="shared" si="0"/>
        <v>IAMQUEENLATIFAH</v>
      </c>
      <c r="F65" t="s">
        <v>21</v>
      </c>
      <c r="G65">
        <v>4563508</v>
      </c>
    </row>
    <row r="66" spans="1:7">
      <c r="A66">
        <v>65</v>
      </c>
      <c r="B66">
        <v>153</v>
      </c>
      <c r="C66" t="s">
        <v>7079</v>
      </c>
      <c r="D66" t="s">
        <v>7080</v>
      </c>
      <c r="E66" t="str">
        <f t="shared" si="0"/>
        <v>daddy_yankee</v>
      </c>
      <c r="F66" t="s">
        <v>7020</v>
      </c>
      <c r="G66">
        <v>4562339</v>
      </c>
    </row>
    <row r="67" spans="1:7">
      <c r="A67">
        <v>66</v>
      </c>
      <c r="B67">
        <v>156</v>
      </c>
      <c r="C67" t="s">
        <v>7081</v>
      </c>
      <c r="D67" t="s">
        <v>7082</v>
      </c>
      <c r="E67" t="str">
        <f t="shared" ref="E67:E101" si="1">RIGHT(D67,LEN(D67)-1)</f>
        <v>vidialdiano</v>
      </c>
      <c r="F67" t="s">
        <v>7039</v>
      </c>
      <c r="G67">
        <v>4527451</v>
      </c>
    </row>
    <row r="68" spans="1:7">
      <c r="A68">
        <v>67</v>
      </c>
      <c r="B68">
        <v>158</v>
      </c>
      <c r="C68" t="s">
        <v>7083</v>
      </c>
      <c r="D68" t="s">
        <v>7084</v>
      </c>
      <c r="E68" t="str">
        <f t="shared" si="1"/>
        <v>CodySimpson</v>
      </c>
      <c r="F68" t="s">
        <v>7085</v>
      </c>
      <c r="G68">
        <v>4511128</v>
      </c>
    </row>
    <row r="69" spans="1:7">
      <c r="A69">
        <v>68</v>
      </c>
      <c r="B69">
        <v>163</v>
      </c>
      <c r="C69" t="s">
        <v>7086</v>
      </c>
      <c r="D69" t="s">
        <v>7087</v>
      </c>
      <c r="E69" t="str">
        <f t="shared" si="1"/>
        <v>LMFAO</v>
      </c>
      <c r="F69" t="s">
        <v>21</v>
      </c>
      <c r="G69">
        <v>4431082</v>
      </c>
    </row>
    <row r="70" spans="1:7">
      <c r="A70">
        <v>69</v>
      </c>
      <c r="B70">
        <v>169</v>
      </c>
      <c r="C70" t="s">
        <v>7088</v>
      </c>
      <c r="D70" t="s">
        <v>7089</v>
      </c>
      <c r="E70" t="str">
        <f t="shared" si="1"/>
        <v>luansantana</v>
      </c>
      <c r="F70" t="s">
        <v>7026</v>
      </c>
      <c r="G70">
        <v>4375047</v>
      </c>
    </row>
    <row r="71" spans="1:7">
      <c r="A71">
        <v>70</v>
      </c>
      <c r="B71">
        <v>170</v>
      </c>
      <c r="C71" t="s">
        <v>7090</v>
      </c>
      <c r="D71" t="s">
        <v>7091</v>
      </c>
      <c r="E71" t="str">
        <f t="shared" si="1"/>
        <v>xtina</v>
      </c>
      <c r="F71" t="s">
        <v>21</v>
      </c>
      <c r="G71">
        <v>4369579</v>
      </c>
    </row>
    <row r="72" spans="1:7">
      <c r="A72">
        <v>71</v>
      </c>
      <c r="B72">
        <v>180</v>
      </c>
      <c r="C72" t="s">
        <v>7092</v>
      </c>
      <c r="D72" t="s">
        <v>7093</v>
      </c>
      <c r="E72" t="str">
        <f t="shared" si="1"/>
        <v>CherLloyd</v>
      </c>
      <c r="F72" t="s">
        <v>6975</v>
      </c>
      <c r="G72">
        <v>4249328</v>
      </c>
    </row>
    <row r="73" spans="1:7">
      <c r="A73">
        <v>72</v>
      </c>
      <c r="B73">
        <v>181</v>
      </c>
      <c r="C73" t="s">
        <v>7094</v>
      </c>
      <c r="D73" t="s">
        <v>7095</v>
      </c>
      <c r="E73" t="str">
        <f t="shared" si="1"/>
        <v>ollyofficial</v>
      </c>
      <c r="F73" t="s">
        <v>6975</v>
      </c>
      <c r="G73">
        <v>4249175</v>
      </c>
    </row>
    <row r="74" spans="1:7">
      <c r="A74">
        <v>73</v>
      </c>
      <c r="B74">
        <v>185</v>
      </c>
      <c r="C74" t="s">
        <v>7096</v>
      </c>
      <c r="D74" t="s">
        <v>7097</v>
      </c>
      <c r="E74" t="str">
        <f t="shared" si="1"/>
        <v>afgansyah_reza</v>
      </c>
      <c r="F74" t="s">
        <v>7039</v>
      </c>
      <c r="G74">
        <v>4192871</v>
      </c>
    </row>
    <row r="75" spans="1:7">
      <c r="A75">
        <v>74</v>
      </c>
      <c r="B75">
        <v>186</v>
      </c>
      <c r="C75" t="s">
        <v>7098</v>
      </c>
      <c r="D75" t="s">
        <v>7099</v>
      </c>
      <c r="E75" t="str">
        <f t="shared" si="1"/>
        <v>LennyKravitz</v>
      </c>
      <c r="F75" t="s">
        <v>21</v>
      </c>
      <c r="G75">
        <v>4188820</v>
      </c>
    </row>
    <row r="76" spans="1:7">
      <c r="A76">
        <v>75</v>
      </c>
      <c r="B76">
        <v>187</v>
      </c>
      <c r="C76" t="s">
        <v>7100</v>
      </c>
      <c r="D76" t="s">
        <v>7101</v>
      </c>
      <c r="E76" t="str">
        <f t="shared" si="1"/>
        <v>JonasBrothers</v>
      </c>
      <c r="F76" t="s">
        <v>21</v>
      </c>
      <c r="G76">
        <v>4185361</v>
      </c>
    </row>
    <row r="77" spans="1:7">
      <c r="A77">
        <v>76</v>
      </c>
      <c r="B77">
        <v>191</v>
      </c>
      <c r="C77" t="s">
        <v>7102</v>
      </c>
      <c r="D77" t="s">
        <v>7103</v>
      </c>
      <c r="E77" t="str">
        <f t="shared" si="1"/>
        <v>johnlegend</v>
      </c>
      <c r="F77" t="s">
        <v>21</v>
      </c>
      <c r="G77">
        <v>4158382</v>
      </c>
    </row>
    <row r="78" spans="1:7">
      <c r="A78">
        <v>77</v>
      </c>
      <c r="B78">
        <v>195</v>
      </c>
      <c r="C78" t="s">
        <v>7104</v>
      </c>
      <c r="D78" t="s">
        <v>7105</v>
      </c>
      <c r="E78" t="str">
        <f t="shared" si="1"/>
        <v>lilyrosecooper</v>
      </c>
      <c r="F78" t="s">
        <v>6975</v>
      </c>
      <c r="G78">
        <v>4113226</v>
      </c>
    </row>
    <row r="79" spans="1:7">
      <c r="A79">
        <v>78</v>
      </c>
      <c r="B79">
        <v>196</v>
      </c>
      <c r="C79" t="s">
        <v>7106</v>
      </c>
      <c r="D79" t="s">
        <v>7107</v>
      </c>
      <c r="E79" t="str">
        <f t="shared" si="1"/>
        <v>RevRunWisdom</v>
      </c>
      <c r="F79" t="s">
        <v>21</v>
      </c>
      <c r="G79">
        <v>4110300</v>
      </c>
    </row>
    <row r="80" spans="1:7">
      <c r="A80">
        <v>79</v>
      </c>
      <c r="B80">
        <v>199</v>
      </c>
      <c r="C80" t="s">
        <v>7108</v>
      </c>
      <c r="D80" t="s">
        <v>7109</v>
      </c>
      <c r="E80" t="str">
        <f t="shared" si="1"/>
        <v>adamlevine</v>
      </c>
      <c r="F80" t="s">
        <v>21</v>
      </c>
      <c r="G80">
        <v>4099147</v>
      </c>
    </row>
    <row r="81" spans="1:7">
      <c r="A81">
        <v>80</v>
      </c>
      <c r="B81">
        <v>214</v>
      </c>
      <c r="C81" t="s">
        <v>7110</v>
      </c>
      <c r="D81" t="s">
        <v>7111</v>
      </c>
      <c r="E81" t="str">
        <f t="shared" si="1"/>
        <v>SandyLeah</v>
      </c>
      <c r="F81" t="s">
        <v>7026</v>
      </c>
      <c r="G81">
        <v>3917949</v>
      </c>
    </row>
    <row r="82" spans="1:7">
      <c r="A82">
        <v>81</v>
      </c>
      <c r="B82">
        <v>216</v>
      </c>
      <c r="C82" t="s">
        <v>7112</v>
      </c>
      <c r="D82" t="s">
        <v>7113</v>
      </c>
      <c r="E82" t="str">
        <f t="shared" si="1"/>
        <v>maryjblige</v>
      </c>
      <c r="F82" t="s">
        <v>21</v>
      </c>
      <c r="G82">
        <v>3890543</v>
      </c>
    </row>
    <row r="83" spans="1:7">
      <c r="A83">
        <v>82</v>
      </c>
      <c r="B83">
        <v>223</v>
      </c>
      <c r="C83" t="s">
        <v>7114</v>
      </c>
      <c r="D83" t="s">
        <v>7115</v>
      </c>
      <c r="E83" t="str">
        <f t="shared" si="1"/>
        <v>SeanKingston</v>
      </c>
      <c r="F83" t="s">
        <v>21</v>
      </c>
      <c r="G83">
        <v>3801223</v>
      </c>
    </row>
    <row r="84" spans="1:7">
      <c r="A84">
        <v>83</v>
      </c>
      <c r="B84">
        <v>227</v>
      </c>
      <c r="C84" t="s">
        <v>7116</v>
      </c>
      <c r="D84" t="s">
        <v>7117</v>
      </c>
      <c r="E84" t="str">
        <f t="shared" si="1"/>
        <v>officialjaden</v>
      </c>
      <c r="F84" t="s">
        <v>21</v>
      </c>
      <c r="G84">
        <v>3753717</v>
      </c>
    </row>
    <row r="85" spans="1:7">
      <c r="A85">
        <v>84</v>
      </c>
      <c r="B85">
        <v>228</v>
      </c>
      <c r="C85" t="s">
        <v>7118</v>
      </c>
      <c r="D85" t="s">
        <v>7119</v>
      </c>
      <c r="E85" t="str">
        <f t="shared" si="1"/>
        <v>BigSean</v>
      </c>
      <c r="F85" t="s">
        <v>21</v>
      </c>
      <c r="G85">
        <v>3740183</v>
      </c>
    </row>
    <row r="86" spans="1:7">
      <c r="A86">
        <v>85</v>
      </c>
      <c r="B86">
        <v>230</v>
      </c>
      <c r="C86" t="s">
        <v>7120</v>
      </c>
      <c r="D86" t="s">
        <v>7121</v>
      </c>
      <c r="E86" t="str">
        <f t="shared" si="1"/>
        <v>CherylCole</v>
      </c>
      <c r="F86" t="s">
        <v>6975</v>
      </c>
      <c r="G86">
        <v>3726256</v>
      </c>
    </row>
    <row r="87" spans="1:7">
      <c r="A87">
        <v>86</v>
      </c>
      <c r="B87">
        <v>232</v>
      </c>
      <c r="C87" t="s">
        <v>7122</v>
      </c>
      <c r="D87" t="s">
        <v>7123</v>
      </c>
      <c r="E87" t="str">
        <f t="shared" si="1"/>
        <v>Tip</v>
      </c>
      <c r="F87" t="s">
        <v>21</v>
      </c>
      <c r="G87">
        <v>3723170</v>
      </c>
    </row>
    <row r="88" spans="1:7">
      <c r="A88">
        <v>87</v>
      </c>
      <c r="B88">
        <v>234</v>
      </c>
      <c r="C88" t="s">
        <v>7124</v>
      </c>
      <c r="D88" t="s">
        <v>7125</v>
      </c>
      <c r="E88" t="str">
        <f t="shared" si="1"/>
        <v>kelly_clarkson</v>
      </c>
      <c r="F88" t="s">
        <v>21</v>
      </c>
      <c r="G88">
        <v>3706494</v>
      </c>
    </row>
    <row r="89" spans="1:7">
      <c r="A89">
        <v>88</v>
      </c>
      <c r="B89">
        <v>236</v>
      </c>
      <c r="C89" t="s">
        <v>7126</v>
      </c>
      <c r="D89" t="s">
        <v>7127</v>
      </c>
      <c r="E89" t="str">
        <f t="shared" si="1"/>
        <v>yokoono</v>
      </c>
      <c r="F89" t="s">
        <v>7128</v>
      </c>
      <c r="G89">
        <v>3690882</v>
      </c>
    </row>
    <row r="90" spans="1:7">
      <c r="A90">
        <v>89</v>
      </c>
      <c r="B90">
        <v>245</v>
      </c>
      <c r="C90" t="s">
        <v>7129</v>
      </c>
      <c r="D90" t="s">
        <v>7130</v>
      </c>
      <c r="E90" t="str">
        <f t="shared" si="1"/>
        <v>montanertwiter</v>
      </c>
      <c r="F90" t="s">
        <v>7131</v>
      </c>
      <c r="G90">
        <v>3614485</v>
      </c>
    </row>
    <row r="91" spans="1:7">
      <c r="A91">
        <v>90</v>
      </c>
      <c r="B91">
        <v>246</v>
      </c>
      <c r="C91" t="s">
        <v>7132</v>
      </c>
      <c r="D91" t="s">
        <v>7133</v>
      </c>
      <c r="E91" t="str">
        <f t="shared" si="1"/>
        <v>MacMiller</v>
      </c>
      <c r="F91" t="s">
        <v>21</v>
      </c>
      <c r="G91">
        <v>3600670</v>
      </c>
    </row>
    <row r="92" spans="1:7">
      <c r="A92">
        <v>91</v>
      </c>
      <c r="B92">
        <v>249</v>
      </c>
      <c r="C92" t="s">
        <v>7134</v>
      </c>
      <c r="D92" t="s">
        <v>7135</v>
      </c>
      <c r="E92" t="str">
        <f t="shared" si="1"/>
        <v>llcoolj</v>
      </c>
      <c r="F92" t="s">
        <v>21</v>
      </c>
      <c r="G92">
        <v>3590239</v>
      </c>
    </row>
    <row r="93" spans="1:7">
      <c r="A93">
        <v>92</v>
      </c>
      <c r="B93">
        <v>254</v>
      </c>
      <c r="C93" t="s">
        <v>7136</v>
      </c>
      <c r="D93" t="s">
        <v>7137</v>
      </c>
      <c r="E93" t="str">
        <f t="shared" si="1"/>
        <v>CHAYANNEMUSIC</v>
      </c>
      <c r="F93" t="s">
        <v>7020</v>
      </c>
      <c r="G93">
        <v>3531081</v>
      </c>
    </row>
    <row r="94" spans="1:7">
      <c r="A94">
        <v>93</v>
      </c>
      <c r="B94">
        <v>257</v>
      </c>
      <c r="C94" t="s">
        <v>7138</v>
      </c>
      <c r="D94" t="s">
        <v>7139</v>
      </c>
      <c r="E94" t="str">
        <f t="shared" si="1"/>
        <v>NeYoCompound</v>
      </c>
      <c r="F94" t="s">
        <v>21</v>
      </c>
      <c r="G94">
        <v>3512828</v>
      </c>
    </row>
    <row r="95" spans="1:7">
      <c r="A95">
        <v>94</v>
      </c>
      <c r="B95">
        <v>258</v>
      </c>
      <c r="C95" t="s">
        <v>7140</v>
      </c>
      <c r="D95" t="s">
        <v>7141</v>
      </c>
      <c r="E95" t="str">
        <f t="shared" si="1"/>
        <v>JColeNC</v>
      </c>
      <c r="F95" t="s">
        <v>21</v>
      </c>
      <c r="G95">
        <v>3512091</v>
      </c>
    </row>
    <row r="96" spans="1:7">
      <c r="A96">
        <v>95</v>
      </c>
      <c r="B96">
        <v>262</v>
      </c>
      <c r="C96" t="s">
        <v>7142</v>
      </c>
      <c r="D96" t="s">
        <v>7143</v>
      </c>
      <c r="E96" t="str">
        <f t="shared" si="1"/>
        <v>JuanLuisGuerra</v>
      </c>
      <c r="F96" t="s">
        <v>7144</v>
      </c>
      <c r="G96">
        <v>3474002</v>
      </c>
    </row>
    <row r="97" spans="1:7">
      <c r="A97">
        <v>96</v>
      </c>
      <c r="B97">
        <v>264</v>
      </c>
      <c r="C97" t="s">
        <v>7145</v>
      </c>
      <c r="D97" t="s">
        <v>7146</v>
      </c>
      <c r="E97" t="str">
        <f t="shared" si="1"/>
        <v>MirandaCosgrove</v>
      </c>
      <c r="F97" t="s">
        <v>21</v>
      </c>
      <c r="G97">
        <v>3447970</v>
      </c>
    </row>
    <row r="98" spans="1:7">
      <c r="A98">
        <v>97</v>
      </c>
      <c r="B98">
        <v>267</v>
      </c>
      <c r="C98" t="s">
        <v>7147</v>
      </c>
      <c r="D98" t="s">
        <v>7148</v>
      </c>
      <c r="E98" t="str">
        <f t="shared" si="1"/>
        <v>enrique305</v>
      </c>
      <c r="F98" t="s">
        <v>7013</v>
      </c>
      <c r="G98">
        <v>3421631</v>
      </c>
    </row>
    <row r="99" spans="1:7">
      <c r="A99">
        <v>98</v>
      </c>
      <c r="B99">
        <v>271</v>
      </c>
      <c r="C99" t="s">
        <v>7149</v>
      </c>
      <c r="D99" t="s">
        <v>7150</v>
      </c>
      <c r="E99" t="str">
        <f t="shared" si="1"/>
        <v>ciara</v>
      </c>
      <c r="F99" t="s">
        <v>21</v>
      </c>
      <c r="G99">
        <v>3391816</v>
      </c>
    </row>
    <row r="100" spans="1:7">
      <c r="A100">
        <v>99</v>
      </c>
      <c r="B100">
        <v>274</v>
      </c>
      <c r="C100" t="s">
        <v>7151</v>
      </c>
      <c r="D100" t="s">
        <v>7152</v>
      </c>
      <c r="E100" t="str">
        <f t="shared" si="1"/>
        <v>siwon407</v>
      </c>
      <c r="F100" t="s">
        <v>7153</v>
      </c>
      <c r="G100">
        <v>3377469</v>
      </c>
    </row>
    <row r="101" spans="1:7">
      <c r="A101">
        <v>100</v>
      </c>
      <c r="B101">
        <v>279</v>
      </c>
      <c r="C101" t="s">
        <v>7154</v>
      </c>
      <c r="D101" t="s">
        <v>7155</v>
      </c>
      <c r="E101" t="str">
        <f t="shared" si="1"/>
        <v>keshasuxx</v>
      </c>
      <c r="F101" t="s">
        <v>21</v>
      </c>
      <c r="G101">
        <v>3328797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J14" sqref="J14"/>
    </sheetView>
  </sheetViews>
  <sheetFormatPr defaultColWidth="8.85546875" defaultRowHeight="15"/>
  <cols>
    <col min="1" max="1" width="6.42578125" style="3" customWidth="1"/>
    <col min="2" max="2" width="37.42578125" style="3" bestFit="1" customWidth="1"/>
    <col min="3" max="3" width="7.28515625" style="3" bestFit="1" customWidth="1"/>
    <col min="4" max="4" width="22.140625" style="3" bestFit="1" customWidth="1"/>
    <col min="5" max="5" width="25.42578125" style="3" bestFit="1" customWidth="1"/>
    <col min="6" max="6" width="20.140625" style="3" bestFit="1" customWidth="1"/>
    <col min="7" max="7" width="17.28515625" style="3" customWidth="1"/>
    <col min="8" max="8" width="14.140625" style="3" customWidth="1"/>
  </cols>
  <sheetData>
    <row r="1" spans="1:8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6939</v>
      </c>
      <c r="H1" s="2" t="s">
        <v>9</v>
      </c>
    </row>
    <row r="2" spans="1:8">
      <c r="A2" s="5">
        <v>1</v>
      </c>
      <c r="B2" s="5" t="s">
        <v>10</v>
      </c>
      <c r="C2" s="5" t="s">
        <v>11</v>
      </c>
      <c r="D2" s="6">
        <v>4400000</v>
      </c>
      <c r="E2" s="6">
        <v>100000</v>
      </c>
      <c r="F2" s="6">
        <v>820800</v>
      </c>
      <c r="G2" s="13" t="s">
        <v>12</v>
      </c>
      <c r="H2" s="3" t="str">
        <f>RIGHT(G2,LEN(G2)-1)</f>
        <v>TheOfficialSBI</v>
      </c>
    </row>
    <row r="3" spans="1:8">
      <c r="A3" s="5">
        <v>2</v>
      </c>
      <c r="B3" s="5" t="s">
        <v>13</v>
      </c>
      <c r="C3" s="5" t="s">
        <v>14</v>
      </c>
      <c r="D3" s="6">
        <v>1700000</v>
      </c>
      <c r="E3" s="5">
        <v>0</v>
      </c>
      <c r="F3" s="6">
        <v>167500</v>
      </c>
      <c r="G3" s="13" t="s">
        <v>15</v>
      </c>
      <c r="H3" s="3" t="str">
        <f t="shared" ref="H3:H66" si="0">RIGHT(G3,LEN(G3)-1)</f>
        <v>gtbank</v>
      </c>
    </row>
    <row r="4" spans="1:8">
      <c r="A4" s="5">
        <v>3</v>
      </c>
      <c r="B4" s="5" t="s">
        <v>16</v>
      </c>
      <c r="C4" s="5" t="s">
        <v>11</v>
      </c>
      <c r="D4" s="6">
        <v>1600000</v>
      </c>
      <c r="E4" s="5">
        <v>0</v>
      </c>
      <c r="F4" s="6">
        <v>92800</v>
      </c>
      <c r="G4" s="13" t="s">
        <v>17</v>
      </c>
      <c r="H4" s="3" t="str">
        <f t="shared" si="0"/>
        <v>YESBANK</v>
      </c>
    </row>
    <row r="5" spans="1:8">
      <c r="A5" s="5">
        <v>4</v>
      </c>
      <c r="B5" s="5" t="s">
        <v>18</v>
      </c>
      <c r="C5" s="5" t="s">
        <v>14</v>
      </c>
      <c r="D5" s="6">
        <v>1300000</v>
      </c>
      <c r="E5" s="5">
        <v>0</v>
      </c>
      <c r="F5" s="6">
        <v>136100</v>
      </c>
      <c r="G5" s="13" t="s">
        <v>19</v>
      </c>
      <c r="H5" s="3" t="str">
        <f t="shared" si="0"/>
        <v>ZenithBank</v>
      </c>
    </row>
    <row r="6" spans="1:8">
      <c r="A6" s="5">
        <v>5</v>
      </c>
      <c r="B6" s="5" t="s">
        <v>20</v>
      </c>
      <c r="C6" s="5" t="s">
        <v>21</v>
      </c>
      <c r="D6" s="6">
        <v>921000</v>
      </c>
      <c r="E6" s="6">
        <v>22500</v>
      </c>
      <c r="F6" s="6">
        <v>15300</v>
      </c>
      <c r="G6" s="13" t="s">
        <v>22</v>
      </c>
      <c r="H6" s="3" t="str">
        <f t="shared" si="0"/>
        <v>GoldmanSachs</v>
      </c>
    </row>
    <row r="7" spans="1:8">
      <c r="A7" s="5">
        <v>6</v>
      </c>
      <c r="B7" s="5" t="s">
        <v>23</v>
      </c>
      <c r="C7" s="5" t="s">
        <v>21</v>
      </c>
      <c r="D7" s="6">
        <v>912000</v>
      </c>
      <c r="E7" s="6">
        <v>3500</v>
      </c>
      <c r="F7" s="6">
        <v>19300</v>
      </c>
      <c r="G7" s="14" t="s">
        <v>24</v>
      </c>
      <c r="H7" s="3" t="str">
        <f t="shared" si="0"/>
        <v>Citi</v>
      </c>
    </row>
    <row r="8" spans="1:8">
      <c r="A8" s="5">
        <v>7</v>
      </c>
      <c r="B8" s="5" t="s">
        <v>25</v>
      </c>
      <c r="C8" s="5" t="s">
        <v>14</v>
      </c>
      <c r="D8" s="6">
        <v>852400</v>
      </c>
      <c r="E8" s="6">
        <v>22100</v>
      </c>
      <c r="F8" s="6">
        <v>35400</v>
      </c>
      <c r="G8" s="13" t="s">
        <v>26</v>
      </c>
      <c r="H8" s="3" t="str">
        <f t="shared" si="0"/>
        <v>UBAGroup</v>
      </c>
    </row>
    <row r="9" spans="1:8">
      <c r="A9" s="5">
        <v>8</v>
      </c>
      <c r="B9" s="5" t="s">
        <v>27</v>
      </c>
      <c r="C9" s="5" t="s">
        <v>21</v>
      </c>
      <c r="D9" s="6">
        <v>789600</v>
      </c>
      <c r="E9" s="6">
        <v>97300</v>
      </c>
      <c r="F9" s="6">
        <v>11200</v>
      </c>
      <c r="G9" s="13" t="s">
        <v>28</v>
      </c>
      <c r="H9" s="3" t="str">
        <f t="shared" si="0"/>
        <v>BankofAmerica</v>
      </c>
    </row>
    <row r="10" spans="1:8">
      <c r="A10" s="5">
        <v>9</v>
      </c>
      <c r="B10" s="5" t="s">
        <v>29</v>
      </c>
      <c r="C10" s="5" t="s">
        <v>11</v>
      </c>
      <c r="D10" s="6">
        <v>699600</v>
      </c>
      <c r="E10" s="6">
        <v>13600</v>
      </c>
      <c r="F10" s="6">
        <v>41400</v>
      </c>
      <c r="G10" s="13" t="s">
        <v>30</v>
      </c>
      <c r="H10" s="3" t="str">
        <f t="shared" si="0"/>
        <v>ICICIBank</v>
      </c>
    </row>
    <row r="11" spans="1:8">
      <c r="A11" s="5">
        <v>10</v>
      </c>
      <c r="B11" s="5" t="s">
        <v>31</v>
      </c>
      <c r="C11" s="5" t="s">
        <v>14</v>
      </c>
      <c r="D11" s="6">
        <v>695400</v>
      </c>
      <c r="E11" s="6">
        <v>25500</v>
      </c>
      <c r="F11" s="6">
        <v>82000</v>
      </c>
      <c r="G11" s="13" t="s">
        <v>32</v>
      </c>
      <c r="H11" s="3" t="str">
        <f t="shared" si="0"/>
        <v>myaccessbank</v>
      </c>
    </row>
    <row r="12" spans="1:8">
      <c r="A12" s="5">
        <v>11</v>
      </c>
      <c r="B12" s="5" t="s">
        <v>33</v>
      </c>
      <c r="C12" s="5" t="s">
        <v>34</v>
      </c>
      <c r="D12" s="6">
        <v>676000</v>
      </c>
      <c r="E12" s="6">
        <v>1400</v>
      </c>
      <c r="F12" s="6">
        <v>19700</v>
      </c>
      <c r="G12" s="13" t="s">
        <v>35</v>
      </c>
      <c r="H12" s="3" t="str">
        <f t="shared" si="0"/>
        <v>DeutscheBankAG</v>
      </c>
    </row>
    <row r="13" spans="1:8">
      <c r="A13" s="5">
        <v>12</v>
      </c>
      <c r="B13" s="5" t="s">
        <v>36</v>
      </c>
      <c r="C13" s="5" t="s">
        <v>14</v>
      </c>
      <c r="D13" s="6">
        <v>674200</v>
      </c>
      <c r="E13" s="6">
        <v>28500</v>
      </c>
      <c r="F13" s="6">
        <v>93300</v>
      </c>
      <c r="G13" s="13" t="s">
        <v>37</v>
      </c>
      <c r="H13" s="3" t="str">
        <f t="shared" si="0"/>
        <v>FirstBankngr</v>
      </c>
    </row>
    <row r="14" spans="1:8">
      <c r="A14" s="5">
        <v>13</v>
      </c>
      <c r="B14" s="5" t="s">
        <v>38</v>
      </c>
      <c r="C14" s="5" t="s">
        <v>39</v>
      </c>
      <c r="D14" s="6">
        <v>545700</v>
      </c>
      <c r="E14" s="6">
        <v>14900</v>
      </c>
      <c r="F14" s="6">
        <v>184900</v>
      </c>
      <c r="G14" s="13" t="s">
        <v>40</v>
      </c>
      <c r="H14" s="3" t="str">
        <f t="shared" si="0"/>
        <v>Coopbankenya</v>
      </c>
    </row>
    <row r="15" spans="1:8">
      <c r="A15" s="5">
        <v>14</v>
      </c>
      <c r="B15" s="5" t="s">
        <v>41</v>
      </c>
      <c r="C15" s="5" t="s">
        <v>42</v>
      </c>
      <c r="D15" s="6">
        <v>522200</v>
      </c>
      <c r="E15" s="5">
        <v>700</v>
      </c>
      <c r="F15" s="6">
        <v>6255</v>
      </c>
      <c r="G15" s="13" t="s">
        <v>43</v>
      </c>
      <c r="H15" s="3" t="str">
        <f t="shared" si="0"/>
        <v>UBS</v>
      </c>
    </row>
    <row r="16" spans="1:8">
      <c r="A16" s="5">
        <v>15</v>
      </c>
      <c r="B16" s="5" t="s">
        <v>44</v>
      </c>
      <c r="C16" s="5" t="s">
        <v>11</v>
      </c>
      <c r="D16" s="6">
        <v>518800</v>
      </c>
      <c r="E16" s="6">
        <v>16700</v>
      </c>
      <c r="F16" s="6">
        <v>26900</v>
      </c>
      <c r="G16" s="13" t="s">
        <v>45</v>
      </c>
      <c r="H16" s="3" t="str">
        <f t="shared" si="0"/>
        <v>HDFC_Bank</v>
      </c>
    </row>
    <row r="17" spans="1:8">
      <c r="A17" s="5">
        <v>16</v>
      </c>
      <c r="B17" s="5" t="s">
        <v>46</v>
      </c>
      <c r="C17" s="5" t="s">
        <v>39</v>
      </c>
      <c r="D17" s="6">
        <v>506100</v>
      </c>
      <c r="E17" s="6">
        <v>13800</v>
      </c>
      <c r="F17" s="6">
        <v>289200</v>
      </c>
      <c r="G17" s="13" t="s">
        <v>47</v>
      </c>
      <c r="H17" s="3" t="str">
        <f t="shared" si="0"/>
        <v>KCBGroup</v>
      </c>
    </row>
    <row r="18" spans="1:8">
      <c r="A18" s="5">
        <v>17</v>
      </c>
      <c r="B18" s="5" t="s">
        <v>48</v>
      </c>
      <c r="C18" s="5" t="s">
        <v>11</v>
      </c>
      <c r="D18" s="6">
        <v>404000</v>
      </c>
      <c r="E18" s="6">
        <v>11400</v>
      </c>
      <c r="F18" s="6">
        <v>24300</v>
      </c>
      <c r="G18" s="13" t="s">
        <v>49</v>
      </c>
      <c r="H18" s="3" t="str">
        <f t="shared" si="0"/>
        <v>AxisBank</v>
      </c>
    </row>
    <row r="19" spans="1:8">
      <c r="A19" s="5">
        <v>18</v>
      </c>
      <c r="B19" s="5" t="s">
        <v>50</v>
      </c>
      <c r="C19" s="5" t="s">
        <v>21</v>
      </c>
      <c r="D19" s="6">
        <v>394500</v>
      </c>
      <c r="E19" s="6">
        <v>3500</v>
      </c>
      <c r="F19" s="6">
        <v>23100</v>
      </c>
      <c r="G19" s="13" t="s">
        <v>51</v>
      </c>
      <c r="H19" s="3" t="str">
        <f t="shared" si="0"/>
        <v>Chase</v>
      </c>
    </row>
    <row r="20" spans="1:8">
      <c r="A20" s="5">
        <v>19</v>
      </c>
      <c r="B20" s="5" t="s">
        <v>52</v>
      </c>
      <c r="C20" s="5" t="s">
        <v>53</v>
      </c>
      <c r="D20" s="6">
        <v>387500</v>
      </c>
      <c r="E20" s="6">
        <v>168800</v>
      </c>
      <c r="F20" s="6">
        <v>150900</v>
      </c>
      <c r="G20" s="13" t="s">
        <v>54</v>
      </c>
      <c r="H20" s="3" t="str">
        <f t="shared" si="0"/>
        <v>bankofbaroda</v>
      </c>
    </row>
    <row r="21" spans="1:8">
      <c r="A21" s="5">
        <v>20</v>
      </c>
      <c r="B21" s="5" t="s">
        <v>55</v>
      </c>
      <c r="C21" s="5" t="s">
        <v>56</v>
      </c>
      <c r="D21" s="6">
        <v>369900</v>
      </c>
      <c r="E21" s="6">
        <v>5300</v>
      </c>
      <c r="F21" s="6">
        <v>8269</v>
      </c>
      <c r="G21" s="13" t="s">
        <v>57</v>
      </c>
      <c r="H21" s="3" t="str">
        <f t="shared" si="0"/>
        <v>CreditSuisse</v>
      </c>
    </row>
    <row r="22" spans="1:8">
      <c r="A22" s="5">
        <v>21</v>
      </c>
      <c r="B22" s="5" t="s">
        <v>58</v>
      </c>
      <c r="C22" s="5" t="s">
        <v>11</v>
      </c>
      <c r="D22" s="6">
        <v>360600</v>
      </c>
      <c r="E22" s="6">
        <v>1000</v>
      </c>
      <c r="F22" s="6">
        <v>37400</v>
      </c>
      <c r="G22" s="13" t="s">
        <v>59</v>
      </c>
      <c r="H22" s="3" t="str">
        <f t="shared" si="0"/>
        <v>rblbank</v>
      </c>
    </row>
    <row r="23" spans="1:8">
      <c r="A23" s="5">
        <v>22</v>
      </c>
      <c r="B23" s="5" t="s">
        <v>60</v>
      </c>
      <c r="C23" s="5" t="s">
        <v>39</v>
      </c>
      <c r="D23" s="6">
        <v>337600</v>
      </c>
      <c r="E23" s="6">
        <v>13100</v>
      </c>
      <c r="F23" s="6">
        <v>238100</v>
      </c>
      <c r="G23" s="13" t="s">
        <v>61</v>
      </c>
      <c r="H23" s="3" t="str">
        <f t="shared" si="0"/>
        <v>KeEquityBank</v>
      </c>
    </row>
    <row r="24" spans="1:8">
      <c r="A24" s="5">
        <v>23</v>
      </c>
      <c r="B24" s="5" t="s">
        <v>62</v>
      </c>
      <c r="C24" s="5" t="s">
        <v>21</v>
      </c>
      <c r="D24" s="6">
        <v>337100</v>
      </c>
      <c r="E24" s="6">
        <v>6000</v>
      </c>
      <c r="F24" s="6">
        <v>40300</v>
      </c>
      <c r="G24" s="14" t="s">
        <v>63</v>
      </c>
      <c r="H24" s="3" t="str">
        <f t="shared" si="0"/>
        <v>WellsFargo</v>
      </c>
    </row>
    <row r="25" spans="1:8">
      <c r="A25" s="5">
        <v>24</v>
      </c>
      <c r="B25" s="5" t="s">
        <v>64</v>
      </c>
      <c r="C25" s="5" t="s">
        <v>14</v>
      </c>
      <c r="D25" s="6">
        <v>315000</v>
      </c>
      <c r="E25" s="6">
        <v>3900</v>
      </c>
      <c r="F25" s="6">
        <v>115200</v>
      </c>
      <c r="G25" s="13" t="s">
        <v>65</v>
      </c>
      <c r="H25" s="3" t="str">
        <f t="shared" si="0"/>
        <v>StanbicIBTC</v>
      </c>
    </row>
    <row r="26" spans="1:8">
      <c r="A26" s="5">
        <v>25</v>
      </c>
      <c r="B26" s="5" t="s">
        <v>66</v>
      </c>
      <c r="C26" s="5" t="s">
        <v>42</v>
      </c>
      <c r="D26" s="6">
        <v>296800</v>
      </c>
      <c r="E26" s="6">
        <v>2400</v>
      </c>
      <c r="F26" s="6">
        <v>8489</v>
      </c>
      <c r="G26" s="13" t="s">
        <v>67</v>
      </c>
      <c r="H26" s="3" t="str">
        <f t="shared" si="0"/>
        <v>Barclays</v>
      </c>
    </row>
    <row r="27" spans="1:8">
      <c r="A27" s="5">
        <v>26</v>
      </c>
      <c r="B27" s="5" t="s">
        <v>68</v>
      </c>
      <c r="C27" s="5" t="s">
        <v>11</v>
      </c>
      <c r="D27" s="6">
        <v>292100</v>
      </c>
      <c r="E27" s="6">
        <v>6000</v>
      </c>
      <c r="F27" s="6">
        <v>108800</v>
      </c>
      <c r="G27" s="13" t="s">
        <v>69</v>
      </c>
      <c r="H27" s="3" t="str">
        <f t="shared" si="0"/>
        <v>KotakBankLtd</v>
      </c>
    </row>
    <row r="28" spans="1:8">
      <c r="A28" s="5">
        <v>27</v>
      </c>
      <c r="B28" s="5" t="s">
        <v>70</v>
      </c>
      <c r="C28" s="5" t="s">
        <v>71</v>
      </c>
      <c r="D28" s="6">
        <v>277000</v>
      </c>
      <c r="E28" s="6">
        <v>4900</v>
      </c>
      <c r="F28" s="6">
        <v>152100</v>
      </c>
      <c r="G28" s="13" t="s">
        <v>72</v>
      </c>
      <c r="H28" s="3" t="str">
        <f t="shared" si="0"/>
        <v>CapitecBankSA</v>
      </c>
    </row>
    <row r="29" spans="1:8">
      <c r="A29" s="5">
        <v>28</v>
      </c>
      <c r="B29" s="5" t="s">
        <v>73</v>
      </c>
      <c r="C29" s="5" t="s">
        <v>14</v>
      </c>
      <c r="D29" s="6">
        <v>229500</v>
      </c>
      <c r="E29" s="6">
        <v>5400</v>
      </c>
      <c r="F29" s="6">
        <v>25500</v>
      </c>
      <c r="G29" s="13" t="s">
        <v>74</v>
      </c>
      <c r="H29" s="3" t="str">
        <f t="shared" si="0"/>
        <v>UNIONBANK_NG</v>
      </c>
    </row>
    <row r="30" spans="1:8">
      <c r="A30" s="5">
        <v>29</v>
      </c>
      <c r="B30" s="5" t="s">
        <v>75</v>
      </c>
      <c r="C30" s="5" t="s">
        <v>71</v>
      </c>
      <c r="D30" s="6">
        <v>205600</v>
      </c>
      <c r="E30" s="6">
        <v>10900</v>
      </c>
      <c r="F30" s="6">
        <v>460948</v>
      </c>
      <c r="G30" s="13" t="s">
        <v>76</v>
      </c>
      <c r="H30" s="3" t="str">
        <f t="shared" si="0"/>
        <v>StandardBankZA</v>
      </c>
    </row>
    <row r="31" spans="1:8">
      <c r="A31" s="5">
        <v>30</v>
      </c>
      <c r="B31" s="5" t="s">
        <v>77</v>
      </c>
      <c r="C31" s="5" t="s">
        <v>11</v>
      </c>
      <c r="D31" s="6">
        <v>204500</v>
      </c>
      <c r="E31" s="6">
        <v>2300</v>
      </c>
      <c r="F31" s="6">
        <v>23000</v>
      </c>
      <c r="G31" s="13" t="s">
        <v>78</v>
      </c>
      <c r="H31" s="3" t="str">
        <f t="shared" si="0"/>
        <v>IDBI_Bank</v>
      </c>
    </row>
    <row r="32" spans="1:8">
      <c r="A32" s="5">
        <v>31</v>
      </c>
      <c r="B32" s="5" t="s">
        <v>79</v>
      </c>
      <c r="C32" s="5" t="s">
        <v>21</v>
      </c>
      <c r="D32" s="6">
        <v>204100</v>
      </c>
      <c r="E32" s="6">
        <v>1600</v>
      </c>
      <c r="F32" s="6">
        <v>36600</v>
      </c>
      <c r="G32" s="13" t="s">
        <v>80</v>
      </c>
      <c r="H32" s="3" t="str">
        <f t="shared" si="0"/>
        <v>CapitalOne</v>
      </c>
    </row>
    <row r="33" spans="1:8">
      <c r="A33" s="5">
        <v>32</v>
      </c>
      <c r="B33" s="5" t="s">
        <v>81</v>
      </c>
      <c r="C33" s="5" t="s">
        <v>14</v>
      </c>
      <c r="D33" s="6">
        <v>204100</v>
      </c>
      <c r="E33" s="6">
        <v>4600</v>
      </c>
      <c r="F33" s="6">
        <v>72500</v>
      </c>
      <c r="G33" s="13" t="s">
        <v>82</v>
      </c>
      <c r="H33" s="3" t="str">
        <f t="shared" si="0"/>
        <v>fidelitybankplc</v>
      </c>
    </row>
    <row r="34" spans="1:8">
      <c r="A34" s="5">
        <v>33</v>
      </c>
      <c r="B34" s="5" t="s">
        <v>83</v>
      </c>
      <c r="C34" s="5" t="s">
        <v>42</v>
      </c>
      <c r="D34" s="6">
        <v>195900</v>
      </c>
      <c r="E34" s="6">
        <v>2700</v>
      </c>
      <c r="F34" s="6">
        <v>3846</v>
      </c>
      <c r="G34" s="13" t="s">
        <v>84</v>
      </c>
      <c r="H34" s="3" t="str">
        <f t="shared" si="0"/>
        <v>HSBC</v>
      </c>
    </row>
    <row r="35" spans="1:8">
      <c r="A35" s="5">
        <v>34</v>
      </c>
      <c r="B35" s="5" t="s">
        <v>85</v>
      </c>
      <c r="C35" s="5" t="s">
        <v>86</v>
      </c>
      <c r="D35" s="6">
        <v>188900</v>
      </c>
      <c r="E35" s="6">
        <v>4100</v>
      </c>
      <c r="F35" s="6">
        <v>151300</v>
      </c>
      <c r="G35" s="13" t="s">
        <v>87</v>
      </c>
      <c r="H35" s="3" t="str">
        <f t="shared" si="0"/>
        <v>MyMaybank</v>
      </c>
    </row>
    <row r="36" spans="1:8">
      <c r="A36" s="5">
        <v>35</v>
      </c>
      <c r="B36" s="5" t="s">
        <v>88</v>
      </c>
      <c r="C36" s="5" t="s">
        <v>71</v>
      </c>
      <c r="D36" s="6">
        <v>177000</v>
      </c>
      <c r="E36" s="6">
        <v>7000</v>
      </c>
      <c r="F36" s="6">
        <v>221100</v>
      </c>
      <c r="G36" s="13" t="s">
        <v>89</v>
      </c>
      <c r="H36" s="3" t="str">
        <f t="shared" si="0"/>
        <v>Nedbank</v>
      </c>
    </row>
    <row r="37" spans="1:8">
      <c r="A37" s="5">
        <v>36</v>
      </c>
      <c r="B37" s="5" t="s">
        <v>90</v>
      </c>
      <c r="C37" s="5" t="s">
        <v>39</v>
      </c>
      <c r="D37" s="6">
        <v>170300</v>
      </c>
      <c r="E37" s="6">
        <v>3700</v>
      </c>
      <c r="F37" s="6">
        <v>67200</v>
      </c>
      <c r="G37" s="13" t="s">
        <v>91</v>
      </c>
      <c r="H37" s="3" t="str">
        <f t="shared" si="0"/>
        <v>AbsaKenya</v>
      </c>
    </row>
    <row r="38" spans="1:8">
      <c r="A38" s="5">
        <v>37</v>
      </c>
      <c r="B38" s="5" t="s">
        <v>92</v>
      </c>
      <c r="C38" s="5" t="s">
        <v>21</v>
      </c>
      <c r="D38" s="6">
        <v>169400</v>
      </c>
      <c r="E38" s="5">
        <v>-200</v>
      </c>
      <c r="F38" s="6">
        <v>6945</v>
      </c>
      <c r="G38" s="13" t="s">
        <v>93</v>
      </c>
      <c r="H38" s="3" t="str">
        <f t="shared" si="0"/>
        <v>SallieMae</v>
      </c>
    </row>
    <row r="39" spans="1:8">
      <c r="A39" s="5">
        <v>38</v>
      </c>
      <c r="B39" s="5" t="s">
        <v>94</v>
      </c>
      <c r="C39" s="5" t="s">
        <v>14</v>
      </c>
      <c r="D39" s="6">
        <v>157900</v>
      </c>
      <c r="E39" s="6">
        <v>5300</v>
      </c>
      <c r="F39" s="6">
        <v>54200</v>
      </c>
      <c r="G39" s="13" t="s">
        <v>95</v>
      </c>
      <c r="H39" s="3" t="str">
        <f t="shared" si="0"/>
        <v>MyFCMB</v>
      </c>
    </row>
    <row r="40" spans="1:8">
      <c r="A40" s="5">
        <v>39</v>
      </c>
      <c r="B40" s="5" t="s">
        <v>96</v>
      </c>
      <c r="C40" s="5" t="s">
        <v>97</v>
      </c>
      <c r="D40" s="6">
        <v>153900</v>
      </c>
      <c r="E40" s="6">
        <v>1100</v>
      </c>
      <c r="F40" s="6">
        <v>66600</v>
      </c>
      <c r="G40" s="13" t="s">
        <v>98</v>
      </c>
      <c r="H40" s="3" t="str">
        <f t="shared" si="0"/>
        <v>EmiratesNBD_AE</v>
      </c>
    </row>
    <row r="41" spans="1:8">
      <c r="A41" s="5">
        <v>40</v>
      </c>
      <c r="B41" s="5" t="s">
        <v>99</v>
      </c>
      <c r="C41" s="5" t="s">
        <v>100</v>
      </c>
      <c r="D41" s="6">
        <v>147800</v>
      </c>
      <c r="E41" s="6">
        <v>3700</v>
      </c>
      <c r="F41" s="6">
        <v>204500</v>
      </c>
      <c r="G41" s="13" t="s">
        <v>101</v>
      </c>
      <c r="H41" s="3" t="str">
        <f t="shared" si="0"/>
        <v>TalktoBPI</v>
      </c>
    </row>
    <row r="42" spans="1:8">
      <c r="A42" s="5">
        <v>41</v>
      </c>
      <c r="B42" s="5" t="s">
        <v>102</v>
      </c>
      <c r="C42" s="5" t="s">
        <v>42</v>
      </c>
      <c r="D42" s="6">
        <v>142000</v>
      </c>
      <c r="E42" s="6">
        <v>1300</v>
      </c>
      <c r="F42" s="6">
        <v>348600</v>
      </c>
      <c r="G42" s="13" t="s">
        <v>103</v>
      </c>
      <c r="H42" s="3" t="str">
        <f t="shared" si="0"/>
        <v>LBGplc</v>
      </c>
    </row>
    <row r="43" spans="1:8">
      <c r="A43" s="5">
        <v>42</v>
      </c>
      <c r="B43" s="5" t="s">
        <v>104</v>
      </c>
      <c r="C43" s="5" t="s">
        <v>86</v>
      </c>
      <c r="D43" s="6">
        <v>140900</v>
      </c>
      <c r="E43" s="5">
        <v>0</v>
      </c>
      <c r="F43" s="6">
        <v>59300</v>
      </c>
      <c r="G43" s="13" t="s">
        <v>105</v>
      </c>
      <c r="H43" s="3" t="str">
        <f t="shared" si="0"/>
        <v>CIMBMalaysia</v>
      </c>
    </row>
    <row r="44" spans="1:8">
      <c r="A44" s="5">
        <v>43</v>
      </c>
      <c r="B44" s="5" t="s">
        <v>106</v>
      </c>
      <c r="C44" s="5" t="s">
        <v>21</v>
      </c>
      <c r="D44" s="6">
        <v>128900</v>
      </c>
      <c r="E44" s="5">
        <v>800</v>
      </c>
      <c r="F44" s="6">
        <v>33900</v>
      </c>
      <c r="G44" s="13" t="s">
        <v>107</v>
      </c>
      <c r="H44" s="3" t="str">
        <f t="shared" si="0"/>
        <v>USAA</v>
      </c>
    </row>
    <row r="45" spans="1:8">
      <c r="A45" s="5">
        <v>44</v>
      </c>
      <c r="B45" s="5" t="s">
        <v>108</v>
      </c>
      <c r="C45" s="5" t="s">
        <v>14</v>
      </c>
      <c r="D45" s="6">
        <v>127600</v>
      </c>
      <c r="E45" s="6">
        <v>4300</v>
      </c>
      <c r="F45" s="6">
        <v>27100</v>
      </c>
      <c r="G45" s="13" t="s">
        <v>109</v>
      </c>
      <c r="H45" s="3" t="str">
        <f t="shared" si="0"/>
        <v>Sterling_Bankng</v>
      </c>
    </row>
    <row r="46" spans="1:8">
      <c r="A46" s="5">
        <v>45</v>
      </c>
      <c r="B46" s="5" t="s">
        <v>110</v>
      </c>
      <c r="C46" s="5" t="s">
        <v>97</v>
      </c>
      <c r="D46" s="6">
        <v>127300</v>
      </c>
      <c r="E46" s="5">
        <v>-500</v>
      </c>
      <c r="F46" s="6">
        <v>17000</v>
      </c>
      <c r="G46" s="13" t="s">
        <v>111</v>
      </c>
      <c r="H46" s="3" t="str">
        <f t="shared" si="0"/>
        <v>BankFABUAE</v>
      </c>
    </row>
    <row r="47" spans="1:8">
      <c r="A47" s="5">
        <v>46</v>
      </c>
      <c r="B47" s="5" t="s">
        <v>112</v>
      </c>
      <c r="C47" s="5" t="s">
        <v>14</v>
      </c>
      <c r="D47" s="6">
        <v>127300</v>
      </c>
      <c r="E47" s="6">
        <v>2700</v>
      </c>
      <c r="F47" s="6">
        <v>65900</v>
      </c>
      <c r="G47" s="13" t="s">
        <v>113</v>
      </c>
      <c r="H47" s="3" t="str">
        <f t="shared" si="0"/>
        <v>PolarisBankLtd</v>
      </c>
    </row>
    <row r="48" spans="1:8">
      <c r="A48" s="5">
        <v>47</v>
      </c>
      <c r="B48" s="5" t="s">
        <v>114</v>
      </c>
      <c r="C48" s="5" t="s">
        <v>115</v>
      </c>
      <c r="D48" s="6">
        <v>124800</v>
      </c>
      <c r="E48" s="5">
        <v>-100</v>
      </c>
      <c r="F48" s="6">
        <v>44500</v>
      </c>
      <c r="G48" s="13" t="s">
        <v>116</v>
      </c>
      <c r="H48" s="3" t="str">
        <f t="shared" si="0"/>
        <v>ANZ_AU</v>
      </c>
    </row>
    <row r="49" spans="1:8">
      <c r="A49" s="5">
        <v>48</v>
      </c>
      <c r="B49" s="5" t="s">
        <v>117</v>
      </c>
      <c r="C49" s="5" t="s">
        <v>118</v>
      </c>
      <c r="D49" s="6">
        <v>123200</v>
      </c>
      <c r="E49" s="5">
        <v>900</v>
      </c>
      <c r="F49" s="6">
        <v>101600</v>
      </c>
      <c r="G49" s="13" t="s">
        <v>119</v>
      </c>
      <c r="H49" s="3" t="str">
        <f t="shared" si="0"/>
        <v>TD_Canada</v>
      </c>
    </row>
    <row r="50" spans="1:8">
      <c r="A50" s="5">
        <v>49</v>
      </c>
      <c r="B50" s="5" t="s">
        <v>120</v>
      </c>
      <c r="C50" s="5" t="s">
        <v>42</v>
      </c>
      <c r="D50" s="6">
        <v>121200</v>
      </c>
      <c r="E50" s="5">
        <v>700</v>
      </c>
      <c r="F50" s="6">
        <v>595100</v>
      </c>
      <c r="G50" s="13" t="s">
        <v>121</v>
      </c>
      <c r="H50" s="3" t="str">
        <f t="shared" si="0"/>
        <v>NatWestGroup</v>
      </c>
    </row>
    <row r="51" spans="1:8">
      <c r="A51" s="5">
        <v>50</v>
      </c>
      <c r="B51" s="5" t="s">
        <v>122</v>
      </c>
      <c r="C51" s="5" t="s">
        <v>118</v>
      </c>
      <c r="D51" s="6">
        <v>120600</v>
      </c>
      <c r="E51" s="5">
        <v>300</v>
      </c>
      <c r="F51" s="6">
        <v>78300</v>
      </c>
      <c r="G51" s="13" t="s">
        <v>123</v>
      </c>
      <c r="H51" s="3" t="str">
        <f t="shared" si="0"/>
        <v>cibc</v>
      </c>
    </row>
    <row r="52" spans="1:8">
      <c r="A52" s="5">
        <v>51</v>
      </c>
      <c r="B52" s="5" t="s">
        <v>124</v>
      </c>
      <c r="C52" s="5" t="s">
        <v>125</v>
      </c>
      <c r="D52" s="6">
        <v>119500</v>
      </c>
      <c r="E52" s="6">
        <v>5400</v>
      </c>
      <c r="F52" s="6">
        <v>17200</v>
      </c>
      <c r="G52" s="13" t="s">
        <v>126</v>
      </c>
      <c r="H52" s="3" t="str">
        <f t="shared" si="0"/>
        <v>HBLPak</v>
      </c>
    </row>
    <row r="53" spans="1:8">
      <c r="A53" s="5">
        <v>52</v>
      </c>
      <c r="B53" s="5" t="s">
        <v>127</v>
      </c>
      <c r="C53" s="5" t="s">
        <v>53</v>
      </c>
      <c r="D53" s="6">
        <v>108400</v>
      </c>
      <c r="E53" s="6">
        <v>7000</v>
      </c>
      <c r="F53" s="6">
        <v>65000</v>
      </c>
      <c r="G53" s="13" t="s">
        <v>128</v>
      </c>
      <c r="H53" s="3" t="str">
        <f t="shared" si="0"/>
        <v>MyIndusIndBank</v>
      </c>
    </row>
    <row r="54" spans="1:8">
      <c r="A54" s="5">
        <v>53</v>
      </c>
      <c r="B54" s="5" t="s">
        <v>129</v>
      </c>
      <c r="C54" s="5" t="s">
        <v>118</v>
      </c>
      <c r="D54" s="6">
        <v>105200</v>
      </c>
      <c r="E54" s="6">
        <v>1000</v>
      </c>
      <c r="F54" s="6">
        <v>26500</v>
      </c>
      <c r="G54" s="13" t="s">
        <v>130</v>
      </c>
      <c r="H54" s="3" t="str">
        <f t="shared" si="0"/>
        <v>RBC</v>
      </c>
    </row>
    <row r="55" spans="1:8">
      <c r="A55" s="5">
        <v>54</v>
      </c>
      <c r="B55" s="5" t="s">
        <v>131</v>
      </c>
      <c r="C55" s="5" t="s">
        <v>118</v>
      </c>
      <c r="D55" s="6">
        <v>104900</v>
      </c>
      <c r="E55" s="5">
        <v>800</v>
      </c>
      <c r="F55" s="6">
        <v>6507</v>
      </c>
      <c r="G55" s="13" t="s">
        <v>132</v>
      </c>
      <c r="H55" s="3" t="str">
        <f t="shared" si="0"/>
        <v>scotiabank</v>
      </c>
    </row>
    <row r="56" spans="1:8">
      <c r="A56" s="5">
        <v>55</v>
      </c>
      <c r="B56" s="5" t="s">
        <v>133</v>
      </c>
      <c r="C56" s="5" t="s">
        <v>71</v>
      </c>
      <c r="D56" s="6">
        <v>101600</v>
      </c>
      <c r="E56" s="5">
        <v>600</v>
      </c>
      <c r="F56" s="6">
        <v>596200</v>
      </c>
      <c r="G56" s="13" t="s">
        <v>134</v>
      </c>
      <c r="H56" s="3" t="str">
        <f t="shared" si="0"/>
        <v>FNBSA</v>
      </c>
    </row>
    <row r="57" spans="1:8">
      <c r="A57" s="5">
        <v>56</v>
      </c>
      <c r="B57" s="5" t="s">
        <v>135</v>
      </c>
      <c r="C57" s="5" t="s">
        <v>115</v>
      </c>
      <c r="D57" s="6">
        <v>99600</v>
      </c>
      <c r="E57" s="5">
        <v>100</v>
      </c>
      <c r="F57" s="6">
        <v>67800</v>
      </c>
      <c r="G57" s="13" t="s">
        <v>136</v>
      </c>
      <c r="H57" s="3" t="str">
        <f t="shared" si="0"/>
        <v>CommBank</v>
      </c>
    </row>
    <row r="58" spans="1:8">
      <c r="A58" s="5">
        <v>57</v>
      </c>
      <c r="B58" s="5" t="s">
        <v>137</v>
      </c>
      <c r="C58" s="5" t="s">
        <v>14</v>
      </c>
      <c r="D58" s="6">
        <v>97000</v>
      </c>
      <c r="E58" s="6">
        <v>1500</v>
      </c>
      <c r="F58" s="6">
        <v>65700</v>
      </c>
      <c r="G58" s="13" t="s">
        <v>138</v>
      </c>
      <c r="H58" s="3" t="str">
        <f t="shared" si="0"/>
        <v>ecobank_nigeria</v>
      </c>
    </row>
    <row r="59" spans="1:8">
      <c r="A59" s="5">
        <v>58</v>
      </c>
      <c r="B59" s="5" t="s">
        <v>139</v>
      </c>
      <c r="C59" s="5" t="s">
        <v>42</v>
      </c>
      <c r="D59" s="6">
        <v>90000</v>
      </c>
      <c r="E59" s="6">
        <v>2300</v>
      </c>
      <c r="F59" s="6">
        <v>20600</v>
      </c>
      <c r="G59" s="13" t="s">
        <v>140</v>
      </c>
      <c r="H59" s="3" t="str">
        <f t="shared" si="0"/>
        <v>StanChart</v>
      </c>
    </row>
    <row r="60" spans="1:8">
      <c r="A60" s="5">
        <v>59</v>
      </c>
      <c r="B60" s="5" t="s">
        <v>141</v>
      </c>
      <c r="C60" s="5" t="s">
        <v>14</v>
      </c>
      <c r="D60" s="6">
        <v>88600</v>
      </c>
      <c r="E60" s="6">
        <v>3500</v>
      </c>
      <c r="F60" s="6">
        <v>30100</v>
      </c>
      <c r="G60" s="13" t="s">
        <v>142</v>
      </c>
      <c r="H60" s="3" t="str">
        <f t="shared" si="0"/>
        <v>wemabank</v>
      </c>
    </row>
    <row r="61" spans="1:8">
      <c r="A61" s="5">
        <v>60</v>
      </c>
      <c r="B61" s="5" t="s">
        <v>143</v>
      </c>
      <c r="C61" s="5" t="s">
        <v>42</v>
      </c>
      <c r="D61" s="6">
        <v>80300</v>
      </c>
      <c r="E61" s="5">
        <v>700</v>
      </c>
      <c r="F61" s="6">
        <v>8596</v>
      </c>
      <c r="G61" s="13" t="s">
        <v>144</v>
      </c>
      <c r="H61" s="3" t="str">
        <f t="shared" si="0"/>
        <v>santanderuk</v>
      </c>
    </row>
    <row r="62" spans="1:8">
      <c r="A62" s="5">
        <v>61</v>
      </c>
      <c r="B62" s="5" t="s">
        <v>50</v>
      </c>
      <c r="C62" s="5" t="s">
        <v>39</v>
      </c>
      <c r="D62" s="6">
        <v>77100</v>
      </c>
      <c r="E62" s="5">
        <v>-200</v>
      </c>
      <c r="F62" s="6">
        <v>56000</v>
      </c>
      <c r="G62" s="13" t="s">
        <v>145</v>
      </c>
      <c r="H62" s="3" t="str">
        <f t="shared" si="0"/>
        <v>chasebankkenya</v>
      </c>
    </row>
    <row r="63" spans="1:8">
      <c r="A63" s="5">
        <v>62</v>
      </c>
      <c r="B63" s="5" t="s">
        <v>90</v>
      </c>
      <c r="C63" s="5" t="s">
        <v>71</v>
      </c>
      <c r="D63" s="6">
        <v>72100</v>
      </c>
      <c r="E63" s="5">
        <v>400</v>
      </c>
      <c r="F63" s="6">
        <v>7880</v>
      </c>
      <c r="G63" s="13" t="s">
        <v>146</v>
      </c>
      <c r="H63" s="3" t="str">
        <f t="shared" si="0"/>
        <v>AbsaSouthAfrica</v>
      </c>
    </row>
    <row r="64" spans="1:8">
      <c r="A64" s="5">
        <v>63</v>
      </c>
      <c r="B64" s="5" t="s">
        <v>147</v>
      </c>
      <c r="C64" s="5" t="s">
        <v>115</v>
      </c>
      <c r="D64" s="6">
        <v>70400</v>
      </c>
      <c r="E64" s="5">
        <v>100</v>
      </c>
      <c r="F64" s="6">
        <v>50600</v>
      </c>
      <c r="G64" s="13" t="s">
        <v>148</v>
      </c>
      <c r="H64" s="3" t="str">
        <f t="shared" si="0"/>
        <v>NAB</v>
      </c>
    </row>
    <row r="65" spans="1:8">
      <c r="A65" s="5">
        <v>64</v>
      </c>
      <c r="B65" s="5" t="s">
        <v>149</v>
      </c>
      <c r="C65" s="5" t="s">
        <v>42</v>
      </c>
      <c r="D65" s="6">
        <v>70100</v>
      </c>
      <c r="E65" s="5">
        <v>700</v>
      </c>
      <c r="F65" s="6">
        <v>39700</v>
      </c>
      <c r="G65" s="13" t="s">
        <v>150</v>
      </c>
      <c r="H65" s="3" t="str">
        <f t="shared" si="0"/>
        <v>VirginMoney</v>
      </c>
    </row>
    <row r="66" spans="1:8">
      <c r="A66" s="5">
        <v>65</v>
      </c>
      <c r="B66" s="5" t="s">
        <v>151</v>
      </c>
      <c r="C66" s="5" t="s">
        <v>97</v>
      </c>
      <c r="D66" s="6">
        <v>66200</v>
      </c>
      <c r="E66" s="5">
        <v>100</v>
      </c>
      <c r="F66" s="6">
        <v>11600</v>
      </c>
      <c r="G66" s="13" t="s">
        <v>152</v>
      </c>
      <c r="H66" s="3" t="str">
        <f t="shared" si="0"/>
        <v>MashreqTweets</v>
      </c>
    </row>
    <row r="67" spans="1:8">
      <c r="A67" s="5">
        <v>66</v>
      </c>
      <c r="B67" s="5" t="s">
        <v>153</v>
      </c>
      <c r="C67" s="5" t="s">
        <v>71</v>
      </c>
      <c r="D67" s="6">
        <v>63400</v>
      </c>
      <c r="E67" s="6">
        <v>2500</v>
      </c>
      <c r="F67" s="6">
        <v>25900</v>
      </c>
      <c r="G67" s="13" t="s">
        <v>154</v>
      </c>
      <c r="H67" s="3" t="str">
        <f t="shared" ref="H67:H101" si="1">RIGHT(G67,LEN(G67)-1)</f>
        <v>AfricanBank</v>
      </c>
    </row>
    <row r="68" spans="1:8">
      <c r="A68" s="5">
        <v>67</v>
      </c>
      <c r="B68" s="5" t="s">
        <v>155</v>
      </c>
      <c r="C68" s="5" t="s">
        <v>115</v>
      </c>
      <c r="D68" s="6">
        <v>59300</v>
      </c>
      <c r="E68" s="5">
        <v>100</v>
      </c>
      <c r="F68" s="6">
        <v>39200</v>
      </c>
      <c r="G68" s="13" t="s">
        <v>156</v>
      </c>
      <c r="H68" s="3" t="str">
        <f t="shared" si="1"/>
        <v>Westpac</v>
      </c>
    </row>
    <row r="69" spans="1:8">
      <c r="A69" s="5">
        <v>68</v>
      </c>
      <c r="B69" s="5" t="s">
        <v>31</v>
      </c>
      <c r="C69" s="5" t="s">
        <v>157</v>
      </c>
      <c r="D69" s="6">
        <v>58800</v>
      </c>
      <c r="E69" s="6">
        <v>2400</v>
      </c>
      <c r="F69" s="6">
        <v>8625</v>
      </c>
      <c r="G69" s="13" t="s">
        <v>158</v>
      </c>
      <c r="H69" s="3" t="str">
        <f t="shared" si="1"/>
        <v>AccessBankGhana</v>
      </c>
    </row>
    <row r="70" spans="1:8">
      <c r="A70" s="5">
        <v>69</v>
      </c>
      <c r="B70" s="5" t="s">
        <v>159</v>
      </c>
      <c r="C70" s="5" t="s">
        <v>11</v>
      </c>
      <c r="D70" s="6">
        <v>56800</v>
      </c>
      <c r="E70" s="6">
        <v>5700</v>
      </c>
      <c r="F70" s="6">
        <v>15200</v>
      </c>
      <c r="G70" s="13" t="s">
        <v>160</v>
      </c>
      <c r="H70" s="3" t="str">
        <f t="shared" si="1"/>
        <v>FederalBankLtd</v>
      </c>
    </row>
    <row r="71" spans="1:8">
      <c r="A71" s="5">
        <v>70</v>
      </c>
      <c r="B71" s="5" t="s">
        <v>161</v>
      </c>
      <c r="C71" s="5" t="s">
        <v>21</v>
      </c>
      <c r="D71" s="6">
        <v>56300</v>
      </c>
      <c r="E71" s="5">
        <v>600</v>
      </c>
      <c r="F71" s="6">
        <v>125000</v>
      </c>
      <c r="G71" s="13" t="s">
        <v>162</v>
      </c>
      <c r="H71" s="3" t="str">
        <f t="shared" si="1"/>
        <v>TDBank_US</v>
      </c>
    </row>
    <row r="72" spans="1:8">
      <c r="A72" s="5">
        <v>71</v>
      </c>
      <c r="B72" s="5" t="s">
        <v>163</v>
      </c>
      <c r="C72" s="5" t="s">
        <v>118</v>
      </c>
      <c r="D72" s="6">
        <v>55600</v>
      </c>
      <c r="E72" s="5">
        <v>500</v>
      </c>
      <c r="F72" s="6">
        <v>54300</v>
      </c>
      <c r="G72" s="13" t="s">
        <v>164</v>
      </c>
      <c r="H72" s="3" t="str">
        <f t="shared" si="1"/>
        <v>BMO</v>
      </c>
    </row>
    <row r="73" spans="1:8">
      <c r="A73" s="5">
        <v>72</v>
      </c>
      <c r="B73" s="5" t="s">
        <v>165</v>
      </c>
      <c r="C73" s="5" t="s">
        <v>166</v>
      </c>
      <c r="D73" s="6">
        <v>55600</v>
      </c>
      <c r="E73" s="6">
        <v>2500</v>
      </c>
      <c r="F73" s="6">
        <v>33600</v>
      </c>
      <c r="G73" s="13" t="s">
        <v>167</v>
      </c>
      <c r="H73" s="3" t="str">
        <f t="shared" si="1"/>
        <v>stanbicug</v>
      </c>
    </row>
    <row r="74" spans="1:8">
      <c r="A74" s="5">
        <v>73</v>
      </c>
      <c r="B74" s="5" t="s">
        <v>168</v>
      </c>
      <c r="C74" s="5" t="s">
        <v>39</v>
      </c>
      <c r="D74" s="6">
        <v>53100</v>
      </c>
      <c r="E74" s="5">
        <v>100</v>
      </c>
      <c r="F74" s="6">
        <v>25800</v>
      </c>
      <c r="G74" s="13" t="s">
        <v>169</v>
      </c>
      <c r="H74" s="3" t="str">
        <f t="shared" si="1"/>
        <v>imbankke</v>
      </c>
    </row>
    <row r="75" spans="1:8">
      <c r="A75" s="5">
        <v>74</v>
      </c>
      <c r="B75" s="5" t="s">
        <v>170</v>
      </c>
      <c r="C75" s="5" t="s">
        <v>14</v>
      </c>
      <c r="D75" s="6">
        <v>51600</v>
      </c>
      <c r="E75" s="6">
        <v>1200</v>
      </c>
      <c r="F75" s="6">
        <v>10200</v>
      </c>
      <c r="G75" s="13" t="s">
        <v>171</v>
      </c>
      <c r="H75" s="3" t="str">
        <f t="shared" si="1"/>
        <v>UnityBankPlc</v>
      </c>
    </row>
    <row r="76" spans="1:8">
      <c r="A76" s="5">
        <v>75</v>
      </c>
      <c r="B76" s="5" t="s">
        <v>172</v>
      </c>
      <c r="C76" s="5" t="s">
        <v>173</v>
      </c>
      <c r="D76" s="6">
        <v>51500</v>
      </c>
      <c r="E76" s="6">
        <v>1400</v>
      </c>
      <c r="F76" s="6">
        <v>93100</v>
      </c>
      <c r="G76" s="13" t="s">
        <v>174</v>
      </c>
      <c r="H76" s="3" t="str">
        <f t="shared" si="1"/>
        <v>AIBIreland</v>
      </c>
    </row>
    <row r="77" spans="1:8">
      <c r="A77" s="5">
        <v>76</v>
      </c>
      <c r="B77" s="5" t="s">
        <v>175</v>
      </c>
      <c r="C77" s="5" t="s">
        <v>173</v>
      </c>
      <c r="D77" s="6">
        <v>49800</v>
      </c>
      <c r="E77" s="5">
        <v>-100</v>
      </c>
      <c r="F77" s="6">
        <v>191500</v>
      </c>
      <c r="G77" s="13" t="s">
        <v>176</v>
      </c>
      <c r="H77" s="3" t="str">
        <f t="shared" si="1"/>
        <v>bankofireland</v>
      </c>
    </row>
    <row r="78" spans="1:8">
      <c r="A78" s="5">
        <v>77</v>
      </c>
      <c r="B78" s="5" t="s">
        <v>177</v>
      </c>
      <c r="C78" s="5" t="s">
        <v>178</v>
      </c>
      <c r="D78" s="6">
        <v>46100</v>
      </c>
      <c r="E78" s="5">
        <v>400</v>
      </c>
      <c r="F78" s="6">
        <v>3726</v>
      </c>
      <c r="G78" s="13" t="s">
        <v>179</v>
      </c>
      <c r="H78" s="3" t="str">
        <f t="shared" si="1"/>
        <v>ING_news</v>
      </c>
    </row>
    <row r="79" spans="1:8">
      <c r="A79" s="5">
        <v>78</v>
      </c>
      <c r="B79" s="5" t="s">
        <v>180</v>
      </c>
      <c r="C79" s="5" t="s">
        <v>21</v>
      </c>
      <c r="D79" s="6">
        <v>45800</v>
      </c>
      <c r="E79" s="5">
        <v>300</v>
      </c>
      <c r="F79" s="6">
        <v>31200</v>
      </c>
      <c r="G79" s="13" t="s">
        <v>181</v>
      </c>
      <c r="H79" s="3" t="str">
        <f t="shared" si="1"/>
        <v>Ally</v>
      </c>
    </row>
    <row r="80" spans="1:8">
      <c r="A80" s="5">
        <v>79</v>
      </c>
      <c r="B80" s="5" t="s">
        <v>182</v>
      </c>
      <c r="C80" s="5" t="s">
        <v>14</v>
      </c>
      <c r="D80" s="6">
        <v>44200</v>
      </c>
      <c r="E80" s="5">
        <v>300</v>
      </c>
      <c r="F80" s="6">
        <v>12800</v>
      </c>
      <c r="G80" s="13" t="s">
        <v>183</v>
      </c>
      <c r="H80" s="3" t="str">
        <f t="shared" si="1"/>
        <v>heritagebankplc</v>
      </c>
    </row>
    <row r="81" spans="1:8">
      <c r="A81" s="5">
        <v>80</v>
      </c>
      <c r="B81" s="5" t="s">
        <v>184</v>
      </c>
      <c r="C81" s="5" t="s">
        <v>21</v>
      </c>
      <c r="D81" s="6">
        <v>44100</v>
      </c>
      <c r="E81" s="5">
        <v>600</v>
      </c>
      <c r="F81" s="6">
        <v>32800</v>
      </c>
      <c r="G81" s="13" t="s">
        <v>185</v>
      </c>
      <c r="H81" s="3" t="str">
        <f t="shared" si="1"/>
        <v>usbank</v>
      </c>
    </row>
    <row r="82" spans="1:8">
      <c r="A82" s="5">
        <v>81</v>
      </c>
      <c r="B82" s="5" t="s">
        <v>186</v>
      </c>
      <c r="C82" s="5" t="s">
        <v>71</v>
      </c>
      <c r="D82" s="6">
        <v>41500</v>
      </c>
      <c r="E82" s="6">
        <v>1200</v>
      </c>
      <c r="F82" s="6">
        <v>14500</v>
      </c>
      <c r="G82" s="13" t="s">
        <v>187</v>
      </c>
      <c r="H82" s="3" t="str">
        <f t="shared" si="1"/>
        <v>Investec</v>
      </c>
    </row>
    <row r="83" spans="1:8">
      <c r="A83" s="5">
        <v>82</v>
      </c>
      <c r="B83" s="5" t="s">
        <v>188</v>
      </c>
      <c r="C83" s="5" t="s">
        <v>97</v>
      </c>
      <c r="D83" s="6">
        <v>41500</v>
      </c>
      <c r="E83" s="5">
        <v>0</v>
      </c>
      <c r="F83" s="6">
        <v>19000</v>
      </c>
      <c r="G83" s="13" t="s">
        <v>189</v>
      </c>
      <c r="H83" s="3" t="str">
        <f t="shared" si="1"/>
        <v>RAKBANKlive</v>
      </c>
    </row>
    <row r="84" spans="1:8">
      <c r="A84" s="5">
        <v>83</v>
      </c>
      <c r="B84" s="5" t="s">
        <v>190</v>
      </c>
      <c r="C84" s="5" t="s">
        <v>118</v>
      </c>
      <c r="D84" s="6">
        <v>40300</v>
      </c>
      <c r="E84" s="5">
        <v>-100</v>
      </c>
      <c r="F84" s="6">
        <v>46200</v>
      </c>
      <c r="G84" s="13" t="s">
        <v>191</v>
      </c>
      <c r="H84" s="3" t="str">
        <f t="shared" si="1"/>
        <v>TangerineBank</v>
      </c>
    </row>
    <row r="85" spans="1:8">
      <c r="A85" s="5">
        <v>84</v>
      </c>
      <c r="B85" s="5" t="s">
        <v>192</v>
      </c>
      <c r="C85" s="5" t="s">
        <v>21</v>
      </c>
      <c r="D85" s="6">
        <v>38700</v>
      </c>
      <c r="E85" s="5">
        <v>400</v>
      </c>
      <c r="F85" s="6">
        <v>29700</v>
      </c>
      <c r="G85" s="13" t="s">
        <v>193</v>
      </c>
      <c r="H85" s="3" t="str">
        <f t="shared" si="1"/>
        <v>FifthThird</v>
      </c>
    </row>
    <row r="86" spans="1:8">
      <c r="A86" s="5">
        <v>85</v>
      </c>
      <c r="B86" s="5" t="s">
        <v>194</v>
      </c>
      <c r="C86" s="5" t="s">
        <v>39</v>
      </c>
      <c r="D86" s="6">
        <v>38200</v>
      </c>
      <c r="E86" s="5">
        <v>500</v>
      </c>
      <c r="F86" s="6">
        <v>12500</v>
      </c>
      <c r="G86" s="13" t="s">
        <v>195</v>
      </c>
      <c r="H86" s="3" t="str">
        <f t="shared" si="1"/>
        <v>National_Bank</v>
      </c>
    </row>
    <row r="87" spans="1:8">
      <c r="A87" s="5">
        <v>86</v>
      </c>
      <c r="B87" s="5" t="s">
        <v>196</v>
      </c>
      <c r="C87" s="5" t="s">
        <v>21</v>
      </c>
      <c r="D87" s="6">
        <v>37900</v>
      </c>
      <c r="E87" s="5">
        <v>500</v>
      </c>
      <c r="F87" s="6">
        <v>9746</v>
      </c>
      <c r="G87" s="13" t="s">
        <v>197</v>
      </c>
      <c r="H87" s="3" t="str">
        <f t="shared" si="1"/>
        <v>PNCBank</v>
      </c>
    </row>
    <row r="88" spans="1:8">
      <c r="A88" s="5">
        <v>87</v>
      </c>
      <c r="B88" s="5" t="s">
        <v>198</v>
      </c>
      <c r="C88" s="5" t="s">
        <v>21</v>
      </c>
      <c r="D88" s="6">
        <v>37500</v>
      </c>
      <c r="E88" s="5">
        <v>700</v>
      </c>
      <c r="F88" s="6">
        <v>20600</v>
      </c>
      <c r="G88" s="13" t="s">
        <v>199</v>
      </c>
      <c r="H88" s="3" t="str">
        <f t="shared" si="1"/>
        <v>SVB_Financial</v>
      </c>
    </row>
    <row r="89" spans="1:8">
      <c r="A89" s="5">
        <v>88</v>
      </c>
      <c r="B89" s="5" t="s">
        <v>200</v>
      </c>
      <c r="C89" s="5" t="s">
        <v>21</v>
      </c>
      <c r="D89" s="6">
        <v>36500</v>
      </c>
      <c r="E89" s="5">
        <v>700</v>
      </c>
      <c r="F89" s="6">
        <v>6429</v>
      </c>
      <c r="G89" s="13" t="s">
        <v>201</v>
      </c>
      <c r="H89" s="3" t="str">
        <f t="shared" si="1"/>
        <v>BNYMellon</v>
      </c>
    </row>
    <row r="90" spans="1:8">
      <c r="A90" s="5">
        <v>89</v>
      </c>
      <c r="B90" s="5" t="s">
        <v>202</v>
      </c>
      <c r="C90" s="5" t="s">
        <v>42</v>
      </c>
      <c r="D90" s="6">
        <v>34200</v>
      </c>
      <c r="E90" s="5">
        <v>200</v>
      </c>
      <c r="F90" s="6">
        <v>93600</v>
      </c>
      <c r="G90" s="13" t="s">
        <v>203</v>
      </c>
      <c r="H90" s="3" t="str">
        <f t="shared" si="1"/>
        <v>RBS_Help</v>
      </c>
    </row>
    <row r="91" spans="1:8">
      <c r="A91" s="5">
        <v>90</v>
      </c>
      <c r="B91" s="5" t="s">
        <v>204</v>
      </c>
      <c r="C91" s="5" t="s">
        <v>205</v>
      </c>
      <c r="D91" s="6">
        <v>33400</v>
      </c>
      <c r="E91" s="5">
        <v>800</v>
      </c>
      <c r="F91" s="6">
        <v>25800</v>
      </c>
      <c r="G91" s="13" t="s">
        <v>206</v>
      </c>
      <c r="H91" s="3" t="str">
        <f t="shared" si="1"/>
        <v>dbsbank</v>
      </c>
    </row>
    <row r="92" spans="1:8">
      <c r="A92" s="5">
        <v>91</v>
      </c>
      <c r="B92" s="5" t="s">
        <v>207</v>
      </c>
      <c r="C92" s="5" t="s">
        <v>208</v>
      </c>
      <c r="D92" s="6">
        <v>32500</v>
      </c>
      <c r="E92" s="5">
        <v>700</v>
      </c>
      <c r="F92" s="6">
        <v>22400</v>
      </c>
      <c r="G92" s="13" t="s">
        <v>209</v>
      </c>
      <c r="H92" s="3" t="str">
        <f t="shared" si="1"/>
        <v>bankofmaldives</v>
      </c>
    </row>
    <row r="93" spans="1:8">
      <c r="A93" s="5">
        <v>92</v>
      </c>
      <c r="B93" s="5" t="s">
        <v>210</v>
      </c>
      <c r="C93" s="5" t="s">
        <v>211</v>
      </c>
      <c r="D93" s="6">
        <v>31100</v>
      </c>
      <c r="E93" s="6">
        <v>1000</v>
      </c>
      <c r="F93" s="6">
        <v>32400</v>
      </c>
      <c r="G93" s="13" t="s">
        <v>212</v>
      </c>
      <c r="H93" s="3" t="str">
        <f t="shared" si="1"/>
        <v>ncbja</v>
      </c>
    </row>
    <row r="94" spans="1:8">
      <c r="A94" s="5">
        <v>93</v>
      </c>
      <c r="B94" s="5" t="s">
        <v>213</v>
      </c>
      <c r="C94" s="5" t="s">
        <v>42</v>
      </c>
      <c r="D94" s="6">
        <v>25500</v>
      </c>
      <c r="E94" s="5">
        <v>200</v>
      </c>
      <c r="F94" s="6">
        <v>11100</v>
      </c>
      <c r="G94" s="13" t="s">
        <v>214</v>
      </c>
      <c r="H94" s="3" t="str">
        <f t="shared" si="1"/>
        <v>firstdirect</v>
      </c>
    </row>
    <row r="95" spans="1:8">
      <c r="A95" s="5">
        <v>94</v>
      </c>
      <c r="B95" s="5" t="s">
        <v>215</v>
      </c>
      <c r="C95" s="5" t="s">
        <v>21</v>
      </c>
      <c r="D95" s="6">
        <v>25100</v>
      </c>
      <c r="E95" s="5">
        <v>0</v>
      </c>
      <c r="F95" s="6">
        <v>7926</v>
      </c>
      <c r="G95" s="13" t="s">
        <v>216</v>
      </c>
      <c r="H95" s="3" t="str">
        <f t="shared" si="1"/>
        <v>Netspend</v>
      </c>
    </row>
    <row r="96" spans="1:8">
      <c r="A96" s="5">
        <v>95</v>
      </c>
      <c r="B96" s="5" t="s">
        <v>217</v>
      </c>
      <c r="C96" s="5" t="s">
        <v>21</v>
      </c>
      <c r="D96" s="6">
        <v>24800</v>
      </c>
      <c r="E96" s="5">
        <v>400</v>
      </c>
      <c r="F96" s="6">
        <v>30700</v>
      </c>
      <c r="G96" s="13" t="s">
        <v>218</v>
      </c>
      <c r="H96" s="3" t="str">
        <f t="shared" si="1"/>
        <v>CitizensBank</v>
      </c>
    </row>
    <row r="97" spans="1:8">
      <c r="A97" s="5">
        <v>96</v>
      </c>
      <c r="B97" s="5" t="s">
        <v>219</v>
      </c>
      <c r="C97" s="5" t="s">
        <v>21</v>
      </c>
      <c r="D97" s="6">
        <v>23900</v>
      </c>
      <c r="E97" s="5">
        <v>100</v>
      </c>
      <c r="F97" s="6">
        <v>54800</v>
      </c>
      <c r="G97" s="13" t="s">
        <v>220</v>
      </c>
      <c r="H97" s="3" t="str">
        <f t="shared" si="1"/>
        <v>askRegions</v>
      </c>
    </row>
    <row r="98" spans="1:8">
      <c r="A98" s="5">
        <v>97</v>
      </c>
      <c r="B98" s="5" t="s">
        <v>221</v>
      </c>
      <c r="C98" s="5" t="s">
        <v>21</v>
      </c>
      <c r="D98" s="6">
        <v>23500</v>
      </c>
      <c r="E98" s="5">
        <v>100</v>
      </c>
      <c r="F98" s="6">
        <v>6276</v>
      </c>
      <c r="G98" s="13" t="s">
        <v>222</v>
      </c>
      <c r="H98" s="3" t="str">
        <f t="shared" si="1"/>
        <v>keybank</v>
      </c>
    </row>
    <row r="99" spans="1:8">
      <c r="A99" s="5">
        <v>98</v>
      </c>
      <c r="B99" s="5" t="s">
        <v>223</v>
      </c>
      <c r="C99" s="5" t="s">
        <v>173</v>
      </c>
      <c r="D99" s="6">
        <v>22700</v>
      </c>
      <c r="E99" s="5">
        <v>400</v>
      </c>
      <c r="F99" s="6">
        <v>1637</v>
      </c>
      <c r="G99" s="13" t="s">
        <v>224</v>
      </c>
      <c r="H99" s="3" t="str">
        <f t="shared" si="1"/>
        <v>permanenttsb</v>
      </c>
    </row>
    <row r="100" spans="1:8">
      <c r="A100" s="5">
        <v>99</v>
      </c>
      <c r="B100" s="5" t="s">
        <v>225</v>
      </c>
      <c r="C100" s="5" t="s">
        <v>42</v>
      </c>
      <c r="D100" s="6">
        <v>22500</v>
      </c>
      <c r="E100" s="5">
        <v>400</v>
      </c>
      <c r="F100" s="6">
        <v>28100</v>
      </c>
      <c r="G100" s="13" t="s">
        <v>226</v>
      </c>
      <c r="H100" s="3" t="str">
        <f t="shared" si="1"/>
        <v>CooperativeBank</v>
      </c>
    </row>
    <row r="101" spans="1:8">
      <c r="A101" s="5">
        <v>100</v>
      </c>
      <c r="B101" s="5" t="s">
        <v>227</v>
      </c>
      <c r="C101" s="5" t="s">
        <v>21</v>
      </c>
      <c r="D101" s="6">
        <v>22000</v>
      </c>
      <c r="E101" s="5">
        <v>200</v>
      </c>
      <c r="F101" s="6">
        <v>6917</v>
      </c>
      <c r="G101" s="13" t="s">
        <v>228</v>
      </c>
      <c r="H101" s="3" t="str">
        <f t="shared" si="1"/>
        <v>Huntington_Bank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02" zoomScale="110" workbookViewId="0">
      <selection activeCell="D7" sqref="D7"/>
    </sheetView>
  </sheetViews>
  <sheetFormatPr defaultColWidth="9.140625" defaultRowHeight="15"/>
  <cols>
    <col min="1" max="1" width="9.140625" style="3"/>
    <col min="2" max="2" width="52.7109375" style="3" bestFit="1" customWidth="1"/>
    <col min="3" max="3" width="23.140625" style="3" customWidth="1"/>
    <col min="4" max="4" width="16" style="3" customWidth="1"/>
    <col min="5" max="5" width="9.140625" style="3"/>
    <col min="6" max="6" width="23.85546875" style="3" customWidth="1"/>
    <col min="7" max="16384" width="9.140625" style="3"/>
  </cols>
  <sheetData>
    <row r="1" spans="1:6">
      <c r="A1" s="2" t="s">
        <v>231</v>
      </c>
      <c r="B1" s="2" t="s">
        <v>232</v>
      </c>
      <c r="C1" s="2" t="s">
        <v>6939</v>
      </c>
      <c r="D1" s="2" t="s">
        <v>9</v>
      </c>
      <c r="E1" s="2" t="s">
        <v>233</v>
      </c>
      <c r="F1" s="2"/>
    </row>
    <row r="2" spans="1:6">
      <c r="A2" s="3">
        <v>1</v>
      </c>
      <c r="B2" s="3" t="s">
        <v>234</v>
      </c>
      <c r="C2" s="12" t="s">
        <v>235</v>
      </c>
      <c r="D2" s="12" t="str">
        <f>RIGHT(C2,LEN(C2)-1)</f>
        <v>Harvard</v>
      </c>
      <c r="E2" s="7">
        <v>1224158</v>
      </c>
    </row>
    <row r="3" spans="1:6">
      <c r="A3" s="3">
        <v>2</v>
      </c>
      <c r="B3" s="3" t="s">
        <v>236</v>
      </c>
      <c r="C3" s="12" t="s">
        <v>237</v>
      </c>
      <c r="D3" s="12" t="str">
        <f t="shared" ref="D3:D66" si="0">RIGHT(C3,LEN(C3)-1)</f>
        <v>MIT</v>
      </c>
      <c r="E3" s="7">
        <v>1137928</v>
      </c>
    </row>
    <row r="4" spans="1:6">
      <c r="A4" s="3">
        <v>3</v>
      </c>
      <c r="B4" s="3" t="s">
        <v>238</v>
      </c>
      <c r="C4" s="12" t="s">
        <v>239</v>
      </c>
      <c r="D4" s="12" t="str">
        <f t="shared" si="0"/>
        <v>Stanford</v>
      </c>
      <c r="E4" s="7">
        <v>832678</v>
      </c>
    </row>
    <row r="5" spans="1:6">
      <c r="A5" s="3">
        <v>7</v>
      </c>
      <c r="B5" s="3" t="s">
        <v>240</v>
      </c>
      <c r="C5" s="12" t="s">
        <v>241</v>
      </c>
      <c r="D5" s="12" t="str">
        <f t="shared" si="0"/>
        <v>Yale</v>
      </c>
      <c r="E5" s="7">
        <v>565214</v>
      </c>
    </row>
    <row r="6" spans="1:6">
      <c r="A6" s="3">
        <v>8</v>
      </c>
      <c r="B6" s="3" t="s">
        <v>242</v>
      </c>
      <c r="C6" s="12" t="s">
        <v>243</v>
      </c>
      <c r="D6" s="12" t="str">
        <f t="shared" si="0"/>
        <v>Princeton</v>
      </c>
      <c r="E6" s="7">
        <v>431987</v>
      </c>
    </row>
    <row r="7" spans="1:6">
      <c r="A7" s="3">
        <v>9</v>
      </c>
      <c r="B7" s="3" t="s">
        <v>244</v>
      </c>
      <c r="C7" s="12" t="s">
        <v>245</v>
      </c>
      <c r="D7" s="12" t="str">
        <f t="shared" si="0"/>
        <v>Columbia</v>
      </c>
      <c r="E7" s="7">
        <v>403300</v>
      </c>
    </row>
    <row r="8" spans="1:6">
      <c r="A8" s="3">
        <v>10</v>
      </c>
      <c r="B8" s="3" t="s">
        <v>246</v>
      </c>
      <c r="C8" s="12" t="s">
        <v>247</v>
      </c>
      <c r="D8" s="12" t="str">
        <f t="shared" si="0"/>
        <v>OhioState</v>
      </c>
      <c r="E8" s="7">
        <v>351396</v>
      </c>
    </row>
    <row r="9" spans="1:6">
      <c r="A9" s="3">
        <v>11</v>
      </c>
      <c r="B9" s="3" t="s">
        <v>248</v>
      </c>
      <c r="C9" s="12" t="s">
        <v>249</v>
      </c>
      <c r="D9" s="12" t="str">
        <f t="shared" si="0"/>
        <v>LSU</v>
      </c>
      <c r="E9" s="7">
        <v>331888</v>
      </c>
    </row>
    <row r="10" spans="1:6">
      <c r="A10" s="3">
        <v>12</v>
      </c>
      <c r="B10" s="3" t="s">
        <v>250</v>
      </c>
      <c r="C10" s="12" t="s">
        <v>251</v>
      </c>
      <c r="D10" s="12" t="str">
        <f t="shared" si="0"/>
        <v>Cornell</v>
      </c>
      <c r="E10" s="7">
        <v>325997</v>
      </c>
    </row>
    <row r="11" spans="1:6">
      <c r="A11" s="3">
        <v>13</v>
      </c>
      <c r="B11" s="3" t="s">
        <v>252</v>
      </c>
      <c r="C11" s="12" t="s">
        <v>253</v>
      </c>
      <c r="D11" s="12" t="str">
        <f t="shared" si="0"/>
        <v>ASU</v>
      </c>
      <c r="E11" s="7">
        <v>290662</v>
      </c>
    </row>
    <row r="12" spans="1:6">
      <c r="A12" s="3">
        <v>14</v>
      </c>
      <c r="B12" s="3" t="s">
        <v>254</v>
      </c>
      <c r="C12" s="12" t="s">
        <v>255</v>
      </c>
      <c r="D12" s="12" t="str">
        <f t="shared" si="0"/>
        <v>TAMU</v>
      </c>
      <c r="E12" s="7">
        <v>279216</v>
      </c>
    </row>
    <row r="13" spans="1:6">
      <c r="A13" s="3">
        <v>15</v>
      </c>
      <c r="B13" s="3" t="s">
        <v>256</v>
      </c>
      <c r="C13" s="12" t="s">
        <v>257</v>
      </c>
      <c r="D13" s="12" t="str">
        <f t="shared" si="0"/>
        <v>UMich</v>
      </c>
      <c r="E13" s="7">
        <v>243666</v>
      </c>
    </row>
    <row r="14" spans="1:6">
      <c r="A14" s="3">
        <v>16</v>
      </c>
      <c r="B14" s="3" t="s">
        <v>258</v>
      </c>
      <c r="C14" s="12" t="s">
        <v>259</v>
      </c>
      <c r="D14" s="12" t="str">
        <f t="shared" si="0"/>
        <v>michiganstateu</v>
      </c>
      <c r="E14" s="7">
        <v>242819</v>
      </c>
    </row>
    <row r="15" spans="1:6">
      <c r="A15" s="3">
        <v>17</v>
      </c>
      <c r="B15" s="3" t="s">
        <v>260</v>
      </c>
      <c r="C15" s="12" t="s">
        <v>261</v>
      </c>
      <c r="D15" s="12" t="str">
        <f t="shared" si="0"/>
        <v>UTAustin</v>
      </c>
      <c r="E15" s="7">
        <v>230034</v>
      </c>
    </row>
    <row r="16" spans="1:6">
      <c r="A16" s="3">
        <v>18</v>
      </c>
      <c r="B16" s="3" t="s">
        <v>262</v>
      </c>
      <c r="C16" s="12" t="s">
        <v>263</v>
      </c>
      <c r="D16" s="12" t="str">
        <f t="shared" si="0"/>
        <v>IUBloomington</v>
      </c>
      <c r="E16" s="7">
        <v>216468</v>
      </c>
    </row>
    <row r="17" spans="1:5">
      <c r="A17" s="3">
        <v>19</v>
      </c>
      <c r="B17" s="3" t="s">
        <v>264</v>
      </c>
      <c r="C17" s="12" t="s">
        <v>265</v>
      </c>
      <c r="D17" s="12" t="str">
        <f t="shared" si="0"/>
        <v>penn_state</v>
      </c>
      <c r="E17" s="7">
        <v>213805</v>
      </c>
    </row>
    <row r="18" spans="1:5">
      <c r="A18" s="3">
        <v>20</v>
      </c>
      <c r="B18" s="3" t="s">
        <v>266</v>
      </c>
      <c r="C18" s="12" t="s">
        <v>267</v>
      </c>
      <c r="D18" s="12" t="str">
        <f t="shared" si="0"/>
        <v>UHouston</v>
      </c>
      <c r="E18" s="7">
        <v>209521</v>
      </c>
    </row>
    <row r="19" spans="1:5">
      <c r="A19" s="3">
        <v>21</v>
      </c>
      <c r="B19" s="3" t="s">
        <v>268</v>
      </c>
      <c r="C19" s="12" t="s">
        <v>269</v>
      </c>
      <c r="D19" s="12" t="str">
        <f t="shared" si="0"/>
        <v>UCLA</v>
      </c>
      <c r="E19" s="7">
        <v>208062</v>
      </c>
    </row>
    <row r="20" spans="1:5">
      <c r="A20" s="3">
        <v>22</v>
      </c>
      <c r="B20" s="3" t="s">
        <v>270</v>
      </c>
      <c r="C20" s="12" t="s">
        <v>271</v>
      </c>
      <c r="D20" s="12" t="str">
        <f t="shared" si="0"/>
        <v>UF</v>
      </c>
      <c r="E20" s="7">
        <v>204538</v>
      </c>
    </row>
    <row r="21" spans="1:5">
      <c r="A21" s="3">
        <v>23</v>
      </c>
      <c r="B21" s="3" t="s">
        <v>272</v>
      </c>
      <c r="C21" s="12" t="s">
        <v>273</v>
      </c>
      <c r="D21" s="12" t="str">
        <f t="shared" si="0"/>
        <v>UCBerkeley</v>
      </c>
      <c r="E21" s="7">
        <v>204079</v>
      </c>
    </row>
    <row r="22" spans="1:5">
      <c r="A22" s="3">
        <v>24</v>
      </c>
      <c r="B22" s="3" t="s">
        <v>274</v>
      </c>
      <c r="C22" s="12" t="s">
        <v>275</v>
      </c>
      <c r="D22" s="12" t="str">
        <f t="shared" si="0"/>
        <v>BrownUniversity</v>
      </c>
      <c r="E22" s="7">
        <v>203123</v>
      </c>
    </row>
    <row r="23" spans="1:5">
      <c r="A23" s="3">
        <v>25</v>
      </c>
      <c r="B23" s="3" t="s">
        <v>276</v>
      </c>
      <c r="C23" s="12" t="s">
        <v>277</v>
      </c>
      <c r="D23" s="12" t="str">
        <f t="shared" si="0"/>
        <v>UofSC</v>
      </c>
      <c r="E23" s="7">
        <v>195314</v>
      </c>
    </row>
    <row r="24" spans="1:5">
      <c r="A24" s="3">
        <v>26</v>
      </c>
      <c r="B24" s="3" t="s">
        <v>278</v>
      </c>
      <c r="C24" s="12" t="s">
        <v>279</v>
      </c>
      <c r="D24" s="12" t="str">
        <f t="shared" si="0"/>
        <v>JohnsHopkins</v>
      </c>
      <c r="E24" s="7">
        <v>188400</v>
      </c>
    </row>
    <row r="25" spans="1:5">
      <c r="A25" s="3">
        <v>27</v>
      </c>
      <c r="B25" s="3" t="s">
        <v>280</v>
      </c>
      <c r="C25" s="12" t="s">
        <v>281</v>
      </c>
      <c r="D25" s="12" t="str">
        <f t="shared" si="0"/>
        <v>UWMadison</v>
      </c>
      <c r="E25" s="7">
        <v>185817</v>
      </c>
    </row>
    <row r="26" spans="1:5">
      <c r="A26" s="3">
        <v>28</v>
      </c>
      <c r="B26" s="3" t="s">
        <v>282</v>
      </c>
      <c r="C26" s="12" t="s">
        <v>283</v>
      </c>
      <c r="D26" s="12" t="str">
        <f t="shared" si="0"/>
        <v>WestVirginiaU</v>
      </c>
      <c r="E26" s="7">
        <v>185422</v>
      </c>
    </row>
    <row r="27" spans="1:5">
      <c r="A27" s="3">
        <v>29</v>
      </c>
      <c r="B27" s="3" t="s">
        <v>284</v>
      </c>
      <c r="C27" s="12" t="s">
        <v>285</v>
      </c>
      <c r="D27" s="12" t="str">
        <f t="shared" si="0"/>
        <v>UCF</v>
      </c>
      <c r="E27" s="7">
        <v>179848</v>
      </c>
    </row>
    <row r="28" spans="1:5">
      <c r="A28" s="3">
        <v>30</v>
      </c>
      <c r="B28" s="3" t="s">
        <v>286</v>
      </c>
      <c r="C28" s="12" t="s">
        <v>287</v>
      </c>
      <c r="D28" s="12" t="str">
        <f t="shared" si="0"/>
        <v>GeorgiaTech</v>
      </c>
      <c r="E28" s="7">
        <v>179727</v>
      </c>
    </row>
    <row r="29" spans="1:5">
      <c r="A29" s="3">
        <v>31</v>
      </c>
      <c r="B29" s="3" t="s">
        <v>288</v>
      </c>
      <c r="C29" s="12" t="s">
        <v>289</v>
      </c>
      <c r="D29" s="12" t="str">
        <f t="shared" si="0"/>
        <v>Penn</v>
      </c>
      <c r="E29" s="7">
        <v>172766</v>
      </c>
    </row>
    <row r="30" spans="1:5">
      <c r="A30" s="3">
        <v>32</v>
      </c>
      <c r="B30" s="3" t="s">
        <v>290</v>
      </c>
      <c r="C30" s="12" t="s">
        <v>291</v>
      </c>
      <c r="D30" s="12" t="str">
        <f t="shared" si="0"/>
        <v>TexasTech</v>
      </c>
      <c r="E30" s="7">
        <v>172274</v>
      </c>
    </row>
    <row r="31" spans="1:5">
      <c r="A31" s="3">
        <v>33</v>
      </c>
      <c r="B31" s="3" t="s">
        <v>292</v>
      </c>
      <c r="C31" s="12" t="s">
        <v>293</v>
      </c>
      <c r="D31" s="12" t="str">
        <f t="shared" si="0"/>
        <v>UofAlabama</v>
      </c>
      <c r="E31" s="7">
        <v>171625</v>
      </c>
    </row>
    <row r="32" spans="1:5">
      <c r="A32" s="3">
        <v>34</v>
      </c>
      <c r="B32" s="3" t="s">
        <v>294</v>
      </c>
      <c r="C32" s="12" t="s">
        <v>295</v>
      </c>
      <c r="D32" s="12" t="str">
        <f t="shared" si="0"/>
        <v>UW</v>
      </c>
      <c r="E32" s="7">
        <v>168911</v>
      </c>
    </row>
    <row r="33" spans="1:5">
      <c r="A33" s="3">
        <v>35</v>
      </c>
      <c r="B33" s="3" t="s">
        <v>296</v>
      </c>
      <c r="C33" s="12" t="s">
        <v>297</v>
      </c>
      <c r="D33" s="12" t="str">
        <f t="shared" si="0"/>
        <v>UofOklahoma</v>
      </c>
      <c r="E33" s="7">
        <v>168450</v>
      </c>
    </row>
    <row r="34" spans="1:5">
      <c r="A34" s="3">
        <v>36</v>
      </c>
      <c r="B34" s="3" t="s">
        <v>298</v>
      </c>
      <c r="C34" s="12" t="s">
        <v>299</v>
      </c>
      <c r="D34" s="12" t="str">
        <f t="shared" si="0"/>
        <v>NotreDame</v>
      </c>
      <c r="E34" s="7">
        <v>164388</v>
      </c>
    </row>
    <row r="35" spans="1:5">
      <c r="A35" s="3">
        <v>37</v>
      </c>
      <c r="B35" s="3" t="s">
        <v>300</v>
      </c>
      <c r="C35" s="12" t="s">
        <v>301</v>
      </c>
      <c r="D35" s="12" t="str">
        <f t="shared" si="0"/>
        <v>uarizona</v>
      </c>
      <c r="E35" s="7">
        <v>159848</v>
      </c>
    </row>
    <row r="36" spans="1:5">
      <c r="A36" s="3">
        <v>38</v>
      </c>
      <c r="B36" s="3" t="s">
        <v>302</v>
      </c>
      <c r="C36" s="12" t="s">
        <v>303</v>
      </c>
      <c r="D36" s="12" t="str">
        <f t="shared" si="0"/>
        <v>TempleUniv</v>
      </c>
      <c r="E36" s="7">
        <v>159594</v>
      </c>
    </row>
    <row r="37" spans="1:5">
      <c r="A37" s="3">
        <v>39</v>
      </c>
      <c r="B37" s="3" t="s">
        <v>304</v>
      </c>
      <c r="C37" s="12" t="s">
        <v>305</v>
      </c>
      <c r="D37" s="12" t="str">
        <f t="shared" si="0"/>
        <v>USC</v>
      </c>
      <c r="E37" s="7">
        <v>158358</v>
      </c>
    </row>
    <row r="38" spans="1:5">
      <c r="A38" s="3">
        <v>40</v>
      </c>
      <c r="B38" s="3" t="s">
        <v>306</v>
      </c>
      <c r="C38" s="12" t="s">
        <v>307</v>
      </c>
      <c r="D38" s="12" t="str">
        <f t="shared" si="0"/>
        <v>nyuniversity</v>
      </c>
      <c r="E38" s="7">
        <v>148592</v>
      </c>
    </row>
    <row r="39" spans="1:5">
      <c r="A39" s="3">
        <v>41</v>
      </c>
      <c r="B39" s="3" t="s">
        <v>308</v>
      </c>
      <c r="C39" s="12" t="s">
        <v>309</v>
      </c>
      <c r="D39" s="12" t="str">
        <f t="shared" si="0"/>
        <v>msstate</v>
      </c>
      <c r="E39" s="7">
        <v>146055</v>
      </c>
    </row>
    <row r="40" spans="1:5">
      <c r="A40" s="3">
        <v>42</v>
      </c>
      <c r="B40" s="3" t="s">
        <v>310</v>
      </c>
      <c r="C40" s="12" t="s">
        <v>311</v>
      </c>
      <c r="D40" s="12" t="str">
        <f t="shared" si="0"/>
        <v>TCU</v>
      </c>
      <c r="E40" s="7">
        <v>145326</v>
      </c>
    </row>
    <row r="41" spans="1:5">
      <c r="A41" s="3">
        <v>43</v>
      </c>
      <c r="B41" s="3" t="s">
        <v>312</v>
      </c>
      <c r="C41" s="12" t="s">
        <v>313</v>
      </c>
      <c r="D41" s="12" t="str">
        <f t="shared" si="0"/>
        <v>uoregon</v>
      </c>
      <c r="E41" s="7">
        <v>144346</v>
      </c>
    </row>
    <row r="42" spans="1:5">
      <c r="A42" s="3">
        <v>44</v>
      </c>
      <c r="B42" s="3" t="s">
        <v>314</v>
      </c>
      <c r="C42" s="12" t="s">
        <v>315</v>
      </c>
      <c r="D42" s="12" t="str">
        <f t="shared" si="0"/>
        <v>RutgersNB</v>
      </c>
      <c r="E42" s="7">
        <v>137087</v>
      </c>
    </row>
    <row r="43" spans="1:5">
      <c r="A43" s="3">
        <v>45</v>
      </c>
      <c r="B43" s="3" t="s">
        <v>316</v>
      </c>
      <c r="C43" s="12" t="s">
        <v>317</v>
      </c>
      <c r="D43" s="12" t="str">
        <f t="shared" si="0"/>
        <v>univtennessee</v>
      </c>
      <c r="E43" s="7">
        <v>136424</v>
      </c>
    </row>
    <row r="44" spans="1:5">
      <c r="A44" s="3">
        <v>46</v>
      </c>
      <c r="B44" s="3" t="s">
        <v>318</v>
      </c>
      <c r="C44" s="12" t="s">
        <v>319</v>
      </c>
      <c r="D44" s="12" t="str">
        <f t="shared" si="0"/>
        <v>UNC</v>
      </c>
      <c r="E44" s="7">
        <v>133070</v>
      </c>
    </row>
    <row r="45" spans="1:5">
      <c r="A45" s="3">
        <v>47</v>
      </c>
      <c r="B45" s="3" t="s">
        <v>320</v>
      </c>
      <c r="C45" s="12" t="s">
        <v>321</v>
      </c>
      <c r="D45" s="12" t="str">
        <f t="shared" si="0"/>
        <v>Mizzou</v>
      </c>
      <c r="E45" s="7">
        <v>131024</v>
      </c>
    </row>
    <row r="46" spans="1:5">
      <c r="A46" s="3">
        <v>48</v>
      </c>
      <c r="B46" s="3" t="s">
        <v>322</v>
      </c>
      <c r="C46" s="12" t="s">
        <v>323</v>
      </c>
      <c r="D46" s="12" t="str">
        <f t="shared" si="0"/>
        <v>AuburnU</v>
      </c>
      <c r="E46" s="7">
        <v>130850</v>
      </c>
    </row>
    <row r="47" spans="1:5">
      <c r="A47" s="3">
        <v>49</v>
      </c>
      <c r="B47" s="3" t="s">
        <v>324</v>
      </c>
      <c r="C47" s="12" t="s">
        <v>325</v>
      </c>
      <c r="D47" s="12" t="str">
        <f t="shared" si="0"/>
        <v>gcu</v>
      </c>
      <c r="E47" s="7">
        <v>123608</v>
      </c>
    </row>
    <row r="48" spans="1:5">
      <c r="A48" s="3">
        <v>50</v>
      </c>
      <c r="B48" s="3" t="s">
        <v>326</v>
      </c>
      <c r="C48" s="12" t="s">
        <v>327</v>
      </c>
      <c r="D48" s="12" t="str">
        <f t="shared" si="0"/>
        <v>ClemsonUniv</v>
      </c>
      <c r="E48" s="7">
        <v>123238</v>
      </c>
    </row>
    <row r="49" spans="1:5">
      <c r="A49" s="3">
        <v>51</v>
      </c>
      <c r="B49" s="3" t="s">
        <v>328</v>
      </c>
      <c r="C49" s="12" t="s">
        <v>329</v>
      </c>
      <c r="D49" s="12" t="str">
        <f t="shared" si="0"/>
        <v>NCState</v>
      </c>
      <c r="E49" s="7">
        <v>123223</v>
      </c>
    </row>
    <row r="50" spans="1:5">
      <c r="A50" s="3">
        <v>52</v>
      </c>
      <c r="B50" s="3" t="s">
        <v>330</v>
      </c>
      <c r="C50" s="12" t="s">
        <v>331</v>
      </c>
      <c r="D50" s="12" t="str">
        <f t="shared" si="0"/>
        <v>uiowa</v>
      </c>
      <c r="E50" s="7">
        <v>120122</v>
      </c>
    </row>
    <row r="51" spans="1:5">
      <c r="A51" s="3">
        <v>53</v>
      </c>
      <c r="B51" s="3" t="s">
        <v>332</v>
      </c>
      <c r="C51" s="12" t="s">
        <v>333</v>
      </c>
      <c r="D51" s="12" t="str">
        <f t="shared" si="0"/>
        <v>floridastate</v>
      </c>
      <c r="E51" s="7">
        <v>117503</v>
      </c>
    </row>
    <row r="52" spans="1:5">
      <c r="A52" s="3">
        <v>54</v>
      </c>
      <c r="B52" s="3" t="s">
        <v>334</v>
      </c>
      <c r="C52" s="12" t="s">
        <v>335</v>
      </c>
      <c r="D52" s="12" t="str">
        <f t="shared" si="0"/>
        <v>UUtah</v>
      </c>
      <c r="E52" s="7">
        <v>117445</v>
      </c>
    </row>
    <row r="53" spans="1:5">
      <c r="A53" s="3">
        <v>55</v>
      </c>
      <c r="B53" s="3" t="s">
        <v>336</v>
      </c>
      <c r="C53" s="12" t="s">
        <v>337</v>
      </c>
      <c r="D53" s="12" t="str">
        <f t="shared" si="0"/>
        <v>USouthFlorida</v>
      </c>
      <c r="E53" s="7">
        <v>116574</v>
      </c>
    </row>
    <row r="54" spans="1:5">
      <c r="A54" s="3">
        <v>56</v>
      </c>
      <c r="B54" s="3" t="s">
        <v>338</v>
      </c>
      <c r="C54" s="12" t="s">
        <v>339</v>
      </c>
      <c r="D54" s="12" t="str">
        <f t="shared" si="0"/>
        <v>universityofga</v>
      </c>
      <c r="E54" s="7">
        <v>116041</v>
      </c>
    </row>
    <row r="55" spans="1:5">
      <c r="A55" s="3">
        <v>57</v>
      </c>
      <c r="B55" s="3" t="s">
        <v>340</v>
      </c>
      <c r="C55" s="12" t="s">
        <v>341</v>
      </c>
      <c r="D55" s="12" t="str">
        <f t="shared" si="0"/>
        <v>MDAndersonNews</v>
      </c>
      <c r="E55" s="7">
        <v>115770</v>
      </c>
    </row>
    <row r="56" spans="1:5">
      <c r="A56" s="3">
        <v>58</v>
      </c>
      <c r="B56" s="3" t="s">
        <v>342</v>
      </c>
      <c r="C56" s="12" t="s">
        <v>343</v>
      </c>
      <c r="D56" s="12" t="str">
        <f t="shared" si="0"/>
        <v>WestPoint_USMA</v>
      </c>
      <c r="E56" s="7">
        <v>115397</v>
      </c>
    </row>
    <row r="57" spans="1:5">
      <c r="A57" s="3">
        <v>59</v>
      </c>
      <c r="B57" s="3" t="s">
        <v>344</v>
      </c>
      <c r="C57" s="12" t="s">
        <v>345</v>
      </c>
      <c r="D57" s="12" t="str">
        <f t="shared" si="0"/>
        <v>UMNews</v>
      </c>
      <c r="E57" s="7">
        <v>110626</v>
      </c>
    </row>
    <row r="58" spans="1:5">
      <c r="A58" s="3">
        <v>60</v>
      </c>
      <c r="B58" s="3" t="s">
        <v>346</v>
      </c>
      <c r="C58" s="12" t="s">
        <v>347</v>
      </c>
      <c r="D58" s="12" t="str">
        <f t="shared" si="0"/>
        <v>LifeAtPurdue</v>
      </c>
      <c r="E58" s="7">
        <v>106662</v>
      </c>
    </row>
    <row r="59" spans="1:5">
      <c r="A59" s="3">
        <v>61</v>
      </c>
      <c r="B59" s="3" t="s">
        <v>348</v>
      </c>
      <c r="C59" s="12" t="s">
        <v>349</v>
      </c>
      <c r="D59" s="12" t="str">
        <f t="shared" si="0"/>
        <v>universityofky</v>
      </c>
      <c r="E59" s="7">
        <v>105767</v>
      </c>
    </row>
    <row r="60" spans="1:5">
      <c r="A60" s="3">
        <v>62</v>
      </c>
      <c r="B60" s="3" t="s">
        <v>350</v>
      </c>
      <c r="C60" s="12" t="s">
        <v>351</v>
      </c>
      <c r="D60" s="12" t="str">
        <f t="shared" si="0"/>
        <v>BU_Tweets</v>
      </c>
      <c r="E60" s="7">
        <v>104000</v>
      </c>
    </row>
    <row r="61" spans="1:5">
      <c r="A61" s="3">
        <v>63</v>
      </c>
      <c r="B61" s="3" t="s">
        <v>352</v>
      </c>
      <c r="C61" s="12" t="s">
        <v>353</v>
      </c>
      <c r="D61" s="12" t="str">
        <f t="shared" si="0"/>
        <v>UConn</v>
      </c>
      <c r="E61" s="7">
        <v>103082</v>
      </c>
    </row>
    <row r="62" spans="1:5">
      <c r="A62" s="3">
        <v>64</v>
      </c>
      <c r="B62" s="3" t="s">
        <v>354</v>
      </c>
      <c r="C62" s="12" t="s">
        <v>355</v>
      </c>
      <c r="D62" s="12" t="str">
        <f t="shared" si="0"/>
        <v>SDSU</v>
      </c>
      <c r="E62" s="7">
        <v>101267</v>
      </c>
    </row>
    <row r="63" spans="1:5">
      <c r="A63" s="3">
        <v>65</v>
      </c>
      <c r="B63" s="3" t="s">
        <v>356</v>
      </c>
      <c r="C63" s="12" t="s">
        <v>357</v>
      </c>
      <c r="D63" s="12" t="str">
        <f t="shared" si="0"/>
        <v>UofMaryland</v>
      </c>
      <c r="E63" s="7">
        <v>100511</v>
      </c>
    </row>
    <row r="64" spans="1:5">
      <c r="A64" s="3">
        <v>66</v>
      </c>
      <c r="B64" s="3" t="s">
        <v>358</v>
      </c>
      <c r="C64" s="12" t="s">
        <v>359</v>
      </c>
      <c r="D64" s="12" t="str">
        <f t="shared" si="0"/>
        <v>OleMiss</v>
      </c>
      <c r="E64" s="7">
        <v>98067</v>
      </c>
    </row>
    <row r="65" spans="1:5">
      <c r="A65" s="3">
        <v>67</v>
      </c>
      <c r="B65" s="3" t="s">
        <v>360</v>
      </c>
      <c r="C65" s="12" t="s">
        <v>361</v>
      </c>
      <c r="D65" s="12" t="str">
        <f t="shared" si="0"/>
        <v>Baylor</v>
      </c>
      <c r="E65" s="7">
        <v>97777</v>
      </c>
    </row>
    <row r="66" spans="1:5">
      <c r="A66" s="3">
        <v>68</v>
      </c>
      <c r="B66" s="3" t="s">
        <v>362</v>
      </c>
      <c r="C66" s="12" t="s">
        <v>363</v>
      </c>
      <c r="D66" s="12" t="str">
        <f t="shared" si="0"/>
        <v>univmiami</v>
      </c>
      <c r="E66" s="7">
        <v>96450</v>
      </c>
    </row>
    <row r="67" spans="1:5">
      <c r="A67" s="3">
        <v>69</v>
      </c>
      <c r="B67" s="3" t="s">
        <v>364</v>
      </c>
      <c r="C67" s="12" t="s">
        <v>365</v>
      </c>
      <c r="D67" s="12" t="str">
        <f t="shared" ref="D67:D130" si="1">RIGHT(C67,LEN(C67)-1)</f>
        <v>HowardU</v>
      </c>
      <c r="E67" s="7">
        <v>96434</v>
      </c>
    </row>
    <row r="68" spans="1:5">
      <c r="A68" s="3">
        <v>70</v>
      </c>
      <c r="B68" s="3" t="s">
        <v>366</v>
      </c>
      <c r="C68" s="12" t="s">
        <v>367</v>
      </c>
      <c r="D68" s="12" t="str">
        <f t="shared" si="1"/>
        <v>Caltech</v>
      </c>
      <c r="E68" s="7">
        <v>95116</v>
      </c>
    </row>
    <row r="69" spans="1:5">
      <c r="A69" s="3">
        <v>71</v>
      </c>
      <c r="B69" s="3" t="s">
        <v>368</v>
      </c>
      <c r="C69" s="12" t="s">
        <v>369</v>
      </c>
      <c r="D69" s="12" t="str">
        <f t="shared" si="1"/>
        <v>uofcincy</v>
      </c>
      <c r="E69" s="7">
        <v>94339</v>
      </c>
    </row>
    <row r="70" spans="1:5">
      <c r="A70" s="3">
        <v>72</v>
      </c>
      <c r="B70" s="3" t="s">
        <v>370</v>
      </c>
      <c r="C70" s="12" t="s">
        <v>371</v>
      </c>
      <c r="D70" s="12" t="str">
        <f t="shared" si="1"/>
        <v>txst</v>
      </c>
      <c r="E70" s="7">
        <v>94213</v>
      </c>
    </row>
    <row r="71" spans="1:5">
      <c r="A71" s="3">
        <v>73</v>
      </c>
      <c r="B71" s="3" t="s">
        <v>372</v>
      </c>
      <c r="C71" s="12" t="s">
        <v>373</v>
      </c>
      <c r="D71" s="12" t="str">
        <f t="shared" si="1"/>
        <v>UVA</v>
      </c>
      <c r="E71" s="7">
        <v>93563</v>
      </c>
    </row>
    <row r="72" spans="1:5">
      <c r="A72" s="3">
        <v>74</v>
      </c>
      <c r="B72" s="3" t="s">
        <v>374</v>
      </c>
      <c r="C72" s="12" t="s">
        <v>375</v>
      </c>
      <c r="D72" s="12" t="str">
        <f t="shared" si="1"/>
        <v>DukeU</v>
      </c>
      <c r="E72" s="7">
        <v>92621</v>
      </c>
    </row>
    <row r="73" spans="1:5">
      <c r="A73" s="3">
        <v>75</v>
      </c>
      <c r="B73" s="3" t="s">
        <v>376</v>
      </c>
      <c r="C73" s="12" t="s">
        <v>377</v>
      </c>
      <c r="D73" s="12" t="str">
        <f t="shared" si="1"/>
        <v>LibertyU</v>
      </c>
      <c r="E73" s="7">
        <v>92011</v>
      </c>
    </row>
    <row r="74" spans="1:5">
      <c r="A74" s="3">
        <v>76</v>
      </c>
      <c r="B74" s="3" t="s">
        <v>378</v>
      </c>
      <c r="C74" s="12" t="s">
        <v>379</v>
      </c>
      <c r="D74" s="12" t="str">
        <f t="shared" si="1"/>
        <v>TheNewSchool</v>
      </c>
      <c r="E74" s="7">
        <v>89437</v>
      </c>
    </row>
    <row r="75" spans="1:5">
      <c r="A75" s="3">
        <v>77</v>
      </c>
      <c r="B75" s="3" t="s">
        <v>380</v>
      </c>
      <c r="C75" s="12" t="s">
        <v>381</v>
      </c>
      <c r="D75" s="12" t="str">
        <f t="shared" si="1"/>
        <v>UofIllinois</v>
      </c>
      <c r="E75" s="7">
        <v>89011</v>
      </c>
    </row>
    <row r="76" spans="1:5">
      <c r="A76" s="3">
        <v>78</v>
      </c>
      <c r="B76" s="3" t="s">
        <v>382</v>
      </c>
      <c r="C76" s="12" t="s">
        <v>383</v>
      </c>
      <c r="D76" s="12" t="str">
        <f t="shared" si="1"/>
        <v>AF_Academy</v>
      </c>
      <c r="E76" s="7">
        <v>87692</v>
      </c>
    </row>
    <row r="77" spans="1:5">
      <c r="A77" s="3">
        <v>79</v>
      </c>
      <c r="B77" s="3" t="s">
        <v>384</v>
      </c>
      <c r="C77" s="12" t="s">
        <v>385</v>
      </c>
      <c r="D77" s="12" t="str">
        <f t="shared" si="1"/>
        <v>CUBoulder</v>
      </c>
      <c r="E77" s="7">
        <v>86488</v>
      </c>
    </row>
    <row r="78" spans="1:5">
      <c r="A78" s="3">
        <v>80</v>
      </c>
      <c r="B78" s="3" t="s">
        <v>386</v>
      </c>
      <c r="C78" s="12" t="s">
        <v>387</v>
      </c>
      <c r="D78" s="12" t="str">
        <f t="shared" si="1"/>
        <v>unccharlotte</v>
      </c>
      <c r="E78" s="7">
        <v>84436</v>
      </c>
    </row>
    <row r="79" spans="1:5">
      <c r="A79" s="3">
        <v>81</v>
      </c>
      <c r="B79" s="3" t="s">
        <v>388</v>
      </c>
      <c r="C79" s="12" t="s">
        <v>389</v>
      </c>
      <c r="D79" s="12" t="str">
        <f t="shared" si="1"/>
        <v>dartmouth</v>
      </c>
      <c r="E79" s="7">
        <v>84394</v>
      </c>
    </row>
    <row r="80" spans="1:5">
      <c r="A80" s="3">
        <v>82</v>
      </c>
      <c r="B80" s="3" t="s">
        <v>390</v>
      </c>
      <c r="C80" s="12" t="s">
        <v>391</v>
      </c>
      <c r="D80" s="12" t="str">
        <f t="shared" si="1"/>
        <v>SyracuseU</v>
      </c>
      <c r="E80" s="7">
        <v>83205</v>
      </c>
    </row>
    <row r="81" spans="1:5">
      <c r="A81" s="3">
        <v>83</v>
      </c>
      <c r="B81" s="3" t="s">
        <v>392</v>
      </c>
      <c r="C81" s="12" t="s">
        <v>393</v>
      </c>
      <c r="D81" s="12" t="str">
        <f t="shared" si="1"/>
        <v>csuf</v>
      </c>
      <c r="E81" s="7">
        <v>82787</v>
      </c>
    </row>
    <row r="82" spans="1:5">
      <c r="A82" s="3">
        <v>84</v>
      </c>
      <c r="B82" s="3" t="s">
        <v>394</v>
      </c>
      <c r="C82" s="12" t="s">
        <v>395</v>
      </c>
      <c r="D82" s="12" t="str">
        <f t="shared" si="1"/>
        <v>uakron</v>
      </c>
      <c r="E82" s="7">
        <v>82118</v>
      </c>
    </row>
    <row r="83" spans="1:5">
      <c r="A83" s="3">
        <v>85</v>
      </c>
      <c r="B83" s="3" t="s">
        <v>396</v>
      </c>
      <c r="C83" s="12" t="s">
        <v>397</v>
      </c>
      <c r="D83" s="12" t="str">
        <f t="shared" si="1"/>
        <v>virginia_tech</v>
      </c>
      <c r="E83" s="7">
        <v>80135</v>
      </c>
    </row>
    <row r="84" spans="1:5">
      <c r="A84" s="3">
        <v>86</v>
      </c>
      <c r="B84" s="3" t="s">
        <v>398</v>
      </c>
      <c r="C84" s="12" t="s">
        <v>399</v>
      </c>
      <c r="D84" s="12" t="str">
        <f t="shared" si="1"/>
        <v>UNM</v>
      </c>
      <c r="E84" s="7">
        <v>79441</v>
      </c>
    </row>
    <row r="85" spans="1:5">
      <c r="A85" s="3">
        <v>87</v>
      </c>
      <c r="B85" s="3" t="s">
        <v>400</v>
      </c>
      <c r="C85" s="12" t="s">
        <v>401</v>
      </c>
      <c r="D85" s="12" t="str">
        <f t="shared" si="1"/>
        <v>SJSU</v>
      </c>
      <c r="E85" s="7">
        <v>78029</v>
      </c>
    </row>
    <row r="86" spans="1:5">
      <c r="A86" s="3">
        <v>88</v>
      </c>
      <c r="B86" s="3" t="s">
        <v>402</v>
      </c>
      <c r="C86" s="12" t="s">
        <v>403</v>
      </c>
      <c r="D86" s="12" t="str">
        <f t="shared" si="1"/>
        <v>utarlington</v>
      </c>
      <c r="E86" s="7">
        <v>77674</v>
      </c>
    </row>
    <row r="87" spans="1:5">
      <c r="A87" s="3">
        <v>89</v>
      </c>
      <c r="B87" s="3" t="s">
        <v>404</v>
      </c>
      <c r="C87" s="12" t="s">
        <v>405</v>
      </c>
      <c r="D87" s="12" t="str">
        <f t="shared" si="1"/>
        <v>NavalAcademy</v>
      </c>
      <c r="E87" s="7">
        <v>77491</v>
      </c>
    </row>
    <row r="88" spans="1:5">
      <c r="A88" s="3">
        <v>90</v>
      </c>
      <c r="B88" s="3" t="s">
        <v>406</v>
      </c>
      <c r="C88" s="12" t="s">
        <v>407</v>
      </c>
      <c r="D88" s="12" t="str">
        <f t="shared" si="1"/>
        <v>OregonState</v>
      </c>
      <c r="E88" s="7">
        <v>76256</v>
      </c>
    </row>
    <row r="89" spans="1:5">
      <c r="A89" s="3">
        <v>91</v>
      </c>
      <c r="B89" s="3" t="s">
        <v>408</v>
      </c>
      <c r="C89" s="12" t="s">
        <v>409</v>
      </c>
      <c r="D89" s="12" t="str">
        <f t="shared" si="1"/>
        <v>okstate</v>
      </c>
      <c r="E89" s="7">
        <v>75977</v>
      </c>
    </row>
    <row r="90" spans="1:5">
      <c r="A90" s="3">
        <v>92</v>
      </c>
      <c r="B90" s="3" t="s">
        <v>410</v>
      </c>
      <c r="C90" s="12" t="s">
        <v>411</v>
      </c>
      <c r="D90" s="12" t="str">
        <f t="shared" si="1"/>
        <v>#ForeverOHIO</v>
      </c>
      <c r="E90" s="7">
        <v>74739</v>
      </c>
    </row>
    <row r="91" spans="1:5">
      <c r="A91" s="3">
        <v>93</v>
      </c>
      <c r="B91" s="3" t="s">
        <v>412</v>
      </c>
      <c r="C91" s="12" t="s">
        <v>413</v>
      </c>
      <c r="D91" s="12" t="str">
        <f t="shared" si="1"/>
        <v>UTSA</v>
      </c>
      <c r="E91" s="7">
        <v>74196</v>
      </c>
    </row>
    <row r="92" spans="1:5">
      <c r="A92" s="3">
        <v>94</v>
      </c>
      <c r="B92" s="3" t="s">
        <v>414</v>
      </c>
      <c r="C92" s="12" t="s">
        <v>415</v>
      </c>
      <c r="D92" s="12" t="str">
        <f t="shared" si="1"/>
        <v>Fresno_State</v>
      </c>
      <c r="E92" s="7">
        <v>74110</v>
      </c>
    </row>
    <row r="93" spans="1:5">
      <c r="A93" s="3">
        <v>95</v>
      </c>
      <c r="B93" s="3" t="s">
        <v>416</v>
      </c>
      <c r="C93" s="12" t="s">
        <v>417</v>
      </c>
      <c r="D93" s="12" t="str">
        <f t="shared" si="1"/>
        <v>Georgetown</v>
      </c>
      <c r="E93" s="7">
        <v>73395</v>
      </c>
    </row>
    <row r="94" spans="1:5">
      <c r="A94" s="3">
        <v>96</v>
      </c>
      <c r="B94" s="3" t="s">
        <v>418</v>
      </c>
      <c r="C94" s="12" t="s">
        <v>419</v>
      </c>
      <c r="D94" s="12" t="str">
        <f t="shared" si="1"/>
        <v>BYU</v>
      </c>
      <c r="E94" s="7">
        <v>72881</v>
      </c>
    </row>
    <row r="95" spans="1:5">
      <c r="A95" s="3">
        <v>97</v>
      </c>
      <c r="B95" s="3" t="s">
        <v>420</v>
      </c>
      <c r="C95" s="12" t="s">
        <v>421</v>
      </c>
      <c r="D95" s="12" t="str">
        <f t="shared" si="1"/>
        <v>BostonCollege</v>
      </c>
      <c r="E95" s="7">
        <v>72163</v>
      </c>
    </row>
    <row r="96" spans="1:5">
      <c r="A96" s="3">
        <v>98</v>
      </c>
      <c r="B96" s="3" t="s">
        <v>422</v>
      </c>
      <c r="C96" s="12" t="s">
        <v>423</v>
      </c>
      <c r="D96" s="12" t="str">
        <f t="shared" si="1"/>
        <v>VCU</v>
      </c>
      <c r="E96" s="7">
        <v>69902</v>
      </c>
    </row>
    <row r="97" spans="1:5">
      <c r="A97" s="3">
        <v>99</v>
      </c>
      <c r="B97" s="3" t="s">
        <v>424</v>
      </c>
      <c r="C97" s="12" t="s">
        <v>425</v>
      </c>
      <c r="D97" s="12" t="str">
        <f t="shared" si="1"/>
        <v>UCSF</v>
      </c>
      <c r="E97" s="7">
        <v>69423</v>
      </c>
    </row>
    <row r="98" spans="1:5">
      <c r="A98" s="3">
        <v>100</v>
      </c>
      <c r="B98" s="3" t="s">
        <v>426</v>
      </c>
      <c r="C98" s="12" t="s">
        <v>427</v>
      </c>
      <c r="D98" s="12" t="str">
        <f t="shared" si="1"/>
        <v>UChicago</v>
      </c>
      <c r="E98" s="7">
        <v>67999</v>
      </c>
    </row>
    <row r="99" spans="1:5">
      <c r="A99" s="3">
        <v>101</v>
      </c>
      <c r="B99" s="3" t="s">
        <v>428</v>
      </c>
      <c r="C99" s="12" t="s">
        <v>429</v>
      </c>
      <c r="D99" s="12" t="str">
        <f t="shared" si="1"/>
        <v>NorthwesternU</v>
      </c>
      <c r="E99" s="7">
        <v>67893</v>
      </c>
    </row>
    <row r="100" spans="1:5">
      <c r="A100" s="3">
        <v>102</v>
      </c>
      <c r="B100" s="3" t="s">
        <v>430</v>
      </c>
      <c r="C100" s="12" t="s">
        <v>431</v>
      </c>
      <c r="D100" s="12" t="str">
        <f t="shared" si="1"/>
        <v>UCIrvine</v>
      </c>
      <c r="E100" s="7">
        <v>67753</v>
      </c>
    </row>
    <row r="101" spans="1:5">
      <c r="A101" s="3">
        <v>103</v>
      </c>
      <c r="B101" s="3" t="s">
        <v>432</v>
      </c>
      <c r="C101" s="12" t="s">
        <v>433</v>
      </c>
      <c r="D101" s="12" t="str">
        <f t="shared" si="1"/>
        <v>KState</v>
      </c>
      <c r="E101" s="7">
        <v>67449</v>
      </c>
    </row>
    <row r="102" spans="1:5">
      <c r="A102" s="3">
        <v>104</v>
      </c>
      <c r="B102" s="3" t="s">
        <v>434</v>
      </c>
      <c r="C102" s="12" t="s">
        <v>435</v>
      </c>
      <c r="D102" s="12" t="str">
        <f t="shared" si="1"/>
        <v>UArkansas</v>
      </c>
      <c r="E102" s="7">
        <v>66330</v>
      </c>
    </row>
    <row r="103" spans="1:5">
      <c r="A103" s="3">
        <v>105</v>
      </c>
      <c r="B103" s="3" t="s">
        <v>436</v>
      </c>
      <c r="C103" s="12" t="s">
        <v>437</v>
      </c>
      <c r="D103" s="12" t="str">
        <f t="shared" si="1"/>
        <v>UToledo</v>
      </c>
      <c r="E103" s="7">
        <v>66057</v>
      </c>
    </row>
    <row r="104" spans="1:5">
      <c r="A104" s="3">
        <v>106</v>
      </c>
      <c r="B104" s="3" t="s">
        <v>438</v>
      </c>
      <c r="C104" s="12" t="s">
        <v>439</v>
      </c>
      <c r="D104" s="12" t="str">
        <f t="shared" si="1"/>
        <v>BerkleeCollege</v>
      </c>
      <c r="E104" s="7">
        <v>65872</v>
      </c>
    </row>
    <row r="105" spans="1:5">
      <c r="A105" s="3">
        <v>107</v>
      </c>
      <c r="B105" s="3" t="s">
        <v>440</v>
      </c>
      <c r="C105" s="12" t="s">
        <v>441</v>
      </c>
      <c r="D105" s="12" t="str">
        <f t="shared" si="1"/>
        <v>ColoradoStateU</v>
      </c>
      <c r="E105" s="7">
        <v>64436</v>
      </c>
    </row>
    <row r="106" spans="1:5">
      <c r="A106" s="3">
        <v>108</v>
      </c>
      <c r="B106" s="3" t="s">
        <v>442</v>
      </c>
      <c r="C106" s="12" t="s">
        <v>443</v>
      </c>
      <c r="D106" s="12" t="str">
        <f t="shared" si="1"/>
        <v>kennesawstate</v>
      </c>
      <c r="E106" s="7">
        <v>62782</v>
      </c>
    </row>
    <row r="107" spans="1:5">
      <c r="A107" s="3">
        <v>109</v>
      </c>
      <c r="B107" s="3" t="s">
        <v>444</v>
      </c>
      <c r="C107" s="12" t="s">
        <v>445</v>
      </c>
      <c r="D107" s="12" t="str">
        <f t="shared" si="1"/>
        <v>CarnegieMellon</v>
      </c>
      <c r="E107" s="7">
        <v>62305</v>
      </c>
    </row>
    <row r="108" spans="1:5">
      <c r="A108" s="3">
        <v>110</v>
      </c>
      <c r="B108" s="3" t="s">
        <v>446</v>
      </c>
      <c r="C108" s="12" t="s">
        <v>447</v>
      </c>
      <c r="D108" s="12" t="str">
        <f t="shared" si="1"/>
        <v>WichitaState</v>
      </c>
      <c r="E108" s="7">
        <v>60467</v>
      </c>
    </row>
    <row r="109" spans="1:5">
      <c r="A109" s="3">
        <v>111</v>
      </c>
      <c r="B109" s="3" t="s">
        <v>448</v>
      </c>
      <c r="C109" s="12" t="s">
        <v>449</v>
      </c>
      <c r="D109" s="12" t="str">
        <f t="shared" si="1"/>
        <v>uofmemphis</v>
      </c>
      <c r="E109" s="7">
        <v>59898</v>
      </c>
    </row>
    <row r="110" spans="1:5">
      <c r="A110" s="3">
        <v>112</v>
      </c>
      <c r="B110" s="3" t="s">
        <v>450</v>
      </c>
      <c r="C110" s="12" t="s">
        <v>451</v>
      </c>
      <c r="D110" s="12" t="str">
        <f t="shared" si="1"/>
        <v>ncatsuaggies</v>
      </c>
      <c r="E110" s="7">
        <v>59474</v>
      </c>
    </row>
    <row r="111" spans="1:5">
      <c r="A111" s="3">
        <v>113</v>
      </c>
      <c r="B111" s="3" t="s">
        <v>452</v>
      </c>
      <c r="C111" s="12" t="s">
        <v>453</v>
      </c>
      <c r="D111" s="12" t="str">
        <f t="shared" si="1"/>
        <v>MissouriState</v>
      </c>
      <c r="E111" s="7">
        <v>59402</v>
      </c>
    </row>
    <row r="112" spans="1:5">
      <c r="A112" s="3">
        <v>114</v>
      </c>
      <c r="B112" s="3" t="s">
        <v>454</v>
      </c>
      <c r="C112" s="12" t="s">
        <v>455</v>
      </c>
      <c r="D112" s="12" t="str">
        <f t="shared" si="1"/>
        <v>GWtweets</v>
      </c>
      <c r="E112" s="7">
        <v>59132</v>
      </c>
    </row>
    <row r="113" spans="1:5">
      <c r="A113" s="3">
        <v>115</v>
      </c>
      <c r="B113" s="3" t="s">
        <v>456</v>
      </c>
      <c r="C113" s="12" t="s">
        <v>457</v>
      </c>
      <c r="D113" s="12" t="str">
        <f t="shared" si="1"/>
        <v>EastCarolina</v>
      </c>
      <c r="E113" s="7">
        <v>57961</v>
      </c>
    </row>
    <row r="114" spans="1:5">
      <c r="A114" s="3">
        <v>116</v>
      </c>
      <c r="B114" s="3" t="s">
        <v>458</v>
      </c>
      <c r="C114" s="12" t="s">
        <v>459</v>
      </c>
      <c r="D114" s="12" t="str">
        <f t="shared" si="1"/>
        <v>JMU</v>
      </c>
      <c r="E114" s="7">
        <v>57782</v>
      </c>
    </row>
    <row r="115" spans="1:5">
      <c r="A115" s="3">
        <v>117</v>
      </c>
      <c r="B115" s="3" t="s">
        <v>460</v>
      </c>
      <c r="C115" s="12" t="s">
        <v>461</v>
      </c>
      <c r="D115" s="12" t="str">
        <f t="shared" si="1"/>
        <v>CIACulinary</v>
      </c>
      <c r="E115" s="7">
        <v>57516</v>
      </c>
    </row>
    <row r="116" spans="1:5">
      <c r="A116" s="3">
        <v>118</v>
      </c>
      <c r="B116" s="3" t="s">
        <v>462</v>
      </c>
      <c r="C116" s="12" t="s">
        <v>463</v>
      </c>
      <c r="D116" s="12" t="str">
        <f t="shared" si="1"/>
        <v>GVSU</v>
      </c>
      <c r="E116" s="7">
        <v>57421</v>
      </c>
    </row>
    <row r="117" spans="1:5">
      <c r="A117" s="3">
        <v>119</v>
      </c>
      <c r="B117" s="3" t="s">
        <v>464</v>
      </c>
      <c r="C117" s="12" t="s">
        <v>465</v>
      </c>
      <c r="D117" s="12" t="str">
        <f t="shared" si="1"/>
        <v>ucdavis</v>
      </c>
      <c r="E117" s="7">
        <v>56887</v>
      </c>
    </row>
    <row r="118" spans="1:5">
      <c r="A118" s="3">
        <v>120</v>
      </c>
      <c r="B118" s="3" t="s">
        <v>466</v>
      </c>
      <c r="C118" s="12" t="s">
        <v>467</v>
      </c>
      <c r="D118" s="12" t="str">
        <f t="shared" si="1"/>
        <v>UDelaware</v>
      </c>
      <c r="E118" s="7">
        <v>56498</v>
      </c>
    </row>
    <row r="119" spans="1:5">
      <c r="A119" s="3">
        <v>121</v>
      </c>
      <c r="B119" s="3" t="s">
        <v>468</v>
      </c>
      <c r="C119" s="12" t="s">
        <v>469</v>
      </c>
      <c r="D119" s="12" t="str">
        <f t="shared" si="1"/>
        <v>GeorgiaSouthern</v>
      </c>
      <c r="E119" s="7">
        <v>56472</v>
      </c>
    </row>
    <row r="120" spans="1:5">
      <c r="A120" s="3">
        <v>122</v>
      </c>
      <c r="B120" s="3" t="s">
        <v>470</v>
      </c>
      <c r="C120" s="12" t="s">
        <v>471</v>
      </c>
      <c r="D120" s="12" t="str">
        <f t="shared" si="1"/>
        <v>VanderbiltU</v>
      </c>
      <c r="E120" s="7">
        <v>55637</v>
      </c>
    </row>
    <row r="121" spans="1:5">
      <c r="A121" s="3">
        <v>123</v>
      </c>
      <c r="B121" s="3" t="s">
        <v>472</v>
      </c>
      <c r="C121" s="12" t="s">
        <v>473</v>
      </c>
      <c r="D121" s="12" t="str">
        <f t="shared" si="1"/>
        <v>PittTweet</v>
      </c>
      <c r="E121" s="7">
        <v>55407</v>
      </c>
    </row>
    <row r="122" spans="1:5">
      <c r="A122" s="3">
        <v>124</v>
      </c>
      <c r="B122" s="3" t="s">
        <v>474</v>
      </c>
      <c r="C122" s="12" t="s">
        <v>475</v>
      </c>
      <c r="D122" s="12" t="str">
        <f t="shared" si="1"/>
        <v>UMassAmherst</v>
      </c>
      <c r="E122" s="7">
        <v>54394</v>
      </c>
    </row>
    <row r="123" spans="1:5">
      <c r="A123" s="3">
        <v>125</v>
      </c>
      <c r="B123" s="3" t="s">
        <v>476</v>
      </c>
      <c r="C123" s="12" t="s">
        <v>477</v>
      </c>
      <c r="D123" s="12" t="str">
        <f t="shared" si="1"/>
        <v>miamiuniversity</v>
      </c>
      <c r="E123" s="7">
        <v>54276</v>
      </c>
    </row>
    <row r="124" spans="1:5">
      <c r="A124" s="3">
        <v>126</v>
      </c>
      <c r="B124" s="3" t="s">
        <v>478</v>
      </c>
      <c r="C124" s="12" t="s">
        <v>479</v>
      </c>
      <c r="D124" s="12" t="str">
        <f t="shared" si="1"/>
        <v>EmoryUniversity</v>
      </c>
      <c r="E124" s="7">
        <v>53861</v>
      </c>
    </row>
    <row r="125" spans="1:5">
      <c r="A125" s="3">
        <v>127</v>
      </c>
      <c r="B125" s="3" t="s">
        <v>480</v>
      </c>
      <c r="C125" s="12" t="s">
        <v>481</v>
      </c>
      <c r="D125" s="12" t="str">
        <f t="shared" si="1"/>
        <v>FIU</v>
      </c>
      <c r="E125" s="7">
        <v>53814</v>
      </c>
    </row>
    <row r="126" spans="1:5">
      <c r="A126" s="3">
        <v>128</v>
      </c>
      <c r="B126" s="3" t="s">
        <v>482</v>
      </c>
      <c r="C126" s="12" t="s">
        <v>483</v>
      </c>
      <c r="D126" s="12" t="str">
        <f t="shared" si="1"/>
        <v>appstate</v>
      </c>
      <c r="E126" s="7">
        <v>52351</v>
      </c>
    </row>
    <row r="127" spans="1:5">
      <c r="A127" s="3">
        <v>129</v>
      </c>
      <c r="B127" s="3" t="s">
        <v>484</v>
      </c>
      <c r="C127" s="12" t="s">
        <v>485</v>
      </c>
      <c r="D127" s="12" t="str">
        <f t="shared" si="1"/>
        <v>csunorthridge</v>
      </c>
      <c r="E127" s="7">
        <v>51701</v>
      </c>
    </row>
    <row r="128" spans="1:5">
      <c r="A128" s="3">
        <v>130</v>
      </c>
      <c r="B128" s="3" t="s">
        <v>486</v>
      </c>
      <c r="C128" s="12" t="s">
        <v>487</v>
      </c>
      <c r="D128" s="12" t="str">
        <f t="shared" si="1"/>
        <v>DrakeUniversity</v>
      </c>
      <c r="E128" s="7">
        <v>51253</v>
      </c>
    </row>
    <row r="129" spans="1:5">
      <c r="A129" s="3">
        <v>131</v>
      </c>
      <c r="B129" s="3" t="s">
        <v>488</v>
      </c>
      <c r="C129" s="12" t="s">
        <v>489</v>
      </c>
      <c r="D129" s="12" t="str">
        <f t="shared" si="1"/>
        <v>MarquetteU</v>
      </c>
      <c r="E129" s="7">
        <v>49567</v>
      </c>
    </row>
    <row r="130" spans="1:5">
      <c r="A130" s="3">
        <v>132</v>
      </c>
      <c r="B130" s="3" t="s">
        <v>490</v>
      </c>
      <c r="C130" s="12" t="s">
        <v>491</v>
      </c>
      <c r="D130" s="12" t="str">
        <f t="shared" si="1"/>
        <v>AmericanU</v>
      </c>
      <c r="E130" s="7">
        <v>49022</v>
      </c>
    </row>
    <row r="131" spans="1:5">
      <c r="A131" s="3">
        <v>133</v>
      </c>
      <c r="B131" s="3" t="s">
        <v>492</v>
      </c>
      <c r="C131" s="12" t="s">
        <v>493</v>
      </c>
      <c r="D131" s="12" t="str">
        <f t="shared" ref="D131:D136" si="2">RIGHT(C131,LEN(C131)-1)</f>
        <v>FAMU_1887</v>
      </c>
      <c r="E131" s="7">
        <v>48897</v>
      </c>
    </row>
    <row r="132" spans="1:5">
      <c r="A132" s="3">
        <v>134</v>
      </c>
      <c r="B132" s="3" t="s">
        <v>494</v>
      </c>
      <c r="C132" s="12" t="s">
        <v>495</v>
      </c>
      <c r="D132" s="12" t="str">
        <f t="shared" si="2"/>
        <v>UofR</v>
      </c>
      <c r="E132" s="7">
        <v>48787</v>
      </c>
    </row>
    <row r="133" spans="1:5">
      <c r="A133" s="3">
        <v>135</v>
      </c>
      <c r="B133" s="3" t="s">
        <v>496</v>
      </c>
      <c r="C133" s="12" t="s">
        <v>497</v>
      </c>
      <c r="D133" s="12" t="str">
        <f t="shared" si="2"/>
        <v>IllinoisStateU</v>
      </c>
      <c r="E133" s="7">
        <v>48497</v>
      </c>
    </row>
    <row r="134" spans="1:5">
      <c r="A134" s="3">
        <v>136</v>
      </c>
      <c r="B134" s="3" t="s">
        <v>498</v>
      </c>
      <c r="C134" s="12" t="s">
        <v>499</v>
      </c>
      <c r="D134" s="12" t="str">
        <f t="shared" si="2"/>
        <v>Morehouse</v>
      </c>
      <c r="E134" s="7">
        <v>48379</v>
      </c>
    </row>
    <row r="135" spans="1:5">
      <c r="A135" s="3">
        <v>137</v>
      </c>
      <c r="B135" s="3" t="s">
        <v>500</v>
      </c>
      <c r="C135" s="12" t="s">
        <v>501</v>
      </c>
      <c r="D135" s="12" t="str">
        <f t="shared" si="2"/>
        <v>waynestate</v>
      </c>
      <c r="E135" s="7">
        <v>47994</v>
      </c>
    </row>
    <row r="136" spans="1:5">
      <c r="A136" s="3">
        <v>138</v>
      </c>
      <c r="B136" s="3" t="s">
        <v>502</v>
      </c>
      <c r="C136" s="12" t="s">
        <v>503</v>
      </c>
      <c r="D136" s="12" t="str">
        <f t="shared" si="2"/>
        <v>BallState</v>
      </c>
      <c r="E136" s="7">
        <v>47716</v>
      </c>
    </row>
  </sheetData>
  <sortState ref="A1:E271">
    <sortCondition ref="A1:A2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2" workbookViewId="0">
      <selection activeCell="K9" sqref="K9"/>
    </sheetView>
  </sheetViews>
  <sheetFormatPr defaultColWidth="8.85546875" defaultRowHeight="15"/>
  <cols>
    <col min="3" max="3" width="39.42578125" bestFit="1" customWidth="1"/>
    <col min="4" max="4" width="10.42578125" bestFit="1" customWidth="1"/>
    <col min="5" max="5" width="31.42578125" bestFit="1" customWidth="1"/>
    <col min="6" max="6" width="12.42578125" bestFit="1" customWidth="1"/>
    <col min="7" max="7" width="12.85546875" bestFit="1" customWidth="1"/>
    <col min="8" max="8" width="17.42578125" bestFit="1" customWidth="1"/>
    <col min="9" max="9" width="13" customWidth="1"/>
  </cols>
  <sheetData>
    <row r="1" spans="1:9">
      <c r="A1" s="1" t="s">
        <v>231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510</v>
      </c>
      <c r="G1" s="1" t="s">
        <v>511</v>
      </c>
      <c r="H1" s="1" t="s">
        <v>6939</v>
      </c>
      <c r="I1" s="1" t="s">
        <v>9</v>
      </c>
    </row>
    <row r="2" spans="1:9">
      <c r="A2">
        <v>1</v>
      </c>
      <c r="B2" t="s">
        <v>512</v>
      </c>
      <c r="C2" t="s">
        <v>512</v>
      </c>
      <c r="D2" s="8">
        <v>8300377</v>
      </c>
      <c r="E2" s="8">
        <v>50083</v>
      </c>
      <c r="F2" s="8">
        <v>34018</v>
      </c>
      <c r="G2" s="8">
        <v>16065</v>
      </c>
      <c r="H2" s="15" t="s">
        <v>513</v>
      </c>
      <c r="I2" t="str">
        <f>RIGHT(H2,LEN(H2)-1)</f>
        <v>NYPDnews</v>
      </c>
    </row>
    <row r="3" spans="1:9">
      <c r="A3">
        <v>2</v>
      </c>
      <c r="B3" t="s">
        <v>514</v>
      </c>
      <c r="C3" t="s">
        <v>515</v>
      </c>
      <c r="D3" s="8">
        <v>2693598</v>
      </c>
      <c r="E3" s="8">
        <v>13562</v>
      </c>
      <c r="F3" s="8">
        <v>12727</v>
      </c>
      <c r="G3">
        <v>835</v>
      </c>
      <c r="H3" s="15" t="s">
        <v>516</v>
      </c>
      <c r="I3" t="str">
        <f t="shared" ref="I3:I66" si="0">RIGHT(H3,LEN(H3)-1)</f>
        <v>Chicago_Police</v>
      </c>
    </row>
    <row r="4" spans="1:9">
      <c r="A4">
        <v>3</v>
      </c>
      <c r="B4" t="s">
        <v>517</v>
      </c>
      <c r="C4" t="s">
        <v>518</v>
      </c>
      <c r="D4" s="8">
        <v>4000587</v>
      </c>
      <c r="E4" s="8">
        <v>12863</v>
      </c>
      <c r="F4" s="8">
        <v>9863</v>
      </c>
      <c r="G4" s="8">
        <v>3000</v>
      </c>
      <c r="H4" s="15" t="s">
        <v>519</v>
      </c>
      <c r="I4" t="str">
        <f t="shared" si="0"/>
        <v>LAPDHQ</v>
      </c>
    </row>
    <row r="5" spans="1:9">
      <c r="A5">
        <v>4</v>
      </c>
      <c r="B5" t="s">
        <v>520</v>
      </c>
      <c r="C5" t="s">
        <v>521</v>
      </c>
      <c r="D5" s="8">
        <v>1586666</v>
      </c>
      <c r="E5" s="8">
        <v>7140</v>
      </c>
      <c r="F5" s="8">
        <v>6359</v>
      </c>
      <c r="G5">
        <v>781</v>
      </c>
      <c r="H5" s="15" t="s">
        <v>522</v>
      </c>
      <c r="I5" t="str">
        <f t="shared" si="0"/>
        <v>PhillyPolice</v>
      </c>
    </row>
    <row r="6" spans="1:9">
      <c r="A6">
        <v>5</v>
      </c>
      <c r="B6" t="s">
        <v>523</v>
      </c>
      <c r="C6" t="s">
        <v>524</v>
      </c>
      <c r="D6" s="8">
        <v>2346155</v>
      </c>
      <c r="E6" s="8">
        <v>6223</v>
      </c>
      <c r="F6" s="8">
        <v>5212</v>
      </c>
      <c r="G6" s="8">
        <v>1011</v>
      </c>
      <c r="H6" s="15" t="s">
        <v>525</v>
      </c>
      <c r="I6" t="str">
        <f t="shared" si="0"/>
        <v>houstonpolice</v>
      </c>
    </row>
    <row r="7" spans="1:9">
      <c r="A7">
        <v>6</v>
      </c>
      <c r="B7" t="s">
        <v>526</v>
      </c>
      <c r="C7" t="s">
        <v>527</v>
      </c>
      <c r="D7" s="8">
        <v>1693061</v>
      </c>
      <c r="E7" s="8">
        <v>5716</v>
      </c>
      <c r="F7" s="8">
        <v>4115</v>
      </c>
      <c r="G7" s="8">
        <v>1601</v>
      </c>
      <c r="H7" s="15" t="s">
        <v>528</v>
      </c>
      <c r="I7" t="str">
        <f t="shared" si="0"/>
        <v>LVPD_NUSA</v>
      </c>
    </row>
    <row r="8" spans="1:9">
      <c r="A8">
        <v>7</v>
      </c>
      <c r="B8" t="s">
        <v>529</v>
      </c>
      <c r="C8" t="s">
        <v>530</v>
      </c>
      <c r="D8" s="8">
        <v>712816</v>
      </c>
      <c r="E8" s="8">
        <v>4466</v>
      </c>
      <c r="F8" s="8">
        <v>3766</v>
      </c>
      <c r="G8">
        <v>700</v>
      </c>
      <c r="H8" s="15" t="s">
        <v>531</v>
      </c>
      <c r="I8" t="str">
        <f t="shared" si="0"/>
        <v>DCPoliceDept</v>
      </c>
    </row>
    <row r="9" spans="1:9">
      <c r="A9">
        <v>8</v>
      </c>
      <c r="B9" t="s">
        <v>532</v>
      </c>
      <c r="C9" t="s">
        <v>533</v>
      </c>
      <c r="D9" s="8">
        <v>1708960</v>
      </c>
      <c r="E9" s="8">
        <v>3903</v>
      </c>
      <c r="F9" s="8">
        <v>2939</v>
      </c>
      <c r="G9">
        <v>964</v>
      </c>
      <c r="H9" s="16" t="s">
        <v>534</v>
      </c>
      <c r="I9" t="str">
        <f t="shared" si="0"/>
        <v>PhoenixPolice</v>
      </c>
    </row>
    <row r="10" spans="1:9">
      <c r="A10">
        <v>9</v>
      </c>
      <c r="B10" t="s">
        <v>523</v>
      </c>
      <c r="C10" t="s">
        <v>535</v>
      </c>
      <c r="D10" s="8">
        <v>1363028</v>
      </c>
      <c r="E10" s="8">
        <v>3646</v>
      </c>
      <c r="F10" s="8">
        <v>3137</v>
      </c>
      <c r="G10">
        <v>509</v>
      </c>
      <c r="H10" s="15" t="s">
        <v>536</v>
      </c>
      <c r="I10" t="str">
        <f t="shared" si="0"/>
        <v>DallasPD</v>
      </c>
    </row>
    <row r="11" spans="1:9">
      <c r="A11">
        <v>10</v>
      </c>
      <c r="B11" t="s">
        <v>537</v>
      </c>
      <c r="C11" t="s">
        <v>538</v>
      </c>
      <c r="D11" s="8">
        <v>659616</v>
      </c>
      <c r="E11" s="8">
        <v>3149</v>
      </c>
      <c r="F11" s="8">
        <v>2528</v>
      </c>
      <c r="G11">
        <v>621</v>
      </c>
      <c r="H11" s="15" t="s">
        <v>539</v>
      </c>
      <c r="I11" t="str">
        <f t="shared" si="0"/>
        <v>detroitpolice</v>
      </c>
    </row>
    <row r="12" spans="1:9">
      <c r="A12">
        <v>11</v>
      </c>
      <c r="B12" t="s">
        <v>523</v>
      </c>
      <c r="C12" t="s">
        <v>540</v>
      </c>
      <c r="D12" s="8">
        <v>1573189</v>
      </c>
      <c r="E12" s="8">
        <v>3087</v>
      </c>
      <c r="F12" s="8">
        <v>2379</v>
      </c>
      <c r="G12">
        <v>708</v>
      </c>
      <c r="H12" s="15" t="s">
        <v>541</v>
      </c>
      <c r="I12" t="str">
        <f t="shared" si="0"/>
        <v>SATXPolice</v>
      </c>
    </row>
    <row r="13" spans="1:9">
      <c r="A13">
        <v>12</v>
      </c>
      <c r="B13" t="s">
        <v>542</v>
      </c>
      <c r="C13" t="s">
        <v>543</v>
      </c>
      <c r="D13" s="8">
        <v>920508</v>
      </c>
      <c r="E13" s="8">
        <v>3078</v>
      </c>
      <c r="F13" s="8">
        <v>1789</v>
      </c>
      <c r="G13" s="8">
        <v>1289</v>
      </c>
      <c r="H13" s="15" t="s">
        <v>544</v>
      </c>
      <c r="I13" t="str">
        <f t="shared" si="0"/>
        <v>JacksonvillePo4</v>
      </c>
    </row>
    <row r="14" spans="1:9">
      <c r="A14">
        <v>13</v>
      </c>
      <c r="B14" t="s">
        <v>517</v>
      </c>
      <c r="C14" t="s">
        <v>545</v>
      </c>
      <c r="D14" s="8">
        <v>881514</v>
      </c>
      <c r="E14" s="8">
        <v>2992</v>
      </c>
      <c r="F14" s="8">
        <v>2239</v>
      </c>
      <c r="G14">
        <v>753</v>
      </c>
      <c r="H14" s="15" t="s">
        <v>546</v>
      </c>
      <c r="I14" t="str">
        <f t="shared" si="0"/>
        <v>JSOPIO</v>
      </c>
    </row>
    <row r="15" spans="1:9">
      <c r="A15">
        <v>14</v>
      </c>
      <c r="B15" t="s">
        <v>547</v>
      </c>
      <c r="C15" t="s">
        <v>548</v>
      </c>
      <c r="D15" s="8">
        <v>588594</v>
      </c>
      <c r="E15" s="8">
        <v>2940</v>
      </c>
      <c r="F15" s="8">
        <v>2465</v>
      </c>
      <c r="G15">
        <v>475</v>
      </c>
      <c r="H15" s="15" t="s">
        <v>549</v>
      </c>
      <c r="I15" t="str">
        <f t="shared" si="0"/>
        <v>BaltimorePolice</v>
      </c>
    </row>
    <row r="16" spans="1:9">
      <c r="A16">
        <v>15</v>
      </c>
      <c r="B16" t="s">
        <v>550</v>
      </c>
      <c r="C16" t="s">
        <v>551</v>
      </c>
      <c r="D16" s="8">
        <v>697323</v>
      </c>
      <c r="E16" s="8">
        <v>2715</v>
      </c>
      <c r="F16" s="8">
        <v>2132</v>
      </c>
      <c r="G16">
        <v>583</v>
      </c>
      <c r="H16" s="15" t="s">
        <v>552</v>
      </c>
      <c r="I16" t="str">
        <f t="shared" si="0"/>
        <v>bostonpolice</v>
      </c>
    </row>
    <row r="17" spans="1:9">
      <c r="A17">
        <v>16</v>
      </c>
      <c r="B17" t="s">
        <v>553</v>
      </c>
      <c r="C17" t="s">
        <v>554</v>
      </c>
      <c r="D17" s="8">
        <v>890672</v>
      </c>
      <c r="E17" s="8">
        <v>2656</v>
      </c>
      <c r="F17" s="8">
        <v>2086</v>
      </c>
      <c r="G17">
        <v>570</v>
      </c>
      <c r="H17" s="15" t="s">
        <v>555</v>
      </c>
      <c r="I17" t="str">
        <f t="shared" si="0"/>
        <v>IMPDnews</v>
      </c>
    </row>
    <row r="18" spans="1:9">
      <c r="A18">
        <v>17</v>
      </c>
      <c r="B18" t="s">
        <v>556</v>
      </c>
      <c r="C18" t="s">
        <v>557</v>
      </c>
      <c r="D18" s="8">
        <v>650937</v>
      </c>
      <c r="E18" s="8">
        <v>2563</v>
      </c>
      <c r="F18" s="8">
        <v>2064</v>
      </c>
      <c r="G18">
        <v>499</v>
      </c>
      <c r="H18" s="15" t="s">
        <v>558</v>
      </c>
      <c r="I18" t="str">
        <f t="shared" si="0"/>
        <v>MEM_PoliceDept</v>
      </c>
    </row>
    <row r="19" spans="1:9">
      <c r="A19">
        <v>18</v>
      </c>
      <c r="B19" t="s">
        <v>559</v>
      </c>
      <c r="C19" t="s">
        <v>560</v>
      </c>
      <c r="D19" s="8">
        <v>966438</v>
      </c>
      <c r="E19" s="8">
        <v>2516</v>
      </c>
      <c r="F19" s="8">
        <v>2005</v>
      </c>
      <c r="G19">
        <v>511</v>
      </c>
      <c r="H19" s="15" t="s">
        <v>561</v>
      </c>
      <c r="I19" t="str">
        <f t="shared" si="0"/>
        <v>honolulupolice</v>
      </c>
    </row>
    <row r="20" spans="1:9">
      <c r="A20">
        <v>19</v>
      </c>
      <c r="B20" t="s">
        <v>517</v>
      </c>
      <c r="C20" t="s">
        <v>562</v>
      </c>
      <c r="D20" s="8">
        <v>1437608</v>
      </c>
      <c r="E20" s="8">
        <v>2424</v>
      </c>
      <c r="F20" s="8">
        <v>1846</v>
      </c>
      <c r="G20">
        <v>578</v>
      </c>
      <c r="H20" s="15" t="s">
        <v>563</v>
      </c>
      <c r="I20" t="str">
        <f t="shared" si="0"/>
        <v>SanDiegoPD</v>
      </c>
    </row>
    <row r="21" spans="1:9">
      <c r="A21">
        <v>20</v>
      </c>
      <c r="B21" t="s">
        <v>564</v>
      </c>
      <c r="C21" t="s">
        <v>565</v>
      </c>
      <c r="D21" s="8">
        <v>958358</v>
      </c>
      <c r="E21" s="8">
        <v>2320</v>
      </c>
      <c r="F21" s="8">
        <v>1749</v>
      </c>
      <c r="G21">
        <v>571</v>
      </c>
      <c r="H21" s="15" t="s">
        <v>566</v>
      </c>
      <c r="I21" t="str">
        <f t="shared" si="0"/>
        <v>CMPD</v>
      </c>
    </row>
    <row r="22" spans="1:9">
      <c r="A22">
        <v>21</v>
      </c>
      <c r="B22" t="s">
        <v>523</v>
      </c>
      <c r="C22" t="s">
        <v>567</v>
      </c>
      <c r="D22" s="8">
        <v>1000276</v>
      </c>
      <c r="E22" s="8">
        <v>2290</v>
      </c>
      <c r="F22" s="8">
        <v>1738</v>
      </c>
      <c r="G22">
        <v>552</v>
      </c>
      <c r="H22" s="15" t="s">
        <v>568</v>
      </c>
      <c r="I22" t="str">
        <f t="shared" si="0"/>
        <v>Austin_Police</v>
      </c>
    </row>
    <row r="23" spans="1:9">
      <c r="A23">
        <v>22</v>
      </c>
      <c r="B23" t="s">
        <v>569</v>
      </c>
      <c r="C23" t="s">
        <v>570</v>
      </c>
      <c r="D23" s="8">
        <v>911383</v>
      </c>
      <c r="E23" s="8">
        <v>2277</v>
      </c>
      <c r="F23" s="8">
        <v>1897</v>
      </c>
      <c r="G23">
        <v>380</v>
      </c>
      <c r="H23" s="15" t="s">
        <v>571</v>
      </c>
      <c r="I23" t="str">
        <f t="shared" si="0"/>
        <v>ColumbusPolice</v>
      </c>
    </row>
    <row r="24" spans="1:9">
      <c r="A24">
        <v>23</v>
      </c>
      <c r="B24" t="s">
        <v>572</v>
      </c>
      <c r="C24" t="s">
        <v>573</v>
      </c>
      <c r="D24" s="8">
        <v>589105</v>
      </c>
      <c r="E24" s="8">
        <v>2190</v>
      </c>
      <c r="F24" s="8">
        <v>1752</v>
      </c>
      <c r="G24">
        <v>438</v>
      </c>
      <c r="H24" s="15" t="s">
        <v>574</v>
      </c>
      <c r="I24" t="str">
        <f t="shared" si="0"/>
        <v>MilwaukeePolice</v>
      </c>
    </row>
    <row r="25" spans="1:9">
      <c r="A25">
        <v>24</v>
      </c>
      <c r="B25" t="s">
        <v>523</v>
      </c>
      <c r="C25" t="s">
        <v>575</v>
      </c>
      <c r="D25" s="8">
        <v>929509</v>
      </c>
      <c r="E25" s="8">
        <v>2085</v>
      </c>
      <c r="F25" s="8">
        <v>1667</v>
      </c>
      <c r="G25">
        <v>418</v>
      </c>
      <c r="H25" s="15" t="s">
        <v>576</v>
      </c>
      <c r="I25" t="str">
        <f t="shared" si="0"/>
        <v>fortworthpd</v>
      </c>
    </row>
    <row r="26" spans="1:9">
      <c r="A26">
        <v>25</v>
      </c>
      <c r="B26" t="s">
        <v>577</v>
      </c>
      <c r="C26" t="s">
        <v>578</v>
      </c>
      <c r="D26" s="8">
        <v>515945</v>
      </c>
      <c r="E26" s="8">
        <v>2015</v>
      </c>
      <c r="F26" s="8">
        <v>1548</v>
      </c>
      <c r="G26">
        <v>467</v>
      </c>
      <c r="H26" s="15" t="s">
        <v>579</v>
      </c>
      <c r="I26" t="str">
        <f t="shared" si="0"/>
        <v>Atlanta_Police</v>
      </c>
    </row>
    <row r="27" spans="1:9">
      <c r="A27">
        <v>26</v>
      </c>
      <c r="B27" t="s">
        <v>556</v>
      </c>
      <c r="C27" t="s">
        <v>580</v>
      </c>
      <c r="D27" s="8">
        <v>688013</v>
      </c>
      <c r="E27" s="8">
        <v>1917</v>
      </c>
      <c r="F27" s="8">
        <v>1419</v>
      </c>
      <c r="G27">
        <v>498</v>
      </c>
      <c r="H27" s="15" t="s">
        <v>581</v>
      </c>
      <c r="I27" t="str">
        <f t="shared" si="0"/>
        <v>MNPDNashville</v>
      </c>
    </row>
    <row r="28" spans="1:9">
      <c r="A28">
        <v>27</v>
      </c>
      <c r="B28" t="s">
        <v>530</v>
      </c>
      <c r="C28" t="s">
        <v>582</v>
      </c>
      <c r="D28" s="8">
        <v>771517</v>
      </c>
      <c r="E28" s="8">
        <v>1900</v>
      </c>
      <c r="F28" s="8">
        <v>1341</v>
      </c>
      <c r="G28">
        <v>559</v>
      </c>
      <c r="H28" s="15" t="s">
        <v>583</v>
      </c>
      <c r="I28" t="str">
        <f t="shared" si="0"/>
        <v>SeattlePD</v>
      </c>
    </row>
    <row r="29" spans="1:9">
      <c r="A29">
        <v>28</v>
      </c>
      <c r="B29" t="s">
        <v>584</v>
      </c>
      <c r="C29" t="s">
        <v>585</v>
      </c>
      <c r="D29" s="8">
        <v>737709</v>
      </c>
      <c r="E29" s="8">
        <v>1818</v>
      </c>
      <c r="F29" s="8">
        <v>1552</v>
      </c>
      <c r="G29">
        <v>266</v>
      </c>
      <c r="H29" s="15" t="s">
        <v>586</v>
      </c>
      <c r="I29" t="str">
        <f t="shared" si="0"/>
        <v>DenverPolice</v>
      </c>
    </row>
    <row r="30" spans="1:9">
      <c r="A30">
        <v>29</v>
      </c>
      <c r="B30" t="s">
        <v>569</v>
      </c>
      <c r="C30" t="s">
        <v>587</v>
      </c>
      <c r="D30" s="8">
        <v>379121</v>
      </c>
      <c r="E30" s="8">
        <v>1788</v>
      </c>
      <c r="F30" s="8">
        <v>1546</v>
      </c>
      <c r="G30">
        <v>242</v>
      </c>
      <c r="H30" s="15" t="s">
        <v>588</v>
      </c>
      <c r="I30" t="str">
        <f t="shared" si="0"/>
        <v>CLEpolice</v>
      </c>
    </row>
    <row r="31" spans="1:9">
      <c r="A31">
        <v>30</v>
      </c>
      <c r="B31" t="s">
        <v>542</v>
      </c>
      <c r="C31" t="s">
        <v>589</v>
      </c>
      <c r="D31" s="8">
        <v>476102</v>
      </c>
      <c r="E31" s="8">
        <v>1737</v>
      </c>
      <c r="F31" s="8">
        <v>1317</v>
      </c>
      <c r="G31">
        <v>420</v>
      </c>
      <c r="H31" s="15" t="s">
        <v>590</v>
      </c>
      <c r="I31" t="str">
        <f t="shared" si="0"/>
        <v>MiamiPD</v>
      </c>
    </row>
    <row r="32" spans="1:9">
      <c r="A32">
        <v>31</v>
      </c>
      <c r="B32" t="s">
        <v>591</v>
      </c>
      <c r="C32" t="s">
        <v>592</v>
      </c>
      <c r="D32" s="8">
        <v>298422</v>
      </c>
      <c r="E32" s="8">
        <v>1659</v>
      </c>
      <c r="F32" s="8">
        <v>1262</v>
      </c>
      <c r="G32">
        <v>397</v>
      </c>
      <c r="H32" s="15" t="s">
        <v>593</v>
      </c>
      <c r="I32" t="str">
        <f t="shared" si="0"/>
        <v>SLMPD</v>
      </c>
    </row>
    <row r="33" spans="1:9">
      <c r="A33">
        <v>32</v>
      </c>
      <c r="B33" t="s">
        <v>517</v>
      </c>
      <c r="C33" t="s">
        <v>594</v>
      </c>
      <c r="D33" s="8">
        <v>1029542</v>
      </c>
      <c r="E33" s="8">
        <v>1631</v>
      </c>
      <c r="F33" s="8">
        <v>1170</v>
      </c>
      <c r="G33">
        <v>461</v>
      </c>
      <c r="H33" s="15" t="s">
        <v>595</v>
      </c>
      <c r="I33" t="str">
        <f t="shared" si="0"/>
        <v>SJPD_PIO</v>
      </c>
    </row>
    <row r="34" spans="1:9">
      <c r="A34">
        <v>33</v>
      </c>
      <c r="B34" t="s">
        <v>523</v>
      </c>
      <c r="C34" t="s">
        <v>596</v>
      </c>
      <c r="D34" s="8">
        <v>685288</v>
      </c>
      <c r="E34" s="8">
        <v>1455</v>
      </c>
      <c r="F34" s="8">
        <v>1189</v>
      </c>
      <c r="G34">
        <v>266</v>
      </c>
      <c r="H34" s="15" t="s">
        <v>597</v>
      </c>
      <c r="I34" t="str">
        <f t="shared" si="0"/>
        <v>EPPOLICE</v>
      </c>
    </row>
    <row r="35" spans="1:9">
      <c r="A35">
        <v>34</v>
      </c>
      <c r="B35" t="s">
        <v>598</v>
      </c>
      <c r="C35" t="s">
        <v>599</v>
      </c>
      <c r="D35" s="8">
        <v>663661</v>
      </c>
      <c r="E35" s="8">
        <v>1443</v>
      </c>
      <c r="F35" s="8">
        <v>1161</v>
      </c>
      <c r="G35">
        <v>282</v>
      </c>
      <c r="H35" s="15" t="s">
        <v>600</v>
      </c>
      <c r="I35" t="str">
        <f t="shared" si="0"/>
        <v>OKCPD</v>
      </c>
    </row>
    <row r="36" spans="1:9">
      <c r="A36">
        <v>35</v>
      </c>
      <c r="B36" t="s">
        <v>601</v>
      </c>
      <c r="C36" t="s">
        <v>602</v>
      </c>
      <c r="D36" s="8">
        <v>282242</v>
      </c>
      <c r="E36" s="8">
        <v>1407</v>
      </c>
      <c r="F36" s="8">
        <v>1062</v>
      </c>
      <c r="G36">
        <v>345</v>
      </c>
      <c r="H36" s="15" t="s">
        <v>603</v>
      </c>
      <c r="I36" t="str">
        <f t="shared" si="0"/>
        <v>NewarkCA_Police</v>
      </c>
    </row>
    <row r="37" spans="1:9">
      <c r="A37">
        <v>36</v>
      </c>
      <c r="B37" t="s">
        <v>604</v>
      </c>
      <c r="C37" t="s">
        <v>605</v>
      </c>
      <c r="D37" s="8">
        <v>673730</v>
      </c>
      <c r="E37" s="8">
        <v>1388</v>
      </c>
      <c r="F37" s="8">
        <v>1124</v>
      </c>
      <c r="G37">
        <v>264</v>
      </c>
      <c r="H37" s="15" t="s">
        <v>606</v>
      </c>
      <c r="I37" t="str">
        <f t="shared" si="0"/>
        <v>LMPD</v>
      </c>
    </row>
    <row r="38" spans="1:9">
      <c r="A38">
        <v>37</v>
      </c>
      <c r="B38" t="s">
        <v>601</v>
      </c>
      <c r="C38" t="s">
        <v>607</v>
      </c>
      <c r="D38" s="8">
        <v>263273</v>
      </c>
      <c r="E38" s="8">
        <v>1284</v>
      </c>
      <c r="F38" s="8">
        <v>1005</v>
      </c>
      <c r="G38">
        <v>279</v>
      </c>
      <c r="H38" s="15" t="s">
        <v>608</v>
      </c>
      <c r="I38" t="str">
        <f t="shared" si="0"/>
        <v>JerseyCityPD</v>
      </c>
    </row>
    <row r="39" spans="1:9">
      <c r="A39">
        <v>38</v>
      </c>
      <c r="B39" t="s">
        <v>532</v>
      </c>
      <c r="C39" t="s">
        <v>609</v>
      </c>
      <c r="D39" s="8">
        <v>527361</v>
      </c>
      <c r="E39" s="8">
        <v>1268</v>
      </c>
      <c r="F39">
        <v>828</v>
      </c>
      <c r="G39">
        <v>440</v>
      </c>
      <c r="H39" s="15" t="s">
        <v>610</v>
      </c>
      <c r="I39" t="str">
        <f t="shared" si="0"/>
        <v>MesaPD</v>
      </c>
    </row>
    <row r="40" spans="1:9">
      <c r="A40">
        <v>39</v>
      </c>
      <c r="B40" t="s">
        <v>591</v>
      </c>
      <c r="C40" t="s">
        <v>611</v>
      </c>
      <c r="D40" s="8">
        <v>499335</v>
      </c>
      <c r="E40" s="8">
        <v>1241</v>
      </c>
      <c r="F40">
        <v>989</v>
      </c>
      <c r="G40">
        <v>252</v>
      </c>
      <c r="H40" s="15" t="s">
        <v>612</v>
      </c>
      <c r="I40" t="str">
        <f t="shared" si="0"/>
        <v>kcpolice</v>
      </c>
    </row>
    <row r="41" spans="1:9">
      <c r="A41">
        <v>40</v>
      </c>
      <c r="B41" t="s">
        <v>542</v>
      </c>
      <c r="C41" t="s">
        <v>613</v>
      </c>
      <c r="D41" s="8">
        <v>407350</v>
      </c>
      <c r="E41" s="8">
        <v>1181</v>
      </c>
      <c r="F41">
        <v>926</v>
      </c>
      <c r="G41">
        <v>255</v>
      </c>
      <c r="H41" t="s">
        <v>614</v>
      </c>
      <c r="I41" t="str">
        <f t="shared" si="0"/>
        <v>TampaPD</v>
      </c>
    </row>
    <row r="42" spans="1:9">
      <c r="A42">
        <v>41</v>
      </c>
      <c r="B42" t="s">
        <v>517</v>
      </c>
      <c r="C42" t="s">
        <v>615</v>
      </c>
      <c r="D42" s="8">
        <v>462654</v>
      </c>
      <c r="E42" s="8">
        <v>1174</v>
      </c>
      <c r="F42">
        <v>809</v>
      </c>
      <c r="G42">
        <v>365</v>
      </c>
      <c r="H42" s="15" t="s">
        <v>616</v>
      </c>
      <c r="I42" t="str">
        <f t="shared" si="0"/>
        <v>LBPD</v>
      </c>
    </row>
    <row r="43" spans="1:9">
      <c r="A43">
        <v>42</v>
      </c>
      <c r="B43" t="s">
        <v>617</v>
      </c>
      <c r="C43" t="s">
        <v>618</v>
      </c>
      <c r="D43" s="8">
        <v>662941</v>
      </c>
      <c r="E43" s="8">
        <v>1132</v>
      </c>
      <c r="F43">
        <v>873</v>
      </c>
      <c r="G43">
        <v>259</v>
      </c>
      <c r="H43" s="15" t="s">
        <v>619</v>
      </c>
      <c r="I43" t="str">
        <f t="shared" si="0"/>
        <v>pdxpolicelog</v>
      </c>
    </row>
    <row r="44" spans="1:9">
      <c r="A44">
        <v>43</v>
      </c>
      <c r="B44" t="s">
        <v>569</v>
      </c>
      <c r="C44" t="s">
        <v>620</v>
      </c>
      <c r="D44" s="8">
        <v>304724</v>
      </c>
      <c r="E44" s="8">
        <v>1124</v>
      </c>
      <c r="F44" s="8">
        <v>1005</v>
      </c>
      <c r="G44">
        <v>119</v>
      </c>
      <c r="H44" s="15" t="s">
        <v>621</v>
      </c>
      <c r="I44" t="str">
        <f t="shared" si="0"/>
        <v>CincyPD</v>
      </c>
    </row>
    <row r="45" spans="1:9">
      <c r="A45">
        <v>44</v>
      </c>
      <c r="B45" t="s">
        <v>532</v>
      </c>
      <c r="C45" t="s">
        <v>622</v>
      </c>
      <c r="D45" s="8">
        <v>550448</v>
      </c>
      <c r="E45" s="8">
        <v>1087</v>
      </c>
      <c r="F45">
        <v>855</v>
      </c>
      <c r="G45">
        <v>232</v>
      </c>
      <c r="H45" s="15" t="s">
        <v>623</v>
      </c>
      <c r="I45" t="str">
        <f t="shared" si="0"/>
        <v>Tucson_Police</v>
      </c>
    </row>
    <row r="46" spans="1:9">
      <c r="A46">
        <v>45</v>
      </c>
      <c r="B46" t="s">
        <v>542</v>
      </c>
      <c r="C46" t="s">
        <v>624</v>
      </c>
      <c r="D46" s="8">
        <v>293363</v>
      </c>
      <c r="E46" s="8">
        <v>1074</v>
      </c>
      <c r="F46">
        <v>806</v>
      </c>
      <c r="G46">
        <v>268</v>
      </c>
      <c r="H46" s="15" t="s">
        <v>625</v>
      </c>
      <c r="I46" t="str">
        <f t="shared" si="0"/>
        <v>OrlandoPolice</v>
      </c>
    </row>
    <row r="47" spans="1:9">
      <c r="A47">
        <v>46</v>
      </c>
      <c r="B47" t="s">
        <v>517</v>
      </c>
      <c r="C47" t="s">
        <v>626</v>
      </c>
      <c r="D47" s="8">
        <v>437923</v>
      </c>
      <c r="E47" s="8">
        <v>1056</v>
      </c>
      <c r="F47">
        <v>740</v>
      </c>
      <c r="G47">
        <v>316</v>
      </c>
      <c r="H47" s="15" t="s">
        <v>627</v>
      </c>
      <c r="I47" t="str">
        <f t="shared" si="0"/>
        <v>oaklandpoliceca</v>
      </c>
    </row>
    <row r="48" spans="1:9">
      <c r="A48">
        <v>47</v>
      </c>
      <c r="B48" t="s">
        <v>628</v>
      </c>
      <c r="C48" t="s">
        <v>629</v>
      </c>
      <c r="D48" s="8">
        <v>233350</v>
      </c>
      <c r="E48" s="8">
        <v>1048</v>
      </c>
      <c r="F48">
        <v>846</v>
      </c>
      <c r="G48">
        <v>202</v>
      </c>
      <c r="H48" s="15" t="s">
        <v>630</v>
      </c>
      <c r="I48" t="str">
        <f t="shared" si="0"/>
        <v>RichmondPolice</v>
      </c>
    </row>
    <row r="49" spans="1:9">
      <c r="A49">
        <v>48</v>
      </c>
      <c r="B49" t="s">
        <v>520</v>
      </c>
      <c r="C49" t="s">
        <v>631</v>
      </c>
      <c r="D49" s="8">
        <v>298608</v>
      </c>
      <c r="E49" s="8">
        <v>1036</v>
      </c>
      <c r="F49">
        <v>998</v>
      </c>
      <c r="G49">
        <v>38</v>
      </c>
      <c r="H49" s="15" t="s">
        <v>632</v>
      </c>
      <c r="I49" t="str">
        <f t="shared" si="0"/>
        <v>PghPolice</v>
      </c>
    </row>
    <row r="50" spans="1:9">
      <c r="A50">
        <v>49</v>
      </c>
      <c r="B50" t="s">
        <v>633</v>
      </c>
      <c r="C50" t="s">
        <v>634</v>
      </c>
      <c r="D50" s="8">
        <v>209081</v>
      </c>
      <c r="E50" s="8">
        <v>1034</v>
      </c>
      <c r="F50">
        <v>828</v>
      </c>
      <c r="G50">
        <v>206</v>
      </c>
      <c r="H50" s="15" t="s">
        <v>635</v>
      </c>
      <c r="I50" t="str">
        <f t="shared" si="0"/>
        <v>BhamPolice</v>
      </c>
    </row>
    <row r="51" spans="1:9">
      <c r="A51">
        <v>50</v>
      </c>
      <c r="B51" t="s">
        <v>598</v>
      </c>
      <c r="C51" t="s">
        <v>636</v>
      </c>
      <c r="D51" s="8">
        <v>402166</v>
      </c>
      <c r="E51" s="8">
        <v>1034</v>
      </c>
      <c r="F51">
        <v>819</v>
      </c>
      <c r="G51">
        <v>215</v>
      </c>
      <c r="H51" s="15" t="s">
        <v>637</v>
      </c>
      <c r="I51" t="str">
        <f t="shared" si="0"/>
        <v>TulsaPolice</v>
      </c>
    </row>
    <row r="52" spans="1:9">
      <c r="A52">
        <v>51</v>
      </c>
      <c r="B52" t="s">
        <v>517</v>
      </c>
      <c r="C52" t="s">
        <v>638</v>
      </c>
      <c r="D52" s="8">
        <v>535472</v>
      </c>
      <c r="E52" s="8">
        <v>1026</v>
      </c>
      <c r="F52">
        <v>788</v>
      </c>
      <c r="G52">
        <v>238</v>
      </c>
      <c r="H52" s="15" t="s">
        <v>639</v>
      </c>
      <c r="I52" t="str">
        <f t="shared" si="0"/>
        <v>FresnoPolice</v>
      </c>
    </row>
    <row r="53" spans="1:9">
      <c r="A53">
        <v>52</v>
      </c>
      <c r="B53" t="s">
        <v>584</v>
      </c>
      <c r="C53" t="s">
        <v>640</v>
      </c>
      <c r="D53" s="8">
        <v>485083</v>
      </c>
      <c r="E53" s="8">
        <v>1018</v>
      </c>
      <c r="F53">
        <v>725</v>
      </c>
      <c r="G53">
        <v>293</v>
      </c>
      <c r="H53" s="15" t="s">
        <v>641</v>
      </c>
      <c r="I53" t="str">
        <f t="shared" si="0"/>
        <v>CSPDPIO</v>
      </c>
    </row>
    <row r="54" spans="1:9">
      <c r="A54">
        <v>53</v>
      </c>
      <c r="B54" t="s">
        <v>517</v>
      </c>
      <c r="C54" t="s">
        <v>642</v>
      </c>
      <c r="D54" s="8">
        <v>519050</v>
      </c>
      <c r="E54" s="8">
        <v>1012</v>
      </c>
      <c r="F54">
        <v>684</v>
      </c>
      <c r="G54">
        <v>328</v>
      </c>
      <c r="H54" s="16" t="s">
        <v>643</v>
      </c>
      <c r="I54" t="str">
        <f t="shared" si="0"/>
        <v>SacPolice</v>
      </c>
    </row>
    <row r="55" spans="1:9">
      <c r="A55">
        <v>54</v>
      </c>
      <c r="B55" t="s">
        <v>644</v>
      </c>
      <c r="C55" t="s">
        <v>645</v>
      </c>
      <c r="D55" s="8">
        <v>480297</v>
      </c>
      <c r="E55" s="8">
        <v>1012</v>
      </c>
      <c r="F55">
        <v>867</v>
      </c>
      <c r="G55">
        <v>145</v>
      </c>
      <c r="H55" s="15" t="s">
        <v>646</v>
      </c>
      <c r="I55" t="str">
        <f t="shared" si="0"/>
        <v>OmahaPolice</v>
      </c>
    </row>
    <row r="56" spans="1:9">
      <c r="A56">
        <v>55</v>
      </c>
      <c r="B56" t="s">
        <v>647</v>
      </c>
      <c r="C56" t="s">
        <v>648</v>
      </c>
      <c r="D56" s="8">
        <v>435116</v>
      </c>
      <c r="E56">
        <v>974</v>
      </c>
      <c r="F56">
        <v>833</v>
      </c>
      <c r="G56">
        <v>141</v>
      </c>
      <c r="H56" s="15" t="s">
        <v>649</v>
      </c>
      <c r="I56" t="str">
        <f t="shared" si="0"/>
        <v>MinneapolisPD</v>
      </c>
    </row>
    <row r="57" spans="1:9">
      <c r="A57">
        <v>56</v>
      </c>
      <c r="B57" t="s">
        <v>512</v>
      </c>
      <c r="C57" t="s">
        <v>650</v>
      </c>
      <c r="D57" s="8">
        <v>254627</v>
      </c>
      <c r="E57">
        <v>927</v>
      </c>
      <c r="F57">
        <v>752</v>
      </c>
      <c r="G57">
        <v>175</v>
      </c>
      <c r="H57" s="15" t="s">
        <v>651</v>
      </c>
      <c r="I57" t="str">
        <f t="shared" si="0"/>
        <v>BPDAlerts</v>
      </c>
    </row>
    <row r="58" spans="1:9">
      <c r="A58">
        <v>57</v>
      </c>
      <c r="B58" t="s">
        <v>628</v>
      </c>
      <c r="C58" t="s">
        <v>652</v>
      </c>
      <c r="D58" s="8">
        <v>450858</v>
      </c>
      <c r="E58">
        <v>925</v>
      </c>
      <c r="F58">
        <v>744</v>
      </c>
      <c r="G58">
        <v>181</v>
      </c>
      <c r="H58" s="15" t="s">
        <v>653</v>
      </c>
      <c r="I58" t="str">
        <f t="shared" si="0"/>
        <v>VBPD</v>
      </c>
    </row>
    <row r="59" spans="1:9">
      <c r="A59">
        <v>58</v>
      </c>
      <c r="B59" t="s">
        <v>584</v>
      </c>
      <c r="C59" t="s">
        <v>654</v>
      </c>
      <c r="D59" s="8">
        <v>385720</v>
      </c>
      <c r="E59">
        <v>906</v>
      </c>
      <c r="F59">
        <v>770</v>
      </c>
      <c r="G59">
        <v>136</v>
      </c>
      <c r="H59" s="15" t="s">
        <v>655</v>
      </c>
      <c r="I59" t="str">
        <f t="shared" si="0"/>
        <v>AuroraPD</v>
      </c>
    </row>
    <row r="60" spans="1:9">
      <c r="A60">
        <v>59</v>
      </c>
      <c r="B60" t="s">
        <v>523</v>
      </c>
      <c r="C60" t="s">
        <v>656</v>
      </c>
      <c r="D60" s="8">
        <v>402700</v>
      </c>
      <c r="E60">
        <v>876</v>
      </c>
      <c r="F60">
        <v>682</v>
      </c>
      <c r="G60">
        <v>194</v>
      </c>
      <c r="H60" s="15" t="s">
        <v>657</v>
      </c>
      <c r="I60" t="str">
        <f t="shared" si="0"/>
        <v>ArlingtonPD</v>
      </c>
    </row>
    <row r="61" spans="1:9">
      <c r="A61">
        <v>60</v>
      </c>
      <c r="B61" t="s">
        <v>564</v>
      </c>
      <c r="C61" t="s">
        <v>658</v>
      </c>
      <c r="D61" s="8">
        <v>482264</v>
      </c>
      <c r="E61">
        <v>822</v>
      </c>
      <c r="F61">
        <v>695</v>
      </c>
      <c r="G61">
        <v>127</v>
      </c>
      <c r="H61" s="15" t="s">
        <v>659</v>
      </c>
      <c r="I61" t="str">
        <f t="shared" si="0"/>
        <v>raleighpolice</v>
      </c>
    </row>
    <row r="62" spans="1:9">
      <c r="A62">
        <v>61</v>
      </c>
      <c r="B62" t="s">
        <v>512</v>
      </c>
      <c r="C62" t="s">
        <v>660</v>
      </c>
      <c r="D62" s="8">
        <v>205199</v>
      </c>
      <c r="E62">
        <v>810</v>
      </c>
      <c r="F62">
        <v>711</v>
      </c>
      <c r="G62">
        <v>99</v>
      </c>
      <c r="H62" s="15" t="s">
        <v>661</v>
      </c>
      <c r="I62" t="str">
        <f t="shared" si="0"/>
        <v>RochesterNYPD</v>
      </c>
    </row>
    <row r="63" spans="1:9">
      <c r="A63">
        <v>62</v>
      </c>
      <c r="B63" t="s">
        <v>628</v>
      </c>
      <c r="C63" t="s">
        <v>662</v>
      </c>
      <c r="D63" s="8">
        <v>242516</v>
      </c>
      <c r="E63">
        <v>807</v>
      </c>
      <c r="F63">
        <v>656</v>
      </c>
      <c r="G63">
        <v>151</v>
      </c>
      <c r="H63" s="15" t="s">
        <v>663</v>
      </c>
      <c r="I63" t="str">
        <f t="shared" si="0"/>
        <v>NorfolkPD</v>
      </c>
    </row>
    <row r="64" spans="1:9">
      <c r="A64">
        <v>63</v>
      </c>
      <c r="B64" t="s">
        <v>542</v>
      </c>
      <c r="C64" t="s">
        <v>664</v>
      </c>
      <c r="D64" s="8">
        <v>267690</v>
      </c>
      <c r="E64">
        <v>776</v>
      </c>
      <c r="F64">
        <v>557</v>
      </c>
      <c r="G64">
        <v>219</v>
      </c>
      <c r="H64" s="15" t="s">
        <v>665</v>
      </c>
      <c r="I64" t="str">
        <f t="shared" si="0"/>
        <v>StPetePD</v>
      </c>
    </row>
    <row r="65" spans="1:9">
      <c r="A65">
        <v>64</v>
      </c>
      <c r="B65" t="s">
        <v>647</v>
      </c>
      <c r="C65" t="s">
        <v>666</v>
      </c>
      <c r="D65" s="8">
        <v>309859</v>
      </c>
      <c r="E65">
        <v>763</v>
      </c>
      <c r="F65">
        <v>621</v>
      </c>
      <c r="G65">
        <v>142</v>
      </c>
      <c r="H65" s="15" t="s">
        <v>667</v>
      </c>
      <c r="I65" t="str">
        <f t="shared" si="0"/>
        <v>sppdmn</v>
      </c>
    </row>
    <row r="66" spans="1:9">
      <c r="A66">
        <v>65</v>
      </c>
      <c r="B66" t="s">
        <v>633</v>
      </c>
      <c r="C66" t="s">
        <v>668</v>
      </c>
      <c r="D66" s="8">
        <v>243900</v>
      </c>
      <c r="E66">
        <v>747</v>
      </c>
      <c r="F66">
        <v>495</v>
      </c>
      <c r="G66">
        <v>252</v>
      </c>
      <c r="H66" s="15" t="s">
        <v>669</v>
      </c>
      <c r="I66" t="str">
        <f t="shared" si="0"/>
        <v>MobileALPolice</v>
      </c>
    </row>
    <row r="67" spans="1:9">
      <c r="A67">
        <v>66</v>
      </c>
      <c r="B67" t="s">
        <v>564</v>
      </c>
      <c r="C67" t="s">
        <v>670</v>
      </c>
      <c r="D67" s="8">
        <v>299887</v>
      </c>
      <c r="E67">
        <v>746</v>
      </c>
      <c r="F67">
        <v>643</v>
      </c>
      <c r="G67">
        <v>103</v>
      </c>
      <c r="H67" s="15" t="s">
        <v>671</v>
      </c>
      <c r="I67" t="str">
        <f t="shared" ref="I67:I130" si="1">RIGHT(H67,LEN(H67)-1)</f>
        <v>GSO_Police</v>
      </c>
    </row>
    <row r="68" spans="1:9">
      <c r="A68">
        <v>67</v>
      </c>
      <c r="B68" t="s">
        <v>672</v>
      </c>
      <c r="C68" t="s">
        <v>673</v>
      </c>
      <c r="D68" s="8">
        <v>197688</v>
      </c>
      <c r="E68">
        <v>736</v>
      </c>
      <c r="F68">
        <v>560</v>
      </c>
      <c r="G68">
        <v>176</v>
      </c>
      <c r="H68" s="15" t="s">
        <v>674</v>
      </c>
      <c r="I68" t="str">
        <f t="shared" si="1"/>
        <v>LRpolice</v>
      </c>
    </row>
    <row r="69" spans="1:9">
      <c r="A69">
        <v>68</v>
      </c>
      <c r="B69" t="s">
        <v>512</v>
      </c>
      <c r="C69" t="s">
        <v>675</v>
      </c>
      <c r="D69" s="8">
        <v>200816</v>
      </c>
      <c r="E69">
        <v>688</v>
      </c>
      <c r="F69">
        <v>607</v>
      </c>
      <c r="G69">
        <v>81</v>
      </c>
      <c r="H69" s="15" t="s">
        <v>676</v>
      </c>
      <c r="I69" t="str">
        <f t="shared" si="1"/>
        <v>YonkersPD</v>
      </c>
    </row>
    <row r="70" spans="1:9">
      <c r="A70">
        <v>69</v>
      </c>
      <c r="B70" t="s">
        <v>569</v>
      </c>
      <c r="C70" t="s">
        <v>677</v>
      </c>
      <c r="D70" s="8">
        <v>271237</v>
      </c>
      <c r="E70">
        <v>682</v>
      </c>
      <c r="F70">
        <v>609</v>
      </c>
      <c r="G70">
        <v>73</v>
      </c>
      <c r="H70" s="15" t="s">
        <v>678</v>
      </c>
      <c r="I70" t="str">
        <f t="shared" si="1"/>
        <v>ToledoPolice</v>
      </c>
    </row>
    <row r="71" spans="1:9">
      <c r="A71">
        <v>70</v>
      </c>
      <c r="B71" t="s">
        <v>564</v>
      </c>
      <c r="C71" t="s">
        <v>679</v>
      </c>
      <c r="D71" s="8">
        <v>284925</v>
      </c>
      <c r="E71">
        <v>679</v>
      </c>
      <c r="F71">
        <v>507</v>
      </c>
      <c r="G71">
        <v>172</v>
      </c>
      <c r="H71" s="15" t="s">
        <v>680</v>
      </c>
      <c r="I71" t="str">
        <f t="shared" si="1"/>
        <v>TheDurhamPolice</v>
      </c>
    </row>
    <row r="72" spans="1:9">
      <c r="A72">
        <v>71</v>
      </c>
      <c r="B72" t="s">
        <v>542</v>
      </c>
      <c r="C72" t="s">
        <v>681</v>
      </c>
      <c r="D72" s="8">
        <v>184347</v>
      </c>
      <c r="E72">
        <v>674</v>
      </c>
      <c r="F72">
        <v>517</v>
      </c>
      <c r="G72">
        <v>157</v>
      </c>
      <c r="H72" s="15" t="s">
        <v>682</v>
      </c>
      <c r="I72" t="str">
        <f t="shared" si="1"/>
        <v>ftlauderdalepd</v>
      </c>
    </row>
    <row r="73" spans="1:9">
      <c r="A73">
        <v>72</v>
      </c>
      <c r="B73" t="s">
        <v>604</v>
      </c>
      <c r="C73" t="s">
        <v>683</v>
      </c>
      <c r="D73" s="8">
        <v>325851</v>
      </c>
      <c r="E73">
        <v>670</v>
      </c>
      <c r="F73">
        <v>580</v>
      </c>
      <c r="G73">
        <v>90</v>
      </c>
      <c r="H73" s="15" t="s">
        <v>684</v>
      </c>
      <c r="I73" t="str">
        <f t="shared" si="1"/>
        <v>lexkypolice</v>
      </c>
    </row>
    <row r="74" spans="1:9">
      <c r="A74">
        <v>73</v>
      </c>
      <c r="B74" t="s">
        <v>564</v>
      </c>
      <c r="C74" t="s">
        <v>685</v>
      </c>
      <c r="D74" s="8">
        <v>250021</v>
      </c>
      <c r="E74">
        <v>669</v>
      </c>
      <c r="F74">
        <v>498</v>
      </c>
      <c r="G74">
        <v>171</v>
      </c>
      <c r="H74" s="15" t="s">
        <v>686</v>
      </c>
      <c r="I74" t="str">
        <f t="shared" si="1"/>
        <v>cityofwspolice</v>
      </c>
    </row>
    <row r="75" spans="1:9">
      <c r="A75">
        <v>74</v>
      </c>
      <c r="B75" t="s">
        <v>517</v>
      </c>
      <c r="C75" t="s">
        <v>687</v>
      </c>
      <c r="D75" s="8">
        <v>314981</v>
      </c>
      <c r="E75">
        <v>663</v>
      </c>
      <c r="F75">
        <v>468</v>
      </c>
      <c r="G75">
        <v>195</v>
      </c>
      <c r="H75" s="15" t="s">
        <v>688</v>
      </c>
      <c r="I75" t="str">
        <f t="shared" si="1"/>
        <v>StocktonPolice</v>
      </c>
    </row>
    <row r="76" spans="1:9">
      <c r="A76">
        <v>75</v>
      </c>
      <c r="B76" t="s">
        <v>633</v>
      </c>
      <c r="C76" t="s">
        <v>689</v>
      </c>
      <c r="D76" s="8">
        <v>202884</v>
      </c>
      <c r="E76">
        <v>662</v>
      </c>
      <c r="F76">
        <v>450</v>
      </c>
      <c r="G76">
        <v>212</v>
      </c>
      <c r="H76" s="15" t="s">
        <v>690</v>
      </c>
      <c r="I76" t="str">
        <f t="shared" si="1"/>
        <v>HsvPolice</v>
      </c>
    </row>
    <row r="77" spans="1:9">
      <c r="A77">
        <v>76</v>
      </c>
      <c r="B77" t="s">
        <v>526</v>
      </c>
      <c r="C77" t="s">
        <v>691</v>
      </c>
      <c r="D77" s="8">
        <v>328056</v>
      </c>
      <c r="E77">
        <v>654</v>
      </c>
      <c r="F77">
        <v>463</v>
      </c>
      <c r="G77">
        <v>191</v>
      </c>
      <c r="H77" s="15" t="s">
        <v>692</v>
      </c>
      <c r="I77" t="str">
        <f t="shared" si="1"/>
        <v>HendersonNVPD</v>
      </c>
    </row>
    <row r="78" spans="1:9">
      <c r="A78">
        <v>77</v>
      </c>
      <c r="B78" t="s">
        <v>693</v>
      </c>
      <c r="C78" t="s">
        <v>694</v>
      </c>
      <c r="D78" s="8">
        <v>202187</v>
      </c>
      <c r="E78">
        <v>644</v>
      </c>
      <c r="F78">
        <v>523</v>
      </c>
      <c r="G78">
        <v>121</v>
      </c>
      <c r="H78" s="15" t="s">
        <v>695</v>
      </c>
      <c r="I78" t="str">
        <f t="shared" si="1"/>
        <v>slcpd</v>
      </c>
    </row>
    <row r="79" spans="1:9">
      <c r="A79">
        <v>78</v>
      </c>
      <c r="B79" t="s">
        <v>523</v>
      </c>
      <c r="C79" t="s">
        <v>696</v>
      </c>
      <c r="D79" s="8">
        <v>329050</v>
      </c>
      <c r="E79">
        <v>626</v>
      </c>
      <c r="F79">
        <v>425</v>
      </c>
      <c r="G79">
        <v>201</v>
      </c>
      <c r="H79" s="15" t="s">
        <v>697</v>
      </c>
      <c r="I79" t="str">
        <f t="shared" si="1"/>
        <v>CorpusChristiPD</v>
      </c>
    </row>
    <row r="80" spans="1:9">
      <c r="A80">
        <v>79</v>
      </c>
      <c r="B80" t="s">
        <v>628</v>
      </c>
      <c r="C80" t="s">
        <v>698</v>
      </c>
      <c r="D80" s="8">
        <v>178896</v>
      </c>
      <c r="E80">
        <v>623</v>
      </c>
      <c r="F80">
        <v>449</v>
      </c>
      <c r="G80">
        <v>174</v>
      </c>
      <c r="H80" s="15" t="s">
        <v>699</v>
      </c>
      <c r="I80" t="str">
        <f t="shared" si="1"/>
        <v>NewportNewsPD</v>
      </c>
    </row>
    <row r="81" spans="1:9">
      <c r="A81">
        <v>80</v>
      </c>
      <c r="B81" t="s">
        <v>550</v>
      </c>
      <c r="C81" t="s">
        <v>700</v>
      </c>
      <c r="D81" s="8">
        <v>153084</v>
      </c>
      <c r="E81">
        <v>622</v>
      </c>
      <c r="F81">
        <v>474</v>
      </c>
      <c r="G81">
        <v>148</v>
      </c>
      <c r="H81" s="15" t="s">
        <v>701</v>
      </c>
      <c r="I81" t="str">
        <f t="shared" si="1"/>
        <v>SPD_HQ</v>
      </c>
    </row>
    <row r="82" spans="1:9">
      <c r="A82">
        <v>81</v>
      </c>
      <c r="B82" t="s">
        <v>572</v>
      </c>
      <c r="C82" t="s">
        <v>702</v>
      </c>
      <c r="D82" s="8">
        <v>262736</v>
      </c>
      <c r="E82">
        <v>617</v>
      </c>
      <c r="F82">
        <v>505</v>
      </c>
      <c r="G82">
        <v>112</v>
      </c>
      <c r="H82" s="15" t="s">
        <v>703</v>
      </c>
      <c r="I82" t="str">
        <f t="shared" si="1"/>
        <v>madisonpolice</v>
      </c>
    </row>
    <row r="83" spans="1:9">
      <c r="A83">
        <v>82</v>
      </c>
      <c r="B83" t="s">
        <v>532</v>
      </c>
      <c r="C83" t="s">
        <v>704</v>
      </c>
      <c r="D83" s="8">
        <v>263006</v>
      </c>
      <c r="E83">
        <v>613</v>
      </c>
      <c r="F83">
        <v>379</v>
      </c>
      <c r="G83">
        <v>234</v>
      </c>
      <c r="H83" s="15" t="s">
        <v>705</v>
      </c>
      <c r="I83" t="str">
        <f t="shared" si="1"/>
        <v>ScottsdalePD</v>
      </c>
    </row>
    <row r="84" spans="1:9">
      <c r="A84">
        <v>83</v>
      </c>
      <c r="B84" t="s">
        <v>523</v>
      </c>
      <c r="C84" t="s">
        <v>706</v>
      </c>
      <c r="D84" s="8">
        <v>265515</v>
      </c>
      <c r="E84">
        <v>602</v>
      </c>
      <c r="F84">
        <v>509</v>
      </c>
      <c r="G84">
        <v>93</v>
      </c>
      <c r="H84" s="15" t="s">
        <v>707</v>
      </c>
      <c r="I84" t="str">
        <f t="shared" si="1"/>
        <v>mylaredopd</v>
      </c>
    </row>
    <row r="85" spans="1:9">
      <c r="A85">
        <v>84</v>
      </c>
      <c r="B85" t="s">
        <v>517</v>
      </c>
      <c r="C85" t="s">
        <v>708</v>
      </c>
      <c r="D85" s="8">
        <v>333107</v>
      </c>
      <c r="E85">
        <v>594</v>
      </c>
      <c r="F85">
        <v>366</v>
      </c>
      <c r="G85">
        <v>228</v>
      </c>
      <c r="H85" s="15" t="s">
        <v>709</v>
      </c>
      <c r="I85" t="str">
        <f t="shared" si="1"/>
        <v>SantaAnaPD</v>
      </c>
    </row>
    <row r="86" spans="1:9">
      <c r="A86">
        <v>85</v>
      </c>
      <c r="B86" t="s">
        <v>710</v>
      </c>
      <c r="C86" t="s">
        <v>711</v>
      </c>
      <c r="D86" s="8">
        <v>286388</v>
      </c>
      <c r="E86">
        <v>592</v>
      </c>
      <c r="F86">
        <v>425</v>
      </c>
      <c r="G86">
        <v>167</v>
      </c>
      <c r="H86" s="15" t="s">
        <v>712</v>
      </c>
      <c r="I86" t="str">
        <f t="shared" si="1"/>
        <v>AnchoragePolice</v>
      </c>
    </row>
    <row r="87" spans="1:9">
      <c r="A87">
        <v>86</v>
      </c>
      <c r="B87" t="s">
        <v>517</v>
      </c>
      <c r="C87" t="s">
        <v>713</v>
      </c>
      <c r="D87" s="8">
        <v>388265</v>
      </c>
      <c r="E87">
        <v>588</v>
      </c>
      <c r="F87">
        <v>403</v>
      </c>
      <c r="G87">
        <v>185</v>
      </c>
      <c r="H87" s="15" t="s">
        <v>714</v>
      </c>
      <c r="I87" t="str">
        <f t="shared" si="1"/>
        <v>bakersfieldpd</v>
      </c>
    </row>
    <row r="88" spans="1:9">
      <c r="A88">
        <v>87</v>
      </c>
      <c r="B88" t="s">
        <v>523</v>
      </c>
      <c r="C88" t="s">
        <v>715</v>
      </c>
      <c r="D88" s="8">
        <v>242976</v>
      </c>
      <c r="E88">
        <v>574</v>
      </c>
      <c r="F88">
        <v>376</v>
      </c>
      <c r="G88">
        <v>198</v>
      </c>
      <c r="H88" s="15" t="s">
        <v>716</v>
      </c>
      <c r="I88" t="str">
        <f t="shared" si="1"/>
        <v>IrvingPD</v>
      </c>
    </row>
    <row r="89" spans="1:9">
      <c r="A89">
        <v>88</v>
      </c>
      <c r="B89" t="s">
        <v>556</v>
      </c>
      <c r="C89" t="s">
        <v>717</v>
      </c>
      <c r="D89" s="8">
        <v>184211</v>
      </c>
      <c r="E89">
        <v>573</v>
      </c>
      <c r="F89">
        <v>470</v>
      </c>
      <c r="G89">
        <v>103</v>
      </c>
      <c r="H89" s="15" t="s">
        <v>718</v>
      </c>
      <c r="I89" t="str">
        <f t="shared" si="1"/>
        <v>ChattanoogaPD</v>
      </c>
    </row>
    <row r="90" spans="1:9">
      <c r="A90">
        <v>89</v>
      </c>
      <c r="B90" t="s">
        <v>633</v>
      </c>
      <c r="C90" t="s">
        <v>719</v>
      </c>
      <c r="D90" s="8">
        <v>197755</v>
      </c>
      <c r="E90">
        <v>569</v>
      </c>
      <c r="F90">
        <v>485</v>
      </c>
      <c r="G90">
        <v>84</v>
      </c>
      <c r="H90" s="15" t="s">
        <v>720</v>
      </c>
      <c r="I90" t="str">
        <f t="shared" si="1"/>
        <v>mcpnews</v>
      </c>
    </row>
    <row r="91" spans="1:9">
      <c r="A91">
        <v>90</v>
      </c>
      <c r="B91" t="s">
        <v>523</v>
      </c>
      <c r="C91" t="s">
        <v>721</v>
      </c>
      <c r="D91" s="8">
        <v>262146</v>
      </c>
      <c r="E91">
        <v>557</v>
      </c>
      <c r="F91">
        <v>446</v>
      </c>
      <c r="G91">
        <v>111</v>
      </c>
      <c r="H91" s="15" t="s">
        <v>722</v>
      </c>
      <c r="I91" t="str">
        <f t="shared" si="1"/>
        <v>LubbockPolice</v>
      </c>
    </row>
    <row r="92" spans="1:9">
      <c r="A92">
        <v>91</v>
      </c>
      <c r="B92" t="s">
        <v>523</v>
      </c>
      <c r="C92" t="s">
        <v>723</v>
      </c>
      <c r="D92" s="8">
        <v>290786</v>
      </c>
      <c r="E92">
        <v>557</v>
      </c>
      <c r="F92">
        <v>380</v>
      </c>
      <c r="G92">
        <v>177</v>
      </c>
      <c r="H92" s="15" t="s">
        <v>724</v>
      </c>
      <c r="I92" t="str">
        <f t="shared" si="1"/>
        <v>PlanoPoliceDept</v>
      </c>
    </row>
    <row r="93" spans="1:9">
      <c r="A93">
        <v>92</v>
      </c>
      <c r="B93" t="s">
        <v>517</v>
      </c>
      <c r="C93" t="s">
        <v>725</v>
      </c>
      <c r="D93" s="8">
        <v>351913</v>
      </c>
      <c r="E93">
        <v>556</v>
      </c>
      <c r="F93">
        <v>402</v>
      </c>
      <c r="G93">
        <v>154</v>
      </c>
      <c r="H93" s="15" t="s">
        <v>726</v>
      </c>
      <c r="I93" t="str">
        <f t="shared" si="1"/>
        <v>AnaheimPD</v>
      </c>
    </row>
    <row r="94" spans="1:9">
      <c r="A94">
        <v>93</v>
      </c>
      <c r="B94" t="s">
        <v>532</v>
      </c>
      <c r="C94" t="s">
        <v>727</v>
      </c>
      <c r="D94" s="8">
        <v>255468</v>
      </c>
      <c r="E94">
        <v>548</v>
      </c>
      <c r="F94">
        <v>400</v>
      </c>
      <c r="G94">
        <v>148</v>
      </c>
      <c r="H94" s="15" t="s">
        <v>728</v>
      </c>
      <c r="I94" t="str">
        <f t="shared" si="1"/>
        <v>GlendaleAZPD</v>
      </c>
    </row>
    <row r="95" spans="1:9">
      <c r="A95">
        <v>94</v>
      </c>
      <c r="B95" t="s">
        <v>553</v>
      </c>
      <c r="C95" t="s">
        <v>729</v>
      </c>
      <c r="D95" s="8">
        <v>272270</v>
      </c>
      <c r="E95">
        <v>538</v>
      </c>
      <c r="F95">
        <v>474</v>
      </c>
      <c r="G95">
        <v>64</v>
      </c>
      <c r="H95" s="15" t="s">
        <v>730</v>
      </c>
      <c r="I95" t="str">
        <f t="shared" si="1"/>
        <v>FortWaynePolice</v>
      </c>
    </row>
    <row r="96" spans="1:9">
      <c r="A96">
        <v>95</v>
      </c>
      <c r="B96" t="s">
        <v>564</v>
      </c>
      <c r="C96" t="s">
        <v>731</v>
      </c>
      <c r="D96" s="8">
        <v>212033</v>
      </c>
      <c r="E96">
        <v>528</v>
      </c>
      <c r="F96">
        <v>372</v>
      </c>
      <c r="G96">
        <v>156</v>
      </c>
      <c r="H96" s="15" t="s">
        <v>732</v>
      </c>
      <c r="I96" t="str">
        <f t="shared" si="1"/>
        <v>FayettevillePD</v>
      </c>
    </row>
    <row r="97" spans="1:9">
      <c r="A97">
        <v>96</v>
      </c>
      <c r="B97" t="s">
        <v>517</v>
      </c>
      <c r="C97" t="s">
        <v>733</v>
      </c>
      <c r="D97" s="8">
        <v>334370</v>
      </c>
      <c r="E97">
        <v>522</v>
      </c>
      <c r="F97">
        <v>379</v>
      </c>
      <c r="G97">
        <v>143</v>
      </c>
      <c r="H97" s="15" t="s">
        <v>734</v>
      </c>
      <c r="I97" t="str">
        <f t="shared" si="1"/>
        <v>RiversidePolice</v>
      </c>
    </row>
    <row r="98" spans="1:9">
      <c r="A98">
        <v>97</v>
      </c>
      <c r="B98" t="s">
        <v>628</v>
      </c>
      <c r="C98" t="s">
        <v>735</v>
      </c>
      <c r="D98" s="8">
        <v>247118</v>
      </c>
      <c r="E98">
        <v>514</v>
      </c>
      <c r="F98">
        <v>371</v>
      </c>
      <c r="G98">
        <v>143</v>
      </c>
      <c r="H98" s="15" t="s">
        <v>736</v>
      </c>
      <c r="I98" t="str">
        <f t="shared" si="1"/>
        <v>ChesapeakePD</v>
      </c>
    </row>
    <row r="99" spans="1:9">
      <c r="A99">
        <v>98</v>
      </c>
      <c r="B99" t="s">
        <v>737</v>
      </c>
      <c r="C99" t="s">
        <v>738</v>
      </c>
      <c r="D99" s="8">
        <v>179603</v>
      </c>
      <c r="E99">
        <v>510</v>
      </c>
      <c r="F99">
        <v>420</v>
      </c>
      <c r="G99">
        <v>90</v>
      </c>
      <c r="H99" s="15" t="s">
        <v>739</v>
      </c>
      <c r="I99" t="str">
        <f t="shared" si="1"/>
        <v>ProvidenceRIPD</v>
      </c>
    </row>
    <row r="100" spans="1:9">
      <c r="A100">
        <v>99</v>
      </c>
      <c r="B100" t="s">
        <v>740</v>
      </c>
      <c r="C100" t="s">
        <v>741</v>
      </c>
      <c r="D100" s="8">
        <v>139582</v>
      </c>
      <c r="E100">
        <v>505</v>
      </c>
      <c r="F100">
        <v>409</v>
      </c>
      <c r="G100">
        <v>96</v>
      </c>
      <c r="H100" s="15" t="s">
        <v>742</v>
      </c>
      <c r="I100" t="str">
        <f t="shared" si="1"/>
        <v>CharlestonPD</v>
      </c>
    </row>
    <row r="101" spans="1:9">
      <c r="A101">
        <v>100</v>
      </c>
      <c r="B101" t="s">
        <v>542</v>
      </c>
      <c r="C101" t="s">
        <v>743</v>
      </c>
      <c r="D101" s="8">
        <v>89017</v>
      </c>
      <c r="E101">
        <v>500</v>
      </c>
      <c r="F101">
        <v>416</v>
      </c>
      <c r="G101">
        <v>84</v>
      </c>
      <c r="H101" s="15" t="s">
        <v>742</v>
      </c>
      <c r="I101" t="str">
        <f t="shared" si="1"/>
        <v>CharlestonPD</v>
      </c>
    </row>
    <row r="102" spans="1:9">
      <c r="A102">
        <v>101</v>
      </c>
      <c r="B102" t="s">
        <v>556</v>
      </c>
      <c r="C102" t="s">
        <v>744</v>
      </c>
      <c r="D102" s="8">
        <v>188672</v>
      </c>
      <c r="E102">
        <v>495</v>
      </c>
      <c r="F102">
        <v>371</v>
      </c>
      <c r="G102">
        <v>124</v>
      </c>
      <c r="H102" s="15" t="s">
        <v>742</v>
      </c>
      <c r="I102" t="str">
        <f t="shared" si="1"/>
        <v>CharlestonPD</v>
      </c>
    </row>
    <row r="103" spans="1:9">
      <c r="A103">
        <v>102</v>
      </c>
      <c r="B103" t="s">
        <v>512</v>
      </c>
      <c r="C103" t="s">
        <v>745</v>
      </c>
      <c r="D103" s="8">
        <v>142011</v>
      </c>
      <c r="E103">
        <v>493</v>
      </c>
      <c r="F103">
        <v>422</v>
      </c>
      <c r="G103">
        <v>71</v>
      </c>
      <c r="H103" s="15" t="s">
        <v>746</v>
      </c>
      <c r="I103" t="str">
        <f t="shared" si="1"/>
        <v>SyracusePolice</v>
      </c>
    </row>
    <row r="104" spans="1:9">
      <c r="A104">
        <v>103</v>
      </c>
      <c r="B104" t="s">
        <v>550</v>
      </c>
      <c r="C104" t="s">
        <v>747</v>
      </c>
      <c r="D104" s="8">
        <v>184850</v>
      </c>
      <c r="E104">
        <v>492</v>
      </c>
      <c r="F104">
        <v>442</v>
      </c>
      <c r="G104">
        <v>50</v>
      </c>
      <c r="H104" s="15" t="s">
        <v>748</v>
      </c>
      <c r="I104" t="str">
        <f t="shared" si="1"/>
        <v>WorcesterPD</v>
      </c>
    </row>
    <row r="105" spans="1:9">
      <c r="A105">
        <v>104</v>
      </c>
      <c r="B105" t="s">
        <v>532</v>
      </c>
      <c r="C105" t="s">
        <v>749</v>
      </c>
      <c r="D105" s="8">
        <v>199935</v>
      </c>
      <c r="E105">
        <v>487</v>
      </c>
      <c r="F105">
        <v>346</v>
      </c>
      <c r="G105">
        <v>141</v>
      </c>
      <c r="H105" s="15" t="s">
        <v>750</v>
      </c>
      <c r="I105" t="str">
        <f t="shared" si="1"/>
        <v>TempePolice</v>
      </c>
    </row>
    <row r="106" spans="1:9">
      <c r="A106">
        <v>105</v>
      </c>
      <c r="B106" t="s">
        <v>577</v>
      </c>
      <c r="C106" t="s">
        <v>570</v>
      </c>
      <c r="D106" s="8">
        <v>195998</v>
      </c>
      <c r="E106">
        <v>487</v>
      </c>
      <c r="F106">
        <v>386</v>
      </c>
      <c r="G106">
        <v>101</v>
      </c>
      <c r="H106" s="15" t="s">
        <v>751</v>
      </c>
      <c r="I106" t="str">
        <f t="shared" si="1"/>
        <v>CPDGA</v>
      </c>
    </row>
    <row r="107" spans="1:9">
      <c r="A107">
        <v>106</v>
      </c>
      <c r="B107" t="s">
        <v>644</v>
      </c>
      <c r="C107" t="s">
        <v>752</v>
      </c>
      <c r="D107" s="8">
        <v>292600</v>
      </c>
      <c r="E107">
        <v>481</v>
      </c>
      <c r="F107">
        <v>342</v>
      </c>
      <c r="G107">
        <v>139</v>
      </c>
      <c r="H107" s="15" t="s">
        <v>753</v>
      </c>
      <c r="I107" t="str">
        <f t="shared" si="1"/>
        <v>Lincoln_Police</v>
      </c>
    </row>
    <row r="108" spans="1:9">
      <c r="A108">
        <v>107</v>
      </c>
      <c r="B108" t="s">
        <v>523</v>
      </c>
      <c r="C108" t="s">
        <v>754</v>
      </c>
      <c r="D108" s="8">
        <v>241845</v>
      </c>
      <c r="E108">
        <v>477</v>
      </c>
      <c r="F108">
        <v>354</v>
      </c>
      <c r="G108">
        <v>123</v>
      </c>
      <c r="H108" s="15" t="s">
        <v>755</v>
      </c>
      <c r="I108" t="str">
        <f t="shared" si="1"/>
        <v>GarlandPD</v>
      </c>
    </row>
    <row r="109" spans="1:9">
      <c r="A109">
        <v>108</v>
      </c>
      <c r="B109" t="s">
        <v>532</v>
      </c>
      <c r="C109" t="s">
        <v>756</v>
      </c>
      <c r="D109" s="8">
        <v>264071</v>
      </c>
      <c r="E109">
        <v>472</v>
      </c>
      <c r="F109">
        <v>318</v>
      </c>
      <c r="G109">
        <v>154</v>
      </c>
      <c r="H109" s="15" t="s">
        <v>757</v>
      </c>
      <c r="I109" t="str">
        <f t="shared" si="1"/>
        <v>ChandlerPolice</v>
      </c>
    </row>
    <row r="110" spans="1:9">
      <c r="A110">
        <v>109</v>
      </c>
      <c r="B110" t="s">
        <v>526</v>
      </c>
      <c r="C110" t="s">
        <v>758</v>
      </c>
      <c r="D110" s="8">
        <v>259168</v>
      </c>
      <c r="E110">
        <v>469</v>
      </c>
      <c r="F110">
        <v>339</v>
      </c>
      <c r="G110">
        <v>130</v>
      </c>
      <c r="H110" s="15" t="s">
        <v>759</v>
      </c>
      <c r="I110" t="str">
        <f t="shared" si="1"/>
        <v>RenoPolice</v>
      </c>
    </row>
    <row r="111" spans="1:9">
      <c r="A111">
        <v>110</v>
      </c>
      <c r="B111" t="s">
        <v>760</v>
      </c>
      <c r="C111" t="s">
        <v>761</v>
      </c>
      <c r="D111" s="8">
        <v>215290</v>
      </c>
      <c r="E111">
        <v>464</v>
      </c>
      <c r="F111">
        <v>367</v>
      </c>
      <c r="G111">
        <v>97</v>
      </c>
      <c r="H111" s="15" t="s">
        <v>762</v>
      </c>
      <c r="I111" t="str">
        <f t="shared" si="1"/>
        <v>DMPolice</v>
      </c>
    </row>
    <row r="112" spans="1:9">
      <c r="A112">
        <v>111</v>
      </c>
      <c r="B112" t="s">
        <v>542</v>
      </c>
      <c r="C112" t="s">
        <v>763</v>
      </c>
      <c r="D112" s="8">
        <v>196012</v>
      </c>
      <c r="E112">
        <v>459</v>
      </c>
      <c r="F112">
        <v>366</v>
      </c>
      <c r="G112">
        <v>93</v>
      </c>
      <c r="H112" s="15" t="s">
        <v>764</v>
      </c>
      <c r="I112" t="str">
        <f t="shared" si="1"/>
        <v>TallyPD</v>
      </c>
    </row>
    <row r="113" spans="1:9">
      <c r="A113">
        <v>112</v>
      </c>
      <c r="B113" t="s">
        <v>765</v>
      </c>
      <c r="C113" t="s">
        <v>766</v>
      </c>
      <c r="D113" s="8">
        <v>121749</v>
      </c>
      <c r="E113">
        <v>458</v>
      </c>
      <c r="F113">
        <v>430</v>
      </c>
      <c r="G113">
        <v>28</v>
      </c>
      <c r="H113" s="15" t="s">
        <v>767</v>
      </c>
      <c r="I113" t="str">
        <f t="shared" si="1"/>
        <v>HartfordPolice</v>
      </c>
    </row>
    <row r="114" spans="1:9">
      <c r="A114">
        <v>113</v>
      </c>
      <c r="B114" t="s">
        <v>740</v>
      </c>
      <c r="C114" t="s">
        <v>768</v>
      </c>
      <c r="D114" s="8">
        <v>131777</v>
      </c>
      <c r="E114">
        <v>431</v>
      </c>
      <c r="F114">
        <v>343</v>
      </c>
      <c r="G114">
        <v>88</v>
      </c>
      <c r="H114" s="15" t="s">
        <v>769</v>
      </c>
      <c r="I114" t="str">
        <f t="shared" si="1"/>
        <v>ColumbiaPDSC</v>
      </c>
    </row>
    <row r="115" spans="1:9">
      <c r="A115">
        <v>114</v>
      </c>
      <c r="B115" t="s">
        <v>601</v>
      </c>
      <c r="C115" t="s">
        <v>770</v>
      </c>
      <c r="D115" s="8">
        <v>144947</v>
      </c>
      <c r="E115">
        <v>430</v>
      </c>
      <c r="F115">
        <v>403</v>
      </c>
      <c r="G115">
        <v>27</v>
      </c>
      <c r="H115" s="15" t="s">
        <v>771</v>
      </c>
      <c r="I115" t="str">
        <f t="shared" si="1"/>
        <v>CityPatersonNJ</v>
      </c>
    </row>
    <row r="116" spans="1:9">
      <c r="A116">
        <v>115</v>
      </c>
      <c r="B116" t="s">
        <v>523</v>
      </c>
      <c r="C116" t="s">
        <v>772</v>
      </c>
      <c r="D116" s="8">
        <v>144569</v>
      </c>
      <c r="E116">
        <v>428</v>
      </c>
      <c r="F116">
        <v>286</v>
      </c>
      <c r="G116">
        <v>142</v>
      </c>
      <c r="H116" s="15" t="s">
        <v>773</v>
      </c>
      <c r="I116" t="str">
        <f t="shared" si="1"/>
        <v>CityofMcAllen</v>
      </c>
    </row>
    <row r="117" spans="1:9">
      <c r="A117">
        <v>116</v>
      </c>
      <c r="B117" t="s">
        <v>628</v>
      </c>
      <c r="C117" t="s">
        <v>774</v>
      </c>
      <c r="D117" s="8">
        <v>134082</v>
      </c>
      <c r="E117">
        <v>426</v>
      </c>
      <c r="F117">
        <v>325</v>
      </c>
      <c r="G117">
        <v>101</v>
      </c>
      <c r="H117" s="15" t="s">
        <v>775</v>
      </c>
      <c r="I117" t="str">
        <f t="shared" si="1"/>
        <v>HamptonVAPolice</v>
      </c>
    </row>
    <row r="118" spans="1:9">
      <c r="A118">
        <v>117</v>
      </c>
      <c r="B118" t="s">
        <v>601</v>
      </c>
      <c r="C118" t="s">
        <v>776</v>
      </c>
      <c r="D118" s="8">
        <v>73127</v>
      </c>
      <c r="E118">
        <v>423</v>
      </c>
      <c r="F118">
        <v>386</v>
      </c>
      <c r="G118">
        <v>37</v>
      </c>
      <c r="H118" s="15" t="s">
        <v>777</v>
      </c>
      <c r="I118" t="str">
        <f t="shared" si="1"/>
        <v>CamdenCountyPD</v>
      </c>
    </row>
    <row r="119" spans="1:9">
      <c r="A119">
        <v>118</v>
      </c>
      <c r="B119" t="s">
        <v>628</v>
      </c>
      <c r="C119" t="s">
        <v>778</v>
      </c>
      <c r="D119" s="8">
        <v>161525</v>
      </c>
      <c r="E119">
        <v>423</v>
      </c>
      <c r="F119">
        <v>314</v>
      </c>
      <c r="G119">
        <v>109</v>
      </c>
      <c r="H119" s="15" t="s">
        <v>779</v>
      </c>
      <c r="I119" t="str">
        <f t="shared" si="1"/>
        <v>AlexandriaVAPD</v>
      </c>
    </row>
    <row r="120" spans="1:9">
      <c r="A120">
        <v>119</v>
      </c>
      <c r="B120" t="s">
        <v>532</v>
      </c>
      <c r="C120" t="s">
        <v>780</v>
      </c>
      <c r="D120" s="8">
        <v>259629</v>
      </c>
      <c r="E120">
        <v>422</v>
      </c>
      <c r="F120">
        <v>289</v>
      </c>
      <c r="G120">
        <v>133</v>
      </c>
      <c r="H120" s="15" t="s">
        <v>781</v>
      </c>
      <c r="I120" t="str">
        <f t="shared" si="1"/>
        <v>GilbertPolice</v>
      </c>
    </row>
    <row r="121" spans="1:9">
      <c r="A121">
        <v>120</v>
      </c>
      <c r="B121" t="s">
        <v>530</v>
      </c>
      <c r="C121" t="s">
        <v>782</v>
      </c>
      <c r="D121" s="8">
        <v>223524</v>
      </c>
      <c r="E121">
        <v>422</v>
      </c>
      <c r="F121">
        <v>342</v>
      </c>
      <c r="G121">
        <v>80</v>
      </c>
      <c r="H121" s="15" t="s">
        <v>783</v>
      </c>
      <c r="I121" t="str">
        <f t="shared" si="1"/>
        <v>SpokanePD</v>
      </c>
    </row>
    <row r="122" spans="1:9">
      <c r="A122">
        <v>121</v>
      </c>
      <c r="B122" t="s">
        <v>523</v>
      </c>
      <c r="C122" t="s">
        <v>784</v>
      </c>
      <c r="D122" s="8">
        <v>200296</v>
      </c>
      <c r="E122">
        <v>416</v>
      </c>
      <c r="F122">
        <v>354</v>
      </c>
      <c r="G122">
        <v>62</v>
      </c>
      <c r="H122" s="15" t="s">
        <v>785</v>
      </c>
      <c r="I122" t="str">
        <f t="shared" si="1"/>
        <v>AmarilloPD</v>
      </c>
    </row>
    <row r="123" spans="1:9">
      <c r="A123">
        <v>122</v>
      </c>
      <c r="B123" t="s">
        <v>523</v>
      </c>
      <c r="C123" t="s">
        <v>786</v>
      </c>
      <c r="D123" s="8">
        <v>196990</v>
      </c>
      <c r="E123">
        <v>413</v>
      </c>
      <c r="F123">
        <v>274</v>
      </c>
      <c r="G123">
        <v>139</v>
      </c>
      <c r="H123" s="15" t="s">
        <v>787</v>
      </c>
      <c r="I123" t="str">
        <f t="shared" si="1"/>
        <v>GrandPrairiePD</v>
      </c>
    </row>
    <row r="124" spans="1:9">
      <c r="A124">
        <v>123</v>
      </c>
      <c r="B124" t="s">
        <v>765</v>
      </c>
      <c r="C124" t="s">
        <v>788</v>
      </c>
      <c r="D124" s="8">
        <v>144350</v>
      </c>
      <c r="E124">
        <v>409</v>
      </c>
      <c r="F124">
        <v>364</v>
      </c>
      <c r="G124">
        <v>45</v>
      </c>
      <c r="H124" s="15" t="s">
        <v>789</v>
      </c>
      <c r="I124" t="str">
        <f t="shared" si="1"/>
        <v>bptpolice</v>
      </c>
    </row>
    <row r="125" spans="1:9">
      <c r="A125">
        <v>124</v>
      </c>
      <c r="B125" t="s">
        <v>584</v>
      </c>
      <c r="C125" t="s">
        <v>790</v>
      </c>
      <c r="D125" s="8">
        <v>159719</v>
      </c>
      <c r="E125">
        <v>408</v>
      </c>
      <c r="F125">
        <v>295</v>
      </c>
      <c r="G125">
        <v>113</v>
      </c>
      <c r="H125" s="15" t="s">
        <v>791</v>
      </c>
      <c r="I125" t="str">
        <f t="shared" si="1"/>
        <v>LakewoodPDCO</v>
      </c>
    </row>
    <row r="126" spans="1:9">
      <c r="A126">
        <v>125</v>
      </c>
      <c r="B126" t="s">
        <v>542</v>
      </c>
      <c r="C126" t="s">
        <v>792</v>
      </c>
      <c r="D126" s="8">
        <v>156434</v>
      </c>
      <c r="E126">
        <v>407</v>
      </c>
      <c r="F126">
        <v>319</v>
      </c>
      <c r="G126">
        <v>88</v>
      </c>
      <c r="H126" s="15" t="s">
        <v>793</v>
      </c>
      <c r="I126" t="str">
        <f t="shared" si="1"/>
        <v>HollywoodFLPD</v>
      </c>
    </row>
    <row r="127" spans="1:9">
      <c r="A127">
        <v>126</v>
      </c>
      <c r="B127" t="s">
        <v>601</v>
      </c>
      <c r="C127" t="s">
        <v>794</v>
      </c>
      <c r="D127" s="8">
        <v>129518</v>
      </c>
      <c r="E127">
        <v>407</v>
      </c>
      <c r="F127">
        <v>312</v>
      </c>
      <c r="G127">
        <v>95</v>
      </c>
      <c r="H127" s="15" t="s">
        <v>795</v>
      </c>
      <c r="I127" t="str">
        <f t="shared" si="1"/>
        <v>epdnj</v>
      </c>
    </row>
    <row r="128" spans="1:9">
      <c r="A128">
        <v>127</v>
      </c>
      <c r="B128" t="s">
        <v>591</v>
      </c>
      <c r="C128" t="s">
        <v>700</v>
      </c>
      <c r="D128" s="8">
        <v>168856</v>
      </c>
      <c r="E128">
        <v>404</v>
      </c>
      <c r="F128">
        <v>329</v>
      </c>
      <c r="G128">
        <v>75</v>
      </c>
      <c r="H128" s="15" t="s">
        <v>796</v>
      </c>
      <c r="I128" t="str">
        <f t="shared" si="1"/>
        <v>SGFPolice</v>
      </c>
    </row>
    <row r="129" spans="1:9">
      <c r="A129">
        <v>128</v>
      </c>
      <c r="B129" t="s">
        <v>740</v>
      </c>
      <c r="C129" t="s">
        <v>797</v>
      </c>
      <c r="D129" s="8">
        <v>117503</v>
      </c>
      <c r="E129">
        <v>396</v>
      </c>
      <c r="F129">
        <v>321</v>
      </c>
      <c r="G129">
        <v>75</v>
      </c>
      <c r="H129" s="15" t="s">
        <v>798</v>
      </c>
      <c r="I129" t="str">
        <f t="shared" si="1"/>
        <v>NCPD</v>
      </c>
    </row>
    <row r="130" spans="1:9">
      <c r="A130">
        <v>129</v>
      </c>
      <c r="B130" t="s">
        <v>542</v>
      </c>
      <c r="C130" t="s">
        <v>799</v>
      </c>
      <c r="D130" s="8">
        <v>113268</v>
      </c>
      <c r="E130">
        <v>390</v>
      </c>
      <c r="F130">
        <v>292</v>
      </c>
      <c r="G130">
        <v>98</v>
      </c>
      <c r="H130" s="15" t="s">
        <v>800</v>
      </c>
      <c r="I130" t="str">
        <f t="shared" si="1"/>
        <v>WestPalmPD</v>
      </c>
    </row>
    <row r="131" spans="1:9">
      <c r="A131">
        <v>130</v>
      </c>
      <c r="B131" t="s">
        <v>530</v>
      </c>
      <c r="C131" t="s">
        <v>801</v>
      </c>
      <c r="D131" s="8">
        <v>220123</v>
      </c>
      <c r="E131">
        <v>383</v>
      </c>
      <c r="F131">
        <v>341</v>
      </c>
      <c r="G131">
        <v>42</v>
      </c>
      <c r="H131" s="15" t="s">
        <v>802</v>
      </c>
      <c r="I131" t="str">
        <f t="shared" ref="I131:I194" si="2">RIGHT(H131,LEN(H131)-1)</f>
        <v>TacomaPD</v>
      </c>
    </row>
    <row r="132" spans="1:9">
      <c r="A132">
        <v>131</v>
      </c>
      <c r="B132" t="s">
        <v>765</v>
      </c>
      <c r="C132" t="s">
        <v>803</v>
      </c>
      <c r="D132" s="8">
        <v>130299</v>
      </c>
      <c r="E132">
        <v>375</v>
      </c>
      <c r="F132">
        <v>325</v>
      </c>
      <c r="G132">
        <v>50</v>
      </c>
      <c r="H132" s="15" t="s">
        <v>804</v>
      </c>
      <c r="I132" t="str">
        <f t="shared" si="2"/>
        <v>NewHavenPolice</v>
      </c>
    </row>
    <row r="133" spans="1:9">
      <c r="A133">
        <v>132</v>
      </c>
      <c r="B133" t="s">
        <v>517</v>
      </c>
      <c r="C133" t="s">
        <v>805</v>
      </c>
      <c r="D133" s="8">
        <v>90474</v>
      </c>
      <c r="E133">
        <v>373</v>
      </c>
      <c r="F133">
        <v>212</v>
      </c>
      <c r="G133">
        <v>161</v>
      </c>
      <c r="H133" s="15" t="s">
        <v>806</v>
      </c>
      <c r="I133" t="str">
        <f t="shared" si="2"/>
        <v>SantaMonicaPD</v>
      </c>
    </row>
    <row r="134" spans="1:9">
      <c r="A134">
        <v>133</v>
      </c>
      <c r="B134" t="s">
        <v>807</v>
      </c>
      <c r="C134" t="s">
        <v>808</v>
      </c>
      <c r="D134" s="8">
        <v>231223</v>
      </c>
      <c r="E134">
        <v>373</v>
      </c>
      <c r="F134">
        <v>288</v>
      </c>
      <c r="G134">
        <v>85</v>
      </c>
      <c r="H134" s="15" t="s">
        <v>809</v>
      </c>
      <c r="I134" t="str">
        <f t="shared" si="2"/>
        <v>BoisePD</v>
      </c>
    </row>
    <row r="135" spans="1:9">
      <c r="A135">
        <v>134</v>
      </c>
      <c r="B135" t="s">
        <v>523</v>
      </c>
      <c r="C135" t="s">
        <v>810</v>
      </c>
      <c r="D135" s="8">
        <v>151421</v>
      </c>
      <c r="E135">
        <v>373</v>
      </c>
      <c r="F135">
        <v>282</v>
      </c>
      <c r="G135">
        <v>91</v>
      </c>
      <c r="H135" s="15" t="s">
        <v>811</v>
      </c>
      <c r="I135" t="str">
        <f t="shared" si="2"/>
        <v>pasadenatxgov</v>
      </c>
    </row>
    <row r="136" spans="1:9">
      <c r="A136">
        <v>135</v>
      </c>
      <c r="B136" t="s">
        <v>512</v>
      </c>
      <c r="C136" t="s">
        <v>812</v>
      </c>
      <c r="D136" s="8">
        <v>96318</v>
      </c>
      <c r="E136">
        <v>371</v>
      </c>
      <c r="F136">
        <v>295</v>
      </c>
      <c r="G136">
        <v>76</v>
      </c>
      <c r="H136" s="15" t="s">
        <v>813</v>
      </c>
      <c r="I136" t="str">
        <f t="shared" si="2"/>
        <v>albanypolice</v>
      </c>
    </row>
    <row r="137" spans="1:9">
      <c r="A137">
        <v>136</v>
      </c>
      <c r="B137" t="s">
        <v>556</v>
      </c>
      <c r="C137" t="s">
        <v>814</v>
      </c>
      <c r="D137" s="8">
        <v>161167</v>
      </c>
      <c r="E137">
        <v>368</v>
      </c>
      <c r="F137">
        <v>304</v>
      </c>
      <c r="G137">
        <v>64</v>
      </c>
      <c r="H137" s="15" t="s">
        <v>815</v>
      </c>
      <c r="I137" t="str">
        <f t="shared" si="2"/>
        <v>clarksvillepd</v>
      </c>
    </row>
    <row r="138" spans="1:9">
      <c r="A138">
        <v>137</v>
      </c>
      <c r="B138" t="s">
        <v>542</v>
      </c>
      <c r="C138" t="s">
        <v>816</v>
      </c>
      <c r="D138" s="8">
        <v>135076</v>
      </c>
      <c r="E138">
        <v>367</v>
      </c>
      <c r="F138">
        <v>268</v>
      </c>
      <c r="G138">
        <v>99</v>
      </c>
      <c r="H138" s="15" t="s">
        <v>817</v>
      </c>
      <c r="I138" t="str">
        <f t="shared" si="2"/>
        <v>GainesvillePD</v>
      </c>
    </row>
    <row r="139" spans="1:9">
      <c r="A139">
        <v>138</v>
      </c>
      <c r="B139" t="s">
        <v>537</v>
      </c>
      <c r="C139" t="s">
        <v>818</v>
      </c>
      <c r="D139" s="8">
        <v>202513</v>
      </c>
      <c r="E139">
        <v>360</v>
      </c>
      <c r="F139">
        <v>291</v>
      </c>
      <c r="G139">
        <v>69</v>
      </c>
      <c r="H139" s="15" t="s">
        <v>819</v>
      </c>
      <c r="I139" t="str">
        <f t="shared" si="2"/>
        <v>GrandRapidsPD</v>
      </c>
    </row>
    <row r="140" spans="1:9">
      <c r="A140">
        <v>139</v>
      </c>
      <c r="B140" t="s">
        <v>517</v>
      </c>
      <c r="C140" t="s">
        <v>810</v>
      </c>
      <c r="D140" s="8">
        <v>141473</v>
      </c>
      <c r="E140">
        <v>358</v>
      </c>
      <c r="F140">
        <v>233</v>
      </c>
      <c r="G140">
        <v>125</v>
      </c>
      <c r="H140" s="15" t="s">
        <v>820</v>
      </c>
      <c r="I140" t="str">
        <f t="shared" si="2"/>
        <v>PasadenaPD</v>
      </c>
    </row>
    <row r="141" spans="1:9">
      <c r="A141">
        <v>140</v>
      </c>
      <c r="B141" t="s">
        <v>633</v>
      </c>
      <c r="C141" t="s">
        <v>821</v>
      </c>
      <c r="D141" s="8">
        <v>102391</v>
      </c>
      <c r="E141">
        <v>354</v>
      </c>
      <c r="F141">
        <v>283</v>
      </c>
      <c r="G141">
        <v>71</v>
      </c>
      <c r="H141" s="15" t="s">
        <v>822</v>
      </c>
      <c r="I141" t="str">
        <f t="shared" si="2"/>
        <v>TuscaloosaPD</v>
      </c>
    </row>
    <row r="142" spans="1:9">
      <c r="A142">
        <v>141</v>
      </c>
      <c r="B142" t="s">
        <v>517</v>
      </c>
      <c r="C142" t="s">
        <v>727</v>
      </c>
      <c r="D142" s="8">
        <v>200168</v>
      </c>
      <c r="E142">
        <v>354</v>
      </c>
      <c r="F142">
        <v>225</v>
      </c>
      <c r="G142">
        <v>129</v>
      </c>
      <c r="H142" s="15" t="s">
        <v>823</v>
      </c>
      <c r="I142" t="str">
        <f t="shared" si="2"/>
        <v>GlendalePD</v>
      </c>
    </row>
    <row r="143" spans="1:9">
      <c r="A143">
        <v>142</v>
      </c>
      <c r="B143" t="s">
        <v>514</v>
      </c>
      <c r="C143" t="s">
        <v>654</v>
      </c>
      <c r="D143" s="8">
        <v>197709</v>
      </c>
      <c r="E143">
        <v>352</v>
      </c>
      <c r="F143">
        <v>291</v>
      </c>
      <c r="G143">
        <v>61</v>
      </c>
      <c r="H143" s="15" t="s">
        <v>824</v>
      </c>
      <c r="I143" t="str">
        <f t="shared" si="2"/>
        <v>AuroraPoliceIL</v>
      </c>
    </row>
    <row r="144" spans="1:9">
      <c r="A144">
        <v>143</v>
      </c>
      <c r="B144" t="s">
        <v>542</v>
      </c>
      <c r="C144" t="s">
        <v>825</v>
      </c>
      <c r="D144" s="8">
        <v>113876</v>
      </c>
      <c r="E144">
        <v>351</v>
      </c>
      <c r="F144">
        <v>239</v>
      </c>
      <c r="G144">
        <v>112</v>
      </c>
      <c r="H144" s="15" t="s">
        <v>826</v>
      </c>
      <c r="I144" t="str">
        <f t="shared" si="2"/>
        <v>LakelandPD</v>
      </c>
    </row>
    <row r="145" spans="1:9">
      <c r="A145">
        <v>144</v>
      </c>
      <c r="B145" t="s">
        <v>542</v>
      </c>
      <c r="C145" t="s">
        <v>827</v>
      </c>
      <c r="D145" s="8">
        <v>234235</v>
      </c>
      <c r="E145">
        <v>350</v>
      </c>
      <c r="F145">
        <v>277</v>
      </c>
      <c r="G145">
        <v>73</v>
      </c>
      <c r="H145" s="15" t="s">
        <v>828</v>
      </c>
      <c r="I145" t="str">
        <f t="shared" si="2"/>
        <v>PoliceHialeah</v>
      </c>
    </row>
    <row r="146" spans="1:9">
      <c r="A146">
        <v>145</v>
      </c>
      <c r="B146" t="s">
        <v>829</v>
      </c>
      <c r="C146" t="s">
        <v>830</v>
      </c>
      <c r="D146" s="8">
        <v>70100</v>
      </c>
      <c r="E146">
        <v>349</v>
      </c>
      <c r="F146">
        <v>293</v>
      </c>
      <c r="G146">
        <v>56</v>
      </c>
      <c r="H146" s="15" t="s">
        <v>831</v>
      </c>
      <c r="I146" t="str">
        <f t="shared" si="2"/>
        <v>WPDPIO</v>
      </c>
    </row>
    <row r="147" spans="1:9">
      <c r="A147">
        <v>146</v>
      </c>
      <c r="B147" t="s">
        <v>523</v>
      </c>
      <c r="C147" t="s">
        <v>832</v>
      </c>
      <c r="D147" s="8">
        <v>140870</v>
      </c>
      <c r="E147">
        <v>348</v>
      </c>
      <c r="F147">
        <v>253</v>
      </c>
      <c r="G147">
        <v>95</v>
      </c>
      <c r="H147" s="15" t="s">
        <v>833</v>
      </c>
      <c r="I147" t="str">
        <f t="shared" si="2"/>
        <v>WacoPolice</v>
      </c>
    </row>
    <row r="148" spans="1:9">
      <c r="A148">
        <v>147</v>
      </c>
      <c r="B148" t="s">
        <v>517</v>
      </c>
      <c r="C148" t="s">
        <v>834</v>
      </c>
      <c r="D148" s="8">
        <v>278027</v>
      </c>
      <c r="E148">
        <v>342</v>
      </c>
      <c r="F148">
        <v>243</v>
      </c>
      <c r="G148">
        <v>99</v>
      </c>
      <c r="H148" s="15" t="s">
        <v>835</v>
      </c>
      <c r="I148" t="str">
        <f t="shared" si="2"/>
        <v>ChulaVistaPD</v>
      </c>
    </row>
    <row r="149" spans="1:9">
      <c r="A149">
        <v>148</v>
      </c>
      <c r="B149" t="s">
        <v>517</v>
      </c>
      <c r="C149" t="s">
        <v>836</v>
      </c>
      <c r="D149" s="8">
        <v>187464</v>
      </c>
      <c r="E149">
        <v>337</v>
      </c>
      <c r="F149">
        <v>258</v>
      </c>
      <c r="G149">
        <v>79</v>
      </c>
      <c r="H149" s="15" t="s">
        <v>837</v>
      </c>
      <c r="I149" t="str">
        <f t="shared" si="2"/>
        <v>OntarioPD</v>
      </c>
    </row>
    <row r="150" spans="1:9">
      <c r="A150">
        <v>149</v>
      </c>
      <c r="B150" t="s">
        <v>542</v>
      </c>
      <c r="C150" t="s">
        <v>838</v>
      </c>
      <c r="D150" s="8">
        <v>199503</v>
      </c>
      <c r="E150">
        <v>337</v>
      </c>
      <c r="F150">
        <v>255</v>
      </c>
      <c r="G150">
        <v>82</v>
      </c>
      <c r="H150" s="15" t="s">
        <v>839</v>
      </c>
      <c r="I150" t="str">
        <f t="shared" si="2"/>
        <v>CapePD</v>
      </c>
    </row>
    <row r="151" spans="1:9">
      <c r="A151">
        <v>150</v>
      </c>
      <c r="B151" t="s">
        <v>542</v>
      </c>
      <c r="C151" t="s">
        <v>840</v>
      </c>
      <c r="D151" s="8">
        <v>117859</v>
      </c>
      <c r="E151">
        <v>336</v>
      </c>
      <c r="F151">
        <v>237</v>
      </c>
      <c r="G151">
        <v>99</v>
      </c>
      <c r="H151" s="15" t="s">
        <v>841</v>
      </c>
      <c r="I151" t="str">
        <f t="shared" si="2"/>
        <v>myclearwaterPD</v>
      </c>
    </row>
    <row r="152" spans="1:9">
      <c r="A152">
        <v>151</v>
      </c>
      <c r="B152" t="s">
        <v>617</v>
      </c>
      <c r="C152" t="s">
        <v>842</v>
      </c>
      <c r="D152" s="8">
        <v>176632</v>
      </c>
      <c r="E152">
        <v>336</v>
      </c>
      <c r="F152">
        <v>189</v>
      </c>
      <c r="G152">
        <v>147</v>
      </c>
      <c r="H152" s="15" t="s">
        <v>843</v>
      </c>
      <c r="I152" t="str">
        <f t="shared" si="2"/>
        <v>SalemPoliceDept</v>
      </c>
    </row>
    <row r="153" spans="1:9">
      <c r="A153">
        <v>152</v>
      </c>
      <c r="B153" t="s">
        <v>517</v>
      </c>
      <c r="C153" t="s">
        <v>844</v>
      </c>
      <c r="D153" s="8">
        <v>216365</v>
      </c>
      <c r="E153">
        <v>334</v>
      </c>
      <c r="F153">
        <v>239</v>
      </c>
      <c r="G153">
        <v>95</v>
      </c>
      <c r="H153" s="15" t="s">
        <v>845</v>
      </c>
      <c r="I153" t="str">
        <f t="shared" si="2"/>
        <v>SanBernardinoPD</v>
      </c>
    </row>
    <row r="154" spans="1:9">
      <c r="A154">
        <v>153</v>
      </c>
      <c r="B154" t="s">
        <v>765</v>
      </c>
      <c r="C154" t="s">
        <v>846</v>
      </c>
      <c r="D154" s="8">
        <v>107263</v>
      </c>
      <c r="E154">
        <v>333</v>
      </c>
      <c r="F154">
        <v>287</v>
      </c>
      <c r="G154">
        <v>46</v>
      </c>
      <c r="H154" s="15" t="s">
        <v>847</v>
      </c>
      <c r="I154" t="str">
        <f t="shared" si="2"/>
        <v>WaterburyPD</v>
      </c>
    </row>
    <row r="155" spans="1:9">
      <c r="A155">
        <v>154</v>
      </c>
      <c r="B155" t="s">
        <v>514</v>
      </c>
      <c r="C155" t="s">
        <v>848</v>
      </c>
      <c r="D155" s="8">
        <v>144795</v>
      </c>
      <c r="E155">
        <v>332</v>
      </c>
      <c r="F155">
        <v>289</v>
      </c>
      <c r="G155">
        <v>43</v>
      </c>
      <c r="H155" s="15" t="s">
        <v>849</v>
      </c>
      <c r="I155" t="str">
        <f t="shared" si="2"/>
        <v>RockfordPD</v>
      </c>
    </row>
    <row r="156" spans="1:9">
      <c r="A156">
        <v>155</v>
      </c>
      <c r="B156" t="s">
        <v>542</v>
      </c>
      <c r="C156" t="s">
        <v>850</v>
      </c>
      <c r="D156" s="8">
        <v>175757</v>
      </c>
      <c r="E156">
        <v>331</v>
      </c>
      <c r="F156">
        <v>235</v>
      </c>
      <c r="G156">
        <v>96</v>
      </c>
      <c r="H156" s="15" t="s">
        <v>851</v>
      </c>
      <c r="I156" t="str">
        <f t="shared" si="2"/>
        <v>PPinesPD</v>
      </c>
    </row>
    <row r="157" spans="1:9">
      <c r="A157">
        <v>156</v>
      </c>
      <c r="B157" t="s">
        <v>852</v>
      </c>
      <c r="C157" t="s">
        <v>853</v>
      </c>
      <c r="D157" s="8">
        <v>125024</v>
      </c>
      <c r="E157">
        <v>330</v>
      </c>
      <c r="F157">
        <v>285</v>
      </c>
      <c r="G157">
        <v>45</v>
      </c>
      <c r="H157" s="15" t="s">
        <v>854</v>
      </c>
      <c r="I157" t="str">
        <f t="shared" si="2"/>
        <v>Topeka_Police</v>
      </c>
    </row>
    <row r="158" spans="1:9">
      <c r="A158">
        <v>157</v>
      </c>
      <c r="B158" t="s">
        <v>855</v>
      </c>
      <c r="C158" t="s">
        <v>856</v>
      </c>
      <c r="D158" s="8">
        <v>126679</v>
      </c>
      <c r="E158">
        <v>327</v>
      </c>
      <c r="F158">
        <v>275</v>
      </c>
      <c r="G158">
        <v>52</v>
      </c>
      <c r="H158" s="15" t="s">
        <v>857</v>
      </c>
      <c r="I158" t="str">
        <f t="shared" si="2"/>
        <v>LafayettePD_LA</v>
      </c>
    </row>
    <row r="159" spans="1:9">
      <c r="A159">
        <v>158</v>
      </c>
      <c r="B159" t="s">
        <v>564</v>
      </c>
      <c r="C159" t="s">
        <v>830</v>
      </c>
      <c r="D159" s="8">
        <v>125794</v>
      </c>
      <c r="E159">
        <v>327</v>
      </c>
      <c r="F159">
        <v>253</v>
      </c>
      <c r="G159">
        <v>74</v>
      </c>
      <c r="H159" s="15" t="s">
        <v>858</v>
      </c>
      <c r="I159" t="str">
        <f t="shared" si="2"/>
        <v>WilmingtonPD</v>
      </c>
    </row>
    <row r="160" spans="1:9">
      <c r="A160">
        <v>159</v>
      </c>
      <c r="B160" t="s">
        <v>517</v>
      </c>
      <c r="C160" t="s">
        <v>859</v>
      </c>
      <c r="D160" s="8">
        <v>210064</v>
      </c>
      <c r="E160">
        <v>325</v>
      </c>
      <c r="F160">
        <v>227</v>
      </c>
      <c r="G160">
        <v>98</v>
      </c>
      <c r="H160" s="15" t="s">
        <v>860</v>
      </c>
      <c r="I160" t="str">
        <f t="shared" si="2"/>
        <v>OxnardpoliceSEU</v>
      </c>
    </row>
    <row r="161" spans="1:9">
      <c r="A161">
        <v>160</v>
      </c>
      <c r="B161" t="s">
        <v>852</v>
      </c>
      <c r="C161" t="s">
        <v>861</v>
      </c>
      <c r="D161" s="8">
        <v>198036</v>
      </c>
      <c r="E161">
        <v>325</v>
      </c>
      <c r="F161">
        <v>257</v>
      </c>
      <c r="G161">
        <v>68</v>
      </c>
      <c r="H161" s="15" t="s">
        <v>862</v>
      </c>
      <c r="I161" t="str">
        <f t="shared" si="2"/>
        <v>OverlandPark_PD</v>
      </c>
    </row>
    <row r="162" spans="1:9">
      <c r="A162">
        <v>161</v>
      </c>
      <c r="B162" t="s">
        <v>556</v>
      </c>
      <c r="C162" t="s">
        <v>863</v>
      </c>
      <c r="D162" s="8">
        <v>151769</v>
      </c>
      <c r="E162">
        <v>324</v>
      </c>
      <c r="F162">
        <v>265</v>
      </c>
      <c r="G162">
        <v>59</v>
      </c>
      <c r="H162" s="15" t="s">
        <v>864</v>
      </c>
      <c r="I162" t="str">
        <f t="shared" si="2"/>
        <v>MboroPoliceDept</v>
      </c>
    </row>
    <row r="163" spans="1:9">
      <c r="A163">
        <v>162</v>
      </c>
      <c r="B163" t="s">
        <v>584</v>
      </c>
      <c r="C163" t="s">
        <v>865</v>
      </c>
      <c r="D163" s="8">
        <v>173274</v>
      </c>
      <c r="E163">
        <v>323</v>
      </c>
      <c r="F163">
        <v>222</v>
      </c>
      <c r="G163">
        <v>101</v>
      </c>
      <c r="H163" s="15" t="s">
        <v>866</v>
      </c>
      <c r="I163" t="str">
        <f t="shared" si="2"/>
        <v>FCPolice</v>
      </c>
    </row>
    <row r="164" spans="1:9">
      <c r="A164">
        <v>163</v>
      </c>
      <c r="B164" t="s">
        <v>601</v>
      </c>
      <c r="C164" t="s">
        <v>867</v>
      </c>
      <c r="D164" s="8">
        <v>82909</v>
      </c>
      <c r="E164">
        <v>323</v>
      </c>
      <c r="F164">
        <v>255</v>
      </c>
      <c r="G164">
        <v>68</v>
      </c>
      <c r="H164" s="15" t="s">
        <v>868</v>
      </c>
      <c r="I164" t="str">
        <f t="shared" si="2"/>
        <v>trentonpolice</v>
      </c>
    </row>
    <row r="165" spans="1:9">
      <c r="A165">
        <v>164</v>
      </c>
      <c r="B165" t="s">
        <v>517</v>
      </c>
      <c r="C165" t="s">
        <v>869</v>
      </c>
      <c r="D165" s="8">
        <v>200128</v>
      </c>
      <c r="E165">
        <v>321</v>
      </c>
      <c r="F165">
        <v>199</v>
      </c>
      <c r="G165">
        <v>122</v>
      </c>
      <c r="H165" s="15" t="s">
        <v>870</v>
      </c>
      <c r="I165" t="str">
        <f t="shared" si="2"/>
        <v>HBPoliceDept</v>
      </c>
    </row>
    <row r="166" spans="1:9">
      <c r="A166">
        <v>165</v>
      </c>
      <c r="B166" t="s">
        <v>523</v>
      </c>
      <c r="C166" t="s">
        <v>871</v>
      </c>
      <c r="D166" s="8">
        <v>116766</v>
      </c>
      <c r="E166">
        <v>320</v>
      </c>
      <c r="F166">
        <v>261</v>
      </c>
      <c r="G166">
        <v>59</v>
      </c>
      <c r="H166" s="15" t="s">
        <v>872</v>
      </c>
      <c r="I166" t="str">
        <f t="shared" si="2"/>
        <v>beaumont_police</v>
      </c>
    </row>
    <row r="167" spans="1:9">
      <c r="A167">
        <v>166</v>
      </c>
      <c r="B167" t="s">
        <v>517</v>
      </c>
      <c r="C167" t="s">
        <v>873</v>
      </c>
      <c r="D167" s="8">
        <v>297069</v>
      </c>
      <c r="E167">
        <v>319</v>
      </c>
      <c r="F167">
        <v>218</v>
      </c>
      <c r="G167">
        <v>101</v>
      </c>
      <c r="H167" s="15" t="s">
        <v>874</v>
      </c>
      <c r="I167" t="str">
        <f t="shared" si="2"/>
        <v>IrvinePolice</v>
      </c>
    </row>
    <row r="168" spans="1:9">
      <c r="A168">
        <v>167</v>
      </c>
      <c r="B168" t="s">
        <v>523</v>
      </c>
      <c r="C168" t="s">
        <v>875</v>
      </c>
      <c r="D168" s="8">
        <v>141325</v>
      </c>
      <c r="E168">
        <v>319</v>
      </c>
      <c r="F168">
        <v>227</v>
      </c>
      <c r="G168">
        <v>92</v>
      </c>
      <c r="H168" s="15" t="s">
        <v>876</v>
      </c>
      <c r="I168" t="str">
        <f t="shared" si="2"/>
        <v>MesquitePD_TX</v>
      </c>
    </row>
    <row r="169" spans="1:9">
      <c r="A169">
        <v>168</v>
      </c>
      <c r="B169" t="s">
        <v>514</v>
      </c>
      <c r="C169" t="s">
        <v>877</v>
      </c>
      <c r="D169" s="8">
        <v>147324</v>
      </c>
      <c r="E169">
        <v>317</v>
      </c>
      <c r="F169">
        <v>254</v>
      </c>
      <c r="G169">
        <v>63</v>
      </c>
      <c r="H169" s="15" t="s">
        <v>878</v>
      </c>
      <c r="I169" t="str">
        <f t="shared" si="2"/>
        <v>JolietPolice</v>
      </c>
    </row>
    <row r="170" spans="1:9">
      <c r="A170">
        <v>169</v>
      </c>
      <c r="B170" t="s">
        <v>617</v>
      </c>
      <c r="C170" t="s">
        <v>879</v>
      </c>
      <c r="D170" s="8">
        <v>174513</v>
      </c>
      <c r="E170">
        <v>317</v>
      </c>
      <c r="F170">
        <v>197</v>
      </c>
      <c r="G170">
        <v>120</v>
      </c>
      <c r="H170" s="15" t="s">
        <v>880</v>
      </c>
      <c r="I170" t="str">
        <f t="shared" si="2"/>
        <v>EugenePolice</v>
      </c>
    </row>
    <row r="171" spans="1:9">
      <c r="A171">
        <v>170</v>
      </c>
      <c r="B171" t="s">
        <v>542</v>
      </c>
      <c r="C171" t="s">
        <v>881</v>
      </c>
      <c r="D171" s="8">
        <v>101583</v>
      </c>
      <c r="E171">
        <v>314</v>
      </c>
      <c r="F171">
        <v>214</v>
      </c>
      <c r="G171">
        <v>100</v>
      </c>
      <c r="H171" s="15" t="s">
        <v>882</v>
      </c>
      <c r="I171" t="str">
        <f t="shared" si="2"/>
        <v>BocaPolice</v>
      </c>
    </row>
    <row r="172" spans="1:9">
      <c r="A172">
        <v>171</v>
      </c>
      <c r="B172" t="s">
        <v>550</v>
      </c>
      <c r="C172" t="s">
        <v>883</v>
      </c>
      <c r="D172" s="8">
        <v>119938</v>
      </c>
      <c r="E172">
        <v>312</v>
      </c>
      <c r="F172">
        <v>271</v>
      </c>
      <c r="G172">
        <v>41</v>
      </c>
      <c r="H172" s="15" t="s">
        <v>884</v>
      </c>
      <c r="I172" t="str">
        <f t="shared" si="2"/>
        <v>CambridgePolice</v>
      </c>
    </row>
    <row r="173" spans="1:9">
      <c r="A173">
        <v>172</v>
      </c>
      <c r="B173" t="s">
        <v>523</v>
      </c>
      <c r="C173" t="s">
        <v>885</v>
      </c>
      <c r="D173" s="8">
        <v>183627</v>
      </c>
      <c r="E173">
        <v>312</v>
      </c>
      <c r="F173">
        <v>225</v>
      </c>
      <c r="G173">
        <v>87</v>
      </c>
      <c r="H173" s="15" t="s">
        <v>886</v>
      </c>
      <c r="I173" t="str">
        <f t="shared" si="2"/>
        <v>bpd_pio</v>
      </c>
    </row>
    <row r="174" spans="1:9">
      <c r="A174">
        <v>173</v>
      </c>
      <c r="B174" t="s">
        <v>584</v>
      </c>
      <c r="C174" t="s">
        <v>887</v>
      </c>
      <c r="D174" s="8">
        <v>144156</v>
      </c>
      <c r="E174">
        <v>311</v>
      </c>
      <c r="F174">
        <v>236</v>
      </c>
      <c r="G174">
        <v>75</v>
      </c>
      <c r="H174" s="15" t="s">
        <v>888</v>
      </c>
      <c r="I174" t="str">
        <f t="shared" si="2"/>
        <v>ThorntonPolice</v>
      </c>
    </row>
    <row r="175" spans="1:9">
      <c r="A175">
        <v>174</v>
      </c>
      <c r="B175" t="s">
        <v>542</v>
      </c>
      <c r="C175" t="s">
        <v>889</v>
      </c>
      <c r="D175" s="8">
        <v>90380</v>
      </c>
      <c r="E175">
        <v>310</v>
      </c>
      <c r="F175">
        <v>233</v>
      </c>
      <c r="G175">
        <v>77</v>
      </c>
      <c r="H175" s="15" t="s">
        <v>890</v>
      </c>
      <c r="I175" t="str">
        <f t="shared" si="2"/>
        <v>fortmyerspolice</v>
      </c>
    </row>
    <row r="176" spans="1:9">
      <c r="A176">
        <v>175</v>
      </c>
      <c r="B176" t="s">
        <v>542</v>
      </c>
      <c r="C176" t="s">
        <v>891</v>
      </c>
      <c r="D176" s="8">
        <v>206450</v>
      </c>
      <c r="E176">
        <v>310</v>
      </c>
      <c r="F176">
        <v>242</v>
      </c>
      <c r="G176">
        <v>68</v>
      </c>
      <c r="H176" s="15" t="s">
        <v>892</v>
      </c>
      <c r="I176" t="str">
        <f t="shared" si="2"/>
        <v>PSLPolice</v>
      </c>
    </row>
    <row r="177" spans="1:9">
      <c r="A177">
        <v>176</v>
      </c>
      <c r="B177" t="s">
        <v>553</v>
      </c>
      <c r="C177" t="s">
        <v>893</v>
      </c>
      <c r="D177" s="8">
        <v>117747</v>
      </c>
      <c r="E177">
        <v>310</v>
      </c>
      <c r="F177">
        <v>283</v>
      </c>
      <c r="G177">
        <v>27</v>
      </c>
      <c r="H177" s="15" t="s">
        <v>894</v>
      </c>
      <c r="I177" t="str">
        <f t="shared" si="2"/>
        <v>EvansvillePD</v>
      </c>
    </row>
    <row r="178" spans="1:9">
      <c r="A178">
        <v>177</v>
      </c>
      <c r="B178" t="s">
        <v>550</v>
      </c>
      <c r="C178" t="s">
        <v>895</v>
      </c>
      <c r="D178" s="8">
        <v>110876</v>
      </c>
      <c r="E178">
        <v>310</v>
      </c>
      <c r="F178">
        <v>232</v>
      </c>
      <c r="G178">
        <v>78</v>
      </c>
      <c r="H178" s="15" t="s">
        <v>896</v>
      </c>
      <c r="I178" t="str">
        <f t="shared" si="2"/>
        <v>LowellPD</v>
      </c>
    </row>
    <row r="179" spans="1:9">
      <c r="A179">
        <v>178</v>
      </c>
      <c r="B179" t="s">
        <v>523</v>
      </c>
      <c r="C179" t="s">
        <v>897</v>
      </c>
      <c r="D179" s="8">
        <v>212626</v>
      </c>
      <c r="E179">
        <v>310</v>
      </c>
      <c r="F179">
        <v>212</v>
      </c>
      <c r="G179">
        <v>98</v>
      </c>
      <c r="H179" s="15" t="s">
        <v>898</v>
      </c>
      <c r="I179" t="str">
        <f t="shared" si="2"/>
        <v>FriscoPD</v>
      </c>
    </row>
    <row r="180" spans="1:9">
      <c r="A180">
        <v>179</v>
      </c>
      <c r="B180" t="s">
        <v>899</v>
      </c>
      <c r="C180" t="s">
        <v>900</v>
      </c>
      <c r="D180" s="8">
        <v>187370</v>
      </c>
      <c r="E180">
        <v>308</v>
      </c>
      <c r="F180">
        <v>273</v>
      </c>
      <c r="G180">
        <v>35</v>
      </c>
      <c r="H180" s="15" t="s">
        <v>901</v>
      </c>
      <c r="I180" t="str">
        <f t="shared" si="2"/>
        <v>siouxfallspd</v>
      </c>
    </row>
    <row r="181" spans="1:9">
      <c r="A181">
        <v>180</v>
      </c>
      <c r="B181" t="s">
        <v>542</v>
      </c>
      <c r="C181" t="s">
        <v>902</v>
      </c>
      <c r="D181" s="8">
        <v>135027</v>
      </c>
      <c r="E181">
        <v>307</v>
      </c>
      <c r="F181">
        <v>216</v>
      </c>
      <c r="G181">
        <v>91</v>
      </c>
      <c r="H181" s="15" t="s">
        <v>903</v>
      </c>
      <c r="I181" t="str">
        <f t="shared" si="2"/>
        <v>CoralSpringsPD</v>
      </c>
    </row>
    <row r="182" spans="1:9">
      <c r="A182">
        <v>181</v>
      </c>
      <c r="B182" t="s">
        <v>740</v>
      </c>
      <c r="C182" t="s">
        <v>904</v>
      </c>
      <c r="D182" s="8">
        <v>35658</v>
      </c>
      <c r="E182">
        <v>304</v>
      </c>
      <c r="F182">
        <v>203</v>
      </c>
      <c r="G182">
        <v>101</v>
      </c>
      <c r="H182" s="15" t="s">
        <v>905</v>
      </c>
      <c r="I182" t="str">
        <f t="shared" si="2"/>
        <v>MBPDSC</v>
      </c>
    </row>
    <row r="183" spans="1:9">
      <c r="A183">
        <v>182</v>
      </c>
      <c r="B183" t="s">
        <v>517</v>
      </c>
      <c r="C183" t="s">
        <v>906</v>
      </c>
      <c r="D183" s="8">
        <v>216560</v>
      </c>
      <c r="E183">
        <v>302</v>
      </c>
      <c r="F183">
        <v>203</v>
      </c>
      <c r="G183">
        <v>99</v>
      </c>
      <c r="H183" s="15" t="s">
        <v>907</v>
      </c>
      <c r="I183" t="str">
        <f t="shared" si="2"/>
        <v>ModestoPolice</v>
      </c>
    </row>
    <row r="184" spans="1:9">
      <c r="A184">
        <v>183</v>
      </c>
      <c r="B184" t="s">
        <v>517</v>
      </c>
      <c r="C184" t="s">
        <v>908</v>
      </c>
      <c r="D184" s="8">
        <v>244259</v>
      </c>
      <c r="E184">
        <v>301</v>
      </c>
      <c r="F184">
        <v>195</v>
      </c>
      <c r="G184">
        <v>106</v>
      </c>
      <c r="H184" s="15" t="s">
        <v>909</v>
      </c>
      <c r="I184" t="str">
        <f t="shared" si="2"/>
        <v>FremontPD</v>
      </c>
    </row>
    <row r="185" spans="1:9">
      <c r="A185">
        <v>184</v>
      </c>
      <c r="B185" t="s">
        <v>517</v>
      </c>
      <c r="C185" t="s">
        <v>910</v>
      </c>
      <c r="D185" s="8">
        <v>176616</v>
      </c>
      <c r="E185">
        <v>299</v>
      </c>
      <c r="F185">
        <v>208</v>
      </c>
      <c r="G185">
        <v>91</v>
      </c>
      <c r="H185" s="15" t="s">
        <v>911</v>
      </c>
      <c r="I185" t="str">
        <f t="shared" si="2"/>
        <v>OceansidePD</v>
      </c>
    </row>
    <row r="186" spans="1:9">
      <c r="A186">
        <v>185</v>
      </c>
      <c r="B186" t="s">
        <v>517</v>
      </c>
      <c r="C186" t="s">
        <v>912</v>
      </c>
      <c r="D186" s="8">
        <v>143421</v>
      </c>
      <c r="E186">
        <v>298</v>
      </c>
      <c r="F186">
        <v>194</v>
      </c>
      <c r="G186">
        <v>104</v>
      </c>
      <c r="H186" s="15" t="s">
        <v>913</v>
      </c>
      <c r="I186" t="str">
        <f t="shared" si="2"/>
        <v>TorrancePD</v>
      </c>
    </row>
    <row r="187" spans="1:9">
      <c r="A187">
        <v>186</v>
      </c>
      <c r="B187" t="s">
        <v>532</v>
      </c>
      <c r="C187" t="s">
        <v>914</v>
      </c>
      <c r="D187" s="8">
        <v>178486</v>
      </c>
      <c r="E187">
        <v>297</v>
      </c>
      <c r="F187">
        <v>197</v>
      </c>
      <c r="G187">
        <v>100</v>
      </c>
      <c r="H187" s="15" t="s">
        <v>915</v>
      </c>
      <c r="I187" t="str">
        <f t="shared" si="2"/>
        <v>PeoriaPoliceAZ</v>
      </c>
    </row>
    <row r="188" spans="1:9">
      <c r="A188">
        <v>187</v>
      </c>
      <c r="B188" t="s">
        <v>517</v>
      </c>
      <c r="C188" t="s">
        <v>916</v>
      </c>
      <c r="D188" s="8">
        <v>216553</v>
      </c>
      <c r="E188">
        <v>297</v>
      </c>
      <c r="F188">
        <v>186</v>
      </c>
      <c r="G188">
        <v>111</v>
      </c>
      <c r="H188" s="15" t="s">
        <v>917</v>
      </c>
      <c r="I188" t="str">
        <f t="shared" si="2"/>
        <v>FontanaPD</v>
      </c>
    </row>
    <row r="189" spans="1:9">
      <c r="A189">
        <v>188</v>
      </c>
      <c r="B189" t="s">
        <v>523</v>
      </c>
      <c r="C189" t="s">
        <v>918</v>
      </c>
      <c r="D189" s="8">
        <v>104673</v>
      </c>
      <c r="E189">
        <v>292</v>
      </c>
      <c r="F189">
        <v>203</v>
      </c>
      <c r="G189">
        <v>89</v>
      </c>
      <c r="H189" s="15" t="s">
        <v>919</v>
      </c>
      <c r="I189" t="str">
        <f t="shared" si="2"/>
        <v>WichitaFallsPD</v>
      </c>
    </row>
    <row r="190" spans="1:9">
      <c r="A190">
        <v>189</v>
      </c>
      <c r="B190" t="s">
        <v>550</v>
      </c>
      <c r="C190" t="s">
        <v>920</v>
      </c>
      <c r="D190" s="8">
        <v>94886</v>
      </c>
      <c r="E190">
        <v>291</v>
      </c>
      <c r="F190">
        <v>248</v>
      </c>
      <c r="G190">
        <v>43</v>
      </c>
      <c r="H190" s="15" t="s">
        <v>921</v>
      </c>
      <c r="I190" t="str">
        <f t="shared" si="2"/>
        <v>NewBedfordPD</v>
      </c>
    </row>
    <row r="191" spans="1:9">
      <c r="A191">
        <v>190</v>
      </c>
      <c r="B191" t="s">
        <v>542</v>
      </c>
      <c r="C191" t="s">
        <v>922</v>
      </c>
      <c r="D191" s="8">
        <v>61275</v>
      </c>
      <c r="E191">
        <v>290</v>
      </c>
      <c r="F191">
        <v>187</v>
      </c>
      <c r="G191">
        <v>103</v>
      </c>
      <c r="H191" s="15" t="s">
        <v>917</v>
      </c>
      <c r="I191" t="str">
        <f t="shared" si="2"/>
        <v>FontanaPD</v>
      </c>
    </row>
    <row r="192" spans="1:9">
      <c r="A192">
        <v>191</v>
      </c>
      <c r="B192" t="s">
        <v>517</v>
      </c>
      <c r="C192" t="s">
        <v>923</v>
      </c>
      <c r="D192" s="8">
        <v>154133</v>
      </c>
      <c r="E192">
        <v>289</v>
      </c>
      <c r="F192">
        <v>217</v>
      </c>
      <c r="G192">
        <v>72</v>
      </c>
      <c r="H192" s="15" t="s">
        <v>924</v>
      </c>
      <c r="I192" t="str">
        <f t="shared" si="2"/>
        <v>SunnyvaleDPS</v>
      </c>
    </row>
    <row r="193" spans="1:9">
      <c r="A193">
        <v>192</v>
      </c>
      <c r="B193" t="s">
        <v>765</v>
      </c>
      <c r="C193" t="s">
        <v>925</v>
      </c>
      <c r="D193" s="8">
        <v>130425</v>
      </c>
      <c r="E193">
        <v>288</v>
      </c>
      <c r="F193">
        <v>263</v>
      </c>
      <c r="G193">
        <v>25</v>
      </c>
      <c r="H193" s="15" t="s">
        <v>926</v>
      </c>
      <c r="I193" t="str">
        <f t="shared" si="2"/>
        <v>StamfordPolice</v>
      </c>
    </row>
    <row r="194" spans="1:9">
      <c r="A194">
        <v>193</v>
      </c>
      <c r="B194" t="s">
        <v>564</v>
      </c>
      <c r="C194" t="s">
        <v>927</v>
      </c>
      <c r="D194" s="8">
        <v>113727</v>
      </c>
      <c r="E194">
        <v>288</v>
      </c>
      <c r="F194">
        <v>243</v>
      </c>
      <c r="G194">
        <v>45</v>
      </c>
      <c r="H194" s="15" t="s">
        <v>928</v>
      </c>
      <c r="I194" t="str">
        <f t="shared" si="2"/>
        <v>HighPointPolice</v>
      </c>
    </row>
    <row r="195" spans="1:9">
      <c r="A195">
        <v>194</v>
      </c>
      <c r="B195" t="s">
        <v>517</v>
      </c>
      <c r="C195" t="s">
        <v>929</v>
      </c>
      <c r="D195" s="8">
        <v>160891</v>
      </c>
      <c r="E195">
        <v>287</v>
      </c>
      <c r="F195">
        <v>174</v>
      </c>
      <c r="G195">
        <v>113</v>
      </c>
      <c r="H195" s="15" t="s">
        <v>930</v>
      </c>
      <c r="I195" t="str">
        <f t="shared" ref="I195:I200" si="3">RIGHT(H195,LEN(H195)-1)</f>
        <v>HaywardPD</v>
      </c>
    </row>
    <row r="196" spans="1:9">
      <c r="A196">
        <v>195</v>
      </c>
      <c r="B196" t="s">
        <v>542</v>
      </c>
      <c r="C196" t="s">
        <v>931</v>
      </c>
      <c r="D196" s="8">
        <v>70084</v>
      </c>
      <c r="E196">
        <v>287</v>
      </c>
      <c r="F196">
        <v>231</v>
      </c>
      <c r="G196">
        <v>56</v>
      </c>
      <c r="H196" s="15" t="s">
        <v>932</v>
      </c>
      <c r="I196" t="str">
        <f t="shared" si="3"/>
        <v>DaytonaBchPD</v>
      </c>
    </row>
    <row r="197" spans="1:9">
      <c r="A197">
        <v>196</v>
      </c>
      <c r="B197" t="s">
        <v>523</v>
      </c>
      <c r="C197" t="s">
        <v>933</v>
      </c>
      <c r="D197" s="8">
        <v>208335</v>
      </c>
      <c r="E197">
        <v>287</v>
      </c>
      <c r="F197">
        <v>218</v>
      </c>
      <c r="G197">
        <v>69</v>
      </c>
      <c r="H197" s="15" t="s">
        <v>934</v>
      </c>
      <c r="I197" t="str">
        <f t="shared" si="3"/>
        <v>McKinneyPolice</v>
      </c>
    </row>
    <row r="198" spans="1:9">
      <c r="A198">
        <v>197</v>
      </c>
      <c r="B198" t="s">
        <v>523</v>
      </c>
      <c r="C198" t="s">
        <v>935</v>
      </c>
      <c r="D198" s="8">
        <v>154417</v>
      </c>
      <c r="E198">
        <v>285</v>
      </c>
      <c r="F198">
        <v>235</v>
      </c>
      <c r="G198">
        <v>50</v>
      </c>
      <c r="H198" s="15" t="s">
        <v>936</v>
      </c>
      <c r="I198" t="str">
        <f t="shared" si="3"/>
        <v>KilleenPD</v>
      </c>
    </row>
    <row r="199" spans="1:9">
      <c r="A199">
        <v>198</v>
      </c>
      <c r="B199" t="s">
        <v>542</v>
      </c>
      <c r="C199" t="s">
        <v>937</v>
      </c>
      <c r="D199" s="8">
        <v>143470</v>
      </c>
      <c r="E199">
        <v>283</v>
      </c>
      <c r="F199">
        <v>203</v>
      </c>
      <c r="G199">
        <v>80</v>
      </c>
      <c r="H199" s="15" t="s">
        <v>938</v>
      </c>
      <c r="I199" t="str">
        <f t="shared" si="3"/>
        <v>MiramarPD</v>
      </c>
    </row>
    <row r="200" spans="1:9">
      <c r="A200">
        <v>199</v>
      </c>
      <c r="B200" t="s">
        <v>760</v>
      </c>
      <c r="C200" t="s">
        <v>939</v>
      </c>
      <c r="D200" s="8">
        <v>134330</v>
      </c>
      <c r="E200">
        <v>282</v>
      </c>
      <c r="F200">
        <v>219</v>
      </c>
      <c r="G200">
        <v>63</v>
      </c>
      <c r="H200" s="15" t="s">
        <v>940</v>
      </c>
      <c r="I200" t="str">
        <f t="shared" si="3"/>
        <v>CR_Police</v>
      </c>
    </row>
  </sheetData>
  <hyperlinks>
    <hyperlink ref="H9" r:id="rId1"/>
    <hyperlink ref="H54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0" workbookViewId="0">
      <selection activeCell="G12" sqref="G12"/>
    </sheetView>
  </sheetViews>
  <sheetFormatPr defaultColWidth="8.85546875" defaultRowHeight="15"/>
  <cols>
    <col min="2" max="2" width="45.42578125" bestFit="1" customWidth="1"/>
    <col min="3" max="3" width="72.140625" bestFit="1" customWidth="1"/>
    <col min="4" max="4" width="16.28515625" bestFit="1" customWidth="1"/>
    <col min="5" max="5" width="19.28515625" customWidth="1"/>
    <col min="6" max="6" width="15.7109375" customWidth="1"/>
  </cols>
  <sheetData>
    <row r="1" spans="1:6">
      <c r="A1" s="9" t="s">
        <v>231</v>
      </c>
      <c r="B1" s="9" t="s">
        <v>943</v>
      </c>
      <c r="C1" s="9" t="s">
        <v>944</v>
      </c>
      <c r="D1" s="9" t="s">
        <v>945</v>
      </c>
      <c r="E1" s="1" t="s">
        <v>6939</v>
      </c>
      <c r="F1" s="9" t="s">
        <v>9</v>
      </c>
    </row>
    <row r="2" spans="1:6">
      <c r="A2" s="10">
        <v>1</v>
      </c>
      <c r="B2" s="10" t="s">
        <v>946</v>
      </c>
      <c r="C2" s="10" t="s">
        <v>947</v>
      </c>
      <c r="D2" s="11">
        <v>38589</v>
      </c>
      <c r="E2" s="15" t="s">
        <v>948</v>
      </c>
      <c r="F2" t="str">
        <f>RIGHT(E2,LEN(E2)-1)</f>
        <v>NorthPoint</v>
      </c>
    </row>
    <row r="3" spans="1:6">
      <c r="A3" s="10">
        <v>2</v>
      </c>
      <c r="B3" s="10" t="s">
        <v>949</v>
      </c>
      <c r="C3" s="10" t="s">
        <v>950</v>
      </c>
      <c r="D3" s="11">
        <v>31690</v>
      </c>
      <c r="E3" s="15" t="s">
        <v>951</v>
      </c>
      <c r="F3" t="str">
        <f t="shared" ref="F3:F66" si="0">RIGHT(E3,LEN(E3)-1)</f>
        <v>GatewayPeople</v>
      </c>
    </row>
    <row r="4" spans="1:6">
      <c r="A4" s="10">
        <v>3</v>
      </c>
      <c r="B4" s="10" t="s">
        <v>952</v>
      </c>
      <c r="C4" s="10" t="s">
        <v>953</v>
      </c>
      <c r="D4" s="11">
        <v>25340</v>
      </c>
      <c r="E4" s="15" t="s">
        <v>954</v>
      </c>
      <c r="F4" t="str">
        <f t="shared" si="0"/>
        <v>eaglebrookmn</v>
      </c>
    </row>
    <row r="5" spans="1:6">
      <c r="A5" s="10">
        <v>4</v>
      </c>
      <c r="B5" s="10" t="s">
        <v>955</v>
      </c>
      <c r="C5" s="10" t="s">
        <v>956</v>
      </c>
      <c r="D5" s="11">
        <v>23494</v>
      </c>
      <c r="E5" s="15" t="s">
        <v>957</v>
      </c>
      <c r="F5" t="str">
        <f t="shared" si="0"/>
        <v>Saddleback</v>
      </c>
    </row>
    <row r="6" spans="1:6">
      <c r="A6" s="10">
        <v>5</v>
      </c>
      <c r="B6" s="10" t="s">
        <v>958</v>
      </c>
      <c r="C6" s="10" t="s">
        <v>959</v>
      </c>
      <c r="D6" s="11">
        <v>21223</v>
      </c>
      <c r="E6" s="15" t="s">
        <v>960</v>
      </c>
      <c r="F6" t="str">
        <f t="shared" si="0"/>
        <v>mtzionnashville</v>
      </c>
    </row>
    <row r="7" spans="1:6">
      <c r="A7" s="10">
        <v>6</v>
      </c>
      <c r="B7" s="10" t="s">
        <v>961</v>
      </c>
      <c r="C7" s="10" t="s">
        <v>962</v>
      </c>
      <c r="D7" s="11">
        <v>20871</v>
      </c>
      <c r="E7" s="15" t="s">
        <v>963</v>
      </c>
      <c r="F7" t="str">
        <f t="shared" si="0"/>
        <v>SBCHouston</v>
      </c>
    </row>
    <row r="8" spans="1:6">
      <c r="A8" s="10">
        <v>7</v>
      </c>
      <c r="B8" s="10" t="s">
        <v>964</v>
      </c>
      <c r="C8" s="10" t="s">
        <v>965</v>
      </c>
      <c r="D8" s="11">
        <v>17877</v>
      </c>
      <c r="E8" s="15" t="s">
        <v>966</v>
      </c>
      <c r="F8" t="str">
        <f t="shared" si="0"/>
        <v>newlifechurchtv</v>
      </c>
    </row>
    <row r="9" spans="1:6">
      <c r="A9" s="10">
        <v>8</v>
      </c>
      <c r="B9" s="10" t="s">
        <v>967</v>
      </c>
      <c r="C9" s="10" t="s">
        <v>968</v>
      </c>
      <c r="D9" s="11">
        <v>16364</v>
      </c>
      <c r="E9" s="15" t="s">
        <v>969</v>
      </c>
      <c r="F9" t="str">
        <f t="shared" si="0"/>
        <v>flatironschurch</v>
      </c>
    </row>
    <row r="10" spans="1:6">
      <c r="A10" s="10">
        <v>9</v>
      </c>
      <c r="B10" s="10" t="s">
        <v>970</v>
      </c>
      <c r="C10" s="10" t="s">
        <v>971</v>
      </c>
      <c r="D10" s="11">
        <v>16268</v>
      </c>
      <c r="E10" s="15" t="s">
        <v>972</v>
      </c>
      <c r="F10" t="str">
        <f t="shared" si="0"/>
        <v>LCBCchurch</v>
      </c>
    </row>
    <row r="11" spans="1:6">
      <c r="A11" s="10">
        <v>10</v>
      </c>
      <c r="B11" s="10" t="s">
        <v>973</v>
      </c>
      <c r="C11" s="10" t="s">
        <v>974</v>
      </c>
      <c r="D11" s="11">
        <v>14520</v>
      </c>
      <c r="E11" s="15" t="s">
        <v>975</v>
      </c>
      <c r="F11" t="str">
        <f t="shared" si="0"/>
        <v>CBCSocial</v>
      </c>
    </row>
    <row r="12" spans="1:6">
      <c r="A12" s="10">
        <v>11</v>
      </c>
      <c r="B12" s="10" t="s">
        <v>976</v>
      </c>
      <c r="C12" s="10" t="s">
        <v>977</v>
      </c>
      <c r="D12" s="11">
        <v>14490</v>
      </c>
      <c r="E12" s="15" t="s">
        <v>978</v>
      </c>
      <c r="F12" t="str">
        <f t="shared" si="0"/>
        <v>LPConnect</v>
      </c>
    </row>
    <row r="13" spans="1:6">
      <c r="A13" s="10">
        <v>12</v>
      </c>
      <c r="B13" s="10" t="s">
        <v>979</v>
      </c>
      <c r="C13" s="10" t="s">
        <v>980</v>
      </c>
      <c r="D13" s="11">
        <v>13761</v>
      </c>
      <c r="E13" s="15" t="s">
        <v>981</v>
      </c>
      <c r="F13" t="str">
        <f t="shared" si="0"/>
        <v>woomcweb</v>
      </c>
    </row>
    <row r="14" spans="1:6">
      <c r="A14" s="10">
        <v>13</v>
      </c>
      <c r="B14" s="10" t="s">
        <v>982</v>
      </c>
      <c r="C14" s="10" t="s">
        <v>983</v>
      </c>
      <c r="D14" s="11">
        <v>13663</v>
      </c>
      <c r="E14" s="15" t="s">
        <v>984</v>
      </c>
      <c r="F14" t="str">
        <f t="shared" si="0"/>
        <v>FCC4me</v>
      </c>
    </row>
    <row r="15" spans="1:6">
      <c r="A15" s="10">
        <v>14</v>
      </c>
      <c r="B15" s="10" t="s">
        <v>985</v>
      </c>
      <c r="C15" s="10" t="s">
        <v>986</v>
      </c>
      <c r="D15" s="11">
        <v>13048</v>
      </c>
      <c r="E15" s="15" t="s">
        <v>987</v>
      </c>
      <c r="F15" t="str">
        <f t="shared" si="0"/>
        <v>northcoasttalk</v>
      </c>
    </row>
    <row r="16" spans="1:6">
      <c r="A16" s="10">
        <v>15</v>
      </c>
      <c r="B16" s="10" t="s">
        <v>988</v>
      </c>
      <c r="C16" s="10" t="s">
        <v>989</v>
      </c>
      <c r="D16" s="11">
        <v>12527</v>
      </c>
      <c r="E16" s="15" t="s">
        <v>990</v>
      </c>
      <c r="F16" t="str">
        <f t="shared" si="0"/>
        <v>therocksandiego</v>
      </c>
    </row>
    <row r="17" spans="1:6">
      <c r="A17" s="10">
        <v>16</v>
      </c>
      <c r="B17" s="10" t="s">
        <v>991</v>
      </c>
      <c r="C17" s="10" t="s">
        <v>992</v>
      </c>
      <c r="D17" s="11">
        <v>12180</v>
      </c>
      <c r="E17" s="15" t="s">
        <v>993</v>
      </c>
      <c r="F17" t="str">
        <f t="shared" si="0"/>
        <v>marinerschurch</v>
      </c>
    </row>
    <row r="18" spans="1:6">
      <c r="A18" s="10">
        <v>17</v>
      </c>
      <c r="B18" s="10" t="s">
        <v>994</v>
      </c>
      <c r="C18" s="10" t="s">
        <v>995</v>
      </c>
      <c r="D18" s="11">
        <v>11564</v>
      </c>
      <c r="E18" s="15" t="s">
        <v>996</v>
      </c>
      <c r="F18" t="str">
        <f t="shared" si="0"/>
        <v>SummitRDU</v>
      </c>
    </row>
    <row r="19" spans="1:6">
      <c r="A19" s="10">
        <v>18</v>
      </c>
      <c r="B19" s="10" t="s">
        <v>997</v>
      </c>
      <c r="C19" s="10" t="s">
        <v>998</v>
      </c>
      <c r="D19" s="11">
        <v>11472</v>
      </c>
      <c r="E19" s="15" t="s">
        <v>999</v>
      </c>
      <c r="F19" t="str">
        <f t="shared" si="0"/>
        <v>PinelakeChurch</v>
      </c>
    </row>
    <row r="20" spans="1:6">
      <c r="A20" s="10">
        <v>19</v>
      </c>
      <c r="B20" s="10" t="s">
        <v>1000</v>
      </c>
      <c r="C20" s="10" t="s">
        <v>1001</v>
      </c>
      <c r="D20" s="11">
        <v>11454</v>
      </c>
      <c r="E20" s="15" t="s">
        <v>1002</v>
      </c>
      <c r="F20" t="str">
        <f t="shared" si="0"/>
        <v>NorthviewIN</v>
      </c>
    </row>
    <row r="21" spans="1:6">
      <c r="A21" s="10">
        <v>20</v>
      </c>
      <c r="B21" s="10" t="s">
        <v>1003</v>
      </c>
      <c r="C21" s="10" t="s">
        <v>1004</v>
      </c>
      <c r="D21" s="11">
        <v>11250</v>
      </c>
      <c r="E21" s="15" t="s">
        <v>1005</v>
      </c>
      <c r="F21" t="str">
        <f t="shared" si="0"/>
        <v>thecoe22</v>
      </c>
    </row>
    <row r="22" spans="1:6">
      <c r="A22" s="10">
        <v>21</v>
      </c>
      <c r="B22" s="10" t="s">
        <v>1006</v>
      </c>
      <c r="C22" s="10" t="s">
        <v>1007</v>
      </c>
      <c r="D22" s="11">
        <v>10968</v>
      </c>
      <c r="E22" s="15" t="s">
        <v>1008</v>
      </c>
      <c r="F22" t="str">
        <f t="shared" si="0"/>
        <v>shepherdchurch</v>
      </c>
    </row>
    <row r="23" spans="1:6">
      <c r="A23" s="10">
        <v>22</v>
      </c>
      <c r="B23" s="10" t="s">
        <v>1009</v>
      </c>
      <c r="C23" s="10" t="s">
        <v>1010</v>
      </c>
      <c r="D23" s="11">
        <v>10840</v>
      </c>
      <c r="E23" s="15" t="s">
        <v>1011</v>
      </c>
      <c r="F23" t="str">
        <f t="shared" si="0"/>
        <v>GFCFlorida</v>
      </c>
    </row>
    <row r="24" spans="1:6">
      <c r="A24" s="10">
        <v>23</v>
      </c>
      <c r="B24" s="10" t="s">
        <v>1012</v>
      </c>
      <c r="C24" s="10" t="s">
        <v>1013</v>
      </c>
      <c r="D24" s="11">
        <v>10840</v>
      </c>
      <c r="E24" s="15" t="s">
        <v>1014</v>
      </c>
      <c r="F24" t="str">
        <f t="shared" si="0"/>
        <v>mybaysidechurch</v>
      </c>
    </row>
    <row r="25" spans="1:6">
      <c r="A25" s="10">
        <v>24</v>
      </c>
      <c r="B25" s="10" t="s">
        <v>1015</v>
      </c>
      <c r="C25" s="10" t="s">
        <v>1016</v>
      </c>
      <c r="D25" s="11">
        <v>10367</v>
      </c>
      <c r="E25" s="15" t="s">
        <v>1017</v>
      </c>
      <c r="F25" t="str">
        <f t="shared" si="0"/>
        <v>sandalschurch</v>
      </c>
    </row>
    <row r="26" spans="1:6">
      <c r="A26" s="10">
        <v>25</v>
      </c>
      <c r="B26" s="10" t="s">
        <v>1018</v>
      </c>
      <c r="C26" s="10" t="s">
        <v>1019</v>
      </c>
      <c r="D26" s="11">
        <v>9884</v>
      </c>
      <c r="E26" s="15" t="s">
        <v>1020</v>
      </c>
      <c r="F26" t="str">
        <f t="shared" si="0"/>
        <v>242Community</v>
      </c>
    </row>
    <row r="27" spans="1:6">
      <c r="A27" s="10">
        <v>26</v>
      </c>
      <c r="B27" s="10" t="s">
        <v>1021</v>
      </c>
      <c r="C27" s="10" t="s">
        <v>1022</v>
      </c>
      <c r="D27" s="11">
        <v>9665</v>
      </c>
      <c r="E27" s="15" t="s">
        <v>1023</v>
      </c>
      <c r="F27" t="str">
        <f t="shared" si="0"/>
        <v>VBFchurch</v>
      </c>
    </row>
    <row r="28" spans="1:6">
      <c r="A28" s="10">
        <v>27</v>
      </c>
      <c r="B28" s="10" t="s">
        <v>1024</v>
      </c>
      <c r="C28" s="10" t="s">
        <v>1025</v>
      </c>
      <c r="D28" s="11">
        <v>9630</v>
      </c>
      <c r="E28" s="15" t="s">
        <v>1026</v>
      </c>
      <c r="F28" t="str">
        <f t="shared" si="0"/>
        <v>ChurchoftheRez</v>
      </c>
    </row>
    <row r="29" spans="1:6">
      <c r="A29" s="10">
        <v>28</v>
      </c>
      <c r="B29" s="10" t="s">
        <v>1027</v>
      </c>
      <c r="C29" s="10" t="s">
        <v>1028</v>
      </c>
      <c r="D29" s="11">
        <v>9543</v>
      </c>
      <c r="E29" s="15" t="s">
        <v>1029</v>
      </c>
      <c r="F29" t="str">
        <f t="shared" si="0"/>
        <v>get_hope</v>
      </c>
    </row>
    <row r="30" spans="1:6">
      <c r="A30" s="10">
        <v>29</v>
      </c>
      <c r="B30" s="10" t="s">
        <v>1030</v>
      </c>
      <c r="C30" s="10" t="s">
        <v>1031</v>
      </c>
      <c r="D30" s="11">
        <v>9438</v>
      </c>
      <c r="E30" s="15" t="s">
        <v>1032</v>
      </c>
      <c r="F30" t="str">
        <f t="shared" si="0"/>
        <v>TradersPointCC</v>
      </c>
    </row>
    <row r="31" spans="1:6">
      <c r="A31" s="10">
        <v>30</v>
      </c>
      <c r="B31" s="10" t="s">
        <v>1033</v>
      </c>
      <c r="C31" s="10" t="s">
        <v>1034</v>
      </c>
      <c r="D31" s="11">
        <v>8949</v>
      </c>
      <c r="E31" s="15" t="s">
        <v>1035</v>
      </c>
      <c r="F31" t="str">
        <f t="shared" si="0"/>
        <v>parkviewcc</v>
      </c>
    </row>
    <row r="32" spans="1:6">
      <c r="A32" s="10">
        <v>31</v>
      </c>
      <c r="B32" s="10" t="s">
        <v>1036</v>
      </c>
      <c r="C32" s="10" t="s">
        <v>1037</v>
      </c>
      <c r="D32" s="11">
        <v>8837</v>
      </c>
      <c r="E32" s="15" t="s">
        <v>1038</v>
      </c>
      <c r="F32" t="str">
        <f t="shared" si="0"/>
        <v>AG_USA</v>
      </c>
    </row>
    <row r="33" spans="1:6">
      <c r="A33" s="10">
        <v>32</v>
      </c>
      <c r="B33" s="10" t="s">
        <v>1039</v>
      </c>
      <c r="C33" s="10" t="s">
        <v>1040</v>
      </c>
      <c r="D33" s="11">
        <v>8570</v>
      </c>
      <c r="E33" s="15" t="s">
        <v>1041</v>
      </c>
      <c r="F33" t="str">
        <f t="shared" si="0"/>
        <v>adabible</v>
      </c>
    </row>
    <row r="34" spans="1:6">
      <c r="A34" s="10">
        <v>33</v>
      </c>
      <c r="B34" s="10" t="s">
        <v>1042</v>
      </c>
      <c r="C34" s="10" t="s">
        <v>1043</v>
      </c>
      <c r="D34" s="11">
        <v>8509</v>
      </c>
      <c r="E34" s="15" t="s">
        <v>1044</v>
      </c>
      <c r="F34" t="str">
        <f t="shared" si="0"/>
        <v>cccwichita</v>
      </c>
    </row>
    <row r="35" spans="1:6">
      <c r="A35" s="10">
        <v>34</v>
      </c>
      <c r="B35" s="10" t="s">
        <v>1045</v>
      </c>
      <c r="C35" s="10" t="s">
        <v>1046</v>
      </c>
      <c r="D35" s="11">
        <v>8409</v>
      </c>
      <c r="E35" s="15" t="s">
        <v>1047</v>
      </c>
      <c r="F35" t="str">
        <f t="shared" si="0"/>
        <v>gracechurchsc</v>
      </c>
    </row>
    <row r="36" spans="1:6">
      <c r="A36" s="10">
        <v>35</v>
      </c>
      <c r="B36" s="10" t="s">
        <v>1048</v>
      </c>
      <c r="C36" s="10" t="s">
        <v>1049</v>
      </c>
      <c r="D36" s="11">
        <v>8359</v>
      </c>
      <c r="E36" s="15" t="s">
        <v>1050</v>
      </c>
      <c r="F36" t="str">
        <f t="shared" si="0"/>
        <v>crosspoint_tv</v>
      </c>
    </row>
    <row r="37" spans="1:6">
      <c r="A37" s="10">
        <v>36</v>
      </c>
      <c r="B37" s="10" t="s">
        <v>1051</v>
      </c>
      <c r="C37" s="10" t="s">
        <v>1052</v>
      </c>
      <c r="D37" s="11">
        <v>8157</v>
      </c>
      <c r="E37" s="15" t="s">
        <v>1053</v>
      </c>
      <c r="F37" t="str">
        <f t="shared" si="0"/>
        <v>biltmore</v>
      </c>
    </row>
    <row r="38" spans="1:6">
      <c r="A38" s="10">
        <v>37</v>
      </c>
      <c r="B38" s="10" t="s">
        <v>1054</v>
      </c>
      <c r="C38" s="10" t="s">
        <v>1055</v>
      </c>
      <c r="D38" s="11">
        <v>8142</v>
      </c>
      <c r="E38" s="15" t="s">
        <v>1056</v>
      </c>
      <c r="F38" t="str">
        <f t="shared" si="0"/>
        <v>MannaChurch</v>
      </c>
    </row>
    <row r="39" spans="1:6">
      <c r="A39" s="10">
        <v>38</v>
      </c>
      <c r="B39" s="10" t="s">
        <v>1057</v>
      </c>
      <c r="C39" s="10" t="s">
        <v>1058</v>
      </c>
      <c r="D39" s="11">
        <v>8074</v>
      </c>
      <c r="E39" s="15" t="s">
        <v>1059</v>
      </c>
      <c r="F39" t="str">
        <f t="shared" si="0"/>
        <v>ShadowMtn</v>
      </c>
    </row>
    <row r="40" spans="1:6">
      <c r="A40" s="10">
        <v>39</v>
      </c>
      <c r="B40" s="10" t="s">
        <v>1060</v>
      </c>
      <c r="C40" s="10" t="s">
        <v>1061</v>
      </c>
      <c r="D40" s="11">
        <v>7774</v>
      </c>
      <c r="E40" s="15" t="s">
        <v>1062</v>
      </c>
      <c r="F40" t="str">
        <f t="shared" si="0"/>
        <v>TheAustinStone</v>
      </c>
    </row>
    <row r="41" spans="1:6">
      <c r="A41" s="10">
        <v>40</v>
      </c>
      <c r="B41" s="10" t="s">
        <v>1063</v>
      </c>
      <c r="C41" s="10" t="s">
        <v>1064</v>
      </c>
      <c r="D41" s="11">
        <v>7643</v>
      </c>
      <c r="E41" s="15" t="s">
        <v>1065</v>
      </c>
      <c r="F41" t="str">
        <f t="shared" si="0"/>
        <v>MyLibertyLive</v>
      </c>
    </row>
    <row r="42" spans="1:6">
      <c r="A42" s="10">
        <v>41</v>
      </c>
      <c r="B42" s="10" t="s">
        <v>1066</v>
      </c>
      <c r="C42" s="10" t="s">
        <v>1067</v>
      </c>
      <c r="D42" s="11">
        <v>7612</v>
      </c>
      <c r="E42" s="15" t="s">
        <v>1068</v>
      </c>
      <c r="F42" t="str">
        <f t="shared" si="0"/>
        <v>HopeFellowship</v>
      </c>
    </row>
    <row r="43" spans="1:6">
      <c r="A43" s="10">
        <v>42</v>
      </c>
      <c r="B43" s="10" t="s">
        <v>1069</v>
      </c>
      <c r="C43" s="10" t="s">
        <v>1070</v>
      </c>
      <c r="D43" s="11">
        <v>7546</v>
      </c>
      <c r="E43" s="15" t="s">
        <v>1071</v>
      </c>
      <c r="F43" t="str">
        <f t="shared" si="0"/>
        <v>HoustonsFirst</v>
      </c>
    </row>
    <row r="44" spans="1:6">
      <c r="A44" s="10">
        <v>43</v>
      </c>
      <c r="B44" s="10" t="s">
        <v>1072</v>
      </c>
      <c r="C44" s="10" t="s">
        <v>1073</v>
      </c>
      <c r="D44" s="11">
        <v>7500</v>
      </c>
      <c r="E44" s="15" t="s">
        <v>1074</v>
      </c>
      <c r="F44" t="str">
        <f t="shared" si="0"/>
        <v>woffamily</v>
      </c>
    </row>
    <row r="45" spans="1:6">
      <c r="A45" s="10">
        <v>44</v>
      </c>
      <c r="B45" s="10" t="s">
        <v>1075</v>
      </c>
      <c r="C45" s="10" t="s">
        <v>1076</v>
      </c>
      <c r="D45" s="11">
        <v>7470</v>
      </c>
      <c r="E45" s="15" t="s">
        <v>1077</v>
      </c>
      <c r="F45" t="str">
        <f t="shared" si="0"/>
        <v>cedarcreektv</v>
      </c>
    </row>
    <row r="46" spans="1:6">
      <c r="A46" s="10">
        <v>45</v>
      </c>
      <c r="B46" s="10" t="s">
        <v>1078</v>
      </c>
      <c r="C46" s="10" t="s">
        <v>1079</v>
      </c>
      <c r="D46" s="11">
        <v>7464</v>
      </c>
      <c r="E46" s="15" t="s">
        <v>1080</v>
      </c>
      <c r="F46" t="str">
        <f t="shared" si="0"/>
        <v>scottsdalebible</v>
      </c>
    </row>
    <row r="47" spans="1:6">
      <c r="A47" s="10">
        <v>46</v>
      </c>
      <c r="B47" s="10" t="s">
        <v>1081</v>
      </c>
      <c r="C47" s="10" t="s">
        <v>1082</v>
      </c>
      <c r="D47" s="11">
        <v>7174</v>
      </c>
      <c r="E47" s="15" t="s">
        <v>1083</v>
      </c>
      <c r="F47" t="str">
        <f t="shared" si="0"/>
        <v>bellevuememphis</v>
      </c>
    </row>
    <row r="48" spans="1:6">
      <c r="A48" s="10">
        <v>47</v>
      </c>
      <c r="B48" s="10" t="s">
        <v>1084</v>
      </c>
      <c r="C48" s="10" t="s">
        <v>1085</v>
      </c>
      <c r="D48" s="11">
        <v>7169</v>
      </c>
      <c r="E48" s="15" t="s">
        <v>1086</v>
      </c>
      <c r="F48" t="str">
        <f t="shared" si="0"/>
        <v>ONEcrossing</v>
      </c>
    </row>
    <row r="49" spans="1:6">
      <c r="A49" s="10">
        <v>48</v>
      </c>
      <c r="B49" s="10" t="s">
        <v>1087</v>
      </c>
      <c r="C49" s="10" t="s">
        <v>1088</v>
      </c>
      <c r="D49" s="11">
        <v>7056</v>
      </c>
      <c r="E49" s="15" t="s">
        <v>1089</v>
      </c>
      <c r="F49" t="str">
        <f t="shared" si="0"/>
        <v>FirstOrlando</v>
      </c>
    </row>
    <row r="50" spans="1:6">
      <c r="A50" s="10">
        <v>49</v>
      </c>
      <c r="B50" s="10" t="s">
        <v>1090</v>
      </c>
      <c r="C50" s="10" t="s">
        <v>1091</v>
      </c>
      <c r="D50" s="11">
        <v>7034</v>
      </c>
      <c r="E50" s="15" t="s">
        <v>1092</v>
      </c>
      <c r="F50" t="str">
        <f t="shared" si="0"/>
        <v>drchrisstephens</v>
      </c>
    </row>
    <row r="51" spans="1:6">
      <c r="A51" s="10">
        <v>50</v>
      </c>
      <c r="B51" s="10" t="s">
        <v>1093</v>
      </c>
      <c r="C51" s="10" t="s">
        <v>1094</v>
      </c>
      <c r="D51" s="11">
        <v>7023</v>
      </c>
      <c r="E51" s="15" t="s">
        <v>1095</v>
      </c>
      <c r="F51" t="str">
        <f t="shared" si="0"/>
        <v>fbcwoodstock</v>
      </c>
    </row>
    <row r="52" spans="1:6">
      <c r="A52" s="10">
        <v>51</v>
      </c>
      <c r="B52" s="10" t="s">
        <v>1096</v>
      </c>
      <c r="C52" s="10" t="s">
        <v>1097</v>
      </c>
      <c r="D52" s="11">
        <v>7016</v>
      </c>
      <c r="E52" s="15" t="s">
        <v>1098</v>
      </c>
      <c r="F52" t="str">
        <f t="shared" si="0"/>
        <v>eastviewchurch</v>
      </c>
    </row>
    <row r="53" spans="1:6">
      <c r="A53" s="10">
        <v>52</v>
      </c>
      <c r="B53" s="10" t="s">
        <v>1099</v>
      </c>
      <c r="C53" s="10" t="s">
        <v>1100</v>
      </c>
      <c r="D53" s="11">
        <v>6974</v>
      </c>
      <c r="E53" s="15" t="s">
        <v>1101</v>
      </c>
      <c r="F53" t="str">
        <f t="shared" si="0"/>
        <v>VineyardCbus</v>
      </c>
    </row>
    <row r="54" spans="1:6">
      <c r="A54" s="10">
        <v>53</v>
      </c>
      <c r="B54" s="10" t="s">
        <v>1102</v>
      </c>
      <c r="C54" s="10" t="s">
        <v>1103</v>
      </c>
      <c r="D54" s="11">
        <v>6922</v>
      </c>
      <c r="E54" s="15" t="s">
        <v>1104</v>
      </c>
      <c r="F54" t="str">
        <f t="shared" si="0"/>
        <v>theLifeWOLC</v>
      </c>
    </row>
    <row r="55" spans="1:6">
      <c r="A55" s="10">
        <v>54</v>
      </c>
      <c r="B55" s="10" t="s">
        <v>1105</v>
      </c>
      <c r="C55" s="10" t="s">
        <v>1106</v>
      </c>
      <c r="D55" s="11">
        <v>6844</v>
      </c>
      <c r="E55" s="15" t="s">
        <v>1107</v>
      </c>
      <c r="F55" t="str">
        <f t="shared" si="0"/>
        <v>Hope4Memphis</v>
      </c>
    </row>
    <row r="56" spans="1:6">
      <c r="A56" s="10">
        <v>55</v>
      </c>
      <c r="B56" s="10" t="s">
        <v>1108</v>
      </c>
      <c r="C56" s="10" t="s">
        <v>1109</v>
      </c>
      <c r="D56" s="11">
        <v>6830</v>
      </c>
      <c r="E56" s="15" t="s">
        <v>1110</v>
      </c>
      <c r="F56" t="str">
        <f t="shared" si="0"/>
        <v>brentwoodbc</v>
      </c>
    </row>
    <row r="57" spans="1:6">
      <c r="A57" s="10">
        <v>56</v>
      </c>
      <c r="B57" s="10" t="s">
        <v>1111</v>
      </c>
      <c r="C57" s="10" t="s">
        <v>1112</v>
      </c>
      <c r="D57" s="11">
        <v>6616</v>
      </c>
      <c r="E57" s="15" t="s">
        <v>1113</v>
      </c>
      <c r="F57" t="str">
        <f t="shared" si="0"/>
        <v>Mountain_CC</v>
      </c>
    </row>
    <row r="58" spans="1:6">
      <c r="A58" s="10">
        <v>57</v>
      </c>
      <c r="B58" s="10" t="s">
        <v>1114</v>
      </c>
      <c r="C58" s="10" t="s">
        <v>1115</v>
      </c>
      <c r="D58" s="11">
        <v>6262</v>
      </c>
      <c r="E58" s="15" t="s">
        <v>1116</v>
      </c>
      <c r="F58" t="str">
        <f t="shared" si="0"/>
        <v>Northside_CC</v>
      </c>
    </row>
    <row r="59" spans="1:6">
      <c r="A59" s="10">
        <v>58</v>
      </c>
      <c r="B59" s="10" t="s">
        <v>1045</v>
      </c>
      <c r="C59" s="10" t="s">
        <v>1117</v>
      </c>
      <c r="D59" s="11">
        <v>6105</v>
      </c>
      <c r="E59" s="15" t="s">
        <v>1118</v>
      </c>
      <c r="F59" t="str">
        <f t="shared" si="0"/>
        <v>TakingOneStep</v>
      </c>
    </row>
    <row r="60" spans="1:6">
      <c r="A60" s="10">
        <v>59</v>
      </c>
      <c r="B60" s="10" t="s">
        <v>1119</v>
      </c>
      <c r="C60" s="10" t="s">
        <v>1120</v>
      </c>
      <c r="D60" s="11">
        <v>6095</v>
      </c>
      <c r="E60" s="15" t="s">
        <v>1121</v>
      </c>
      <c r="F60" t="str">
        <f t="shared" si="0"/>
        <v>mycompasschurch</v>
      </c>
    </row>
    <row r="61" spans="1:6">
      <c r="A61" s="10">
        <v>60</v>
      </c>
      <c r="B61" s="10" t="s">
        <v>1122</v>
      </c>
      <c r="C61" s="10" t="s">
        <v>1123</v>
      </c>
      <c r="D61" s="11">
        <v>6071</v>
      </c>
      <c r="E61" s="15" t="s">
        <v>1124</v>
      </c>
      <c r="F61" t="str">
        <f t="shared" si="0"/>
        <v>oakhillschurch</v>
      </c>
    </row>
    <row r="62" spans="1:6">
      <c r="A62" s="10">
        <v>61</v>
      </c>
      <c r="B62" s="10" t="s">
        <v>1125</v>
      </c>
      <c r="C62" s="10" t="s">
        <v>1126</v>
      </c>
      <c r="D62" s="11">
        <v>6006</v>
      </c>
      <c r="E62" s="15" t="s">
        <v>1127</v>
      </c>
      <c r="F62" t="str">
        <f t="shared" si="0"/>
        <v>LongHollow</v>
      </c>
    </row>
    <row r="63" spans="1:6">
      <c r="A63" s="10">
        <v>62</v>
      </c>
      <c r="B63" s="10" t="s">
        <v>1128</v>
      </c>
      <c r="C63" s="10" t="s">
        <v>1129</v>
      </c>
      <c r="D63" s="11">
        <v>5846</v>
      </c>
      <c r="E63" s="15" t="s">
        <v>1130</v>
      </c>
      <c r="F63" t="str">
        <f t="shared" si="0"/>
        <v>SACornerstone</v>
      </c>
    </row>
    <row r="64" spans="1:6">
      <c r="A64" s="10">
        <v>63</v>
      </c>
      <c r="B64" s="10" t="s">
        <v>1131</v>
      </c>
      <c r="C64" s="10" t="s">
        <v>1132</v>
      </c>
      <c r="D64" s="11">
        <v>5834</v>
      </c>
      <c r="E64" s="15" t="s">
        <v>1133</v>
      </c>
      <c r="F64" t="str">
        <f t="shared" si="0"/>
        <v>BttlCrkChurch</v>
      </c>
    </row>
    <row r="65" spans="1:6">
      <c r="A65" s="10">
        <v>64</v>
      </c>
      <c r="B65" s="10" t="s">
        <v>1134</v>
      </c>
      <c r="C65" s="10" t="s">
        <v>1135</v>
      </c>
      <c r="D65" s="11">
        <v>5723</v>
      </c>
      <c r="E65" s="15" t="s">
        <v>1136</v>
      </c>
      <c r="F65" t="str">
        <f t="shared" si="0"/>
        <v>EECGreenwood</v>
      </c>
    </row>
    <row r="66" spans="1:6">
      <c r="A66" s="10">
        <v>65</v>
      </c>
      <c r="B66" s="10" t="s">
        <v>1137</v>
      </c>
      <c r="C66" s="10" t="s">
        <v>1138</v>
      </c>
      <c r="D66" s="11">
        <v>5635</v>
      </c>
      <c r="E66" s="15" t="s">
        <v>1139</v>
      </c>
      <c r="F66" t="str">
        <f t="shared" si="0"/>
        <v>rockcitychurch</v>
      </c>
    </row>
    <row r="67" spans="1:6">
      <c r="A67" s="10">
        <v>66</v>
      </c>
      <c r="B67" s="10" t="s">
        <v>1140</v>
      </c>
      <c r="C67" s="10" t="s">
        <v>1141</v>
      </c>
      <c r="D67" s="11">
        <v>5277</v>
      </c>
      <c r="E67" s="15" t="s">
        <v>1142</v>
      </c>
      <c r="F67" t="str">
        <f t="shared" ref="F67:F101" si="1">RIGHT(E67,LEN(E67)-1)</f>
        <v>thecrossinglv</v>
      </c>
    </row>
    <row r="68" spans="1:6">
      <c r="A68" s="10">
        <v>67</v>
      </c>
      <c r="B68" s="10" t="s">
        <v>1143</v>
      </c>
      <c r="C68" s="10" t="s">
        <v>1144</v>
      </c>
      <c r="D68" s="11">
        <v>5260</v>
      </c>
      <c r="E68" s="15" t="s">
        <v>1145</v>
      </c>
      <c r="F68" t="str">
        <f t="shared" si="1"/>
        <v>goFamilyChurch</v>
      </c>
    </row>
    <row r="69" spans="1:6">
      <c r="A69" s="10">
        <v>68</v>
      </c>
      <c r="B69" s="10" t="s">
        <v>1146</v>
      </c>
      <c r="C69" s="10" t="s">
        <v>1147</v>
      </c>
      <c r="D69" s="11">
        <v>5242</v>
      </c>
      <c r="E69" s="15" t="s">
        <v>1148</v>
      </c>
      <c r="F69" t="str">
        <f t="shared" si="1"/>
        <v>TheActionChurch</v>
      </c>
    </row>
    <row r="70" spans="1:6">
      <c r="A70" s="10">
        <v>69</v>
      </c>
      <c r="B70" s="10" t="s">
        <v>1149</v>
      </c>
      <c r="C70" s="10" t="s">
        <v>1150</v>
      </c>
      <c r="D70" s="11">
        <v>5222</v>
      </c>
      <c r="E70" s="15" t="s">
        <v>1151</v>
      </c>
      <c r="F70" t="str">
        <f t="shared" si="1"/>
        <v>CrossroadsCA</v>
      </c>
    </row>
    <row r="71" spans="1:6">
      <c r="A71" s="10">
        <v>70</v>
      </c>
      <c r="B71" s="10" t="s">
        <v>1152</v>
      </c>
      <c r="C71" s="10" t="s">
        <v>1153</v>
      </c>
      <c r="D71" s="11">
        <v>5209</v>
      </c>
      <c r="E71" s="15" t="s">
        <v>1154</v>
      </c>
      <c r="F71" t="str">
        <f t="shared" si="1"/>
        <v>liquidchurch</v>
      </c>
    </row>
    <row r="72" spans="1:6">
      <c r="A72" s="10">
        <v>71</v>
      </c>
      <c r="B72" s="10" t="s">
        <v>1155</v>
      </c>
      <c r="C72" s="10" t="s">
        <v>1156</v>
      </c>
      <c r="D72" s="11">
        <v>5047</v>
      </c>
      <c r="E72" s="15" t="s">
        <v>1157</v>
      </c>
      <c r="F72" t="str">
        <f t="shared" si="1"/>
        <v>antioch1207</v>
      </c>
    </row>
    <row r="73" spans="1:6">
      <c r="A73" s="10">
        <v>72</v>
      </c>
      <c r="B73" s="10" t="s">
        <v>1158</v>
      </c>
      <c r="C73" s="10" t="s">
        <v>1159</v>
      </c>
      <c r="D73" s="11">
        <v>4994</v>
      </c>
      <c r="E73" s="15" t="s">
        <v>1160</v>
      </c>
      <c r="F73" t="str">
        <f t="shared" si="1"/>
        <v>chaseoaks</v>
      </c>
    </row>
    <row r="74" spans="1:6">
      <c r="A74" s="10">
        <v>73</v>
      </c>
      <c r="B74" s="10" t="s">
        <v>1161</v>
      </c>
      <c r="C74" s="10" t="s">
        <v>1162</v>
      </c>
      <c r="D74" s="11">
        <v>4939</v>
      </c>
      <c r="E74" s="15" t="s">
        <v>1163</v>
      </c>
      <c r="F74" t="str">
        <f t="shared" si="1"/>
        <v>villagechurchtx</v>
      </c>
    </row>
    <row r="75" spans="1:6">
      <c r="A75" s="10">
        <v>74</v>
      </c>
      <c r="B75" s="10" t="s">
        <v>1164</v>
      </c>
      <c r="C75" s="10" t="s">
        <v>1165</v>
      </c>
      <c r="D75" s="11">
        <v>4752</v>
      </c>
      <c r="E75" s="15" t="s">
        <v>1166</v>
      </c>
      <c r="F75" t="str">
        <f t="shared" si="1"/>
        <v>HosannaChurch</v>
      </c>
    </row>
    <row r="76" spans="1:6">
      <c r="A76" s="10">
        <v>75</v>
      </c>
      <c r="B76" s="10" t="s">
        <v>1167</v>
      </c>
      <c r="C76" s="10" t="s">
        <v>1168</v>
      </c>
      <c r="D76" s="11">
        <v>4655</v>
      </c>
      <c r="E76" s="15" t="s">
        <v>1169</v>
      </c>
      <c r="F76" t="str">
        <f t="shared" si="1"/>
        <v>southwestcv</v>
      </c>
    </row>
    <row r="77" spans="1:6">
      <c r="A77" s="10">
        <v>76</v>
      </c>
      <c r="B77" s="10" t="s">
        <v>1170</v>
      </c>
      <c r="C77" s="10" t="s">
        <v>1171</v>
      </c>
      <c r="D77" s="11">
        <v>4601</v>
      </c>
      <c r="E77" s="15" t="s">
        <v>1172</v>
      </c>
      <c r="F77" t="str">
        <f t="shared" si="1"/>
        <v>venture_live</v>
      </c>
    </row>
    <row r="78" spans="1:6">
      <c r="A78" s="10">
        <v>77</v>
      </c>
      <c r="B78" s="10" t="s">
        <v>1173</v>
      </c>
      <c r="C78" s="10" t="s">
        <v>1174</v>
      </c>
      <c r="D78" s="11">
        <v>4576</v>
      </c>
      <c r="E78" s="15" t="s">
        <v>1175</v>
      </c>
      <c r="F78" t="str">
        <f t="shared" si="1"/>
        <v>rockbridgecc</v>
      </c>
    </row>
    <row r="79" spans="1:6">
      <c r="A79" s="10">
        <v>78</v>
      </c>
      <c r="B79" s="10" t="s">
        <v>1176</v>
      </c>
      <c r="C79" s="10" t="s">
        <v>1177</v>
      </c>
      <c r="D79" s="11">
        <v>4546</v>
      </c>
      <c r="E79" s="15" t="s">
        <v>1178</v>
      </c>
      <c r="F79" t="str">
        <f t="shared" si="1"/>
        <v>sugarcreek</v>
      </c>
    </row>
    <row r="80" spans="1:6">
      <c r="A80" s="10">
        <v>79</v>
      </c>
      <c r="B80" s="10" t="s">
        <v>1179</v>
      </c>
      <c r="C80" s="10" t="s">
        <v>1180</v>
      </c>
      <c r="D80" s="11">
        <v>4351</v>
      </c>
      <c r="E80" s="15" t="s">
        <v>1181</v>
      </c>
      <c r="F80" t="str">
        <f t="shared" si="1"/>
        <v>WFCnews</v>
      </c>
    </row>
    <row r="81" spans="1:6">
      <c r="A81" s="10">
        <v>80</v>
      </c>
      <c r="B81" s="10" t="s">
        <v>1182</v>
      </c>
      <c r="C81" s="10" t="s">
        <v>1183</v>
      </c>
      <c r="D81" s="11">
        <v>4137</v>
      </c>
      <c r="E81" s="15" t="s">
        <v>1184</v>
      </c>
      <c r="F81" t="str">
        <f t="shared" si="1"/>
        <v>CANVASchurch</v>
      </c>
    </row>
    <row r="82" spans="1:6">
      <c r="A82" s="10">
        <v>81</v>
      </c>
      <c r="B82" s="10" t="s">
        <v>1185</v>
      </c>
      <c r="C82" s="10" t="s">
        <v>1186</v>
      </c>
      <c r="D82" s="11">
        <v>4108</v>
      </c>
      <c r="E82" s="15" t="s">
        <v>1187</v>
      </c>
      <c r="F82" t="str">
        <f t="shared" si="1"/>
        <v>dentonbible</v>
      </c>
    </row>
    <row r="83" spans="1:6">
      <c r="A83" s="10">
        <v>82</v>
      </c>
      <c r="B83" s="10" t="s">
        <v>1188</v>
      </c>
      <c r="C83" s="10" t="s">
        <v>1189</v>
      </c>
      <c r="D83" s="11">
        <v>4084</v>
      </c>
      <c r="E83" s="15" t="s">
        <v>1190</v>
      </c>
      <c r="F83" t="str">
        <f t="shared" si="1"/>
        <v>beth_churchga</v>
      </c>
    </row>
    <row r="84" spans="1:6">
      <c r="A84" s="10">
        <v>83</v>
      </c>
      <c r="B84" s="10" t="s">
        <v>1191</v>
      </c>
      <c r="C84" s="10" t="s">
        <v>1192</v>
      </c>
      <c r="D84" s="11">
        <v>4011</v>
      </c>
      <c r="E84" s="15" t="s">
        <v>1193</v>
      </c>
      <c r="F84" t="str">
        <f t="shared" si="1"/>
        <v>CBCDecatur</v>
      </c>
    </row>
    <row r="85" spans="1:6">
      <c r="A85" s="10">
        <v>84</v>
      </c>
      <c r="B85" s="10" t="s">
        <v>1194</v>
      </c>
      <c r="C85" s="10" t="s">
        <v>1195</v>
      </c>
      <c r="D85" s="11">
        <v>3960</v>
      </c>
      <c r="E85" s="15" t="s">
        <v>1196</v>
      </c>
      <c r="F85" t="str">
        <f t="shared" si="1"/>
        <v>elevatelife</v>
      </c>
    </row>
    <row r="86" spans="1:6">
      <c r="A86" s="10">
        <v>85</v>
      </c>
      <c r="B86" s="10" t="s">
        <v>1197</v>
      </c>
      <c r="C86" s="10" t="s">
        <v>1198</v>
      </c>
      <c r="D86" s="11">
        <v>3936</v>
      </c>
      <c r="E86" s="15" t="s">
        <v>1199</v>
      </c>
      <c r="F86" t="str">
        <f t="shared" si="1"/>
        <v>MissionHillsCO</v>
      </c>
    </row>
    <row r="87" spans="1:6">
      <c r="A87" s="10">
        <v>86</v>
      </c>
      <c r="B87" s="10" t="s">
        <v>1200</v>
      </c>
      <c r="C87" s="10" t="s">
        <v>1201</v>
      </c>
      <c r="D87" s="11">
        <v>3869</v>
      </c>
      <c r="E87" s="15" t="s">
        <v>1202</v>
      </c>
      <c r="F87" t="str">
        <f t="shared" si="1"/>
        <v>CalvaryCLT</v>
      </c>
    </row>
    <row r="88" spans="1:6">
      <c r="A88" s="10">
        <v>87</v>
      </c>
      <c r="B88" s="10" t="s">
        <v>1203</v>
      </c>
      <c r="C88" s="10" t="s">
        <v>1204</v>
      </c>
      <c r="D88" s="11">
        <v>3846</v>
      </c>
      <c r="E88" s="15" t="s">
        <v>1205</v>
      </c>
      <c r="F88" t="str">
        <f t="shared" si="1"/>
        <v>thelakechurch</v>
      </c>
    </row>
    <row r="89" spans="1:6">
      <c r="A89" s="10">
        <v>88</v>
      </c>
      <c r="B89" s="10" t="s">
        <v>1206</v>
      </c>
      <c r="C89" s="10" t="s">
        <v>1207</v>
      </c>
      <c r="D89" s="11">
        <v>3845</v>
      </c>
      <c r="E89" s="15" t="s">
        <v>1208</v>
      </c>
      <c r="F89" t="str">
        <f t="shared" si="1"/>
        <v>theradiantcity</v>
      </c>
    </row>
    <row r="90" spans="1:6">
      <c r="A90" s="10">
        <v>89</v>
      </c>
      <c r="B90" s="10" t="s">
        <v>1209</v>
      </c>
      <c r="C90" s="10" t="s">
        <v>1210</v>
      </c>
      <c r="D90" s="11">
        <v>3710</v>
      </c>
      <c r="E90" s="15" t="s">
        <v>1211</v>
      </c>
      <c r="F90" t="str">
        <f t="shared" si="1"/>
        <v>pathwaychurch</v>
      </c>
    </row>
    <row r="91" spans="1:6">
      <c r="A91" s="10">
        <v>90</v>
      </c>
      <c r="B91" s="10" t="s">
        <v>1045</v>
      </c>
      <c r="C91" s="10" t="s">
        <v>1212</v>
      </c>
      <c r="D91" s="11">
        <v>3683</v>
      </c>
      <c r="E91" s="15" t="s">
        <v>1213</v>
      </c>
      <c r="F91" t="str">
        <f t="shared" si="1"/>
        <v>GraceCMAChurch</v>
      </c>
    </row>
    <row r="92" spans="1:6">
      <c r="A92" s="10">
        <v>91</v>
      </c>
      <c r="B92" s="10" t="s">
        <v>1214</v>
      </c>
      <c r="C92" s="10" t="s">
        <v>1215</v>
      </c>
      <c r="D92" s="11">
        <v>3667</v>
      </c>
      <c r="E92" s="15" t="s">
        <v>1216</v>
      </c>
      <c r="F92" t="str">
        <f t="shared" si="1"/>
        <v>BrookwoodChurch</v>
      </c>
    </row>
    <row r="93" spans="1:6">
      <c r="A93" s="10">
        <v>92</v>
      </c>
      <c r="B93" s="10" t="s">
        <v>1217</v>
      </c>
      <c r="C93" s="10" t="s">
        <v>1218</v>
      </c>
      <c r="D93" s="11">
        <v>3653</v>
      </c>
      <c r="E93" s="15" t="s">
        <v>1219</v>
      </c>
      <c r="F93" t="str">
        <f t="shared" si="1"/>
        <v>bobbouwer</v>
      </c>
    </row>
    <row r="94" spans="1:6">
      <c r="A94" s="10">
        <v>93</v>
      </c>
      <c r="B94" s="10" t="s">
        <v>1220</v>
      </c>
      <c r="C94" s="10" t="s">
        <v>1221</v>
      </c>
      <c r="D94" s="11">
        <v>3643</v>
      </c>
      <c r="E94" s="15" t="s">
        <v>1222</v>
      </c>
      <c r="F94" t="str">
        <f t="shared" si="1"/>
        <v>EagleLifeChurch</v>
      </c>
    </row>
    <row r="95" spans="1:6">
      <c r="A95" s="10">
        <v>94</v>
      </c>
      <c r="B95" s="10" t="s">
        <v>1223</v>
      </c>
      <c r="C95" s="10" t="s">
        <v>1224</v>
      </c>
      <c r="D95" s="11">
        <v>3565</v>
      </c>
      <c r="E95" s="15" t="s">
        <v>1225</v>
      </c>
      <c r="F95" t="str">
        <f t="shared" si="1"/>
        <v>CascadeHills</v>
      </c>
    </row>
    <row r="96" spans="1:6">
      <c r="A96" s="10">
        <v>95</v>
      </c>
      <c r="B96" s="10" t="s">
        <v>1226</v>
      </c>
      <c r="C96" s="10" t="s">
        <v>1227</v>
      </c>
      <c r="D96" s="11">
        <v>3513</v>
      </c>
      <c r="E96" s="15" t="s">
        <v>1228</v>
      </c>
      <c r="F96" t="str">
        <f t="shared" si="1"/>
        <v>LP_LewisCenter</v>
      </c>
    </row>
    <row r="97" spans="1:6">
      <c r="A97" s="10">
        <v>96</v>
      </c>
      <c r="B97" s="10" t="s">
        <v>1229</v>
      </c>
      <c r="C97" s="10" t="s">
        <v>1230</v>
      </c>
      <c r="D97" s="11">
        <v>3508</v>
      </c>
      <c r="E97" s="15" t="s">
        <v>1231</v>
      </c>
      <c r="F97" t="str">
        <f t="shared" si="1"/>
        <v>jfbcsports</v>
      </c>
    </row>
    <row r="98" spans="1:6">
      <c r="A98" s="10">
        <v>97</v>
      </c>
      <c r="B98" s="10" t="s">
        <v>1232</v>
      </c>
      <c r="C98" s="10" t="s">
        <v>1233</v>
      </c>
      <c r="D98" s="11">
        <v>3439</v>
      </c>
      <c r="E98" s="15" t="s">
        <v>1234</v>
      </c>
      <c r="F98" t="str">
        <f t="shared" si="1"/>
        <v>3CircleChurch</v>
      </c>
    </row>
    <row r="99" spans="1:6">
      <c r="A99" s="10">
        <v>98</v>
      </c>
      <c r="B99" s="10" t="s">
        <v>1235</v>
      </c>
      <c r="C99" s="10" t="s">
        <v>1236</v>
      </c>
      <c r="D99" s="11">
        <v>3285</v>
      </c>
      <c r="E99" s="15" t="s">
        <v>1237</v>
      </c>
      <c r="F99" t="str">
        <f t="shared" si="1"/>
        <v>gatewaysatx</v>
      </c>
    </row>
    <row r="100" spans="1:6">
      <c r="A100" s="10">
        <v>99</v>
      </c>
      <c r="B100" s="10" t="s">
        <v>1238</v>
      </c>
      <c r="C100" s="10" t="s">
        <v>1239</v>
      </c>
      <c r="D100" s="11">
        <v>3255</v>
      </c>
      <c r="E100" s="15" t="s">
        <v>1240</v>
      </c>
      <c r="F100" t="str">
        <f t="shared" si="1"/>
        <v>CrossCityFresno</v>
      </c>
    </row>
    <row r="101" spans="1:6">
      <c r="A101" s="10">
        <v>100</v>
      </c>
      <c r="B101" s="10" t="s">
        <v>1241</v>
      </c>
      <c r="C101" s="10" t="s">
        <v>1242</v>
      </c>
      <c r="D101" s="11">
        <v>3225</v>
      </c>
      <c r="E101" s="15" t="s">
        <v>1243</v>
      </c>
      <c r="F101" t="str">
        <f t="shared" si="1"/>
        <v>bethelnwi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6" workbookViewId="0">
      <selection activeCell="E6" sqref="E6"/>
    </sheetView>
  </sheetViews>
  <sheetFormatPr defaultColWidth="8.85546875" defaultRowHeight="15"/>
  <cols>
    <col min="2" max="2" width="71.7109375" bestFit="1" customWidth="1"/>
    <col min="4" max="4" width="17.85546875" bestFit="1" customWidth="1"/>
    <col min="5" max="5" width="19.7109375" customWidth="1"/>
  </cols>
  <sheetData>
    <row r="1" spans="1:5">
      <c r="A1" s="17" t="s">
        <v>1253</v>
      </c>
      <c r="B1" s="17" t="s">
        <v>1254</v>
      </c>
      <c r="C1" s="17" t="s">
        <v>1255</v>
      </c>
      <c r="D1" s="1" t="s">
        <v>6939</v>
      </c>
      <c r="E1" s="9" t="s">
        <v>9</v>
      </c>
    </row>
    <row r="2" spans="1:5">
      <c r="A2" s="18">
        <v>1</v>
      </c>
      <c r="B2" s="18" t="s">
        <v>1256</v>
      </c>
      <c r="C2" s="18">
        <v>2259</v>
      </c>
      <c r="D2" s="15" t="s">
        <v>1257</v>
      </c>
      <c r="E2" t="str">
        <f>RIGHT(D2,LEN(D2)-1)</f>
        <v>nyphospital</v>
      </c>
    </row>
    <row r="3" spans="1:5">
      <c r="A3" s="18">
        <v>2</v>
      </c>
      <c r="B3" s="18" t="s">
        <v>1258</v>
      </c>
      <c r="C3" s="18">
        <v>2242</v>
      </c>
      <c r="D3" s="15" t="s">
        <v>1259</v>
      </c>
      <c r="E3" t="str">
        <f t="shared" ref="E3:E66" si="0">RIGHT(D3,LEN(D3)-1)</f>
        <v>AdventHealthCFL</v>
      </c>
    </row>
    <row r="4" spans="1:5">
      <c r="A4" s="18">
        <v>3</v>
      </c>
      <c r="B4" s="18" t="s">
        <v>1260</v>
      </c>
      <c r="C4" s="18">
        <v>1732</v>
      </c>
      <c r="D4" s="15" t="s">
        <v>1261</v>
      </c>
      <c r="E4" t="str">
        <f t="shared" si="0"/>
        <v>JacksonHealth</v>
      </c>
    </row>
    <row r="5" spans="1:5">
      <c r="A5" s="18">
        <v>4</v>
      </c>
      <c r="B5" s="18" t="s">
        <v>1262</v>
      </c>
      <c r="C5" s="18">
        <v>1585</v>
      </c>
      <c r="D5" s="15" t="s">
        <v>1263</v>
      </c>
      <c r="E5" t="str">
        <f t="shared" si="0"/>
        <v>SAHealth210</v>
      </c>
    </row>
    <row r="6" spans="1:5">
      <c r="A6" s="18">
        <v>5</v>
      </c>
      <c r="B6" s="18" t="s">
        <v>1264</v>
      </c>
      <c r="C6" s="18">
        <v>1583</v>
      </c>
      <c r="D6" s="15" t="s">
        <v>1265</v>
      </c>
      <c r="E6" t="str">
        <f t="shared" si="0"/>
        <v>UPMC</v>
      </c>
    </row>
    <row r="7" spans="1:5">
      <c r="A7" s="18">
        <v>6</v>
      </c>
      <c r="B7" s="18" t="s">
        <v>1266</v>
      </c>
      <c r="C7" s="18">
        <v>1552</v>
      </c>
      <c r="D7" s="15" t="s">
        <v>1267</v>
      </c>
      <c r="E7" t="str">
        <f t="shared" si="0"/>
        <v>YNHH</v>
      </c>
    </row>
    <row r="8" spans="1:5">
      <c r="A8" s="18">
        <v>7</v>
      </c>
      <c r="B8" s="18" t="s">
        <v>1268</v>
      </c>
      <c r="C8" s="18">
        <v>1510</v>
      </c>
      <c r="D8" s="15" t="s">
        <v>1269</v>
      </c>
      <c r="E8" t="str">
        <f t="shared" si="0"/>
        <v>orlandohealth</v>
      </c>
    </row>
    <row r="9" spans="1:5">
      <c r="A9" s="18">
        <v>8</v>
      </c>
      <c r="B9" s="18" t="s">
        <v>1270</v>
      </c>
      <c r="C9" s="18">
        <v>1438</v>
      </c>
      <c r="D9" s="15" t="s">
        <v>1271</v>
      </c>
      <c r="E9" t="str">
        <f t="shared" si="0"/>
        <v>MontefioreNYC</v>
      </c>
    </row>
    <row r="10" spans="1:5">
      <c r="A10" s="18">
        <v>9</v>
      </c>
      <c r="B10" s="18" t="s">
        <v>1272</v>
      </c>
      <c r="C10" s="18">
        <v>1422</v>
      </c>
      <c r="D10" s="15" t="s">
        <v>1273</v>
      </c>
      <c r="E10" t="str">
        <f t="shared" si="0"/>
        <v>BaptistHealthSA</v>
      </c>
    </row>
    <row r="11" spans="1:5">
      <c r="A11" s="18">
        <v>10</v>
      </c>
      <c r="B11" s="18" t="s">
        <v>1274</v>
      </c>
      <c r="C11" s="18">
        <v>1372</v>
      </c>
      <c r="D11" s="15" t="s">
        <v>1275</v>
      </c>
      <c r="E11" t="str">
        <f t="shared" si="0"/>
        <v>IU_Health</v>
      </c>
    </row>
    <row r="12" spans="1:5">
      <c r="A12" s="18">
        <v>11</v>
      </c>
      <c r="B12" s="18" t="s">
        <v>1276</v>
      </c>
      <c r="C12" s="18">
        <v>1367</v>
      </c>
      <c r="D12" s="15" t="s">
        <v>1277</v>
      </c>
      <c r="E12" t="str">
        <f t="shared" si="0"/>
        <v>MethodistHlth</v>
      </c>
    </row>
    <row r="13" spans="1:5">
      <c r="A13" s="18">
        <v>12</v>
      </c>
      <c r="B13" s="18" t="s">
        <v>1278</v>
      </c>
      <c r="C13" s="18">
        <v>1335</v>
      </c>
      <c r="D13" s="15" t="s">
        <v>1279</v>
      </c>
      <c r="E13" t="str">
        <f t="shared" si="0"/>
        <v>BJC_HealthCare</v>
      </c>
    </row>
    <row r="14" spans="1:5">
      <c r="A14" s="18">
        <v>13</v>
      </c>
      <c r="B14" s="18" t="s">
        <v>1280</v>
      </c>
      <c r="C14" s="18">
        <v>1295</v>
      </c>
      <c r="D14" s="15" t="s">
        <v>1281</v>
      </c>
      <c r="E14" t="str">
        <f t="shared" si="0"/>
        <v>Norton_Health</v>
      </c>
    </row>
    <row r="15" spans="1:5">
      <c r="A15" s="18">
        <v>14</v>
      </c>
      <c r="B15" s="18" t="s">
        <v>1282</v>
      </c>
      <c r="C15" s="18">
        <v>1277</v>
      </c>
      <c r="D15" s="15" t="s">
        <v>1283</v>
      </c>
      <c r="E15" t="str">
        <f t="shared" si="0"/>
        <v>ClevelandClinic</v>
      </c>
    </row>
    <row r="16" spans="1:5">
      <c r="A16" s="18">
        <v>15</v>
      </c>
      <c r="B16" s="18" t="s">
        <v>1284</v>
      </c>
      <c r="C16" s="18">
        <v>1221</v>
      </c>
      <c r="D16" s="15" t="s">
        <v>1285</v>
      </c>
      <c r="E16" t="str">
        <f t="shared" si="0"/>
        <v>MountSinaiNYC</v>
      </c>
    </row>
    <row r="17" spans="1:5">
      <c r="A17" s="18">
        <v>16</v>
      </c>
      <c r="B17" s="18" t="s">
        <v>1286</v>
      </c>
      <c r="C17" s="18">
        <v>1176</v>
      </c>
      <c r="D17" s="15" t="s">
        <v>1287</v>
      </c>
      <c r="E17" t="str">
        <f t="shared" si="0"/>
        <v>memorialhermann</v>
      </c>
    </row>
    <row r="18" spans="1:5">
      <c r="A18" s="18">
        <v>17</v>
      </c>
      <c r="B18" s="18" t="s">
        <v>1288</v>
      </c>
      <c r="C18" s="18">
        <v>1159</v>
      </c>
      <c r="D18" s="15" t="s">
        <v>1289</v>
      </c>
      <c r="E18" t="str">
        <f t="shared" si="0"/>
        <v>BuffaloMedical</v>
      </c>
    </row>
    <row r="19" spans="1:5">
      <c r="A19" s="18">
        <v>18</v>
      </c>
      <c r="B19" s="18" t="s">
        <v>1290</v>
      </c>
      <c r="C19" s="18">
        <v>1118</v>
      </c>
      <c r="D19" s="15" t="s">
        <v>1291</v>
      </c>
      <c r="E19" t="str">
        <f t="shared" si="0"/>
        <v>uabmedicine</v>
      </c>
    </row>
    <row r="20" spans="1:5">
      <c r="A20" s="18">
        <v>19</v>
      </c>
      <c r="B20" s="18" t="s">
        <v>1292</v>
      </c>
      <c r="C20" s="18">
        <v>1076</v>
      </c>
      <c r="D20" s="15" t="s">
        <v>1293</v>
      </c>
      <c r="E20" t="str">
        <f t="shared" si="0"/>
        <v>NorthwellHealth</v>
      </c>
    </row>
    <row r="21" spans="1:5">
      <c r="A21" s="18">
        <v>20</v>
      </c>
      <c r="B21" s="18" t="s">
        <v>1294</v>
      </c>
      <c r="C21" s="18">
        <v>1070</v>
      </c>
      <c r="D21" s="15" t="s">
        <v>1295</v>
      </c>
      <c r="E21" t="str">
        <f t="shared" si="0"/>
        <v>BeaumontHealth</v>
      </c>
    </row>
    <row r="22" spans="1:5">
      <c r="A22" s="18">
        <v>21</v>
      </c>
      <c r="B22" s="18" t="s">
        <v>1296</v>
      </c>
      <c r="C22" s="18">
        <v>1064</v>
      </c>
      <c r="D22" s="15" t="s">
        <v>1297</v>
      </c>
      <c r="E22" t="str">
        <f t="shared" si="0"/>
        <v>christianacare</v>
      </c>
    </row>
    <row r="23" spans="1:5">
      <c r="A23" s="18">
        <v>22</v>
      </c>
      <c r="B23" s="18" t="s">
        <v>1298</v>
      </c>
      <c r="C23" s="18">
        <v>1037</v>
      </c>
      <c r="D23" s="15" t="s">
        <v>1299</v>
      </c>
      <c r="E23" t="str">
        <f t="shared" si="0"/>
        <v>mhshospital</v>
      </c>
    </row>
    <row r="24" spans="1:5">
      <c r="A24" s="18">
        <v>23</v>
      </c>
      <c r="B24" s="18" t="s">
        <v>1300</v>
      </c>
      <c r="C24" s="18">
        <v>1011</v>
      </c>
      <c r="D24" s="15" t="s">
        <v>1285</v>
      </c>
      <c r="E24" t="str">
        <f t="shared" si="0"/>
        <v>MountSinaiNYC</v>
      </c>
    </row>
    <row r="25" spans="1:5">
      <c r="A25" s="18">
        <v>24</v>
      </c>
      <c r="B25" s="18" t="s">
        <v>1301</v>
      </c>
      <c r="C25" s="18">
        <v>1006</v>
      </c>
      <c r="D25" s="15" t="s">
        <v>1302</v>
      </c>
      <c r="E25" t="str">
        <f t="shared" si="0"/>
        <v>SJHFCU</v>
      </c>
    </row>
    <row r="26" spans="1:5">
      <c r="A26" s="18">
        <v>25</v>
      </c>
      <c r="B26" s="18" t="s">
        <v>1303</v>
      </c>
      <c r="C26" s="18">
        <v>1006</v>
      </c>
      <c r="D26" s="15" t="s">
        <v>1304</v>
      </c>
      <c r="E26" t="str">
        <f t="shared" si="0"/>
        <v>TGHCares</v>
      </c>
    </row>
    <row r="27" spans="1:5">
      <c r="A27" s="18">
        <v>26</v>
      </c>
      <c r="B27" s="18" t="s">
        <v>1305</v>
      </c>
      <c r="C27" s="18">
        <v>999</v>
      </c>
      <c r="D27" s="15" t="s">
        <v>1306</v>
      </c>
      <c r="E27" t="str">
        <f t="shared" si="0"/>
        <v>MassGenBrigham</v>
      </c>
    </row>
    <row r="28" spans="1:5">
      <c r="A28" s="18">
        <v>27</v>
      </c>
      <c r="B28" s="18" t="s">
        <v>1307</v>
      </c>
      <c r="C28" s="18">
        <v>998</v>
      </c>
      <c r="D28" s="15" t="s">
        <v>1308</v>
      </c>
      <c r="E28" t="str">
        <f t="shared" si="0"/>
        <v>SpectrumHealth</v>
      </c>
    </row>
    <row r="29" spans="1:5">
      <c r="A29" s="18">
        <v>28</v>
      </c>
      <c r="B29" s="18" t="s">
        <v>1309</v>
      </c>
      <c r="C29" s="18">
        <v>978</v>
      </c>
      <c r="D29" s="15" t="s">
        <v>1310</v>
      </c>
      <c r="E29" t="str">
        <f t="shared" si="0"/>
        <v>OSUWexMed</v>
      </c>
    </row>
    <row r="30" spans="1:5">
      <c r="A30" s="18">
        <v>29</v>
      </c>
      <c r="B30" s="18" t="s">
        <v>1311</v>
      </c>
      <c r="C30" s="18">
        <v>978</v>
      </c>
      <c r="D30" s="15" t="s">
        <v>1312</v>
      </c>
      <c r="E30" t="str">
        <f t="shared" si="0"/>
        <v>HopkinsMedicine</v>
      </c>
    </row>
    <row r="31" spans="1:5">
      <c r="A31" s="18">
        <v>30</v>
      </c>
      <c r="B31" s="18" t="s">
        <v>1313</v>
      </c>
      <c r="C31" s="18">
        <v>956</v>
      </c>
      <c r="D31" s="15" t="s">
        <v>1314</v>
      </c>
      <c r="E31" t="str">
        <f t="shared" si="0"/>
        <v>VUMChealth</v>
      </c>
    </row>
    <row r="32" spans="1:5">
      <c r="A32" s="18">
        <v>31</v>
      </c>
      <c r="B32" s="18" t="s">
        <v>1315</v>
      </c>
      <c r="C32" s="18">
        <v>945</v>
      </c>
      <c r="D32" s="15" t="s">
        <v>1316</v>
      </c>
      <c r="E32" t="str">
        <f t="shared" si="0"/>
        <v>JeffersonUniv</v>
      </c>
    </row>
    <row r="33" spans="1:5">
      <c r="A33" s="18">
        <v>32</v>
      </c>
      <c r="B33" s="18" t="s">
        <v>1317</v>
      </c>
      <c r="C33" s="18">
        <v>933</v>
      </c>
      <c r="D33" s="15" t="s">
        <v>1318</v>
      </c>
      <c r="E33" t="str">
        <f t="shared" si="0"/>
        <v>AtriumHealth</v>
      </c>
    </row>
    <row r="34" spans="1:5">
      <c r="A34" s="18">
        <v>33</v>
      </c>
      <c r="B34" s="18" t="s">
        <v>1319</v>
      </c>
      <c r="C34" s="18">
        <v>931</v>
      </c>
      <c r="D34" s="15" t="s">
        <v>1320</v>
      </c>
      <c r="E34" t="str">
        <f t="shared" si="0"/>
        <v>umichmedicine</v>
      </c>
    </row>
    <row r="35" spans="1:5">
      <c r="A35" s="18">
        <v>34</v>
      </c>
      <c r="B35" s="18" t="s">
        <v>1321</v>
      </c>
      <c r="C35" s="18">
        <v>929</v>
      </c>
      <c r="D35" s="15" t="s">
        <v>1322</v>
      </c>
      <c r="E35" t="str">
        <f t="shared" si="0"/>
        <v>MercySouthSTL</v>
      </c>
    </row>
    <row r="36" spans="1:5">
      <c r="A36" s="18">
        <v>35</v>
      </c>
      <c r="B36" s="18" t="s">
        <v>1323</v>
      </c>
      <c r="C36" s="18">
        <v>921</v>
      </c>
      <c r="D36" s="19" t="s">
        <v>1293</v>
      </c>
      <c r="E36" t="str">
        <f t="shared" si="0"/>
        <v>NorthwellHealth</v>
      </c>
    </row>
    <row r="37" spans="1:5">
      <c r="A37" s="18">
        <v>36</v>
      </c>
      <c r="B37" s="18" t="s">
        <v>1324</v>
      </c>
      <c r="C37" s="18">
        <v>918</v>
      </c>
      <c r="D37" s="15" t="s">
        <v>1325</v>
      </c>
      <c r="E37" t="str">
        <f t="shared" si="0"/>
        <v>ConeHealth</v>
      </c>
    </row>
    <row r="38" spans="1:5">
      <c r="A38" s="18">
        <v>37</v>
      </c>
      <c r="B38" s="18" t="s">
        <v>1326</v>
      </c>
      <c r="C38" s="18">
        <v>913</v>
      </c>
      <c r="D38" s="19" t="s">
        <v>1327</v>
      </c>
      <c r="E38" t="str">
        <f t="shared" si="0"/>
        <v>Aurora_Health</v>
      </c>
    </row>
    <row r="39" spans="1:5">
      <c r="A39" s="18">
        <v>38</v>
      </c>
      <c r="B39" s="18" t="s">
        <v>1328</v>
      </c>
      <c r="C39" s="18">
        <v>912</v>
      </c>
      <c r="D39" s="15" t="s">
        <v>1329</v>
      </c>
      <c r="E39" t="str">
        <f t="shared" si="0"/>
        <v>BellevueHosp</v>
      </c>
    </row>
    <row r="40" spans="1:5">
      <c r="A40" s="18">
        <v>39</v>
      </c>
      <c r="B40" s="18" t="s">
        <v>1330</v>
      </c>
      <c r="C40" s="18">
        <v>907</v>
      </c>
      <c r="D40" s="15" t="s">
        <v>1285</v>
      </c>
      <c r="E40" t="str">
        <f t="shared" si="0"/>
        <v>MountSinaiNYC</v>
      </c>
    </row>
    <row r="41" spans="1:5">
      <c r="A41" s="18">
        <v>40</v>
      </c>
      <c r="B41" s="18" t="s">
        <v>1331</v>
      </c>
      <c r="C41" s="18">
        <v>897</v>
      </c>
      <c r="D41" s="15" t="s">
        <v>1332</v>
      </c>
      <c r="E41" t="str">
        <f t="shared" si="0"/>
        <v>MethodistHosp</v>
      </c>
    </row>
    <row r="42" spans="1:5">
      <c r="A42" s="18">
        <v>41</v>
      </c>
      <c r="B42" s="18" t="s">
        <v>1333</v>
      </c>
      <c r="C42" s="18">
        <v>896</v>
      </c>
      <c r="D42" s="15" t="s">
        <v>1334</v>
      </c>
      <c r="E42" t="str">
        <f t="shared" si="0"/>
        <v>CedarsSinaiMed</v>
      </c>
    </row>
    <row r="43" spans="1:5">
      <c r="A43" s="18">
        <v>42</v>
      </c>
      <c r="B43" s="18" t="s">
        <v>1335</v>
      </c>
      <c r="C43" s="18">
        <v>896</v>
      </c>
      <c r="D43" s="15" t="s">
        <v>1336</v>
      </c>
      <c r="E43" t="str">
        <f t="shared" si="0"/>
        <v>UofLHealth</v>
      </c>
    </row>
    <row r="44" spans="1:5">
      <c r="A44" s="18">
        <v>43</v>
      </c>
      <c r="B44" s="18" t="s">
        <v>1337</v>
      </c>
      <c r="C44" s="18">
        <v>893</v>
      </c>
      <c r="D44" s="15" t="s">
        <v>1338</v>
      </c>
      <c r="E44" t="str">
        <f t="shared" si="0"/>
        <v>NorthwesternMed</v>
      </c>
    </row>
    <row r="45" spans="1:5">
      <c r="A45" s="18">
        <v>44</v>
      </c>
      <c r="B45" s="18" t="s">
        <v>1339</v>
      </c>
      <c r="C45" s="18">
        <v>889</v>
      </c>
      <c r="D45" s="15" t="s">
        <v>1340</v>
      </c>
      <c r="E45" t="str">
        <f t="shared" si="0"/>
        <v>SouthcoastHlth</v>
      </c>
    </row>
    <row r="46" spans="1:5">
      <c r="A46" s="18">
        <v>45</v>
      </c>
      <c r="B46" s="18" t="s">
        <v>1341</v>
      </c>
      <c r="C46" s="18">
        <v>885</v>
      </c>
      <c r="D46" s="15" t="s">
        <v>1342</v>
      </c>
      <c r="E46" t="str">
        <f t="shared" si="0"/>
        <v>MayoClinic</v>
      </c>
    </row>
    <row r="47" spans="1:5">
      <c r="A47" s="18">
        <v>46</v>
      </c>
      <c r="B47" s="18" t="s">
        <v>1343</v>
      </c>
      <c r="C47" s="18">
        <v>883</v>
      </c>
      <c r="D47" s="15" t="s">
        <v>1287</v>
      </c>
      <c r="E47" t="str">
        <f t="shared" si="0"/>
        <v>memorialhermann</v>
      </c>
    </row>
    <row r="48" spans="1:5">
      <c r="A48" s="18">
        <v>47</v>
      </c>
      <c r="B48" s="18" t="s">
        <v>1344</v>
      </c>
      <c r="C48" s="18">
        <v>883</v>
      </c>
      <c r="D48" s="15" t="s">
        <v>1345</v>
      </c>
      <c r="E48" t="str">
        <f t="shared" si="0"/>
        <v>UFHealth</v>
      </c>
    </row>
    <row r="49" spans="1:5">
      <c r="A49" s="18">
        <v>48</v>
      </c>
      <c r="B49" s="18" t="s">
        <v>1346</v>
      </c>
      <c r="C49" s="18">
        <v>881</v>
      </c>
      <c r="D49" s="15" t="s">
        <v>1347</v>
      </c>
      <c r="E49" t="str">
        <f t="shared" si="0"/>
        <v>sharphealthcare</v>
      </c>
    </row>
    <row r="50" spans="1:5">
      <c r="A50" s="18">
        <v>49</v>
      </c>
      <c r="B50" s="18" t="s">
        <v>1348</v>
      </c>
      <c r="C50" s="18">
        <v>870</v>
      </c>
      <c r="D50" s="15" t="s">
        <v>1349</v>
      </c>
      <c r="E50" t="str">
        <f t="shared" si="0"/>
        <v>HSVHospital</v>
      </c>
    </row>
    <row r="51" spans="1:5">
      <c r="A51" s="18">
        <v>50</v>
      </c>
      <c r="B51" s="18" t="s">
        <v>1350</v>
      </c>
      <c r="C51" s="18">
        <v>870</v>
      </c>
      <c r="D51" s="20" t="s">
        <v>1351</v>
      </c>
      <c r="E51" t="str">
        <f t="shared" si="0"/>
        <v>InovaHealth</v>
      </c>
    </row>
    <row r="52" spans="1:5">
      <c r="A52" s="18">
        <v>51</v>
      </c>
      <c r="B52" s="18" t="s">
        <v>1352</v>
      </c>
      <c r="C52" s="18">
        <v>869</v>
      </c>
      <c r="D52" s="15" t="s">
        <v>1353</v>
      </c>
      <c r="E52" t="str">
        <f t="shared" si="0"/>
        <v>BCMDeptMedicine</v>
      </c>
    </row>
    <row r="53" spans="1:5">
      <c r="A53" s="18">
        <v>52</v>
      </c>
      <c r="B53" s="18" t="s">
        <v>1354</v>
      </c>
      <c r="C53" s="18">
        <v>868</v>
      </c>
      <c r="D53" s="15" t="s">
        <v>1355</v>
      </c>
      <c r="E53" t="str">
        <f t="shared" si="0"/>
        <v>LVHN</v>
      </c>
    </row>
    <row r="54" spans="1:5">
      <c r="A54" s="18">
        <v>53</v>
      </c>
      <c r="B54" s="18" t="s">
        <v>1356</v>
      </c>
      <c r="C54" s="18">
        <v>864</v>
      </c>
      <c r="D54" s="15" t="s">
        <v>1357</v>
      </c>
      <c r="E54" t="str">
        <f t="shared" si="0"/>
        <v>BaptistHealthJx</v>
      </c>
    </row>
    <row r="55" spans="1:5">
      <c r="A55" s="18">
        <v>54</v>
      </c>
      <c r="B55" s="18" t="s">
        <v>1358</v>
      </c>
      <c r="C55" s="18">
        <v>864</v>
      </c>
      <c r="D55" s="15" t="s">
        <v>1359</v>
      </c>
      <c r="E55" t="str">
        <f t="shared" si="0"/>
        <v>HartfordHealthC</v>
      </c>
    </row>
    <row r="56" spans="1:5">
      <c r="A56" s="18">
        <v>55</v>
      </c>
      <c r="B56" s="18" t="s">
        <v>1360</v>
      </c>
      <c r="C56" s="18">
        <v>861</v>
      </c>
      <c r="D56" s="15" t="s">
        <v>1361</v>
      </c>
      <c r="E56" t="str">
        <f t="shared" si="0"/>
        <v>VidMedCtr</v>
      </c>
    </row>
    <row r="57" spans="1:5">
      <c r="A57" s="18">
        <v>56</v>
      </c>
      <c r="B57" s="18" t="s">
        <v>1362</v>
      </c>
      <c r="C57" s="18">
        <v>857</v>
      </c>
      <c r="D57" s="15" t="s">
        <v>1363</v>
      </c>
      <c r="E57" t="str">
        <f t="shared" si="0"/>
        <v>CAMCHealth</v>
      </c>
    </row>
    <row r="58" spans="1:5">
      <c r="A58" s="18">
        <v>57</v>
      </c>
      <c r="B58" s="18" t="s">
        <v>1364</v>
      </c>
      <c r="C58" s="18">
        <v>854</v>
      </c>
      <c r="D58" s="15" t="s">
        <v>1365</v>
      </c>
      <c r="E58" t="str">
        <f t="shared" si="0"/>
        <v>LLUHealth</v>
      </c>
    </row>
    <row r="59" spans="1:5">
      <c r="A59" s="18">
        <v>58</v>
      </c>
      <c r="B59" s="18" t="s">
        <v>1366</v>
      </c>
      <c r="C59" s="18">
        <v>853</v>
      </c>
      <c r="D59" s="21" t="s">
        <v>1367</v>
      </c>
      <c r="E59" t="str">
        <f t="shared" si="0"/>
        <v>wakehealth</v>
      </c>
    </row>
    <row r="60" spans="1:5">
      <c r="A60" s="18">
        <v>59</v>
      </c>
      <c r="B60" s="18" t="s">
        <v>1368</v>
      </c>
      <c r="C60" s="18">
        <v>851</v>
      </c>
      <c r="D60" s="15" t="s">
        <v>1369</v>
      </c>
      <c r="E60" t="str">
        <f t="shared" si="0"/>
        <v>LRHtweets</v>
      </c>
    </row>
    <row r="61" spans="1:5">
      <c r="A61" s="18">
        <v>60</v>
      </c>
      <c r="B61" s="18" t="s">
        <v>1370</v>
      </c>
      <c r="C61" s="18">
        <v>850</v>
      </c>
      <c r="D61" s="15" t="s">
        <v>1371</v>
      </c>
      <c r="E61" t="str">
        <f t="shared" si="0"/>
        <v>NovantHealth</v>
      </c>
    </row>
    <row r="62" spans="1:5">
      <c r="A62" s="18">
        <v>61</v>
      </c>
      <c r="B62" s="18" t="s">
        <v>1372</v>
      </c>
      <c r="C62" s="18">
        <v>835</v>
      </c>
      <c r="D62" s="15" t="s">
        <v>1373</v>
      </c>
      <c r="E62" t="str">
        <f t="shared" si="0"/>
        <v>Lee_Health</v>
      </c>
    </row>
    <row r="63" spans="1:5">
      <c r="A63" s="18">
        <v>62</v>
      </c>
      <c r="B63" s="18" t="s">
        <v>1374</v>
      </c>
      <c r="C63" s="18">
        <v>825</v>
      </c>
      <c r="D63" s="15" t="s">
        <v>1375</v>
      </c>
      <c r="E63" t="str">
        <f t="shared" si="0"/>
        <v>PremierHealthOH</v>
      </c>
    </row>
    <row r="64" spans="1:5">
      <c r="A64" s="18">
        <v>63</v>
      </c>
      <c r="B64" s="18" t="s">
        <v>1376</v>
      </c>
      <c r="C64" s="18">
        <v>825</v>
      </c>
      <c r="D64" s="15" t="s">
        <v>1377</v>
      </c>
      <c r="E64" t="str">
        <f t="shared" si="0"/>
        <v>parklandhealth</v>
      </c>
    </row>
    <row r="65" spans="1:5">
      <c r="A65" s="18">
        <v>64</v>
      </c>
      <c r="B65" s="18" t="s">
        <v>1378</v>
      </c>
      <c r="C65" s="18">
        <v>821</v>
      </c>
      <c r="D65" s="15" t="s">
        <v>1379</v>
      </c>
      <c r="E65" t="str">
        <f t="shared" si="0"/>
        <v>BaptistOnline</v>
      </c>
    </row>
    <row r="66" spans="1:5">
      <c r="A66" s="18">
        <v>65</v>
      </c>
      <c r="B66" s="18" t="s">
        <v>1380</v>
      </c>
      <c r="C66" s="18">
        <v>819</v>
      </c>
      <c r="D66" s="15" t="s">
        <v>1381</v>
      </c>
      <c r="E66" t="str">
        <f t="shared" si="0"/>
        <v>DukeHospital</v>
      </c>
    </row>
    <row r="67" spans="1:5">
      <c r="A67" s="18">
        <v>66</v>
      </c>
      <c r="B67" s="18" t="s">
        <v>1382</v>
      </c>
      <c r="C67" s="18">
        <v>816</v>
      </c>
      <c r="D67" s="21" t="s">
        <v>1383</v>
      </c>
      <c r="E67" t="str">
        <f t="shared" ref="E67:E102" si="1">RIGHT(D67,LEN(D67)-1)</f>
        <v>stxhealthsystem</v>
      </c>
    </row>
    <row r="68" spans="1:5">
      <c r="A68" s="18">
        <v>67</v>
      </c>
      <c r="B68" s="18" t="s">
        <v>1384</v>
      </c>
      <c r="C68" s="18">
        <v>814</v>
      </c>
      <c r="D68" s="15" t="s">
        <v>1385</v>
      </c>
      <c r="E68" t="str">
        <f t="shared" si="1"/>
        <v>theprismahealth</v>
      </c>
    </row>
    <row r="69" spans="1:5">
      <c r="A69" s="18">
        <v>68</v>
      </c>
      <c r="B69" s="18" t="s">
        <v>1386</v>
      </c>
      <c r="C69" s="18">
        <v>812</v>
      </c>
      <c r="D69" s="15" t="s">
        <v>1387</v>
      </c>
      <c r="E69" t="str">
        <f t="shared" si="1"/>
        <v>FollowMercy</v>
      </c>
    </row>
    <row r="70" spans="1:5">
      <c r="A70" s="18">
        <v>69</v>
      </c>
      <c r="B70" s="18" t="s">
        <v>1388</v>
      </c>
      <c r="C70" s="18">
        <v>808</v>
      </c>
      <c r="D70" s="15" t="s">
        <v>1389</v>
      </c>
      <c r="E70" t="str">
        <f t="shared" si="1"/>
        <v>saintfrancismc</v>
      </c>
    </row>
    <row r="71" spans="1:5">
      <c r="A71" s="18">
        <v>70</v>
      </c>
      <c r="B71" s="18" t="s">
        <v>1390</v>
      </c>
      <c r="C71" s="18">
        <v>803</v>
      </c>
      <c r="D71" s="15" t="s">
        <v>1391</v>
      </c>
      <c r="E71" t="str">
        <f t="shared" si="1"/>
        <v>PresHealth</v>
      </c>
    </row>
    <row r="72" spans="1:5">
      <c r="A72" s="18">
        <v>71</v>
      </c>
      <c r="B72" s="18" t="s">
        <v>1392</v>
      </c>
      <c r="C72" s="18">
        <v>801</v>
      </c>
      <c r="D72" s="15" t="s">
        <v>1393</v>
      </c>
      <c r="E72" t="str">
        <f t="shared" si="1"/>
        <v>UNCMedCenter</v>
      </c>
    </row>
    <row r="73" spans="1:5">
      <c r="A73" s="18">
        <v>72</v>
      </c>
      <c r="B73" s="18" t="s">
        <v>1394</v>
      </c>
      <c r="C73" s="18">
        <v>793</v>
      </c>
      <c r="D73" s="15" t="s">
        <v>1395</v>
      </c>
      <c r="E73" t="str">
        <f t="shared" si="1"/>
        <v>CommunityMed</v>
      </c>
    </row>
    <row r="74" spans="1:5">
      <c r="A74" s="18">
        <v>73</v>
      </c>
      <c r="B74" s="18" t="s">
        <v>1396</v>
      </c>
      <c r="C74" s="18">
        <v>792</v>
      </c>
      <c r="D74" s="15" t="s">
        <v>1397</v>
      </c>
      <c r="E74" t="str">
        <f t="shared" si="1"/>
        <v>hcavirginia</v>
      </c>
    </row>
    <row r="75" spans="1:5">
      <c r="A75" s="18">
        <v>74</v>
      </c>
      <c r="B75" s="18" t="s">
        <v>1398</v>
      </c>
      <c r="C75" s="18">
        <v>775</v>
      </c>
      <c r="D75" s="15" t="s">
        <v>1399</v>
      </c>
      <c r="E75" t="str">
        <f t="shared" si="1"/>
        <v>NCHFlorida</v>
      </c>
    </row>
    <row r="76" spans="1:5">
      <c r="A76" s="18">
        <v>75</v>
      </c>
      <c r="B76" s="18" t="s">
        <v>1400</v>
      </c>
      <c r="C76" s="18">
        <v>775</v>
      </c>
      <c r="D76" s="15" t="s">
        <v>1401</v>
      </c>
      <c r="E76" t="str">
        <f t="shared" si="1"/>
        <v>URMC</v>
      </c>
    </row>
    <row r="77" spans="1:5">
      <c r="A77" s="18">
        <v>76</v>
      </c>
      <c r="B77" s="18" t="s">
        <v>1402</v>
      </c>
      <c r="C77" s="18">
        <v>770</v>
      </c>
      <c r="D77" s="15" t="s">
        <v>1403</v>
      </c>
      <c r="E77" t="str">
        <f t="shared" si="1"/>
        <v>StVincentIN</v>
      </c>
    </row>
    <row r="78" spans="1:5">
      <c r="A78" s="18">
        <v>77</v>
      </c>
      <c r="B78" s="18" t="s">
        <v>1404</v>
      </c>
      <c r="C78" s="18">
        <v>768</v>
      </c>
      <c r="D78" s="15" t="s">
        <v>1405</v>
      </c>
      <c r="E78" t="str">
        <f t="shared" si="1"/>
        <v>CHRISTUSSpohn</v>
      </c>
    </row>
    <row r="79" spans="1:5">
      <c r="A79" s="18">
        <v>78</v>
      </c>
      <c r="B79" s="18" t="s">
        <v>1406</v>
      </c>
      <c r="C79" s="18">
        <v>763</v>
      </c>
      <c r="D79" s="15" t="s">
        <v>1407</v>
      </c>
      <c r="E79" t="str">
        <f t="shared" si="1"/>
        <v>BrighamWomens</v>
      </c>
    </row>
    <row r="80" spans="1:5">
      <c r="A80" s="18">
        <v>79</v>
      </c>
      <c r="B80" s="18" t="s">
        <v>1408</v>
      </c>
      <c r="C80" s="18">
        <v>762</v>
      </c>
      <c r="D80" s="15" t="s">
        <v>1409</v>
      </c>
      <c r="E80" t="str">
        <f t="shared" si="1"/>
        <v>HenryFordHealth</v>
      </c>
    </row>
    <row r="81" spans="1:5">
      <c r="A81" s="18">
        <v>80</v>
      </c>
      <c r="B81" s="18" t="s">
        <v>1410</v>
      </c>
      <c r="C81" s="18">
        <v>761</v>
      </c>
      <c r="D81" s="15" t="s">
        <v>1411</v>
      </c>
      <c r="E81" t="str">
        <f t="shared" si="1"/>
        <v>MedStarHealth</v>
      </c>
    </row>
    <row r="82" spans="1:5">
      <c r="A82" s="18">
        <v>81</v>
      </c>
      <c r="B82" s="18" t="s">
        <v>1412</v>
      </c>
      <c r="C82" s="18">
        <v>757</v>
      </c>
      <c r="D82" s="15" t="s">
        <v>1413</v>
      </c>
      <c r="E82" t="str">
        <f t="shared" si="1"/>
        <v>PennMedicine</v>
      </c>
    </row>
    <row r="83" spans="1:5">
      <c r="A83" s="18">
        <v>82</v>
      </c>
      <c r="B83" s="18" t="s">
        <v>1414</v>
      </c>
      <c r="C83" s="18">
        <v>755</v>
      </c>
      <c r="D83" s="15" t="s">
        <v>1415</v>
      </c>
      <c r="E83" t="str">
        <f t="shared" si="1"/>
        <v>RiversideHosp</v>
      </c>
    </row>
    <row r="84" spans="1:5">
      <c r="A84" s="18">
        <v>83</v>
      </c>
      <c r="B84" s="18" t="s">
        <v>1416</v>
      </c>
      <c r="C84" s="18">
        <v>754</v>
      </c>
      <c r="D84" s="22" t="s">
        <v>1417</v>
      </c>
      <c r="E84" t="str">
        <f t="shared" si="1"/>
        <v>SutterHealth</v>
      </c>
    </row>
    <row r="85" spans="1:5">
      <c r="A85" s="18">
        <v>84</v>
      </c>
      <c r="B85" s="18" t="s">
        <v>1418</v>
      </c>
      <c r="C85" s="18">
        <v>753</v>
      </c>
      <c r="D85" s="15" t="s">
        <v>1419</v>
      </c>
      <c r="E85" t="str">
        <f t="shared" si="1"/>
        <v>stjohnshealth</v>
      </c>
    </row>
    <row r="86" spans="1:5">
      <c r="A86" s="18">
        <v>85</v>
      </c>
      <c r="B86" s="18" t="s">
        <v>1420</v>
      </c>
      <c r="C86" s="18">
        <v>749</v>
      </c>
      <c r="D86" s="15" t="s">
        <v>1421</v>
      </c>
      <c r="E86" t="str">
        <f t="shared" si="1"/>
        <v>OchsnerHealth</v>
      </c>
    </row>
    <row r="87" spans="1:5">
      <c r="A87" s="18">
        <v>86</v>
      </c>
      <c r="B87" s="18" t="s">
        <v>1422</v>
      </c>
      <c r="C87" s="18">
        <v>749</v>
      </c>
      <c r="D87" s="15" t="s">
        <v>1423</v>
      </c>
      <c r="E87" t="str">
        <f t="shared" si="1"/>
        <v>ViaChristi</v>
      </c>
    </row>
    <row r="88" spans="1:5">
      <c r="A88" s="18">
        <v>87</v>
      </c>
      <c r="B88" s="18" t="s">
        <v>1424</v>
      </c>
      <c r="C88" s="18">
        <v>748</v>
      </c>
      <c r="D88" s="15" t="s">
        <v>1425</v>
      </c>
      <c r="E88" t="str">
        <f t="shared" si="1"/>
        <v>harrishealth</v>
      </c>
    </row>
    <row r="89" spans="1:5">
      <c r="A89" s="18">
        <v>88</v>
      </c>
      <c r="B89" s="18" t="s">
        <v>1426</v>
      </c>
      <c r="C89" s="18">
        <v>747</v>
      </c>
      <c r="D89" s="15" t="s">
        <v>1427</v>
      </c>
      <c r="E89" t="str">
        <f t="shared" si="1"/>
        <v>WKHealthSystem</v>
      </c>
    </row>
    <row r="90" spans="1:5">
      <c r="A90" s="18">
        <v>89</v>
      </c>
      <c r="B90" s="18" t="s">
        <v>1428</v>
      </c>
      <c r="C90" s="18">
        <v>740</v>
      </c>
      <c r="D90" s="15" t="s">
        <v>1429</v>
      </c>
      <c r="E90" t="str">
        <f t="shared" si="1"/>
        <v>CarilionClinic</v>
      </c>
    </row>
    <row r="91" spans="1:5">
      <c r="A91" s="18">
        <v>90</v>
      </c>
      <c r="B91" s="18" t="s">
        <v>1430</v>
      </c>
      <c r="C91" s="18">
        <v>740</v>
      </c>
      <c r="D91" s="15" t="s">
        <v>1431</v>
      </c>
      <c r="E91" t="str">
        <f t="shared" si="1"/>
        <v>ololhealth</v>
      </c>
    </row>
    <row r="92" spans="1:5">
      <c r="A92" s="18">
        <v>91</v>
      </c>
      <c r="B92" s="18" t="s">
        <v>1432</v>
      </c>
      <c r="C92" s="18">
        <v>737</v>
      </c>
      <c r="D92" s="15" t="s">
        <v>1433</v>
      </c>
      <c r="E92" t="str">
        <f t="shared" si="1"/>
        <v>Ascension_MI</v>
      </c>
    </row>
    <row r="93" spans="1:5">
      <c r="A93" s="18">
        <v>92</v>
      </c>
      <c r="B93" s="18" t="s">
        <v>1434</v>
      </c>
      <c r="C93" s="18">
        <v>733</v>
      </c>
      <c r="D93" s="15" t="s">
        <v>1397</v>
      </c>
      <c r="E93" t="str">
        <f t="shared" si="1"/>
        <v>hcavirginia</v>
      </c>
    </row>
    <row r="94" spans="1:5">
      <c r="A94" s="18">
        <v>93</v>
      </c>
      <c r="B94" s="18" t="s">
        <v>1435</v>
      </c>
      <c r="C94" s="18">
        <v>733</v>
      </c>
      <c r="D94" s="15" t="s">
        <v>1436</v>
      </c>
      <c r="E94" t="str">
        <f t="shared" si="1"/>
        <v>vcuhospitalmed</v>
      </c>
    </row>
    <row r="95" spans="1:5">
      <c r="A95" s="18">
        <v>94</v>
      </c>
      <c r="B95" s="18" t="s">
        <v>1437</v>
      </c>
      <c r="C95" s="18">
        <v>723</v>
      </c>
      <c r="D95" s="15" t="s">
        <v>1438</v>
      </c>
      <c r="E95" t="str">
        <f t="shared" si="1"/>
        <v>MissionHealthNC</v>
      </c>
    </row>
    <row r="96" spans="1:5">
      <c r="A96" s="18">
        <v>95</v>
      </c>
      <c r="B96" s="18" t="s">
        <v>1439</v>
      </c>
      <c r="C96" s="18">
        <v>721</v>
      </c>
      <c r="D96" s="15" t="s">
        <v>1440</v>
      </c>
      <c r="E96" t="str">
        <f t="shared" si="1"/>
        <v>CharinHanlon</v>
      </c>
    </row>
    <row r="97" spans="1:5">
      <c r="A97" s="18">
        <v>96</v>
      </c>
      <c r="B97" s="18" t="s">
        <v>1441</v>
      </c>
      <c r="C97" s="18">
        <v>718</v>
      </c>
      <c r="D97" s="15" t="s">
        <v>1442</v>
      </c>
      <c r="E97" t="str">
        <f t="shared" si="1"/>
        <v>MUSChealth</v>
      </c>
    </row>
    <row r="98" spans="1:5">
      <c r="A98" s="18">
        <v>97</v>
      </c>
      <c r="B98" s="18" t="s">
        <v>1443</v>
      </c>
      <c r="C98" s="18">
        <v>718</v>
      </c>
      <c r="D98" s="15" t="s">
        <v>1444</v>
      </c>
      <c r="E98" t="str">
        <f t="shared" si="1"/>
        <v>UK_HealthCare</v>
      </c>
    </row>
    <row r="99" spans="1:5">
      <c r="A99" s="18">
        <v>98</v>
      </c>
      <c r="B99" s="18" t="s">
        <v>1445</v>
      </c>
      <c r="C99" s="18">
        <v>716</v>
      </c>
      <c r="D99" s="15" t="s">
        <v>1399</v>
      </c>
      <c r="E99" t="str">
        <f t="shared" si="1"/>
        <v>NCHFlorida</v>
      </c>
    </row>
    <row r="100" spans="1:5">
      <c r="A100" s="18">
        <v>99</v>
      </c>
      <c r="B100" s="18" t="s">
        <v>1446</v>
      </c>
      <c r="C100" s="18">
        <v>715</v>
      </c>
      <c r="D100" s="15" t="s">
        <v>1447</v>
      </c>
      <c r="E100" t="str">
        <f t="shared" si="1"/>
        <v>UpstateNews</v>
      </c>
    </row>
    <row r="101" spans="1:5">
      <c r="A101" s="18">
        <v>100</v>
      </c>
      <c r="B101" s="18" t="s">
        <v>1448</v>
      </c>
      <c r="C101" s="18">
        <v>711</v>
      </c>
      <c r="D101" s="15" t="s">
        <v>1449</v>
      </c>
      <c r="E101" t="str">
        <f t="shared" si="1"/>
        <v>MaimoHealth</v>
      </c>
    </row>
    <row r="102" spans="1:5">
      <c r="A102" s="18">
        <v>101</v>
      </c>
      <c r="B102" s="18" t="s">
        <v>1450</v>
      </c>
      <c r="C102" s="18">
        <v>711</v>
      </c>
      <c r="D102" s="15" t="s">
        <v>1451</v>
      </c>
      <c r="E102" t="str">
        <f t="shared" si="1"/>
        <v>BrookdaleBK</v>
      </c>
    </row>
    <row r="103" spans="1:5">
      <c r="A103" s="18"/>
      <c r="B103" s="18"/>
      <c r="C103" s="18"/>
      <c r="D103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C29" sqref="C29"/>
    </sheetView>
  </sheetViews>
  <sheetFormatPr defaultColWidth="8.85546875" defaultRowHeight="15"/>
  <cols>
    <col min="2" max="2" width="78.42578125" bestFit="1" customWidth="1"/>
    <col min="6" max="6" width="15.42578125" bestFit="1" customWidth="1"/>
    <col min="7" max="7" width="16.140625" customWidth="1"/>
    <col min="8" max="8" width="13.85546875" customWidth="1"/>
  </cols>
  <sheetData>
    <row r="1" spans="1:8">
      <c r="A1" s="1" t="s">
        <v>1253</v>
      </c>
      <c r="B1" s="17" t="s">
        <v>1456</v>
      </c>
      <c r="C1" s="17" t="s">
        <v>507</v>
      </c>
      <c r="D1" s="17" t="s">
        <v>506</v>
      </c>
      <c r="E1" s="17" t="s">
        <v>1457</v>
      </c>
      <c r="F1" s="17" t="s">
        <v>1458</v>
      </c>
      <c r="G1" s="1" t="s">
        <v>6939</v>
      </c>
      <c r="H1" s="9" t="s">
        <v>9</v>
      </c>
    </row>
    <row r="2" spans="1:8">
      <c r="A2">
        <v>1</v>
      </c>
      <c r="B2" s="18" t="s">
        <v>1459</v>
      </c>
      <c r="C2" s="18" t="s">
        <v>883</v>
      </c>
      <c r="D2" s="18" t="s">
        <v>1460</v>
      </c>
      <c r="E2" s="18" t="s">
        <v>1461</v>
      </c>
      <c r="F2" s="23">
        <v>59612525000</v>
      </c>
      <c r="G2" s="22" t="s">
        <v>235</v>
      </c>
      <c r="H2" t="str">
        <f>RIGHT(G2,LEN(G2)-1)</f>
        <v>Harvard</v>
      </c>
    </row>
    <row r="3" spans="1:8">
      <c r="A3">
        <v>2</v>
      </c>
      <c r="B3" s="18" t="s">
        <v>1462</v>
      </c>
      <c r="C3" s="18" t="s">
        <v>626</v>
      </c>
      <c r="D3" s="18" t="s">
        <v>1463</v>
      </c>
      <c r="E3" s="18" t="s">
        <v>1464</v>
      </c>
      <c r="F3" s="23">
        <v>51713833331</v>
      </c>
      <c r="G3" s="22" t="s">
        <v>1465</v>
      </c>
      <c r="H3" t="str">
        <f t="shared" ref="H3:H66" si="0">RIGHT(G3,LEN(G3)-1)</f>
        <v>aboutKP</v>
      </c>
    </row>
    <row r="4" spans="1:8">
      <c r="A4">
        <v>3</v>
      </c>
      <c r="B4" s="18" t="s">
        <v>1466</v>
      </c>
      <c r="C4" s="18" t="s">
        <v>582</v>
      </c>
      <c r="D4" s="18" t="s">
        <v>1467</v>
      </c>
      <c r="E4" s="18" t="s">
        <v>1468</v>
      </c>
      <c r="F4" s="23">
        <v>51038075591</v>
      </c>
      <c r="G4" s="22" t="s">
        <v>1469</v>
      </c>
      <c r="H4" t="str">
        <f t="shared" si="0"/>
        <v>gatesfoundation</v>
      </c>
    </row>
    <row r="5" spans="1:8">
      <c r="A5">
        <v>4</v>
      </c>
      <c r="B5" s="18" t="s">
        <v>1470</v>
      </c>
      <c r="C5" s="18" t="s">
        <v>1471</v>
      </c>
      <c r="D5" s="18" t="s">
        <v>1472</v>
      </c>
      <c r="E5" s="18" t="s">
        <v>1473</v>
      </c>
      <c r="F5" s="23">
        <v>31523756000</v>
      </c>
      <c r="G5" s="22" t="s">
        <v>243</v>
      </c>
      <c r="H5" t="str">
        <f t="shared" si="0"/>
        <v>Princeton</v>
      </c>
    </row>
    <row r="6" spans="1:8">
      <c r="A6">
        <v>5</v>
      </c>
      <c r="B6" s="18" t="s">
        <v>1474</v>
      </c>
      <c r="C6" s="18" t="s">
        <v>592</v>
      </c>
      <c r="D6" s="18" t="s">
        <v>1475</v>
      </c>
      <c r="E6" s="18" t="s">
        <v>1476</v>
      </c>
      <c r="F6" s="23">
        <v>28177995461</v>
      </c>
      <c r="G6" s="22" t="s">
        <v>1477</v>
      </c>
      <c r="H6" t="str">
        <f t="shared" si="0"/>
        <v>Ascensionorg</v>
      </c>
    </row>
    <row r="7" spans="1:8">
      <c r="A7">
        <v>6</v>
      </c>
      <c r="B7" s="18" t="s">
        <v>1478</v>
      </c>
      <c r="C7" s="18" t="s">
        <v>803</v>
      </c>
      <c r="D7" s="18" t="s">
        <v>1479</v>
      </c>
      <c r="E7" s="18" t="s">
        <v>1480</v>
      </c>
      <c r="F7" s="23">
        <v>24962130453</v>
      </c>
      <c r="G7" s="22" t="s">
        <v>1481</v>
      </c>
      <c r="H7" t="str">
        <f t="shared" si="0"/>
        <v>KofC</v>
      </c>
    </row>
    <row r="8" spans="1:8">
      <c r="A8">
        <v>7</v>
      </c>
      <c r="B8" s="18" t="s">
        <v>1482</v>
      </c>
      <c r="C8" s="18" t="s">
        <v>810</v>
      </c>
      <c r="D8" s="18" t="s">
        <v>1463</v>
      </c>
      <c r="E8" s="18" t="s">
        <v>1483</v>
      </c>
      <c r="F8" s="23">
        <v>24115349346</v>
      </c>
      <c r="G8" s="22" t="s">
        <v>1484</v>
      </c>
      <c r="H8" t="str">
        <f t="shared" si="0"/>
        <v>KFF</v>
      </c>
    </row>
    <row r="9" spans="1:8">
      <c r="A9">
        <v>8</v>
      </c>
      <c r="B9" s="18" t="s">
        <v>1485</v>
      </c>
      <c r="C9" s="18" t="s">
        <v>1486</v>
      </c>
      <c r="D9" s="18" t="s">
        <v>1487</v>
      </c>
      <c r="E9" s="18" t="s">
        <v>1488</v>
      </c>
      <c r="F9" s="23">
        <v>23840455852</v>
      </c>
      <c r="G9" s="22" t="s">
        <v>1489</v>
      </c>
      <c r="H9" t="str">
        <f t="shared" si="0"/>
        <v>HHMINEWS</v>
      </c>
    </row>
    <row r="10" spans="1:8">
      <c r="A10">
        <v>9</v>
      </c>
      <c r="B10" s="18" t="s">
        <v>1490</v>
      </c>
      <c r="C10" s="18" t="s">
        <v>551</v>
      </c>
      <c r="D10" s="18" t="s">
        <v>1460</v>
      </c>
      <c r="E10" s="18" t="s">
        <v>1491</v>
      </c>
      <c r="F10" s="23">
        <v>21223553156</v>
      </c>
      <c r="G10" s="22" t="s">
        <v>1492</v>
      </c>
      <c r="H10" t="str">
        <f t="shared" si="0"/>
        <v>FidelityChrtbl</v>
      </c>
    </row>
    <row r="11" spans="1:8">
      <c r="A11">
        <v>10</v>
      </c>
      <c r="B11" s="18" t="s">
        <v>1493</v>
      </c>
      <c r="C11" s="18" t="s">
        <v>554</v>
      </c>
      <c r="D11" s="18" t="s">
        <v>11</v>
      </c>
      <c r="E11" s="18" t="s">
        <v>1494</v>
      </c>
      <c r="F11" s="23">
        <v>21007278528</v>
      </c>
      <c r="G11" s="18" t="s">
        <v>1495</v>
      </c>
      <c r="H11" s="18" t="s">
        <v>1495</v>
      </c>
    </row>
    <row r="12" spans="1:8">
      <c r="A12">
        <v>11</v>
      </c>
      <c r="B12" s="18" t="s">
        <v>1496</v>
      </c>
      <c r="C12" s="18" t="s">
        <v>587</v>
      </c>
      <c r="D12" s="18" t="s">
        <v>1497</v>
      </c>
      <c r="E12" s="18" t="s">
        <v>1498</v>
      </c>
      <c r="F12" s="23">
        <v>18683589721</v>
      </c>
      <c r="G12" s="22" t="s">
        <v>1283</v>
      </c>
      <c r="H12" t="str">
        <f t="shared" si="0"/>
        <v>ClevelandClinic</v>
      </c>
    </row>
    <row r="13" spans="1:8">
      <c r="A13">
        <v>12</v>
      </c>
      <c r="B13" s="18" t="s">
        <v>1499</v>
      </c>
      <c r="C13" s="18" t="s">
        <v>551</v>
      </c>
      <c r="D13" s="18" t="s">
        <v>1460</v>
      </c>
      <c r="E13" s="18" t="s">
        <v>1500</v>
      </c>
      <c r="F13" s="23">
        <v>18199079471</v>
      </c>
      <c r="G13" s="22" t="s">
        <v>1306</v>
      </c>
      <c r="H13" t="str">
        <f t="shared" si="0"/>
        <v>MassGenBrigham</v>
      </c>
    </row>
    <row r="14" spans="1:8">
      <c r="A14">
        <v>13</v>
      </c>
      <c r="B14" s="18" t="s">
        <v>1501</v>
      </c>
      <c r="C14" s="18" t="s">
        <v>1502</v>
      </c>
      <c r="D14" s="18" t="s">
        <v>11</v>
      </c>
      <c r="E14" s="18" t="s">
        <v>1503</v>
      </c>
      <c r="F14" s="23">
        <v>16574755629</v>
      </c>
      <c r="G14" s="22" t="s">
        <v>299</v>
      </c>
      <c r="H14" t="str">
        <f t="shared" si="0"/>
        <v>NotreDame</v>
      </c>
    </row>
    <row r="15" spans="1:8">
      <c r="A15">
        <v>14</v>
      </c>
      <c r="B15" s="18" t="s">
        <v>1504</v>
      </c>
      <c r="C15" s="18" t="s">
        <v>1505</v>
      </c>
      <c r="D15" s="18" t="s">
        <v>1506</v>
      </c>
      <c r="E15" s="18" t="s">
        <v>1507</v>
      </c>
      <c r="F15" s="23">
        <v>14245104704</v>
      </c>
      <c r="G15" s="22" t="s">
        <v>1508</v>
      </c>
      <c r="H15" t="str">
        <f t="shared" si="0"/>
        <v>FordFoundation</v>
      </c>
    </row>
    <row r="16" spans="1:8">
      <c r="A16">
        <v>15</v>
      </c>
      <c r="B16" s="18" t="s">
        <v>1509</v>
      </c>
      <c r="C16" s="18" t="s">
        <v>518</v>
      </c>
      <c r="D16" s="18" t="s">
        <v>1463</v>
      </c>
      <c r="E16" s="18" t="s">
        <v>1510</v>
      </c>
      <c r="F16" s="23">
        <v>13229039289</v>
      </c>
      <c r="G16" s="22" t="s">
        <v>1511</v>
      </c>
      <c r="H16" t="str">
        <f t="shared" si="0"/>
        <v>TheGetty</v>
      </c>
    </row>
    <row r="17" spans="1:8">
      <c r="A17">
        <v>16</v>
      </c>
      <c r="B17" s="18" t="s">
        <v>1512</v>
      </c>
      <c r="C17" s="18" t="s">
        <v>694</v>
      </c>
      <c r="D17" s="18" t="s">
        <v>1513</v>
      </c>
      <c r="E17" s="18" t="s">
        <v>1514</v>
      </c>
      <c r="F17" s="23">
        <v>13109577641</v>
      </c>
      <c r="G17" s="22" t="s">
        <v>1515</v>
      </c>
      <c r="H17" t="str">
        <f t="shared" si="0"/>
        <v>Intermountain</v>
      </c>
    </row>
    <row r="18" spans="1:8">
      <c r="A18">
        <v>17</v>
      </c>
      <c r="B18" s="18" t="s">
        <v>1516</v>
      </c>
      <c r="C18" s="18" t="s">
        <v>533</v>
      </c>
      <c r="D18" s="18" t="s">
        <v>1517</v>
      </c>
      <c r="E18" s="18" t="s">
        <v>1518</v>
      </c>
      <c r="F18" s="23">
        <v>12582869489</v>
      </c>
      <c r="G18" s="22" t="s">
        <v>1519</v>
      </c>
      <c r="H18" t="str">
        <f t="shared" si="0"/>
        <v>BannerHealth</v>
      </c>
    </row>
    <row r="19" spans="1:8">
      <c r="A19">
        <v>18</v>
      </c>
      <c r="B19" s="18" t="s">
        <v>1520</v>
      </c>
      <c r="C19" s="18" t="s">
        <v>660</v>
      </c>
      <c r="D19" s="18" t="s">
        <v>1521</v>
      </c>
      <c r="E19" s="18" t="s">
        <v>1522</v>
      </c>
      <c r="F19" s="23">
        <v>12305407265</v>
      </c>
      <c r="G19" s="22" t="s">
        <v>1342</v>
      </c>
      <c r="H19" t="str">
        <f t="shared" si="0"/>
        <v>MayoClinic</v>
      </c>
    </row>
    <row r="20" spans="1:8">
      <c r="A20">
        <v>19</v>
      </c>
      <c r="B20" s="18" t="s">
        <v>1523</v>
      </c>
      <c r="C20" s="18" t="s">
        <v>1471</v>
      </c>
      <c r="D20" s="18" t="s">
        <v>1472</v>
      </c>
      <c r="E20" s="18" t="s">
        <v>1524</v>
      </c>
      <c r="F20" s="23">
        <v>11917251112</v>
      </c>
      <c r="G20" s="22" t="s">
        <v>1525</v>
      </c>
      <c r="H20" t="str">
        <f t="shared" si="0"/>
        <v>RWJF</v>
      </c>
    </row>
    <row r="21" spans="1:8">
      <c r="A21">
        <v>20</v>
      </c>
      <c r="B21" s="18" t="s">
        <v>1526</v>
      </c>
      <c r="C21" s="18" t="s">
        <v>592</v>
      </c>
      <c r="D21" s="18" t="s">
        <v>1475</v>
      </c>
      <c r="E21" t="s">
        <v>1527</v>
      </c>
      <c r="F21" s="23">
        <v>11216781000</v>
      </c>
      <c r="G21" s="22" t="s">
        <v>1528</v>
      </c>
      <c r="H21" t="str">
        <f t="shared" si="0"/>
        <v>WUSTL</v>
      </c>
    </row>
    <row r="22" spans="1:8">
      <c r="A22">
        <v>21</v>
      </c>
      <c r="B22" s="18" t="s">
        <v>1529</v>
      </c>
      <c r="C22" s="18" t="s">
        <v>1530</v>
      </c>
      <c r="D22" s="18" t="s">
        <v>1463</v>
      </c>
      <c r="E22" s="18" t="s">
        <v>1531</v>
      </c>
      <c r="F22" s="23">
        <v>10961138137</v>
      </c>
      <c r="G22" s="22" t="s">
        <v>1532</v>
      </c>
      <c r="H22" t="str">
        <f t="shared" si="0"/>
        <v>Hewlett_Found</v>
      </c>
    </row>
    <row r="23" spans="1:8">
      <c r="A23">
        <v>22</v>
      </c>
      <c r="B23" s="18" t="s">
        <v>1533</v>
      </c>
      <c r="C23" s="18" t="s">
        <v>1534</v>
      </c>
      <c r="D23" s="18" t="s">
        <v>1535</v>
      </c>
      <c r="E23" s="18" t="s">
        <v>1536</v>
      </c>
      <c r="F23" s="23">
        <v>10895730712</v>
      </c>
      <c r="G23" s="22" t="s">
        <v>1537</v>
      </c>
      <c r="H23" t="str">
        <f t="shared" si="0"/>
        <v>nptrust</v>
      </c>
    </row>
    <row r="24" spans="1:8">
      <c r="A24">
        <v>23</v>
      </c>
      <c r="B24" s="18" t="s">
        <v>1538</v>
      </c>
      <c r="C24" s="18" t="s">
        <v>1539</v>
      </c>
      <c r="D24" s="18" t="s">
        <v>1540</v>
      </c>
      <c r="E24" s="18" t="s">
        <v>1541</v>
      </c>
      <c r="F24" s="23">
        <v>10837444250</v>
      </c>
      <c r="G24" s="22" t="s">
        <v>1542</v>
      </c>
      <c r="H24" t="str">
        <f t="shared" si="0"/>
        <v>VC_Giving</v>
      </c>
    </row>
    <row r="25" spans="1:8">
      <c r="A25">
        <v>24</v>
      </c>
      <c r="B25" s="18" t="s">
        <v>1543</v>
      </c>
      <c r="C25" s="18" t="s">
        <v>545</v>
      </c>
      <c r="D25" s="18" t="s">
        <v>1463</v>
      </c>
      <c r="E25" s="18" t="s">
        <v>1544</v>
      </c>
      <c r="F25" s="23">
        <v>10634353155</v>
      </c>
      <c r="G25" s="18" t="s">
        <v>1495</v>
      </c>
      <c r="H25" s="18" t="s">
        <v>1495</v>
      </c>
    </row>
    <row r="26" spans="1:8">
      <c r="A26">
        <v>25</v>
      </c>
      <c r="B26" s="18" t="s">
        <v>1545</v>
      </c>
      <c r="C26" s="18" t="s">
        <v>1546</v>
      </c>
      <c r="D26" s="18" t="s">
        <v>1467</v>
      </c>
      <c r="E26" s="18" t="s">
        <v>1547</v>
      </c>
      <c r="F26" s="23">
        <v>10614613332</v>
      </c>
      <c r="G26" s="22" t="s">
        <v>1548</v>
      </c>
      <c r="H26" t="str">
        <f t="shared" si="0"/>
        <v>Providence</v>
      </c>
    </row>
    <row r="27" spans="1:8">
      <c r="A27">
        <v>26</v>
      </c>
      <c r="B27" s="18" t="s">
        <v>1549</v>
      </c>
      <c r="C27" s="18" t="s">
        <v>1505</v>
      </c>
      <c r="D27" s="18" t="s">
        <v>1506</v>
      </c>
      <c r="E27" s="18" t="s">
        <v>1550</v>
      </c>
      <c r="F27" s="23">
        <v>10603152570</v>
      </c>
      <c r="G27" s="22" t="s">
        <v>1551</v>
      </c>
      <c r="H27" t="str">
        <f t="shared" si="0"/>
        <v>OpenSociety</v>
      </c>
    </row>
    <row r="28" spans="1:8">
      <c r="A28">
        <v>27</v>
      </c>
      <c r="B28" s="18" t="s">
        <v>1552</v>
      </c>
      <c r="C28" s="18" t="s">
        <v>1553</v>
      </c>
      <c r="D28" s="18" t="s">
        <v>1554</v>
      </c>
      <c r="E28" s="18" t="s">
        <v>1555</v>
      </c>
      <c r="F28" s="23">
        <v>10084513697</v>
      </c>
      <c r="G28" s="22" t="s">
        <v>1556</v>
      </c>
      <c r="H28" t="str">
        <f t="shared" si="0"/>
        <v>TrinityHealthMI</v>
      </c>
    </row>
    <row r="29" spans="1:8">
      <c r="A29">
        <v>28</v>
      </c>
      <c r="B29" s="18" t="s">
        <v>1557</v>
      </c>
      <c r="C29" s="18" t="s">
        <v>613</v>
      </c>
      <c r="D29" s="18" t="s">
        <v>1558</v>
      </c>
      <c r="E29" s="18" t="s">
        <v>1559</v>
      </c>
      <c r="F29" s="23">
        <v>10003771442</v>
      </c>
      <c r="G29" s="22" t="s">
        <v>1560</v>
      </c>
      <c r="H29" t="str">
        <f t="shared" si="0"/>
        <v>shriners</v>
      </c>
    </row>
    <row r="30" spans="1:8">
      <c r="A30">
        <v>29</v>
      </c>
      <c r="B30" s="18" t="s">
        <v>1561</v>
      </c>
      <c r="C30" s="18" t="s">
        <v>518</v>
      </c>
      <c r="D30" s="18" t="s">
        <v>1463</v>
      </c>
      <c r="E30" s="18" t="s">
        <v>1562</v>
      </c>
      <c r="F30" s="23">
        <v>9978569629</v>
      </c>
      <c r="G30" s="22" t="s">
        <v>1563</v>
      </c>
      <c r="H30" t="str">
        <f t="shared" si="0"/>
        <v>GovArnoldUSC</v>
      </c>
    </row>
    <row r="31" spans="1:8">
      <c r="A31">
        <v>30</v>
      </c>
      <c r="B31" s="18" t="s">
        <v>1564</v>
      </c>
      <c r="C31" s="18" t="s">
        <v>560</v>
      </c>
      <c r="D31" s="18" t="s">
        <v>1565</v>
      </c>
      <c r="E31" s="18" t="s">
        <v>1566</v>
      </c>
      <c r="F31" s="23">
        <v>9328113656</v>
      </c>
      <c r="G31" s="22" t="s">
        <v>1567</v>
      </c>
      <c r="H31" t="str">
        <f t="shared" si="0"/>
        <v>KSNews</v>
      </c>
    </row>
    <row r="32" spans="1:8">
      <c r="A32">
        <v>31</v>
      </c>
      <c r="B32" s="18" t="s">
        <v>1568</v>
      </c>
      <c r="C32" s="18" t="s">
        <v>613</v>
      </c>
      <c r="D32" s="18" t="s">
        <v>1558</v>
      </c>
      <c r="E32" s="18" t="s">
        <v>1569</v>
      </c>
      <c r="F32" s="23">
        <v>9290333449</v>
      </c>
      <c r="G32" s="22" t="s">
        <v>1570</v>
      </c>
      <c r="H32" t="str">
        <f t="shared" si="0"/>
        <v>SuncoastCU</v>
      </c>
    </row>
    <row r="33" spans="1:8">
      <c r="A33">
        <v>32</v>
      </c>
      <c r="B33" s="18" t="s">
        <v>1571</v>
      </c>
      <c r="C33" s="18" t="s">
        <v>1572</v>
      </c>
      <c r="D33" s="18" t="s">
        <v>1463</v>
      </c>
      <c r="E33" s="18" t="s">
        <v>1573</v>
      </c>
      <c r="F33" s="23">
        <v>9264570870</v>
      </c>
      <c r="G33" s="22" t="s">
        <v>1574</v>
      </c>
      <c r="H33" t="str">
        <f t="shared" si="0"/>
        <v>siliconvalleycf</v>
      </c>
    </row>
    <row r="34" spans="1:8">
      <c r="A34">
        <v>33</v>
      </c>
      <c r="B34" s="18" t="s">
        <v>1575</v>
      </c>
      <c r="C34" s="18" t="s">
        <v>1505</v>
      </c>
      <c r="D34" s="18" t="s">
        <v>1506</v>
      </c>
      <c r="E34" s="18" t="s">
        <v>1576</v>
      </c>
      <c r="F34" s="23">
        <v>8931075194</v>
      </c>
      <c r="G34" s="22" t="s">
        <v>1577</v>
      </c>
      <c r="H34" t="str">
        <f t="shared" si="0"/>
        <v>BloombergDotOrg</v>
      </c>
    </row>
    <row r="35" spans="1:8">
      <c r="A35">
        <v>34</v>
      </c>
      <c r="B35" s="18" t="s">
        <v>1578</v>
      </c>
      <c r="C35" s="18" t="s">
        <v>1579</v>
      </c>
      <c r="D35" s="18" t="s">
        <v>1558</v>
      </c>
      <c r="E35" s="18" t="s">
        <v>1580</v>
      </c>
      <c r="F35" s="23">
        <v>8921698765</v>
      </c>
      <c r="G35" s="22" t="s">
        <v>1259</v>
      </c>
      <c r="H35" t="str">
        <f t="shared" si="0"/>
        <v>AdventHealthCFL</v>
      </c>
    </row>
    <row r="36" spans="1:8">
      <c r="A36">
        <v>35</v>
      </c>
      <c r="B36" s="18" t="s">
        <v>1581</v>
      </c>
      <c r="C36" s="18" t="s">
        <v>1582</v>
      </c>
      <c r="D36" s="18" t="s">
        <v>1583</v>
      </c>
      <c r="E36" s="18" t="s">
        <v>1584</v>
      </c>
      <c r="F36" s="23">
        <v>8630388531</v>
      </c>
      <c r="G36" s="22" t="s">
        <v>389</v>
      </c>
      <c r="H36" t="str">
        <f t="shared" si="0"/>
        <v>dartmouth</v>
      </c>
    </row>
    <row r="37" spans="1:8">
      <c r="A37">
        <v>36</v>
      </c>
      <c r="B37" s="18" t="s">
        <v>1585</v>
      </c>
      <c r="C37" s="18" t="s">
        <v>554</v>
      </c>
      <c r="D37" s="18" t="s">
        <v>11</v>
      </c>
      <c r="E37" s="18" t="s">
        <v>1586</v>
      </c>
      <c r="F37" s="23">
        <v>8335546825</v>
      </c>
      <c r="G37" s="18" t="s">
        <v>1495</v>
      </c>
      <c r="H37" s="18" t="s">
        <v>1495</v>
      </c>
    </row>
    <row r="38" spans="1:8">
      <c r="A38">
        <v>37</v>
      </c>
      <c r="B38" s="18" t="s">
        <v>1587</v>
      </c>
      <c r="C38" s="18" t="s">
        <v>543</v>
      </c>
      <c r="D38" s="18" t="s">
        <v>1558</v>
      </c>
      <c r="E38" s="18" t="s">
        <v>1588</v>
      </c>
      <c r="F38" s="23">
        <v>8284176285</v>
      </c>
      <c r="G38" s="22" t="s">
        <v>1589</v>
      </c>
      <c r="H38" t="str">
        <f t="shared" si="0"/>
        <v>OfficialVyStar</v>
      </c>
    </row>
    <row r="39" spans="1:8">
      <c r="A39">
        <v>38</v>
      </c>
      <c r="B39" s="18" t="s">
        <v>1557</v>
      </c>
      <c r="C39" s="18" t="s">
        <v>613</v>
      </c>
      <c r="D39" s="18" t="s">
        <v>1558</v>
      </c>
      <c r="E39" s="18" t="s">
        <v>1590</v>
      </c>
      <c r="F39" s="23">
        <v>8194679019</v>
      </c>
      <c r="G39" s="22" t="s">
        <v>1560</v>
      </c>
      <c r="H39" t="str">
        <f t="shared" si="0"/>
        <v>shriners</v>
      </c>
    </row>
    <row r="40" spans="1:8">
      <c r="A40">
        <v>39</v>
      </c>
      <c r="B40" s="18" t="s">
        <v>1331</v>
      </c>
      <c r="C40" s="18" t="s">
        <v>524</v>
      </c>
      <c r="D40" s="18" t="s">
        <v>1591</v>
      </c>
      <c r="E40" s="18" t="s">
        <v>1592</v>
      </c>
      <c r="F40" s="23">
        <v>8083514618</v>
      </c>
      <c r="G40" s="22" t="s">
        <v>1332</v>
      </c>
      <c r="H40" t="str">
        <f t="shared" si="0"/>
        <v>MethodistHosp</v>
      </c>
    </row>
    <row r="41" spans="1:8">
      <c r="A41">
        <v>40</v>
      </c>
      <c r="B41" s="18" t="s">
        <v>1593</v>
      </c>
      <c r="C41" s="18" t="s">
        <v>656</v>
      </c>
      <c r="D41" s="18" t="s">
        <v>1594</v>
      </c>
      <c r="E41" s="18" t="s">
        <v>1595</v>
      </c>
      <c r="F41" s="23">
        <v>7975541090</v>
      </c>
      <c r="G41" s="22" t="s">
        <v>1596</v>
      </c>
      <c r="H41" t="str">
        <f t="shared" si="0"/>
        <v>nature_org</v>
      </c>
    </row>
    <row r="42" spans="1:8">
      <c r="A42">
        <v>41</v>
      </c>
      <c r="B42" s="18" t="s">
        <v>1597</v>
      </c>
      <c r="C42" s="18" t="s">
        <v>1598</v>
      </c>
      <c r="D42" s="18" t="s">
        <v>1463</v>
      </c>
      <c r="E42" s="18" t="s">
        <v>1599</v>
      </c>
      <c r="F42" s="23">
        <v>7969450311</v>
      </c>
      <c r="G42" s="22" t="s">
        <v>1600</v>
      </c>
      <c r="H42" t="str">
        <f t="shared" si="0"/>
        <v>PackardFdn</v>
      </c>
    </row>
    <row r="43" spans="1:8">
      <c r="A43">
        <v>42</v>
      </c>
      <c r="B43" s="18" t="s">
        <v>1601</v>
      </c>
      <c r="C43" s="18" t="s">
        <v>679</v>
      </c>
      <c r="D43" s="18" t="s">
        <v>1602</v>
      </c>
      <c r="E43" s="18"/>
      <c r="F43" s="23">
        <v>7610319557</v>
      </c>
      <c r="G43" s="18" t="s">
        <v>1495</v>
      </c>
      <c r="H43" s="18" t="s">
        <v>1495</v>
      </c>
    </row>
    <row r="44" spans="1:8">
      <c r="A44">
        <v>43</v>
      </c>
      <c r="B44" s="18" t="s">
        <v>1603</v>
      </c>
      <c r="C44" s="18" t="s">
        <v>1604</v>
      </c>
      <c r="D44" s="18" t="s">
        <v>1463</v>
      </c>
      <c r="E44" s="18" t="s">
        <v>1605</v>
      </c>
      <c r="F44" s="23">
        <v>7171712288</v>
      </c>
      <c r="G44" s="22" t="s">
        <v>1606</v>
      </c>
      <c r="H44" t="str">
        <f t="shared" si="0"/>
        <v>MooreFound</v>
      </c>
    </row>
    <row r="45" spans="1:8">
      <c r="A45">
        <v>44</v>
      </c>
      <c r="B45" s="18" t="s">
        <v>1607</v>
      </c>
      <c r="C45" s="18" t="s">
        <v>1505</v>
      </c>
      <c r="D45" s="18" t="s">
        <v>1506</v>
      </c>
      <c r="E45" s="18" t="s">
        <v>1608</v>
      </c>
      <c r="F45" s="23">
        <v>6993697924</v>
      </c>
      <c r="G45" s="22" t="s">
        <v>1609</v>
      </c>
      <c r="H45" t="str">
        <f t="shared" si="0"/>
        <v>MellonFdn</v>
      </c>
    </row>
    <row r="46" spans="1:8">
      <c r="A46">
        <v>45</v>
      </c>
      <c r="B46" s="18" t="s">
        <v>1610</v>
      </c>
      <c r="C46" s="18" t="s">
        <v>642</v>
      </c>
      <c r="D46" s="18" t="s">
        <v>1463</v>
      </c>
      <c r="E46" s="18" t="s">
        <v>1611</v>
      </c>
      <c r="F46" s="23">
        <v>6828837649</v>
      </c>
      <c r="G46" s="22" t="s">
        <v>1417</v>
      </c>
      <c r="H46" t="str">
        <f t="shared" si="0"/>
        <v>SutterHealth</v>
      </c>
    </row>
    <row r="47" spans="1:8">
      <c r="A47">
        <v>46</v>
      </c>
      <c r="B47" s="18" t="s">
        <v>1612</v>
      </c>
      <c r="C47" s="18" t="s">
        <v>515</v>
      </c>
      <c r="D47" s="18" t="s">
        <v>1613</v>
      </c>
      <c r="E47" s="18" t="s">
        <v>1614</v>
      </c>
      <c r="F47" s="23">
        <v>6513367921</v>
      </c>
      <c r="G47" s="22" t="s">
        <v>1615</v>
      </c>
      <c r="H47" t="str">
        <f t="shared" si="0"/>
        <v>macfound</v>
      </c>
    </row>
    <row r="48" spans="1:8">
      <c r="A48">
        <v>47</v>
      </c>
      <c r="B48" s="18" t="s">
        <v>1616</v>
      </c>
      <c r="C48" s="18" t="s">
        <v>551</v>
      </c>
      <c r="D48" s="18" t="s">
        <v>1460</v>
      </c>
      <c r="E48" s="18" t="s">
        <v>1617</v>
      </c>
      <c r="F48" s="23">
        <v>6333481693</v>
      </c>
      <c r="G48" s="22" t="s">
        <v>1618</v>
      </c>
      <c r="H48" t="str">
        <f t="shared" si="0"/>
        <v>BostonChildrens</v>
      </c>
    </row>
    <row r="49" spans="1:8">
      <c r="A49">
        <v>48</v>
      </c>
      <c r="B49" s="18" t="s">
        <v>1619</v>
      </c>
      <c r="C49" s="18" t="s">
        <v>642</v>
      </c>
      <c r="D49" s="18" t="s">
        <v>1463</v>
      </c>
      <c r="E49" s="18"/>
      <c r="F49" s="23">
        <v>6153093353</v>
      </c>
      <c r="G49" s="22" t="s">
        <v>1417</v>
      </c>
      <c r="H49" t="str">
        <f t="shared" si="0"/>
        <v>SutterHealth</v>
      </c>
    </row>
    <row r="50" spans="1:8">
      <c r="A50">
        <v>49</v>
      </c>
      <c r="B50" s="18" t="s">
        <v>1620</v>
      </c>
      <c r="C50" s="18" t="s">
        <v>518</v>
      </c>
      <c r="D50" s="18" t="s">
        <v>1463</v>
      </c>
      <c r="E50" s="18"/>
      <c r="F50" s="23">
        <v>6110344974</v>
      </c>
      <c r="G50" s="22" t="s">
        <v>1621</v>
      </c>
      <c r="H50" t="str">
        <f t="shared" si="0"/>
        <v>CedarsSinai</v>
      </c>
    </row>
    <row r="51" spans="1:8">
      <c r="A51">
        <v>50</v>
      </c>
      <c r="B51" s="18" t="s">
        <v>1622</v>
      </c>
      <c r="C51" s="18" t="s">
        <v>1505</v>
      </c>
      <c r="D51" s="18" t="s">
        <v>1506</v>
      </c>
      <c r="E51" s="18" t="s">
        <v>1623</v>
      </c>
      <c r="F51" s="23">
        <v>5911771397</v>
      </c>
      <c r="G51" s="22" t="s">
        <v>1624</v>
      </c>
      <c r="H51" t="str">
        <f t="shared" si="0"/>
        <v>HelmsleyTrust</v>
      </c>
    </row>
    <row r="52" spans="1:8">
      <c r="A52">
        <v>51</v>
      </c>
      <c r="B52" s="18" t="s">
        <v>1625</v>
      </c>
      <c r="C52" s="18" t="s">
        <v>557</v>
      </c>
      <c r="D52" s="18" t="s">
        <v>1626</v>
      </c>
      <c r="E52" s="18" t="s">
        <v>1627</v>
      </c>
      <c r="F52" s="23">
        <v>5848337695</v>
      </c>
      <c r="G52" s="18" t="s">
        <v>1495</v>
      </c>
      <c r="H52" s="18" t="s">
        <v>1495</v>
      </c>
    </row>
    <row r="53" spans="1:8">
      <c r="A53">
        <v>52</v>
      </c>
      <c r="B53" s="18" t="s">
        <v>1628</v>
      </c>
      <c r="C53" s="18" t="s">
        <v>1629</v>
      </c>
      <c r="D53" s="18" t="s">
        <v>1630</v>
      </c>
      <c r="E53" s="18" t="s">
        <v>1631</v>
      </c>
      <c r="F53" s="23">
        <v>5757174444</v>
      </c>
      <c r="G53" s="22" t="s">
        <v>1632</v>
      </c>
      <c r="H53" t="str">
        <f t="shared" si="0"/>
        <v>GreenStateCU</v>
      </c>
    </row>
    <row r="54" spans="1:8">
      <c r="A54">
        <v>53</v>
      </c>
      <c r="B54" s="18" t="s">
        <v>1633</v>
      </c>
      <c r="C54" s="18" t="s">
        <v>578</v>
      </c>
      <c r="D54" s="18" t="s">
        <v>1634</v>
      </c>
      <c r="E54" s="18" t="s">
        <v>1635</v>
      </c>
      <c r="F54" s="23">
        <v>5756302882</v>
      </c>
      <c r="G54" s="22" t="s">
        <v>1636</v>
      </c>
      <c r="H54" t="str">
        <f t="shared" si="0"/>
        <v>DeltaCommunity</v>
      </c>
    </row>
    <row r="55" spans="1:8">
      <c r="A55">
        <v>54</v>
      </c>
      <c r="B55" s="18" t="s">
        <v>1637</v>
      </c>
      <c r="C55" s="18" t="s">
        <v>1638</v>
      </c>
      <c r="D55" s="18" t="s">
        <v>1594</v>
      </c>
      <c r="E55" s="18" t="s">
        <v>1639</v>
      </c>
      <c r="F55" s="23">
        <v>5727201448</v>
      </c>
      <c r="G55" s="22" t="s">
        <v>1351</v>
      </c>
      <c r="H55" t="str">
        <f t="shared" si="0"/>
        <v>InovaHealth</v>
      </c>
    </row>
    <row r="56" spans="1:8">
      <c r="A56">
        <v>55</v>
      </c>
      <c r="B56" s="18" t="s">
        <v>1640</v>
      </c>
      <c r="C56" s="18" t="s">
        <v>1604</v>
      </c>
      <c r="D56" s="18" t="s">
        <v>1463</v>
      </c>
      <c r="E56" s="18" t="s">
        <v>1641</v>
      </c>
      <c r="F56" s="23">
        <v>5513014582</v>
      </c>
      <c r="G56" s="22" t="s">
        <v>1642</v>
      </c>
      <c r="H56" t="str">
        <f t="shared" si="0"/>
        <v>ChanZuckerberg</v>
      </c>
    </row>
    <row r="57" spans="1:8">
      <c r="A57">
        <v>56</v>
      </c>
      <c r="B57" s="18" t="s">
        <v>1643</v>
      </c>
      <c r="C57" s="18" t="s">
        <v>521</v>
      </c>
      <c r="D57" s="18" t="s">
        <v>1535</v>
      </c>
      <c r="E57" s="18" t="s">
        <v>1644</v>
      </c>
      <c r="F57" s="23">
        <v>5111840678</v>
      </c>
      <c r="G57" s="22" t="s">
        <v>1645</v>
      </c>
      <c r="H57" t="str">
        <f t="shared" si="0"/>
        <v>CHOP_Research</v>
      </c>
    </row>
    <row r="58" spans="1:8">
      <c r="A58">
        <v>57</v>
      </c>
      <c r="B58" s="18" t="s">
        <v>1646</v>
      </c>
      <c r="C58" s="18" t="s">
        <v>1647</v>
      </c>
      <c r="D58" s="18" t="s">
        <v>1648</v>
      </c>
      <c r="E58" s="18" t="s">
        <v>1649</v>
      </c>
      <c r="F58" s="23">
        <v>5076173607</v>
      </c>
      <c r="G58" s="22" t="s">
        <v>1650</v>
      </c>
      <c r="H58" t="str">
        <f t="shared" si="0"/>
        <v>CHI_Updates</v>
      </c>
    </row>
    <row r="59" spans="1:8">
      <c r="A59">
        <v>58</v>
      </c>
      <c r="B59" s="18" t="s">
        <v>1651</v>
      </c>
      <c r="C59" s="18" t="s">
        <v>662</v>
      </c>
      <c r="D59" s="18" t="s">
        <v>1594</v>
      </c>
      <c r="E59" s="18" t="s">
        <v>1652</v>
      </c>
      <c r="F59" s="23">
        <v>4932585843</v>
      </c>
      <c r="G59" s="22" t="s">
        <v>1653</v>
      </c>
      <c r="H59" t="str">
        <f t="shared" si="0"/>
        <v>sentarahealth</v>
      </c>
    </row>
    <row r="60" spans="1:8">
      <c r="A60">
        <v>59</v>
      </c>
      <c r="B60" s="18" t="s">
        <v>1654</v>
      </c>
      <c r="C60" s="18" t="s">
        <v>1505</v>
      </c>
      <c r="D60" s="18" t="s">
        <v>1506</v>
      </c>
      <c r="E60" s="18" t="s">
        <v>1655</v>
      </c>
      <c r="F60" s="23">
        <v>4929907452</v>
      </c>
      <c r="G60" s="22" t="s">
        <v>1656</v>
      </c>
      <c r="H60" t="str">
        <f t="shared" si="0"/>
        <v>RockefellerFdn</v>
      </c>
    </row>
    <row r="61" spans="1:8">
      <c r="A61">
        <v>60</v>
      </c>
      <c r="B61" s="18" t="s">
        <v>1657</v>
      </c>
      <c r="C61" s="18" t="s">
        <v>801</v>
      </c>
      <c r="D61" s="18" t="s">
        <v>1467</v>
      </c>
      <c r="E61" s="18" t="s">
        <v>1658</v>
      </c>
      <c r="F61" s="23">
        <v>4914390204</v>
      </c>
      <c r="G61" s="22" t="s">
        <v>1659</v>
      </c>
      <c r="H61" t="str">
        <f t="shared" si="0"/>
        <v>MultiCareHealth</v>
      </c>
    </row>
    <row r="62" spans="1:8">
      <c r="A62">
        <v>61</v>
      </c>
      <c r="B62" s="18" t="s">
        <v>1660</v>
      </c>
      <c r="C62" s="18" t="s">
        <v>1661</v>
      </c>
      <c r="D62" s="18" t="s">
        <v>1662</v>
      </c>
      <c r="E62" s="18" t="s">
        <v>1663</v>
      </c>
      <c r="F62" s="23">
        <v>4777150625</v>
      </c>
      <c r="G62" s="22" t="s">
        <v>1664</v>
      </c>
      <c r="H62" t="str">
        <f t="shared" si="0"/>
        <v>WaltonFamilyFdn</v>
      </c>
    </row>
    <row r="63" spans="1:8">
      <c r="A63">
        <v>62</v>
      </c>
      <c r="B63" s="18" t="s">
        <v>1665</v>
      </c>
      <c r="C63" s="18" t="s">
        <v>570</v>
      </c>
      <c r="D63" s="18" t="s">
        <v>1497</v>
      </c>
      <c r="E63" s="18"/>
      <c r="F63" s="23">
        <v>4531501201</v>
      </c>
      <c r="G63" s="22" t="s">
        <v>1666</v>
      </c>
      <c r="H63" t="str">
        <f t="shared" si="0"/>
        <v>nationwidekids</v>
      </c>
    </row>
    <row r="64" spans="1:8">
      <c r="A64">
        <v>63</v>
      </c>
      <c r="B64" s="18" t="s">
        <v>1667</v>
      </c>
      <c r="C64" s="18" t="s">
        <v>677</v>
      </c>
      <c r="D64" s="18" t="s">
        <v>1497</v>
      </c>
      <c r="E64" s="18"/>
      <c r="F64" s="23">
        <v>4492041234</v>
      </c>
      <c r="G64" s="18" t="s">
        <v>1495</v>
      </c>
      <c r="H64" s="18" t="s">
        <v>1495</v>
      </c>
    </row>
    <row r="65" spans="1:8">
      <c r="A65">
        <v>64</v>
      </c>
      <c r="B65" s="18" t="s">
        <v>1668</v>
      </c>
      <c r="C65" s="18" t="s">
        <v>624</v>
      </c>
      <c r="D65" s="18" t="s">
        <v>1558</v>
      </c>
      <c r="E65" s="18" t="s">
        <v>1669</v>
      </c>
      <c r="F65" s="23">
        <v>4483329867</v>
      </c>
      <c r="G65" s="22" t="s">
        <v>1269</v>
      </c>
      <c r="H65" t="str">
        <f t="shared" si="0"/>
        <v>orlandohealth</v>
      </c>
    </row>
    <row r="66" spans="1:8">
      <c r="A66">
        <v>65</v>
      </c>
      <c r="B66" s="18" t="s">
        <v>1670</v>
      </c>
      <c r="C66" s="18" t="s">
        <v>1671</v>
      </c>
      <c r="D66" s="18" t="s">
        <v>1487</v>
      </c>
      <c r="E66" s="18" t="s">
        <v>1672</v>
      </c>
      <c r="F66" s="23">
        <v>4476511082</v>
      </c>
      <c r="G66" s="22" t="s">
        <v>1673</v>
      </c>
      <c r="H66" t="str">
        <f t="shared" si="0"/>
        <v>CF_Foundation</v>
      </c>
    </row>
    <row r="67" spans="1:8">
      <c r="A67">
        <v>66</v>
      </c>
      <c r="B67" s="18" t="s">
        <v>1674</v>
      </c>
      <c r="C67" s="18" t="s">
        <v>702</v>
      </c>
      <c r="D67" s="18" t="s">
        <v>1675</v>
      </c>
      <c r="E67" s="18" t="s">
        <v>1676</v>
      </c>
      <c r="F67" s="23">
        <v>4431877103</v>
      </c>
      <c r="G67" s="22" t="s">
        <v>1677</v>
      </c>
      <c r="H67" t="str">
        <f t="shared" ref="H67:H101" si="1">RIGHT(G67,LEN(G67)-1)</f>
        <v>UWFoundation</v>
      </c>
    </row>
    <row r="68" spans="1:8">
      <c r="A68">
        <v>67</v>
      </c>
      <c r="B68" s="18" t="s">
        <v>1678</v>
      </c>
      <c r="C68" s="18" t="s">
        <v>1679</v>
      </c>
      <c r="D68" s="18" t="s">
        <v>1497</v>
      </c>
      <c r="E68" s="18" t="s">
        <v>1680</v>
      </c>
      <c r="F68" s="23">
        <v>4428100680</v>
      </c>
      <c r="G68" s="22" t="s">
        <v>1681</v>
      </c>
      <c r="H68" t="str">
        <f t="shared" si="1"/>
        <v>wpcu</v>
      </c>
    </row>
    <row r="69" spans="1:8">
      <c r="A69">
        <v>68</v>
      </c>
      <c r="B69" s="18" t="s">
        <v>1682</v>
      </c>
      <c r="C69" s="18" t="s">
        <v>1505</v>
      </c>
      <c r="D69" s="18" t="s">
        <v>1506</v>
      </c>
      <c r="E69" s="18" t="s">
        <v>1683</v>
      </c>
      <c r="F69" s="23">
        <v>4382466208</v>
      </c>
      <c r="G69" s="22" t="s">
        <v>1684</v>
      </c>
      <c r="H69" t="str">
        <f t="shared" si="1"/>
        <v>TheJPBFdn</v>
      </c>
    </row>
    <row r="70" spans="1:8">
      <c r="A70">
        <v>69</v>
      </c>
      <c r="B70" s="18" t="s">
        <v>1685</v>
      </c>
      <c r="C70" s="18" t="s">
        <v>1686</v>
      </c>
      <c r="D70" s="18" t="s">
        <v>1630</v>
      </c>
      <c r="E70" s="18" t="s">
        <v>1687</v>
      </c>
      <c r="F70" s="23">
        <v>4348513312</v>
      </c>
      <c r="G70" s="22" t="s">
        <v>1688</v>
      </c>
      <c r="H70" t="str">
        <f t="shared" si="1"/>
        <v>VeridianCU</v>
      </c>
    </row>
    <row r="71" spans="1:8">
      <c r="A71">
        <v>70</v>
      </c>
      <c r="B71" s="18" t="s">
        <v>1689</v>
      </c>
      <c r="C71" s="18" t="s">
        <v>587</v>
      </c>
      <c r="D71" s="18" t="s">
        <v>1497</v>
      </c>
      <c r="E71" s="18" t="s">
        <v>1690</v>
      </c>
      <c r="F71" s="23">
        <v>4320716000</v>
      </c>
      <c r="G71" s="22" t="s">
        <v>1691</v>
      </c>
      <c r="H71" t="str">
        <f t="shared" si="1"/>
        <v>UHhospitals</v>
      </c>
    </row>
    <row r="72" spans="1:8">
      <c r="A72">
        <v>71</v>
      </c>
      <c r="B72" s="18" t="s">
        <v>1692</v>
      </c>
      <c r="C72" s="18" t="s">
        <v>1693</v>
      </c>
      <c r="D72" s="18" t="s">
        <v>1554</v>
      </c>
      <c r="E72" s="18" t="s">
        <v>1694</v>
      </c>
      <c r="F72" s="23">
        <v>4280616612</v>
      </c>
      <c r="G72" s="22" t="s">
        <v>1695</v>
      </c>
      <c r="H72" t="str">
        <f t="shared" si="1"/>
        <v>WBAMCArmyMed</v>
      </c>
    </row>
    <row r="73" spans="1:8">
      <c r="A73">
        <v>72</v>
      </c>
      <c r="B73" s="18" t="s">
        <v>1696</v>
      </c>
      <c r="C73" s="18" t="s">
        <v>1697</v>
      </c>
      <c r="D73" s="18" t="s">
        <v>1634</v>
      </c>
      <c r="E73" s="18" t="s">
        <v>1698</v>
      </c>
      <c r="F73" s="23">
        <v>4134687155</v>
      </c>
      <c r="G73" s="22" t="s">
        <v>1699</v>
      </c>
      <c r="H73" t="str">
        <f t="shared" si="1"/>
        <v>WellstarHealth</v>
      </c>
    </row>
    <row r="74" spans="1:8">
      <c r="A74">
        <v>73</v>
      </c>
      <c r="B74" s="18" t="s">
        <v>1700</v>
      </c>
      <c r="C74" s="18" t="s">
        <v>1505</v>
      </c>
      <c r="D74" s="18" t="s">
        <v>1506</v>
      </c>
      <c r="E74" s="18" t="s">
        <v>1701</v>
      </c>
      <c r="F74" s="23">
        <v>4104098959</v>
      </c>
      <c r="G74" s="22" t="s">
        <v>1702</v>
      </c>
      <c r="H74" t="str">
        <f t="shared" si="1"/>
        <v>cabrinihealthNY</v>
      </c>
    </row>
    <row r="75" spans="1:8">
      <c r="A75">
        <v>74</v>
      </c>
      <c r="B75" s="18" t="s">
        <v>1703</v>
      </c>
      <c r="C75" s="18" t="s">
        <v>1704</v>
      </c>
      <c r="D75" s="18" t="s">
        <v>1463</v>
      </c>
      <c r="E75" s="18" t="s">
        <v>1705</v>
      </c>
      <c r="F75" s="23">
        <v>4101713350</v>
      </c>
      <c r="G75" s="22" t="s">
        <v>1706</v>
      </c>
      <c r="H75" t="str">
        <f t="shared" si="1"/>
        <v>hiltonfound</v>
      </c>
    </row>
    <row r="76" spans="1:8">
      <c r="A76">
        <v>75</v>
      </c>
      <c r="B76" s="18" t="s">
        <v>1707</v>
      </c>
      <c r="C76" s="18" t="s">
        <v>557</v>
      </c>
      <c r="D76" s="18" t="s">
        <v>1626</v>
      </c>
      <c r="E76" s="18" t="s">
        <v>1708</v>
      </c>
      <c r="F76" s="23">
        <v>4080012224</v>
      </c>
      <c r="G76" s="22" t="s">
        <v>1709</v>
      </c>
      <c r="H76" t="str">
        <f t="shared" si="1"/>
        <v>StJude</v>
      </c>
    </row>
    <row r="77" spans="1:8">
      <c r="A77">
        <v>76</v>
      </c>
      <c r="B77" s="18" t="s">
        <v>1710</v>
      </c>
      <c r="C77" s="18" t="s">
        <v>1711</v>
      </c>
      <c r="D77" s="18" t="s">
        <v>1521</v>
      </c>
      <c r="E77" s="18" t="s">
        <v>1712</v>
      </c>
      <c r="F77" s="23">
        <v>4057577434</v>
      </c>
      <c r="G77" s="18" t="s">
        <v>1495</v>
      </c>
      <c r="H77" s="18" t="s">
        <v>1495</v>
      </c>
    </row>
    <row r="78" spans="1:8">
      <c r="A78">
        <v>77</v>
      </c>
      <c r="B78" s="18" t="s">
        <v>1713</v>
      </c>
      <c r="C78" s="18" t="s">
        <v>515</v>
      </c>
      <c r="D78" s="18" t="s">
        <v>1613</v>
      </c>
      <c r="E78" s="18" t="s">
        <v>1714</v>
      </c>
      <c r="F78" s="23">
        <v>4025213121</v>
      </c>
      <c r="G78" s="22" t="s">
        <v>1715</v>
      </c>
      <c r="H78" t="str">
        <f t="shared" si="1"/>
        <v>RushMedical</v>
      </c>
    </row>
    <row r="79" spans="1:8">
      <c r="A79">
        <v>78</v>
      </c>
      <c r="B79" s="18" t="s">
        <v>1716</v>
      </c>
      <c r="C79" s="18" t="s">
        <v>1505</v>
      </c>
      <c r="D79" s="18" t="s">
        <v>1506</v>
      </c>
      <c r="E79" s="18" t="s">
        <v>1717</v>
      </c>
      <c r="F79" s="23">
        <v>4015531241</v>
      </c>
      <c r="G79" s="22" t="s">
        <v>1718</v>
      </c>
      <c r="H79" t="str">
        <f t="shared" si="1"/>
        <v>SimonsFdn</v>
      </c>
    </row>
    <row r="80" spans="1:8">
      <c r="A80">
        <v>79</v>
      </c>
      <c r="B80" s="18" t="s">
        <v>1719</v>
      </c>
      <c r="C80" s="18" t="s">
        <v>1720</v>
      </c>
      <c r="D80" s="18" t="s">
        <v>1602</v>
      </c>
      <c r="E80" s="18" t="s">
        <v>1721</v>
      </c>
      <c r="F80" s="23">
        <v>3902802953</v>
      </c>
      <c r="G80" s="22" t="s">
        <v>1722</v>
      </c>
      <c r="H80" t="str">
        <f t="shared" si="1"/>
        <v>DukeEndowment</v>
      </c>
    </row>
    <row r="81" spans="1:8">
      <c r="A81">
        <v>80</v>
      </c>
      <c r="B81" s="18" t="s">
        <v>1723</v>
      </c>
      <c r="C81" s="18" t="s">
        <v>582</v>
      </c>
      <c r="D81" s="18" t="s">
        <v>1467</v>
      </c>
      <c r="E81" s="18" t="s">
        <v>1724</v>
      </c>
      <c r="F81" s="23">
        <v>3878355666</v>
      </c>
      <c r="G81" s="22" t="s">
        <v>1725</v>
      </c>
      <c r="H81" t="str">
        <f t="shared" si="1"/>
        <v>seattlechildren</v>
      </c>
    </row>
    <row r="82" spans="1:8">
      <c r="A82">
        <v>81</v>
      </c>
      <c r="B82" s="18" t="s">
        <v>1726</v>
      </c>
      <c r="C82" s="18" t="s">
        <v>636</v>
      </c>
      <c r="D82" s="18" t="s">
        <v>1727</v>
      </c>
      <c r="E82" s="18" t="s">
        <v>1728</v>
      </c>
      <c r="F82" s="23">
        <v>3842098828</v>
      </c>
      <c r="G82" s="22" t="s">
        <v>1729</v>
      </c>
      <c r="H82" t="str">
        <f t="shared" si="1"/>
        <v>GeorgeKaiserFF</v>
      </c>
    </row>
    <row r="83" spans="1:8">
      <c r="A83">
        <v>82</v>
      </c>
      <c r="B83" s="18" t="s">
        <v>1730</v>
      </c>
      <c r="C83" s="18" t="s">
        <v>1731</v>
      </c>
      <c r="D83" s="18" t="s">
        <v>1554</v>
      </c>
      <c r="E83" s="18" t="s">
        <v>1732</v>
      </c>
      <c r="F83" s="23">
        <v>3838563502</v>
      </c>
      <c r="G83" s="22" t="s">
        <v>1733</v>
      </c>
      <c r="H83" t="str">
        <f t="shared" si="1"/>
        <v>kresgefdn</v>
      </c>
    </row>
    <row r="84" spans="1:8">
      <c r="A84">
        <v>83</v>
      </c>
      <c r="B84" s="18" t="s">
        <v>1734</v>
      </c>
      <c r="C84" s="18" t="s">
        <v>578</v>
      </c>
      <c r="D84" s="18" t="s">
        <v>1634</v>
      </c>
      <c r="E84" s="18" t="s">
        <v>1735</v>
      </c>
      <c r="F84" s="23">
        <v>3830461519</v>
      </c>
      <c r="G84" s="22" t="s">
        <v>1736</v>
      </c>
      <c r="H84" t="str">
        <f t="shared" si="1"/>
        <v>bwforg</v>
      </c>
    </row>
    <row r="85" spans="1:8">
      <c r="A85">
        <v>84</v>
      </c>
      <c r="B85" s="18" t="s">
        <v>1737</v>
      </c>
      <c r="C85" s="18" t="s">
        <v>914</v>
      </c>
      <c r="D85" s="18" t="s">
        <v>1613</v>
      </c>
      <c r="E85" s="18" t="s">
        <v>1738</v>
      </c>
      <c r="F85" s="23">
        <v>3826454610</v>
      </c>
      <c r="G85" s="22" t="s">
        <v>1739</v>
      </c>
      <c r="H85" t="str">
        <f t="shared" si="1"/>
        <v>OSFHealthCare</v>
      </c>
    </row>
    <row r="86" spans="1:8">
      <c r="A86">
        <v>85</v>
      </c>
      <c r="B86" s="18" t="s">
        <v>1740</v>
      </c>
      <c r="C86" s="18" t="s">
        <v>518</v>
      </c>
      <c r="D86" s="18" t="s">
        <v>1463</v>
      </c>
      <c r="E86" s="18" t="s">
        <v>1741</v>
      </c>
      <c r="F86" s="23">
        <v>3780005104</v>
      </c>
      <c r="G86" s="22" t="s">
        <v>1742</v>
      </c>
      <c r="H86" t="str">
        <f t="shared" si="1"/>
        <v>UCLAGiving</v>
      </c>
    </row>
    <row r="87" spans="1:8">
      <c r="A87">
        <v>86</v>
      </c>
      <c r="B87" s="18" t="s">
        <v>1743</v>
      </c>
      <c r="C87" s="18" t="s">
        <v>648</v>
      </c>
      <c r="D87" s="18" t="s">
        <v>1521</v>
      </c>
      <c r="E87" s="18"/>
      <c r="F87" s="23">
        <v>3744530742</v>
      </c>
      <c r="G87" s="22" t="s">
        <v>1744</v>
      </c>
      <c r="H87" t="str">
        <f t="shared" si="1"/>
        <v>ecmcgroup</v>
      </c>
    </row>
    <row r="88" spans="1:8">
      <c r="A88">
        <v>87</v>
      </c>
      <c r="B88" s="18" t="s">
        <v>1745</v>
      </c>
      <c r="C88" s="18" t="s">
        <v>592</v>
      </c>
      <c r="D88" s="18" t="s">
        <v>1475</v>
      </c>
      <c r="E88" s="18" t="s">
        <v>1746</v>
      </c>
      <c r="F88" s="23">
        <v>3699563741</v>
      </c>
      <c r="G88" s="22" t="s">
        <v>1747</v>
      </c>
      <c r="H88" t="str">
        <f t="shared" si="1"/>
        <v>SSMHealth</v>
      </c>
    </row>
    <row r="89" spans="1:8">
      <c r="A89">
        <v>88</v>
      </c>
      <c r="B89" s="18" t="s">
        <v>1748</v>
      </c>
      <c r="C89" s="18" t="s">
        <v>1749</v>
      </c>
      <c r="D89" s="18" t="s">
        <v>1750</v>
      </c>
      <c r="E89" s="18" t="s">
        <v>1751</v>
      </c>
      <c r="F89" s="23">
        <v>3699051572</v>
      </c>
      <c r="G89" s="22" t="s">
        <v>1391</v>
      </c>
      <c r="H89" t="str">
        <f t="shared" si="1"/>
        <v>PresHealth</v>
      </c>
    </row>
    <row r="90" spans="1:8">
      <c r="A90">
        <v>89</v>
      </c>
      <c r="B90" s="18" t="s">
        <v>1752</v>
      </c>
      <c r="C90" s="18" t="s">
        <v>1753</v>
      </c>
      <c r="D90" s="18" t="s">
        <v>1463</v>
      </c>
      <c r="E90" s="18" t="s">
        <v>1754</v>
      </c>
      <c r="F90" s="23">
        <v>3696472857</v>
      </c>
      <c r="G90" s="22" t="s">
        <v>1755</v>
      </c>
      <c r="H90" t="str">
        <f t="shared" si="1"/>
        <v>MarinCmtyFdn</v>
      </c>
    </row>
    <row r="91" spans="1:8">
      <c r="A91">
        <v>90</v>
      </c>
      <c r="B91" s="18" t="s">
        <v>1756</v>
      </c>
      <c r="C91" s="18" t="s">
        <v>1604</v>
      </c>
      <c r="D91" s="18" t="s">
        <v>1463</v>
      </c>
      <c r="E91" s="18"/>
      <c r="F91" s="23">
        <v>3684104292</v>
      </c>
      <c r="G91" s="18" t="s">
        <v>1495</v>
      </c>
      <c r="H91" s="18" t="s">
        <v>1495</v>
      </c>
    </row>
    <row r="92" spans="1:8">
      <c r="A92">
        <v>91</v>
      </c>
      <c r="B92" s="18" t="s">
        <v>1757</v>
      </c>
      <c r="C92" s="18" t="s">
        <v>1758</v>
      </c>
      <c r="D92" s="18" t="s">
        <v>1487</v>
      </c>
      <c r="E92" s="18" t="s">
        <v>1759</v>
      </c>
      <c r="F92" s="23">
        <v>3646274745</v>
      </c>
      <c r="G92" s="22" t="s">
        <v>1760</v>
      </c>
      <c r="H92" t="str">
        <f t="shared" si="1"/>
        <v>secuMD</v>
      </c>
    </row>
    <row r="93" spans="1:8">
      <c r="A93">
        <v>92</v>
      </c>
      <c r="B93" s="18" t="s">
        <v>1761</v>
      </c>
      <c r="C93" s="18" t="s">
        <v>629</v>
      </c>
      <c r="D93" s="18" t="s">
        <v>1594</v>
      </c>
      <c r="E93" s="18" t="s">
        <v>1762</v>
      </c>
      <c r="F93" s="23">
        <v>3638027361</v>
      </c>
      <c r="G93" s="22" t="s">
        <v>1763</v>
      </c>
      <c r="H93" t="str">
        <f t="shared" si="1"/>
        <v>VACreditUnion</v>
      </c>
    </row>
    <row r="94" spans="1:8">
      <c r="A94">
        <v>93</v>
      </c>
      <c r="B94" s="18" t="s">
        <v>1764</v>
      </c>
      <c r="C94" s="18" t="s">
        <v>1546</v>
      </c>
      <c r="D94" s="18" t="s">
        <v>1467</v>
      </c>
      <c r="E94" s="18" t="s">
        <v>1765</v>
      </c>
      <c r="F94" s="23">
        <v>3628229547</v>
      </c>
      <c r="G94" s="22" t="s">
        <v>1766</v>
      </c>
      <c r="H94" t="str">
        <f t="shared" si="1"/>
        <v>ProvHealth</v>
      </c>
    </row>
    <row r="95" spans="1:8">
      <c r="A95">
        <v>94</v>
      </c>
      <c r="B95" s="18" t="s">
        <v>1767</v>
      </c>
      <c r="C95" s="18" t="s">
        <v>1505</v>
      </c>
      <c r="D95" s="18" t="s">
        <v>1506</v>
      </c>
      <c r="E95" s="18" t="s">
        <v>1550</v>
      </c>
      <c r="F95" s="23">
        <v>3576983656</v>
      </c>
      <c r="G95" s="22" t="s">
        <v>1551</v>
      </c>
      <c r="H95" t="str">
        <f t="shared" si="1"/>
        <v>OpenSociety</v>
      </c>
    </row>
    <row r="96" spans="1:8">
      <c r="A96">
        <v>95</v>
      </c>
      <c r="B96" s="18" t="s">
        <v>1768</v>
      </c>
      <c r="C96" s="18" t="s">
        <v>578</v>
      </c>
      <c r="D96" s="18" t="s">
        <v>1634</v>
      </c>
      <c r="E96" s="18" t="s">
        <v>1769</v>
      </c>
      <c r="F96" s="23">
        <v>3526487187</v>
      </c>
      <c r="G96" s="18" t="s">
        <v>1495</v>
      </c>
      <c r="H96" s="18" t="s">
        <v>1495</v>
      </c>
    </row>
    <row r="97" spans="1:8">
      <c r="A97">
        <v>96</v>
      </c>
      <c r="B97" s="18" t="s">
        <v>1770</v>
      </c>
      <c r="C97" s="18" t="s">
        <v>1771</v>
      </c>
      <c r="D97" s="18" t="s">
        <v>1772</v>
      </c>
      <c r="E97" s="18" t="s">
        <v>1773</v>
      </c>
      <c r="F97" s="23">
        <v>3490558630</v>
      </c>
      <c r="G97" s="22" t="s">
        <v>1421</v>
      </c>
      <c r="H97" t="str">
        <f t="shared" si="1"/>
        <v>OchsnerHealth</v>
      </c>
    </row>
    <row r="98" spans="1:8">
      <c r="A98">
        <v>97</v>
      </c>
      <c r="B98" s="18" t="s">
        <v>1774</v>
      </c>
      <c r="C98" s="18" t="s">
        <v>1775</v>
      </c>
      <c r="D98" s="18" t="s">
        <v>1497</v>
      </c>
      <c r="E98" s="18" t="s">
        <v>1776</v>
      </c>
      <c r="F98" s="23">
        <v>3480736124</v>
      </c>
      <c r="G98" s="18" t="s">
        <v>1495</v>
      </c>
      <c r="H98" s="18" t="s">
        <v>1495</v>
      </c>
    </row>
    <row r="99" spans="1:8">
      <c r="A99">
        <v>98</v>
      </c>
      <c r="B99" s="18" t="s">
        <v>1777</v>
      </c>
      <c r="C99" s="18" t="s">
        <v>518</v>
      </c>
      <c r="D99" s="18" t="s">
        <v>1463</v>
      </c>
      <c r="E99" s="18" t="s">
        <v>1778</v>
      </c>
      <c r="F99" s="23">
        <v>3446801045</v>
      </c>
      <c r="G99" s="22" t="s">
        <v>1779</v>
      </c>
      <c r="H99" t="str">
        <f t="shared" si="1"/>
        <v>CalEndow</v>
      </c>
    </row>
    <row r="100" spans="1:8">
      <c r="A100">
        <v>99</v>
      </c>
      <c r="B100" s="18" t="s">
        <v>1780</v>
      </c>
      <c r="C100" s="18" t="s">
        <v>648</v>
      </c>
      <c r="D100" s="18" t="s">
        <v>1521</v>
      </c>
      <c r="E100" s="18" t="s">
        <v>1781</v>
      </c>
      <c r="F100" s="23">
        <v>3368130769</v>
      </c>
      <c r="G100" s="22" t="s">
        <v>1782</v>
      </c>
      <c r="H100" t="str">
        <f t="shared" si="1"/>
        <v>UMN_Give</v>
      </c>
    </row>
    <row r="101" spans="1:8">
      <c r="A101">
        <v>100</v>
      </c>
      <c r="B101" s="18" t="s">
        <v>1783</v>
      </c>
      <c r="C101" s="18" t="s">
        <v>1604</v>
      </c>
      <c r="D101" s="18" t="s">
        <v>1463</v>
      </c>
      <c r="E101" s="18" t="s">
        <v>1784</v>
      </c>
      <c r="F101" s="23">
        <v>3336254185</v>
      </c>
      <c r="G101" s="22" t="s">
        <v>1785</v>
      </c>
      <c r="H101" t="str">
        <f t="shared" si="1"/>
        <v>GoodVentures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7039499F40B45ABA906F8B4785722" ma:contentTypeVersion="10" ma:contentTypeDescription="Create a new document." ma:contentTypeScope="" ma:versionID="8de6522343fbb365d80fd614b46500f2">
  <xsd:schema xmlns:xsd="http://www.w3.org/2001/XMLSchema" xmlns:xs="http://www.w3.org/2001/XMLSchema" xmlns:p="http://schemas.microsoft.com/office/2006/metadata/properties" xmlns:ns2="1b51f16f-e496-4e95-91bd-d35859668807" xmlns:ns3="e667a026-701a-4690-9723-25646566b9e7" targetNamespace="http://schemas.microsoft.com/office/2006/metadata/properties" ma:root="true" ma:fieldsID="696a35f01fca24912ef8d28ff21ba680" ns2:_="" ns3:_="">
    <xsd:import namespace="1b51f16f-e496-4e95-91bd-d35859668807"/>
    <xsd:import namespace="e667a026-701a-4690-9723-25646566b9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1f16f-e496-4e95-91bd-d35859668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7a026-701a-4690-9723-25646566b9e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E318E1-1CF7-4544-8326-A15BBBCAD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51f16f-e496-4e95-91bd-d35859668807"/>
    <ds:schemaRef ds:uri="e667a026-701a-4690-9723-25646566b9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65BDE4-B173-47AE-AAF7-930D440711F8}">
  <ds:schemaRefs>
    <ds:schemaRef ds:uri="1b51f16f-e496-4e95-91bd-d35859668807"/>
    <ds:schemaRef ds:uri="http://purl.org/dc/dcmitype/"/>
    <ds:schemaRef ds:uri="http://schemas.microsoft.com/office/infopath/2007/PartnerControls"/>
    <ds:schemaRef ds:uri="e667a026-701a-4690-9723-25646566b9e7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9DB5F8-1ABD-472E-B22B-89FEAFF16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Big Firms</vt:lpstr>
      <vt:lpstr>Small Firms</vt:lpstr>
      <vt:lpstr>Singers</vt:lpstr>
      <vt:lpstr>Banks</vt:lpstr>
      <vt:lpstr>Universities</vt:lpstr>
      <vt:lpstr>Police depts</vt:lpstr>
      <vt:lpstr>Churches</vt:lpstr>
      <vt:lpstr>Hospitals</vt:lpstr>
      <vt:lpstr>Grantmakers</vt:lpstr>
      <vt:lpstr>Fire Depts</vt:lpstr>
      <vt:lpstr>Sports Franchises</vt:lpstr>
      <vt:lpstr>Art Museums</vt:lpstr>
      <vt:lpstr>Performing Arts</vt:lpstr>
      <vt:lpstr>NOTES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Caracuzzo</dc:creator>
  <cp:keywords/>
  <dc:description/>
  <cp:lastModifiedBy>Zi Huang</cp:lastModifiedBy>
  <cp:revision/>
  <dcterms:created xsi:type="dcterms:W3CDTF">2022-04-26T20:43:23Z</dcterms:created>
  <dcterms:modified xsi:type="dcterms:W3CDTF">2022-09-19T19:57:53Z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0x01010068A7039499F40B45ABA906F8B4785722</vt:lpwstr>
  </property>
</Properties>
</file>