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780" yWindow="1500" windowWidth="38960" windowHeight="20840" tabRatio="500"/>
  </bookViews>
  <sheets>
    <sheet name="Details" sheetId="1" r:id="rId1"/>
    <sheet name="Summary" sheetId="2" r:id="rId2"/>
    <sheet name="University" sheetId="4" r:id="rId3"/>
    <sheet name="Citizenship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4" i="2"/>
  <c r="B3" i="2"/>
  <c r="B5" i="2"/>
  <c r="B7" i="2"/>
  <c r="B6" i="2"/>
  <c r="B8" i="2"/>
  <c r="B9" i="2"/>
  <c r="B10" i="2"/>
  <c r="I11" i="2"/>
  <c r="C11" i="2"/>
  <c r="D11" i="2"/>
  <c r="E11" i="2"/>
  <c r="F11" i="2"/>
  <c r="G11" i="2"/>
  <c r="H11" i="2"/>
  <c r="B11" i="2"/>
  <c r="B2" i="2"/>
</calcChain>
</file>

<file path=xl/sharedStrings.xml><?xml version="1.0" encoding="utf-8"?>
<sst xmlns="http://schemas.openxmlformats.org/spreadsheetml/2006/main" count="729" uniqueCount="288">
  <si>
    <t>First Name</t>
  </si>
  <si>
    <t>Last Name</t>
  </si>
  <si>
    <t>University</t>
  </si>
  <si>
    <t>Year</t>
  </si>
  <si>
    <t>Lab</t>
  </si>
  <si>
    <t>Gender</t>
  </si>
  <si>
    <t>Citizenship</t>
  </si>
  <si>
    <t>ANL</t>
  </si>
  <si>
    <t>Adam</t>
  </si>
  <si>
    <t>Clark</t>
  </si>
  <si>
    <t>Rockhurst University</t>
  </si>
  <si>
    <t>M</t>
  </si>
  <si>
    <t>US Citizen</t>
  </si>
  <si>
    <t>Female</t>
  </si>
  <si>
    <t>Male</t>
  </si>
  <si>
    <t>FNAL</t>
  </si>
  <si>
    <t>Applied</t>
  </si>
  <si>
    <t>USA</t>
  </si>
  <si>
    <t>Matthew</t>
  </si>
  <si>
    <t>Gooden</t>
  </si>
  <si>
    <t>University of New Mexico</t>
  </si>
  <si>
    <t>Joshua</t>
  </si>
  <si>
    <t>Hawke</t>
  </si>
  <si>
    <t>Northern Illinois University</t>
  </si>
  <si>
    <t xml:space="preserve">Teng Jian </t>
  </si>
  <si>
    <t>Khoo</t>
  </si>
  <si>
    <t>Williams College</t>
  </si>
  <si>
    <t>Malaysia</t>
  </si>
  <si>
    <t>Jerry</t>
  </si>
  <si>
    <t>Lee</t>
  </si>
  <si>
    <t>University of Illinois</t>
  </si>
  <si>
    <t>Singapore</t>
  </si>
  <si>
    <t>Canada</t>
  </si>
  <si>
    <t>New Jersey Institute of Technology</t>
  </si>
  <si>
    <t>Casey</t>
  </si>
  <si>
    <t>Bennett</t>
  </si>
  <si>
    <t>Illinois Institute of Technology</t>
  </si>
  <si>
    <t>John</t>
  </si>
  <si>
    <t>Hlotke</t>
  </si>
  <si>
    <t>Pardis</t>
  </si>
  <si>
    <t>Niknejadi</t>
  </si>
  <si>
    <t>UCLA</t>
  </si>
  <si>
    <t>F</t>
  </si>
  <si>
    <t>Chris</t>
  </si>
  <si>
    <t>Pollard</t>
  </si>
  <si>
    <t>David</t>
  </si>
  <si>
    <t>Yu</t>
  </si>
  <si>
    <t>University of Chicago</t>
  </si>
  <si>
    <t>Genevieve</t>
  </si>
  <si>
    <t>Boman</t>
  </si>
  <si>
    <t>Worcester Polytechnic Institute</t>
  </si>
  <si>
    <t>Aminur</t>
  </si>
  <si>
    <t>Rahman</t>
  </si>
  <si>
    <t>Junior</t>
  </si>
  <si>
    <t>Sophomore</t>
  </si>
  <si>
    <t>Buchovecky</t>
  </si>
  <si>
    <t>Carnegie Mellow University</t>
  </si>
  <si>
    <t>Reed</t>
  </si>
  <si>
    <t>Essick</t>
  </si>
  <si>
    <t>Washinton University</t>
  </si>
  <si>
    <t>Fadi</t>
  </si>
  <si>
    <t>Laham</t>
  </si>
  <si>
    <t>Cornell University</t>
  </si>
  <si>
    <t>Joe</t>
  </si>
  <si>
    <t>Reneker</t>
  </si>
  <si>
    <t>Purdue</t>
  </si>
  <si>
    <t>Vivek</t>
  </si>
  <si>
    <t>Sharma</t>
  </si>
  <si>
    <t>Peter</t>
  </si>
  <si>
    <t>Denton</t>
  </si>
  <si>
    <t>Rice University</t>
  </si>
  <si>
    <t>Ninoshka</t>
  </si>
  <si>
    <t>Fernandes</t>
  </si>
  <si>
    <t>Loyola University</t>
  </si>
  <si>
    <t>Doug</t>
  </si>
  <si>
    <t>Frome</t>
  </si>
  <si>
    <t>Eastern Washington University</t>
  </si>
  <si>
    <t>McCuller</t>
  </si>
  <si>
    <t>University of Texas, Austin</t>
  </si>
  <si>
    <t>Mehran</t>
  </si>
  <si>
    <t>Mohebbi</t>
  </si>
  <si>
    <t>West Virginia University</t>
  </si>
  <si>
    <t>India</t>
  </si>
  <si>
    <t>Juniors</t>
  </si>
  <si>
    <t>Sophomores</t>
  </si>
  <si>
    <t>Qingyi</t>
  </si>
  <si>
    <t>Wang</t>
  </si>
  <si>
    <t>Darmouth College/Colby College</t>
  </si>
  <si>
    <t>Muhammed</t>
  </si>
  <si>
    <t>Sameed</t>
  </si>
  <si>
    <t>Yale University</t>
  </si>
  <si>
    <t>Branko</t>
  </si>
  <si>
    <t>Popovic</t>
  </si>
  <si>
    <t>University of Iowa</t>
  </si>
  <si>
    <t>Alongi</t>
  </si>
  <si>
    <t>University of Notre Dame</t>
  </si>
  <si>
    <t>Kennth</t>
  </si>
  <si>
    <t>Schlax</t>
  </si>
  <si>
    <t>Logan</t>
  </si>
  <si>
    <t>Maingi</t>
  </si>
  <si>
    <t>University of Oklahoma</t>
  </si>
  <si>
    <t>Thomas</t>
  </si>
  <si>
    <t>Schmit</t>
  </si>
  <si>
    <t>Missouri University of Science and Technology</t>
  </si>
  <si>
    <t>Ramesh</t>
  </si>
  <si>
    <t>Adhikari</t>
  </si>
  <si>
    <t>Berea College</t>
  </si>
  <si>
    <t>Katheryn</t>
  </si>
  <si>
    <t>French</t>
  </si>
  <si>
    <t>MIT</t>
  </si>
  <si>
    <t>Stogin</t>
  </si>
  <si>
    <t>Princeton University</t>
  </si>
  <si>
    <t>Chen</t>
  </si>
  <si>
    <t>Gong</t>
  </si>
  <si>
    <t>Ohio Wesleyan</t>
  </si>
  <si>
    <t>China</t>
  </si>
  <si>
    <t>Pakistan</t>
  </si>
  <si>
    <t>Nepal</t>
  </si>
  <si>
    <t>Damien</t>
  </si>
  <si>
    <t>Denis</t>
  </si>
  <si>
    <t>University of Florida</t>
  </si>
  <si>
    <t>Wen Wei</t>
  </si>
  <si>
    <t>Ho</t>
  </si>
  <si>
    <t>Anchal</t>
  </si>
  <si>
    <t>Agarwal</t>
  </si>
  <si>
    <t>University of Michigan</t>
  </si>
  <si>
    <t>Ruizhe</t>
  </si>
  <si>
    <t>Ma</t>
  </si>
  <si>
    <t>DePauw University</t>
  </si>
  <si>
    <t>Andrew</t>
  </si>
  <si>
    <t>Davies</t>
  </si>
  <si>
    <t>St. Cloud State University</t>
  </si>
  <si>
    <t>Sarah</t>
  </si>
  <si>
    <t>Pfluger</t>
  </si>
  <si>
    <t>Illinois State University</t>
  </si>
  <si>
    <t>Hexuan</t>
  </si>
  <si>
    <t>Mount Holyoke College</t>
  </si>
  <si>
    <t>Keren</t>
  </si>
  <si>
    <t>Li</t>
  </si>
  <si>
    <t>Stony Brook University</t>
  </si>
  <si>
    <t>Cole</t>
  </si>
  <si>
    <t>Cook</t>
  </si>
  <si>
    <t>University of Wisconsin, Eau Claire</t>
  </si>
  <si>
    <t>Shihao</t>
  </si>
  <si>
    <t>Tian</t>
  </si>
  <si>
    <t>Hampden-Sydney College</t>
  </si>
  <si>
    <t>Rohan</t>
  </si>
  <si>
    <t>Isaac</t>
  </si>
  <si>
    <t>Chuqiao</t>
  </si>
  <si>
    <t>Yang</t>
  </si>
  <si>
    <t>Stephen</t>
  </si>
  <si>
    <t>Bauman</t>
  </si>
  <si>
    <t>Taylor</t>
  </si>
  <si>
    <t>Clarke</t>
  </si>
  <si>
    <t>Tapash</t>
  </si>
  <si>
    <t>Sarkar</t>
  </si>
  <si>
    <t>Phyo Aung</t>
  </si>
  <si>
    <t>Kyaw</t>
  </si>
  <si>
    <t>Druv</t>
  </si>
  <si>
    <t>Kedar</t>
  </si>
  <si>
    <t>Yuan Hui</t>
  </si>
  <si>
    <t>Wu</t>
  </si>
  <si>
    <t>Jian Chong</t>
  </si>
  <si>
    <t>Zheng</t>
  </si>
  <si>
    <t>Qinxia</t>
  </si>
  <si>
    <t>Purnima</t>
  </si>
  <si>
    <t>Balakrishnan</t>
  </si>
  <si>
    <t>Sibley</t>
  </si>
  <si>
    <t>Siqi</t>
  </si>
  <si>
    <t>Southeast Missouri State University</t>
  </si>
  <si>
    <t>Amherst College</t>
  </si>
  <si>
    <t>Myanmar</t>
  </si>
  <si>
    <t>Trinity University</t>
  </si>
  <si>
    <t>University of Massachusetts Amherst</t>
  </si>
  <si>
    <t>SUNY Geneseo</t>
  </si>
  <si>
    <t>Haouy</t>
  </si>
  <si>
    <t>Sun</t>
  </si>
  <si>
    <t>University of California, Berkeley</t>
  </si>
  <si>
    <t>Pakpoom</t>
  </si>
  <si>
    <t>Buabthong</t>
  </si>
  <si>
    <t>Kelsey</t>
  </si>
  <si>
    <t>O'Connor</t>
  </si>
  <si>
    <t>Embry-Riddle Aeronautical University</t>
  </si>
  <si>
    <t>Lauren</t>
  </si>
  <si>
    <t>Perez</t>
  </si>
  <si>
    <t>Florida International University</t>
  </si>
  <si>
    <t>Zichen</t>
  </si>
  <si>
    <t>Xiao</t>
  </si>
  <si>
    <t>University of Southern California</t>
  </si>
  <si>
    <t>Tegan</t>
  </si>
  <si>
    <t>Johnson</t>
  </si>
  <si>
    <t>Otterbein University</t>
  </si>
  <si>
    <t>Christopher</t>
  </si>
  <si>
    <t>Lynn</t>
  </si>
  <si>
    <t>Swarthmore College</t>
  </si>
  <si>
    <t>Reynier</t>
  </si>
  <si>
    <t>Cruz-Torres</t>
  </si>
  <si>
    <t>Yiqing</t>
  </si>
  <si>
    <t>Ding</t>
  </si>
  <si>
    <t>Nocita</t>
  </si>
  <si>
    <t>Kalamazoo College</t>
  </si>
  <si>
    <t>Thailand</t>
  </si>
  <si>
    <t>Cuba</t>
  </si>
  <si>
    <t>non-US Citizen</t>
  </si>
  <si>
    <t>Yumeng "Melody"</t>
  </si>
  <si>
    <t>Cao</t>
  </si>
  <si>
    <t>Smith College</t>
  </si>
  <si>
    <t>Kevin</t>
  </si>
  <si>
    <t>Giorgia Institute of Technology</t>
  </si>
  <si>
    <t>Arjun</t>
  </si>
  <si>
    <t>Kar</t>
  </si>
  <si>
    <t>Brandon</t>
  </si>
  <si>
    <t>Rayhaun</t>
  </si>
  <si>
    <t>Ashley</t>
  </si>
  <si>
    <t>Ernst</t>
  </si>
  <si>
    <t>Ohio Northern University</t>
  </si>
  <si>
    <t>Li-Chia</t>
  </si>
  <si>
    <t>Tai</t>
  </si>
  <si>
    <t>Yezhezi "Michelle"</t>
  </si>
  <si>
    <t>Zhang</t>
  </si>
  <si>
    <t>Quynh</t>
  </si>
  <si>
    <t>Nguyen</t>
  </si>
  <si>
    <t>University of Minnesota</t>
  </si>
  <si>
    <t>Todd</t>
  </si>
  <si>
    <t>Seiss</t>
  </si>
  <si>
    <t>William</t>
  </si>
  <si>
    <t>Wortley</t>
  </si>
  <si>
    <t>Unversity of Rochester</t>
  </si>
  <si>
    <t>Huy</t>
  </si>
  <si>
    <t>Phan</t>
  </si>
  <si>
    <t>McDaniel College</t>
  </si>
  <si>
    <t>New Zealand</t>
  </si>
  <si>
    <t>Taiwan</t>
  </si>
  <si>
    <t>Vietnam</t>
  </si>
  <si>
    <t>Class</t>
  </si>
  <si>
    <t>Total (7 years)</t>
  </si>
  <si>
    <t>Total Interns</t>
  </si>
  <si>
    <t>Admitted</t>
  </si>
  <si>
    <t>Major</t>
  </si>
  <si>
    <t>Mathematics/ Physics</t>
  </si>
  <si>
    <t>Physics &amp; Applied Math</t>
  </si>
  <si>
    <t>Physics</t>
  </si>
  <si>
    <t>Electrical Engineering</t>
  </si>
  <si>
    <t>Mathematical Sciences</t>
  </si>
  <si>
    <t>Computer Science</t>
  </si>
  <si>
    <t>Professional Physics and General Math</t>
  </si>
  <si>
    <t>Physics (intensive)</t>
  </si>
  <si>
    <t>Physics, Biochemistry, and Mathematics</t>
  </si>
  <si>
    <t>Physics and Computer Science (double major)</t>
  </si>
  <si>
    <t>Applied Physics and Mechanical Engineering</t>
  </si>
  <si>
    <t>Physics, Math</t>
  </si>
  <si>
    <t>Electrical Engineering and Physics (Double Major)</t>
  </si>
  <si>
    <t>Bachelor of Science in Physics, Mechanical Engineering, and Aerospace Engineering</t>
  </si>
  <si>
    <t>Mathematics and Physics</t>
  </si>
  <si>
    <t>Physics, Mathematics and Mechanical Engineering</t>
  </si>
  <si>
    <t>Double Major in Physics and Aerospace Engineering</t>
  </si>
  <si>
    <t>Physics, Math, Mecanical Engineering</t>
  </si>
  <si>
    <t>Physics (professional) &amp; Mathematics (professional)</t>
  </si>
  <si>
    <t>Physics and Mathematics</t>
  </si>
  <si>
    <t>double major in Physics, Mathematics</t>
  </si>
  <si>
    <t>Mathematics</t>
  </si>
  <si>
    <t>Physics and Economics</t>
  </si>
  <si>
    <t>Physics &amp; Computer Science</t>
  </si>
  <si>
    <t>Physics, Applied Mathematics</t>
  </si>
  <si>
    <t>Physics, mathematics</t>
  </si>
  <si>
    <t>Mathematics Education/Physics Teacher Education</t>
  </si>
  <si>
    <t>Physics &amp; Mathematics (double major)</t>
  </si>
  <si>
    <t>Engineering Physics</t>
  </si>
  <si>
    <t>Physics, Mathematics</t>
  </si>
  <si>
    <t>Physics/Astronomy/Electrical Engineering</t>
  </si>
  <si>
    <t>Physics, Mathematical Science</t>
  </si>
  <si>
    <t>PHYSICS</t>
  </si>
  <si>
    <t>BS Physics</t>
  </si>
  <si>
    <t>PHYSICS/MATH</t>
  </si>
  <si>
    <t>Space Physics</t>
  </si>
  <si>
    <t>Physics BS</t>
  </si>
  <si>
    <t>Physics, Applied Mathematics, Microbial Biology</t>
  </si>
  <si>
    <t>Mechanical Engineering; Earth Sciences</t>
  </si>
  <si>
    <t>Aerospace Engineering&amp;Physics</t>
  </si>
  <si>
    <t>Engineering and Physics</t>
  </si>
  <si>
    <t>Physics and Applied Mathematics</t>
  </si>
  <si>
    <t>Math/Physics</t>
  </si>
  <si>
    <t>Physics with Math minor</t>
  </si>
  <si>
    <t>Physics/ Mathematics</t>
  </si>
  <si>
    <t>Physics and Music Performance (double major)</t>
  </si>
  <si>
    <t>Engineering Science</t>
  </si>
  <si>
    <t>Major Category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</si>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</sst>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7" xfId="0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O52" sqref="O52"/>
    </sheetView>
  </sheetViews>
  <sheetFormatPr baseColWidth="10" defaultRowHeight="15" x14ac:dyDescent="0"/>
  <cols>
    <col min="3" max="3" width="17.83203125" customWidth="1"/>
    <col min="4" max="4" width="12.83203125" customWidth="1"/>
    <col min="5" max="5" width="40.5" customWidth="1"/>
    <col min="8" max="8" width="10.83203125" customWidth="1"/>
    <col min="10" max="10" width="70.83203125" customWidth="1"/>
    <col min="11" max="11" width="17.6640625" customWidth="1"/>
  </cols>
  <sheetData>
    <row r="1" spans="1:11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G1" s="1" t="s">
        <v>5</v>
      </c>
      <c r="H1" s="1" t="s">
        <v>234</v>
      </c>
      <c r="I1" s="1" t="s">
        <v>6</v>
      </c>
      <c r="J1" s="1" t="s">
        <v>238</v>
      </c>
      <c r="K1" s="1" t="s">
        <v>286</v>
      </c>
    </row>
    <row r="2" spans="1:11">
      <c r="A2" s="4">
        <v>2008</v>
      </c>
      <c r="B2" s="5" t="s">
        <v>7</v>
      </c>
      <c r="C2" s="6" t="s">
        <v>8</v>
      </c>
      <c r="D2" s="6" t="s">
        <v>9</v>
      </c>
      <c r="E2" s="6" t="s">
        <v>10</v>
      </c>
      <c r="F2" s="6"/>
      <c r="G2" s="6" t="s">
        <v>11</v>
      </c>
      <c r="H2" s="6" t="s">
        <v>53</v>
      </c>
      <c r="I2" s="6" t="s">
        <v>17</v>
      </c>
      <c r="J2" s="6" t="s">
        <v>239</v>
      </c>
      <c r="K2" s="7" t="s">
        <v>241</v>
      </c>
    </row>
    <row r="3" spans="1:11">
      <c r="A3" s="8"/>
      <c r="B3" s="9"/>
      <c r="C3" s="10" t="s">
        <v>18</v>
      </c>
      <c r="D3" s="10" t="s">
        <v>19</v>
      </c>
      <c r="E3" s="10" t="s">
        <v>20</v>
      </c>
      <c r="F3" s="10"/>
      <c r="G3" s="10" t="s">
        <v>11</v>
      </c>
      <c r="H3" s="10" t="s">
        <v>53</v>
      </c>
      <c r="I3" s="10" t="s">
        <v>17</v>
      </c>
      <c r="J3" s="10" t="s">
        <v>240</v>
      </c>
      <c r="K3" s="11" t="s">
        <v>241</v>
      </c>
    </row>
    <row r="4" spans="1:11">
      <c r="A4" s="8"/>
      <c r="B4" s="9"/>
      <c r="C4" s="10" t="s">
        <v>21</v>
      </c>
      <c r="D4" s="10" t="s">
        <v>22</v>
      </c>
      <c r="E4" s="10" t="s">
        <v>23</v>
      </c>
      <c r="F4" s="10"/>
      <c r="G4" s="10" t="s">
        <v>11</v>
      </c>
      <c r="H4" s="10" t="s">
        <v>53</v>
      </c>
      <c r="I4" s="10" t="s">
        <v>17</v>
      </c>
      <c r="J4" s="10" t="s">
        <v>241</v>
      </c>
      <c r="K4" s="11" t="s">
        <v>241</v>
      </c>
    </row>
    <row r="5" spans="1:11">
      <c r="A5" s="8"/>
      <c r="B5" s="9"/>
      <c r="C5" s="10" t="s">
        <v>24</v>
      </c>
      <c r="D5" s="10" t="s">
        <v>25</v>
      </c>
      <c r="E5" s="10" t="s">
        <v>26</v>
      </c>
      <c r="F5" s="10"/>
      <c r="G5" s="10" t="s">
        <v>11</v>
      </c>
      <c r="H5" s="10" t="s">
        <v>53</v>
      </c>
      <c r="I5" s="10" t="s">
        <v>27</v>
      </c>
      <c r="J5" s="10" t="s">
        <v>241</v>
      </c>
      <c r="K5" s="11" t="s">
        <v>241</v>
      </c>
    </row>
    <row r="6" spans="1:11">
      <c r="A6" s="8"/>
      <c r="B6" s="9"/>
      <c r="C6" s="10" t="s">
        <v>28</v>
      </c>
      <c r="D6" s="10" t="s">
        <v>29</v>
      </c>
      <c r="E6" s="10" t="s">
        <v>30</v>
      </c>
      <c r="F6" s="10"/>
      <c r="G6" s="10" t="s">
        <v>11</v>
      </c>
      <c r="H6" s="10" t="s">
        <v>53</v>
      </c>
      <c r="I6" s="10" t="s">
        <v>31</v>
      </c>
      <c r="J6" s="10" t="s">
        <v>242</v>
      </c>
      <c r="K6" s="11" t="s">
        <v>287</v>
      </c>
    </row>
    <row r="7" spans="1:11">
      <c r="A7" s="8"/>
      <c r="B7" s="9"/>
      <c r="C7" s="10" t="s">
        <v>51</v>
      </c>
      <c r="D7" s="10" t="s">
        <v>52</v>
      </c>
      <c r="E7" s="10" t="s">
        <v>33</v>
      </c>
      <c r="F7" s="10"/>
      <c r="G7" s="10" t="s">
        <v>11</v>
      </c>
      <c r="H7" s="10" t="s">
        <v>54</v>
      </c>
      <c r="I7" s="10" t="s">
        <v>32</v>
      </c>
      <c r="J7" s="10" t="s">
        <v>243</v>
      </c>
      <c r="K7" s="11" t="s">
        <v>260</v>
      </c>
    </row>
    <row r="8" spans="1:11">
      <c r="A8" s="8"/>
      <c r="B8" s="9" t="s">
        <v>15</v>
      </c>
      <c r="C8" s="10" t="s">
        <v>34</v>
      </c>
      <c r="D8" s="10" t="s">
        <v>35</v>
      </c>
      <c r="E8" s="10" t="s">
        <v>36</v>
      </c>
      <c r="F8" s="10"/>
      <c r="G8" s="10" t="s">
        <v>11</v>
      </c>
      <c r="H8" s="10" t="s">
        <v>53</v>
      </c>
      <c r="I8" s="10" t="s">
        <v>17</v>
      </c>
      <c r="J8" s="10" t="s">
        <v>244</v>
      </c>
      <c r="K8" s="11" t="s">
        <v>244</v>
      </c>
    </row>
    <row r="9" spans="1:11">
      <c r="A9" s="8"/>
      <c r="B9" s="9"/>
      <c r="C9" s="10" t="s">
        <v>37</v>
      </c>
      <c r="D9" s="10" t="s">
        <v>38</v>
      </c>
      <c r="E9" s="10" t="s">
        <v>23</v>
      </c>
      <c r="F9" s="10"/>
      <c r="G9" s="10" t="s">
        <v>11</v>
      </c>
      <c r="H9" s="10" t="s">
        <v>53</v>
      </c>
      <c r="I9" s="10" t="s">
        <v>17</v>
      </c>
      <c r="J9" s="10" t="s">
        <v>245</v>
      </c>
      <c r="K9" s="11" t="s">
        <v>241</v>
      </c>
    </row>
    <row r="10" spans="1:11">
      <c r="A10" s="8"/>
      <c r="B10" s="9"/>
      <c r="C10" s="10" t="s">
        <v>39</v>
      </c>
      <c r="D10" s="10" t="s">
        <v>40</v>
      </c>
      <c r="E10" s="10" t="s">
        <v>41</v>
      </c>
      <c r="F10" s="10"/>
      <c r="G10" s="10" t="s">
        <v>42</v>
      </c>
      <c r="H10" s="10" t="s">
        <v>53</v>
      </c>
      <c r="I10" s="10" t="s">
        <v>17</v>
      </c>
      <c r="J10" s="10" t="s">
        <v>241</v>
      </c>
      <c r="K10" s="11" t="s">
        <v>241</v>
      </c>
    </row>
    <row r="11" spans="1:11">
      <c r="A11" s="8"/>
      <c r="B11" s="9"/>
      <c r="C11" s="10" t="s">
        <v>43</v>
      </c>
      <c r="D11" s="10" t="s">
        <v>44</v>
      </c>
      <c r="E11" s="10" t="s">
        <v>90</v>
      </c>
      <c r="F11" s="10"/>
      <c r="G11" s="10" t="s">
        <v>11</v>
      </c>
      <c r="H11" s="10" t="s">
        <v>53</v>
      </c>
      <c r="I11" s="10" t="s">
        <v>17</v>
      </c>
      <c r="J11" s="10" t="s">
        <v>246</v>
      </c>
      <c r="K11" s="11" t="s">
        <v>241</v>
      </c>
    </row>
    <row r="12" spans="1:11">
      <c r="A12" s="12"/>
      <c r="B12" s="13"/>
      <c r="C12" s="14" t="s">
        <v>45</v>
      </c>
      <c r="D12" s="14" t="s">
        <v>46</v>
      </c>
      <c r="E12" s="14" t="s">
        <v>47</v>
      </c>
      <c r="F12" s="14"/>
      <c r="G12" s="14" t="s">
        <v>11</v>
      </c>
      <c r="H12" s="14" t="s">
        <v>53</v>
      </c>
      <c r="I12" s="14" t="s">
        <v>17</v>
      </c>
      <c r="J12" s="14" t="s">
        <v>241</v>
      </c>
      <c r="K12" s="15" t="s">
        <v>241</v>
      </c>
    </row>
    <row r="13" spans="1:11">
      <c r="A13" s="4">
        <v>2009</v>
      </c>
      <c r="B13" s="5" t="s">
        <v>7</v>
      </c>
      <c r="C13" s="6" t="s">
        <v>48</v>
      </c>
      <c r="D13" s="6" t="s">
        <v>49</v>
      </c>
      <c r="E13" s="6" t="s">
        <v>50</v>
      </c>
      <c r="F13" s="6"/>
      <c r="G13" s="6" t="s">
        <v>42</v>
      </c>
      <c r="H13" s="6" t="s">
        <v>53</v>
      </c>
      <c r="I13" s="6" t="s">
        <v>17</v>
      </c>
      <c r="J13" s="16" t="s">
        <v>241</v>
      </c>
      <c r="K13" s="7" t="s">
        <v>241</v>
      </c>
    </row>
    <row r="14" spans="1:11">
      <c r="A14" s="8"/>
      <c r="B14" s="9"/>
      <c r="C14" s="10" t="s">
        <v>18</v>
      </c>
      <c r="D14" s="10" t="s">
        <v>55</v>
      </c>
      <c r="E14" s="10" t="s">
        <v>56</v>
      </c>
      <c r="F14" s="10"/>
      <c r="G14" s="10" t="s">
        <v>11</v>
      </c>
      <c r="H14" s="10" t="s">
        <v>53</v>
      </c>
      <c r="I14" s="10" t="s">
        <v>17</v>
      </c>
      <c r="J14" s="17" t="s">
        <v>241</v>
      </c>
      <c r="K14" s="11" t="s">
        <v>241</v>
      </c>
    </row>
    <row r="15" spans="1:11">
      <c r="A15" s="8"/>
      <c r="B15" s="9"/>
      <c r="C15" s="10" t="s">
        <v>57</v>
      </c>
      <c r="D15" s="10" t="s">
        <v>58</v>
      </c>
      <c r="E15" s="10" t="s">
        <v>59</v>
      </c>
      <c r="F15" s="10"/>
      <c r="G15" s="10" t="s">
        <v>11</v>
      </c>
      <c r="H15" s="10" t="s">
        <v>54</v>
      </c>
      <c r="I15" s="10" t="s">
        <v>17</v>
      </c>
      <c r="J15" s="17" t="s">
        <v>247</v>
      </c>
      <c r="K15" s="11" t="s">
        <v>241</v>
      </c>
    </row>
    <row r="16" spans="1:11">
      <c r="A16" s="8"/>
      <c r="B16" s="9"/>
      <c r="C16" s="10" t="s">
        <v>60</v>
      </c>
      <c r="D16" s="10" t="s">
        <v>61</v>
      </c>
      <c r="E16" s="10" t="s">
        <v>62</v>
      </c>
      <c r="F16" s="10"/>
      <c r="G16" s="10" t="s">
        <v>11</v>
      </c>
      <c r="H16" s="10" t="s">
        <v>54</v>
      </c>
      <c r="I16" s="10" t="s">
        <v>17</v>
      </c>
      <c r="J16" s="17" t="s">
        <v>248</v>
      </c>
      <c r="K16" s="11" t="s">
        <v>241</v>
      </c>
    </row>
    <row r="17" spans="1:11">
      <c r="A17" s="8"/>
      <c r="B17" s="9"/>
      <c r="C17" s="10" t="s">
        <v>63</v>
      </c>
      <c r="D17" s="10" t="s">
        <v>64</v>
      </c>
      <c r="E17" s="10" t="s">
        <v>65</v>
      </c>
      <c r="F17" s="10"/>
      <c r="G17" s="10" t="s">
        <v>11</v>
      </c>
      <c r="H17" s="10" t="s">
        <v>53</v>
      </c>
      <c r="I17" s="10" t="s">
        <v>17</v>
      </c>
      <c r="J17" s="17" t="s">
        <v>249</v>
      </c>
      <c r="K17" s="11" t="s">
        <v>241</v>
      </c>
    </row>
    <row r="18" spans="1:11">
      <c r="A18" s="8"/>
      <c r="B18" s="9"/>
      <c r="C18" s="10" t="s">
        <v>66</v>
      </c>
      <c r="D18" s="10" t="s">
        <v>67</v>
      </c>
      <c r="E18" s="10" t="s">
        <v>36</v>
      </c>
      <c r="F18" s="10"/>
      <c r="G18" s="10" t="s">
        <v>11</v>
      </c>
      <c r="H18" s="10" t="s">
        <v>53</v>
      </c>
      <c r="I18" s="10" t="s">
        <v>82</v>
      </c>
      <c r="J18" s="17" t="s">
        <v>241</v>
      </c>
      <c r="K18" s="11" t="s">
        <v>241</v>
      </c>
    </row>
    <row r="19" spans="1:11">
      <c r="A19" s="8"/>
      <c r="B19" s="9" t="s">
        <v>15</v>
      </c>
      <c r="C19" s="10" t="s">
        <v>68</v>
      </c>
      <c r="D19" s="10" t="s">
        <v>69</v>
      </c>
      <c r="E19" s="10" t="s">
        <v>70</v>
      </c>
      <c r="F19" s="10"/>
      <c r="G19" s="10" t="s">
        <v>11</v>
      </c>
      <c r="H19" s="10" t="s">
        <v>53</v>
      </c>
      <c r="I19" s="10" t="s">
        <v>17</v>
      </c>
      <c r="J19" s="17" t="s">
        <v>250</v>
      </c>
      <c r="K19" s="11" t="s">
        <v>241</v>
      </c>
    </row>
    <row r="20" spans="1:11">
      <c r="A20" s="8"/>
      <c r="B20" s="9"/>
      <c r="C20" s="10" t="s">
        <v>71</v>
      </c>
      <c r="D20" s="10" t="s">
        <v>72</v>
      </c>
      <c r="E20" s="10" t="s">
        <v>73</v>
      </c>
      <c r="F20" s="10"/>
      <c r="G20" s="10" t="s">
        <v>42</v>
      </c>
      <c r="H20" s="10" t="s">
        <v>54</v>
      </c>
      <c r="I20" s="10" t="s">
        <v>82</v>
      </c>
      <c r="J20" s="17" t="s">
        <v>247</v>
      </c>
      <c r="K20" s="11" t="s">
        <v>241</v>
      </c>
    </row>
    <row r="21" spans="1:11">
      <c r="A21" s="8"/>
      <c r="B21" s="9"/>
      <c r="C21" s="10" t="s">
        <v>74</v>
      </c>
      <c r="D21" s="10" t="s">
        <v>75</v>
      </c>
      <c r="E21" s="10" t="s">
        <v>76</v>
      </c>
      <c r="F21" s="10"/>
      <c r="G21" s="10" t="s">
        <v>11</v>
      </c>
      <c r="H21" s="10" t="s">
        <v>53</v>
      </c>
      <c r="I21" s="10" t="s">
        <v>17</v>
      </c>
      <c r="J21" s="17" t="s">
        <v>251</v>
      </c>
      <c r="K21" s="11" t="s">
        <v>241</v>
      </c>
    </row>
    <row r="22" spans="1:11">
      <c r="A22" s="8"/>
      <c r="B22" s="9"/>
      <c r="C22" s="10" t="s">
        <v>29</v>
      </c>
      <c r="D22" s="10" t="s">
        <v>77</v>
      </c>
      <c r="E22" s="10" t="s">
        <v>78</v>
      </c>
      <c r="F22" s="10"/>
      <c r="G22" s="10" t="s">
        <v>11</v>
      </c>
      <c r="H22" s="10" t="s">
        <v>53</v>
      </c>
      <c r="I22" s="10" t="s">
        <v>17</v>
      </c>
      <c r="J22" s="17" t="s">
        <v>241</v>
      </c>
      <c r="K22" s="11" t="s">
        <v>241</v>
      </c>
    </row>
    <row r="23" spans="1:11">
      <c r="A23" s="12"/>
      <c r="B23" s="13"/>
      <c r="C23" s="14" t="s">
        <v>79</v>
      </c>
      <c r="D23" s="14" t="s">
        <v>80</v>
      </c>
      <c r="E23" s="14" t="s">
        <v>81</v>
      </c>
      <c r="F23" s="14"/>
      <c r="G23" s="14" t="s">
        <v>11</v>
      </c>
      <c r="H23" s="14" t="s">
        <v>53</v>
      </c>
      <c r="I23" s="14" t="s">
        <v>17</v>
      </c>
      <c r="J23" s="18" t="s">
        <v>252</v>
      </c>
      <c r="K23" s="15" t="s">
        <v>241</v>
      </c>
    </row>
    <row r="24" spans="1:11">
      <c r="A24" s="4">
        <v>2010</v>
      </c>
      <c r="B24" s="5" t="s">
        <v>7</v>
      </c>
      <c r="C24" s="6" t="s">
        <v>8</v>
      </c>
      <c r="D24" s="6" t="s">
        <v>94</v>
      </c>
      <c r="E24" s="6" t="s">
        <v>95</v>
      </c>
      <c r="F24" s="6"/>
      <c r="G24" s="6" t="s">
        <v>11</v>
      </c>
      <c r="H24" s="6" t="s">
        <v>54</v>
      </c>
      <c r="I24" s="6" t="s">
        <v>17</v>
      </c>
      <c r="J24" s="6" t="s">
        <v>253</v>
      </c>
      <c r="K24" s="7" t="s">
        <v>241</v>
      </c>
    </row>
    <row r="25" spans="1:11">
      <c r="A25" s="8"/>
      <c r="B25" s="9"/>
      <c r="C25" s="10" t="s">
        <v>91</v>
      </c>
      <c r="D25" s="10" t="s">
        <v>92</v>
      </c>
      <c r="E25" s="10" t="s">
        <v>93</v>
      </c>
      <c r="F25" s="10"/>
      <c r="G25" s="10" t="s">
        <v>11</v>
      </c>
      <c r="H25" s="10" t="s">
        <v>53</v>
      </c>
      <c r="I25" s="10" t="s">
        <v>17</v>
      </c>
      <c r="J25" s="10" t="s">
        <v>242</v>
      </c>
      <c r="K25" s="11" t="s">
        <v>287</v>
      </c>
    </row>
    <row r="26" spans="1:11">
      <c r="A26" s="8"/>
      <c r="B26" s="9"/>
      <c r="C26" s="10" t="s">
        <v>88</v>
      </c>
      <c r="D26" s="10" t="s">
        <v>89</v>
      </c>
      <c r="E26" s="10" t="s">
        <v>62</v>
      </c>
      <c r="F26" s="10"/>
      <c r="G26" s="10" t="s">
        <v>11</v>
      </c>
      <c r="H26" s="10" t="s">
        <v>53</v>
      </c>
      <c r="I26" s="10" t="s">
        <v>116</v>
      </c>
      <c r="J26" s="10" t="s">
        <v>254</v>
      </c>
      <c r="K26" s="11" t="s">
        <v>241</v>
      </c>
    </row>
    <row r="27" spans="1:11">
      <c r="A27" s="8"/>
      <c r="B27" s="9"/>
      <c r="C27" s="10" t="s">
        <v>96</v>
      </c>
      <c r="D27" s="10" t="s">
        <v>97</v>
      </c>
      <c r="E27" s="10" t="s">
        <v>95</v>
      </c>
      <c r="F27" s="10"/>
      <c r="G27" s="10" t="s">
        <v>11</v>
      </c>
      <c r="H27" s="10" t="s">
        <v>53</v>
      </c>
      <c r="I27" s="10" t="s">
        <v>17</v>
      </c>
      <c r="J27" s="10" t="s">
        <v>255</v>
      </c>
      <c r="K27" s="11" t="s">
        <v>241</v>
      </c>
    </row>
    <row r="28" spans="1:11">
      <c r="A28" s="8"/>
      <c r="B28" s="9"/>
      <c r="C28" s="10" t="s">
        <v>85</v>
      </c>
      <c r="D28" s="10" t="s">
        <v>86</v>
      </c>
      <c r="E28" s="10" t="s">
        <v>87</v>
      </c>
      <c r="F28" s="10"/>
      <c r="G28" s="10" t="s">
        <v>42</v>
      </c>
      <c r="H28" s="10" t="s">
        <v>53</v>
      </c>
      <c r="I28" s="10" t="s">
        <v>115</v>
      </c>
      <c r="J28" s="10" t="s">
        <v>256</v>
      </c>
      <c r="K28" s="11" t="s">
        <v>241</v>
      </c>
    </row>
    <row r="29" spans="1:11">
      <c r="A29" s="8"/>
      <c r="B29" s="9" t="s">
        <v>15</v>
      </c>
      <c r="C29" s="10" t="s">
        <v>98</v>
      </c>
      <c r="D29" s="10" t="s">
        <v>99</v>
      </c>
      <c r="E29" s="10" t="s">
        <v>100</v>
      </c>
      <c r="F29" s="10"/>
      <c r="G29" s="10" t="s">
        <v>11</v>
      </c>
      <c r="H29" s="10" t="s">
        <v>54</v>
      </c>
      <c r="I29" s="10" t="s">
        <v>17</v>
      </c>
      <c r="J29" s="10" t="s">
        <v>257</v>
      </c>
      <c r="K29" s="11" t="s">
        <v>241</v>
      </c>
    </row>
    <row r="30" spans="1:11">
      <c r="A30" s="8"/>
      <c r="B30" s="9"/>
      <c r="C30" s="10" t="s">
        <v>104</v>
      </c>
      <c r="D30" s="10" t="s">
        <v>105</v>
      </c>
      <c r="E30" s="10" t="s">
        <v>106</v>
      </c>
      <c r="F30" s="10"/>
      <c r="G30" s="10" t="s">
        <v>11</v>
      </c>
      <c r="H30" s="10" t="s">
        <v>53</v>
      </c>
      <c r="I30" s="10" t="s">
        <v>117</v>
      </c>
      <c r="J30" s="10" t="s">
        <v>258</v>
      </c>
      <c r="K30" s="11" t="s">
        <v>241</v>
      </c>
    </row>
    <row r="31" spans="1:11">
      <c r="A31" s="8"/>
      <c r="B31" s="9"/>
      <c r="C31" s="10" t="s">
        <v>107</v>
      </c>
      <c r="D31" s="10" t="s">
        <v>108</v>
      </c>
      <c r="E31" s="10" t="s">
        <v>109</v>
      </c>
      <c r="F31" s="10"/>
      <c r="G31" s="10" t="s">
        <v>42</v>
      </c>
      <c r="H31" s="10" t="s">
        <v>53</v>
      </c>
      <c r="I31" s="10" t="s">
        <v>17</v>
      </c>
      <c r="J31" s="10" t="s">
        <v>241</v>
      </c>
      <c r="K31" s="11" t="s">
        <v>241</v>
      </c>
    </row>
    <row r="32" spans="1:11">
      <c r="A32" s="8"/>
      <c r="B32" s="9"/>
      <c r="C32" s="10" t="s">
        <v>112</v>
      </c>
      <c r="D32" s="10" t="s">
        <v>113</v>
      </c>
      <c r="E32" s="10" t="s">
        <v>114</v>
      </c>
      <c r="F32" s="10"/>
      <c r="G32" s="10" t="s">
        <v>42</v>
      </c>
      <c r="H32" s="10" t="s">
        <v>53</v>
      </c>
      <c r="I32" s="10" t="s">
        <v>115</v>
      </c>
      <c r="J32" s="10" t="s">
        <v>259</v>
      </c>
      <c r="K32" s="11" t="s">
        <v>241</v>
      </c>
    </row>
    <row r="33" spans="1:11">
      <c r="A33" s="8"/>
      <c r="B33" s="9"/>
      <c r="C33" s="10" t="s">
        <v>101</v>
      </c>
      <c r="D33" s="10" t="s">
        <v>102</v>
      </c>
      <c r="E33" s="10" t="s">
        <v>103</v>
      </c>
      <c r="F33" s="10"/>
      <c r="G33" s="10" t="s">
        <v>11</v>
      </c>
      <c r="H33" s="10" t="s">
        <v>53</v>
      </c>
      <c r="I33" s="10" t="s">
        <v>17</v>
      </c>
      <c r="J33" s="10" t="s">
        <v>241</v>
      </c>
      <c r="K33" s="11" t="s">
        <v>241</v>
      </c>
    </row>
    <row r="34" spans="1:11">
      <c r="A34" s="12"/>
      <c r="B34" s="13"/>
      <c r="C34" s="14" t="s">
        <v>37</v>
      </c>
      <c r="D34" s="14" t="s">
        <v>110</v>
      </c>
      <c r="E34" s="14" t="s">
        <v>111</v>
      </c>
      <c r="F34" s="14"/>
      <c r="G34" s="14" t="s">
        <v>11</v>
      </c>
      <c r="H34" s="14" t="s">
        <v>53</v>
      </c>
      <c r="I34" s="14" t="s">
        <v>17</v>
      </c>
      <c r="J34" s="14" t="s">
        <v>260</v>
      </c>
      <c r="K34" s="15" t="s">
        <v>260</v>
      </c>
    </row>
    <row r="35" spans="1:11">
      <c r="A35" s="4">
        <v>2011</v>
      </c>
      <c r="B35" s="5" t="s">
        <v>7</v>
      </c>
      <c r="C35" s="6" t="s">
        <v>123</v>
      </c>
      <c r="D35" s="6" t="s">
        <v>124</v>
      </c>
      <c r="E35" s="6" t="s">
        <v>125</v>
      </c>
      <c r="F35" s="6"/>
      <c r="G35" s="6" t="s">
        <v>42</v>
      </c>
      <c r="H35" s="6" t="s">
        <v>53</v>
      </c>
      <c r="I35" s="6" t="s">
        <v>82</v>
      </c>
      <c r="J35" s="6" t="s">
        <v>242</v>
      </c>
      <c r="K35" s="7" t="s">
        <v>287</v>
      </c>
    </row>
    <row r="36" spans="1:11">
      <c r="A36" s="8"/>
      <c r="B36" s="9"/>
      <c r="C36" s="10" t="s">
        <v>118</v>
      </c>
      <c r="D36" s="10" t="s">
        <v>119</v>
      </c>
      <c r="E36" s="10" t="s">
        <v>120</v>
      </c>
      <c r="F36" s="10"/>
      <c r="G36" s="10" t="s">
        <v>11</v>
      </c>
      <c r="H36" s="10" t="s">
        <v>53</v>
      </c>
      <c r="I36" s="10" t="s">
        <v>17</v>
      </c>
      <c r="J36" s="10" t="s">
        <v>241</v>
      </c>
      <c r="K36" s="11" t="s">
        <v>241</v>
      </c>
    </row>
    <row r="37" spans="1:11">
      <c r="A37" s="8"/>
      <c r="B37" s="9"/>
      <c r="C37" s="10" t="s">
        <v>121</v>
      </c>
      <c r="D37" s="10" t="s">
        <v>122</v>
      </c>
      <c r="E37" s="10" t="s">
        <v>111</v>
      </c>
      <c r="F37" s="10"/>
      <c r="G37" s="10" t="s">
        <v>11</v>
      </c>
      <c r="H37" s="10" t="s">
        <v>54</v>
      </c>
      <c r="I37" s="10" t="s">
        <v>115</v>
      </c>
      <c r="J37" s="10" t="s">
        <v>241</v>
      </c>
      <c r="K37" s="11" t="s">
        <v>241</v>
      </c>
    </row>
    <row r="38" spans="1:11">
      <c r="A38" s="8"/>
      <c r="B38" s="9"/>
      <c r="C38" s="10" t="s">
        <v>126</v>
      </c>
      <c r="D38" s="10" t="s">
        <v>127</v>
      </c>
      <c r="E38" s="10" t="s">
        <v>128</v>
      </c>
      <c r="F38" s="10"/>
      <c r="G38" s="10" t="s">
        <v>11</v>
      </c>
      <c r="H38" s="10" t="s">
        <v>53</v>
      </c>
      <c r="I38" s="10" t="s">
        <v>115</v>
      </c>
      <c r="J38" s="10" t="s">
        <v>261</v>
      </c>
      <c r="K38" s="11" t="s">
        <v>241</v>
      </c>
    </row>
    <row r="39" spans="1:11">
      <c r="A39" s="8"/>
      <c r="B39" s="9"/>
      <c r="C39" s="10" t="s">
        <v>143</v>
      </c>
      <c r="D39" s="10" t="s">
        <v>144</v>
      </c>
      <c r="E39" s="10" t="s">
        <v>145</v>
      </c>
      <c r="F39" s="10"/>
      <c r="G39" s="10" t="s">
        <v>11</v>
      </c>
      <c r="H39" s="10" t="s">
        <v>53</v>
      </c>
      <c r="I39" s="10" t="s">
        <v>115</v>
      </c>
      <c r="J39" s="10" t="s">
        <v>262</v>
      </c>
      <c r="K39" s="11" t="s">
        <v>241</v>
      </c>
    </row>
    <row r="40" spans="1:11">
      <c r="A40" s="8"/>
      <c r="B40" s="9" t="s">
        <v>15</v>
      </c>
      <c r="C40" s="10" t="s">
        <v>140</v>
      </c>
      <c r="D40" s="10" t="s">
        <v>141</v>
      </c>
      <c r="E40" s="10" t="s">
        <v>142</v>
      </c>
      <c r="F40" s="10"/>
      <c r="G40" s="10" t="s">
        <v>11</v>
      </c>
      <c r="H40" s="10" t="s">
        <v>53</v>
      </c>
      <c r="I40" s="10" t="s">
        <v>17</v>
      </c>
      <c r="J40" s="10" t="s">
        <v>263</v>
      </c>
      <c r="K40" s="11" t="s">
        <v>241</v>
      </c>
    </row>
    <row r="41" spans="1:11">
      <c r="A41" s="8"/>
      <c r="B41" s="9"/>
      <c r="C41" s="10" t="s">
        <v>129</v>
      </c>
      <c r="D41" s="10" t="s">
        <v>130</v>
      </c>
      <c r="E41" s="10" t="s">
        <v>131</v>
      </c>
      <c r="F41" s="10"/>
      <c r="G41" s="10" t="s">
        <v>11</v>
      </c>
      <c r="H41" s="10" t="s">
        <v>53</v>
      </c>
      <c r="I41" s="10" t="s">
        <v>17</v>
      </c>
      <c r="J41" s="10" t="s">
        <v>241</v>
      </c>
      <c r="K41" s="11" t="s">
        <v>241</v>
      </c>
    </row>
    <row r="42" spans="1:11">
      <c r="A42" s="8"/>
      <c r="B42" s="9"/>
      <c r="C42" s="10" t="s">
        <v>137</v>
      </c>
      <c r="D42" s="10" t="s">
        <v>138</v>
      </c>
      <c r="E42" s="10" t="s">
        <v>139</v>
      </c>
      <c r="F42" s="10"/>
      <c r="G42" s="10" t="s">
        <v>42</v>
      </c>
      <c r="H42" s="10" t="s">
        <v>53</v>
      </c>
      <c r="I42" s="10" t="s">
        <v>115</v>
      </c>
      <c r="J42" s="10" t="s">
        <v>264</v>
      </c>
      <c r="K42" s="11" t="s">
        <v>241</v>
      </c>
    </row>
    <row r="43" spans="1:11">
      <c r="A43" s="8"/>
      <c r="B43" s="9"/>
      <c r="C43" s="10" t="s">
        <v>132</v>
      </c>
      <c r="D43" s="10" t="s">
        <v>133</v>
      </c>
      <c r="E43" s="10" t="s">
        <v>134</v>
      </c>
      <c r="F43" s="10"/>
      <c r="G43" s="10" t="s">
        <v>42</v>
      </c>
      <c r="H43" s="10" t="s">
        <v>53</v>
      </c>
      <c r="I43" s="10" t="s">
        <v>17</v>
      </c>
      <c r="J43" s="10" t="s">
        <v>265</v>
      </c>
      <c r="K43" s="11" t="s">
        <v>241</v>
      </c>
    </row>
    <row r="44" spans="1:11">
      <c r="A44" s="12"/>
      <c r="B44" s="13"/>
      <c r="C44" s="14" t="s">
        <v>135</v>
      </c>
      <c r="D44" s="14" t="s">
        <v>86</v>
      </c>
      <c r="E44" s="14" t="s">
        <v>136</v>
      </c>
      <c r="F44" s="14"/>
      <c r="G44" s="14" t="s">
        <v>42</v>
      </c>
      <c r="H44" s="14" t="s">
        <v>53</v>
      </c>
      <c r="I44" s="14" t="s">
        <v>115</v>
      </c>
      <c r="J44" s="14" t="s">
        <v>266</v>
      </c>
      <c r="K44" s="15" t="s">
        <v>241</v>
      </c>
    </row>
    <row r="45" spans="1:11">
      <c r="A45" s="4">
        <v>2012</v>
      </c>
      <c r="B45" s="5" t="s">
        <v>7</v>
      </c>
      <c r="C45" s="6" t="s">
        <v>150</v>
      </c>
      <c r="D45" s="6" t="s">
        <v>151</v>
      </c>
      <c r="E45" s="6" t="s">
        <v>169</v>
      </c>
      <c r="F45" s="6"/>
      <c r="G45" s="6" t="s">
        <v>11</v>
      </c>
      <c r="H45" s="6" t="s">
        <v>53</v>
      </c>
      <c r="I45" s="6" t="s">
        <v>17</v>
      </c>
      <c r="J45" s="6" t="s">
        <v>267</v>
      </c>
      <c r="K45" s="7" t="s">
        <v>241</v>
      </c>
    </row>
    <row r="46" spans="1:11">
      <c r="A46" s="8"/>
      <c r="B46" s="9"/>
      <c r="C46" s="10" t="s">
        <v>152</v>
      </c>
      <c r="D46" s="10" t="s">
        <v>153</v>
      </c>
      <c r="E46" s="10" t="s">
        <v>70</v>
      </c>
      <c r="F46" s="10"/>
      <c r="G46" s="10" t="s">
        <v>11</v>
      </c>
      <c r="H46" s="10" t="s">
        <v>53</v>
      </c>
      <c r="I46" s="10" t="s">
        <v>17</v>
      </c>
      <c r="J46" s="19" t="s">
        <v>268</v>
      </c>
      <c r="K46" s="11" t="s">
        <v>241</v>
      </c>
    </row>
    <row r="47" spans="1:11">
      <c r="A47" s="8"/>
      <c r="B47" s="9"/>
      <c r="C47" s="10" t="s">
        <v>146</v>
      </c>
      <c r="D47" s="10" t="s">
        <v>147</v>
      </c>
      <c r="E47" s="10" t="s">
        <v>106</v>
      </c>
      <c r="F47" s="10"/>
      <c r="G47" s="10" t="s">
        <v>11</v>
      </c>
      <c r="H47" s="10" t="s">
        <v>54</v>
      </c>
      <c r="I47" s="10" t="s">
        <v>82</v>
      </c>
      <c r="J47" s="19" t="s">
        <v>258</v>
      </c>
      <c r="K47" s="11" t="s">
        <v>241</v>
      </c>
    </row>
    <row r="48" spans="1:11">
      <c r="A48" s="8"/>
      <c r="B48" s="9"/>
      <c r="C48" s="10" t="s">
        <v>154</v>
      </c>
      <c r="D48" s="10" t="s">
        <v>155</v>
      </c>
      <c r="E48" s="10" t="s">
        <v>70</v>
      </c>
      <c r="F48" s="10"/>
      <c r="G48" s="10" t="s">
        <v>11</v>
      </c>
      <c r="H48" s="10" t="s">
        <v>53</v>
      </c>
      <c r="I48" s="10" t="s">
        <v>17</v>
      </c>
      <c r="J48" s="19" t="s">
        <v>269</v>
      </c>
      <c r="K48" s="11" t="s">
        <v>241</v>
      </c>
    </row>
    <row r="49" spans="1:11">
      <c r="A49" s="8"/>
      <c r="B49" s="9"/>
      <c r="C49" s="10" t="s">
        <v>148</v>
      </c>
      <c r="D49" s="10" t="s">
        <v>149</v>
      </c>
      <c r="E49" s="10" t="s">
        <v>50</v>
      </c>
      <c r="F49" s="10"/>
      <c r="G49" s="10" t="s">
        <v>42</v>
      </c>
      <c r="H49" s="10" t="s">
        <v>53</v>
      </c>
      <c r="I49" s="10" t="s">
        <v>115</v>
      </c>
      <c r="J49" s="19" t="s">
        <v>270</v>
      </c>
      <c r="K49" s="11" t="s">
        <v>241</v>
      </c>
    </row>
    <row r="50" spans="1:11">
      <c r="A50" s="8"/>
      <c r="B50" s="9" t="s">
        <v>15</v>
      </c>
      <c r="C50" s="10" t="s">
        <v>165</v>
      </c>
      <c r="D50" s="10" t="s">
        <v>166</v>
      </c>
      <c r="E50" s="10" t="s">
        <v>109</v>
      </c>
      <c r="F50" s="10"/>
      <c r="G50" s="10" t="s">
        <v>42</v>
      </c>
      <c r="H50" s="10" t="s">
        <v>53</v>
      </c>
      <c r="I50" s="10" t="s">
        <v>17</v>
      </c>
      <c r="J50" s="19" t="s">
        <v>241</v>
      </c>
      <c r="K50" s="11" t="s">
        <v>241</v>
      </c>
    </row>
    <row r="51" spans="1:11">
      <c r="A51" s="8"/>
      <c r="B51" s="9"/>
      <c r="C51" s="10" t="s">
        <v>158</v>
      </c>
      <c r="D51" s="10" t="s">
        <v>159</v>
      </c>
      <c r="E51" s="10" t="s">
        <v>47</v>
      </c>
      <c r="F51" s="10"/>
      <c r="G51" s="10" t="s">
        <v>11</v>
      </c>
      <c r="H51" s="10" t="s">
        <v>53</v>
      </c>
      <c r="I51" s="10" t="s">
        <v>17</v>
      </c>
      <c r="J51" s="19" t="s">
        <v>258</v>
      </c>
      <c r="K51" s="11" t="s">
        <v>241</v>
      </c>
    </row>
    <row r="52" spans="1:11">
      <c r="A52" s="8"/>
      <c r="B52" s="9"/>
      <c r="C52" s="10" t="s">
        <v>156</v>
      </c>
      <c r="D52" s="10" t="s">
        <v>157</v>
      </c>
      <c r="E52" s="10" t="s">
        <v>170</v>
      </c>
      <c r="F52" s="10"/>
      <c r="G52" s="10" t="s">
        <v>11</v>
      </c>
      <c r="H52" s="10" t="s">
        <v>54</v>
      </c>
      <c r="I52" s="10" t="s">
        <v>171</v>
      </c>
      <c r="J52" s="19" t="s">
        <v>241</v>
      </c>
      <c r="K52" s="11" t="s">
        <v>241</v>
      </c>
    </row>
    <row r="53" spans="1:11">
      <c r="A53" s="8"/>
      <c r="B53" s="9"/>
      <c r="C53" s="10" t="s">
        <v>168</v>
      </c>
      <c r="D53" s="10" t="s">
        <v>138</v>
      </c>
      <c r="E53" s="10" t="s">
        <v>47</v>
      </c>
      <c r="F53" s="10"/>
      <c r="G53" s="10" t="s">
        <v>42</v>
      </c>
      <c r="H53" s="10" t="s">
        <v>53</v>
      </c>
      <c r="I53" s="10" t="s">
        <v>115</v>
      </c>
      <c r="J53" s="19" t="s">
        <v>271</v>
      </c>
      <c r="K53" s="11" t="s">
        <v>241</v>
      </c>
    </row>
    <row r="54" spans="1:11">
      <c r="A54" s="8"/>
      <c r="B54" s="9"/>
      <c r="C54" s="10" t="s">
        <v>8</v>
      </c>
      <c r="D54" s="10" t="s">
        <v>167</v>
      </c>
      <c r="E54" s="10" t="s">
        <v>172</v>
      </c>
      <c r="F54" s="10"/>
      <c r="G54" s="10" t="s">
        <v>11</v>
      </c>
      <c r="H54" s="10" t="s">
        <v>53</v>
      </c>
      <c r="I54" s="10" t="s">
        <v>17</v>
      </c>
      <c r="J54" s="10" t="s">
        <v>272</v>
      </c>
      <c r="K54" s="11" t="s">
        <v>241</v>
      </c>
    </row>
    <row r="55" spans="1:11">
      <c r="A55" s="8"/>
      <c r="B55" s="9"/>
      <c r="C55" s="10" t="s">
        <v>164</v>
      </c>
      <c r="D55" s="10" t="s">
        <v>86</v>
      </c>
      <c r="E55" s="10" t="s">
        <v>136</v>
      </c>
      <c r="F55" s="10"/>
      <c r="G55" s="10" t="s">
        <v>42</v>
      </c>
      <c r="H55" s="10" t="s">
        <v>53</v>
      </c>
      <c r="I55" s="10" t="s">
        <v>115</v>
      </c>
      <c r="J55" s="10" t="s">
        <v>266</v>
      </c>
      <c r="K55" s="11" t="s">
        <v>241</v>
      </c>
    </row>
    <row r="56" spans="1:11">
      <c r="A56" s="8"/>
      <c r="B56" s="9"/>
      <c r="C56" s="10" t="s">
        <v>160</v>
      </c>
      <c r="D56" s="10" t="s">
        <v>161</v>
      </c>
      <c r="E56" s="10" t="s">
        <v>173</v>
      </c>
      <c r="F56" s="10"/>
      <c r="G56" s="10" t="s">
        <v>11</v>
      </c>
      <c r="H56" s="10" t="s">
        <v>53</v>
      </c>
      <c r="I56" s="10" t="s">
        <v>115</v>
      </c>
      <c r="J56" s="19" t="s">
        <v>241</v>
      </c>
      <c r="K56" s="11" t="s">
        <v>241</v>
      </c>
    </row>
    <row r="57" spans="1:11">
      <c r="A57" s="12"/>
      <c r="B57" s="13"/>
      <c r="C57" s="14" t="s">
        <v>162</v>
      </c>
      <c r="D57" s="14" t="s">
        <v>163</v>
      </c>
      <c r="E57" s="14" t="s">
        <v>174</v>
      </c>
      <c r="F57" s="14"/>
      <c r="G57" s="14" t="s">
        <v>11</v>
      </c>
      <c r="H57" s="14" t="s">
        <v>53</v>
      </c>
      <c r="I57" s="14" t="s">
        <v>115</v>
      </c>
      <c r="J57" s="20" t="s">
        <v>273</v>
      </c>
      <c r="K57" s="15" t="s">
        <v>241</v>
      </c>
    </row>
    <row r="58" spans="1:11">
      <c r="A58" s="4">
        <v>2013</v>
      </c>
      <c r="B58" s="5" t="s">
        <v>7</v>
      </c>
      <c r="C58" s="6" t="s">
        <v>178</v>
      </c>
      <c r="D58" s="6" t="s">
        <v>179</v>
      </c>
      <c r="E58" s="6" t="s">
        <v>30</v>
      </c>
      <c r="F58" s="6"/>
      <c r="G58" s="6" t="s">
        <v>11</v>
      </c>
      <c r="H58" s="6" t="s">
        <v>54</v>
      </c>
      <c r="I58" s="6" t="s">
        <v>201</v>
      </c>
      <c r="J58" s="6" t="s">
        <v>241</v>
      </c>
      <c r="K58" s="7" t="s">
        <v>241</v>
      </c>
    </row>
    <row r="59" spans="1:11">
      <c r="A59" s="8"/>
      <c r="B59" s="9"/>
      <c r="C59" s="10" t="s">
        <v>180</v>
      </c>
      <c r="D59" s="10" t="s">
        <v>181</v>
      </c>
      <c r="E59" s="10" t="s">
        <v>182</v>
      </c>
      <c r="F59" s="10"/>
      <c r="G59" s="10" t="s">
        <v>42</v>
      </c>
      <c r="H59" s="10" t="s">
        <v>53</v>
      </c>
      <c r="I59" s="10" t="s">
        <v>17</v>
      </c>
      <c r="J59" s="10" t="s">
        <v>274</v>
      </c>
      <c r="K59" s="11" t="s">
        <v>241</v>
      </c>
    </row>
    <row r="60" spans="1:11">
      <c r="A60" s="8"/>
      <c r="B60" s="9"/>
      <c r="C60" s="10" t="s">
        <v>183</v>
      </c>
      <c r="D60" s="10" t="s">
        <v>184</v>
      </c>
      <c r="E60" s="10" t="s">
        <v>185</v>
      </c>
      <c r="F60" s="10"/>
      <c r="G60" s="10" t="s">
        <v>42</v>
      </c>
      <c r="H60" s="10" t="s">
        <v>53</v>
      </c>
      <c r="I60" s="10" t="s">
        <v>17</v>
      </c>
      <c r="J60" s="10" t="s">
        <v>275</v>
      </c>
      <c r="K60" s="11" t="s">
        <v>241</v>
      </c>
    </row>
    <row r="61" spans="1:11">
      <c r="A61" s="8"/>
      <c r="B61" s="9"/>
      <c r="C61" s="10" t="s">
        <v>175</v>
      </c>
      <c r="D61" s="10" t="s">
        <v>176</v>
      </c>
      <c r="E61" s="10" t="s">
        <v>177</v>
      </c>
      <c r="F61" s="10"/>
      <c r="G61" s="10" t="s">
        <v>11</v>
      </c>
      <c r="H61" s="10" t="s">
        <v>53</v>
      </c>
      <c r="I61" s="10" t="s">
        <v>115</v>
      </c>
      <c r="J61" s="10" t="s">
        <v>276</v>
      </c>
      <c r="K61" s="11" t="s">
        <v>241</v>
      </c>
    </row>
    <row r="62" spans="1:11">
      <c r="A62" s="8"/>
      <c r="B62" s="9"/>
      <c r="C62" s="10" t="s">
        <v>186</v>
      </c>
      <c r="D62" s="10" t="s">
        <v>187</v>
      </c>
      <c r="E62" s="10" t="s">
        <v>188</v>
      </c>
      <c r="F62" s="10"/>
      <c r="G62" s="10" t="s">
        <v>11</v>
      </c>
      <c r="H62" s="10" t="s">
        <v>54</v>
      </c>
      <c r="I62" s="10" t="s">
        <v>115</v>
      </c>
      <c r="J62" s="10" t="s">
        <v>277</v>
      </c>
      <c r="K62" s="11" t="s">
        <v>287</v>
      </c>
    </row>
    <row r="63" spans="1:11">
      <c r="A63" s="8"/>
      <c r="B63" s="9" t="s">
        <v>15</v>
      </c>
      <c r="C63" s="10" t="s">
        <v>195</v>
      </c>
      <c r="D63" s="10" t="s">
        <v>196</v>
      </c>
      <c r="E63" s="10" t="s">
        <v>120</v>
      </c>
      <c r="F63" s="10"/>
      <c r="G63" s="10" t="s">
        <v>11</v>
      </c>
      <c r="H63" s="10" t="s">
        <v>53</v>
      </c>
      <c r="I63" s="10" t="s">
        <v>202</v>
      </c>
      <c r="J63" s="10" t="s">
        <v>241</v>
      </c>
      <c r="K63" s="11" t="s">
        <v>241</v>
      </c>
    </row>
    <row r="64" spans="1:11">
      <c r="A64" s="8"/>
      <c r="B64" s="9"/>
      <c r="C64" s="10" t="s">
        <v>197</v>
      </c>
      <c r="D64" s="10" t="s">
        <v>198</v>
      </c>
      <c r="E64" s="10" t="s">
        <v>65</v>
      </c>
      <c r="F64" s="10"/>
      <c r="G64" s="10" t="s">
        <v>11</v>
      </c>
      <c r="H64" s="10" t="s">
        <v>54</v>
      </c>
      <c r="I64" s="10" t="s">
        <v>115</v>
      </c>
      <c r="J64" s="10" t="s">
        <v>278</v>
      </c>
      <c r="K64" s="11" t="s">
        <v>241</v>
      </c>
    </row>
    <row r="65" spans="1:11">
      <c r="A65" s="8"/>
      <c r="B65" s="9"/>
      <c r="C65" s="10" t="s">
        <v>189</v>
      </c>
      <c r="D65" s="10" t="s">
        <v>190</v>
      </c>
      <c r="E65" s="10" t="s">
        <v>191</v>
      </c>
      <c r="F65" s="10"/>
      <c r="G65" s="10" t="s">
        <v>42</v>
      </c>
      <c r="H65" s="10" t="s">
        <v>53</v>
      </c>
      <c r="I65" s="10" t="s">
        <v>17</v>
      </c>
      <c r="J65" s="10" t="s">
        <v>241</v>
      </c>
      <c r="K65" s="11" t="s">
        <v>241</v>
      </c>
    </row>
    <row r="66" spans="1:11">
      <c r="A66" s="8"/>
      <c r="B66" s="9"/>
      <c r="C66" s="10" t="s">
        <v>192</v>
      </c>
      <c r="D66" s="10" t="s">
        <v>193</v>
      </c>
      <c r="E66" s="10" t="s">
        <v>194</v>
      </c>
      <c r="F66" s="10"/>
      <c r="G66" s="10" t="s">
        <v>11</v>
      </c>
      <c r="H66" s="10" t="s">
        <v>53</v>
      </c>
      <c r="I66" s="10" t="s">
        <v>17</v>
      </c>
      <c r="J66" s="10" t="s">
        <v>250</v>
      </c>
      <c r="K66" s="11" t="s">
        <v>241</v>
      </c>
    </row>
    <row r="67" spans="1:11">
      <c r="A67" s="12"/>
      <c r="B67" s="13"/>
      <c r="C67" s="14" t="s">
        <v>37</v>
      </c>
      <c r="D67" s="14" t="s">
        <v>199</v>
      </c>
      <c r="E67" s="14" t="s">
        <v>200</v>
      </c>
      <c r="F67" s="14"/>
      <c r="G67" s="14" t="s">
        <v>11</v>
      </c>
      <c r="H67" s="14" t="s">
        <v>53</v>
      </c>
      <c r="I67" s="14" t="s">
        <v>17</v>
      </c>
      <c r="J67" s="14" t="s">
        <v>241</v>
      </c>
      <c r="K67" s="15" t="s">
        <v>241</v>
      </c>
    </row>
    <row r="68" spans="1:11">
      <c r="A68" s="4">
        <v>2014</v>
      </c>
      <c r="B68" s="5" t="s">
        <v>7</v>
      </c>
      <c r="C68" s="6" t="s">
        <v>204</v>
      </c>
      <c r="D68" s="6" t="s">
        <v>205</v>
      </c>
      <c r="E68" s="6" t="s">
        <v>206</v>
      </c>
      <c r="F68" s="6"/>
      <c r="G68" s="6" t="s">
        <v>42</v>
      </c>
      <c r="H68" s="6" t="s">
        <v>54</v>
      </c>
      <c r="I68" s="6" t="s">
        <v>231</v>
      </c>
      <c r="J68" s="21" t="s">
        <v>279</v>
      </c>
      <c r="K68" s="7" t="s">
        <v>241</v>
      </c>
    </row>
    <row r="69" spans="1:11">
      <c r="A69" s="8"/>
      <c r="B69" s="9"/>
      <c r="C69" s="10" t="s">
        <v>207</v>
      </c>
      <c r="D69" s="10" t="s">
        <v>141</v>
      </c>
      <c r="E69" s="10" t="s">
        <v>208</v>
      </c>
      <c r="F69" s="10"/>
      <c r="G69" s="10" t="s">
        <v>11</v>
      </c>
      <c r="H69" s="10" t="s">
        <v>53</v>
      </c>
      <c r="I69" s="10" t="s">
        <v>17</v>
      </c>
      <c r="J69" s="22" t="s">
        <v>242</v>
      </c>
      <c r="K69" s="11" t="s">
        <v>287</v>
      </c>
    </row>
    <row r="70" spans="1:11">
      <c r="A70" s="8"/>
      <c r="B70" s="9"/>
      <c r="C70" s="10" t="s">
        <v>213</v>
      </c>
      <c r="D70" s="10" t="s">
        <v>214</v>
      </c>
      <c r="E70" s="10" t="s">
        <v>215</v>
      </c>
      <c r="F70" s="10"/>
      <c r="G70" s="10" t="s">
        <v>42</v>
      </c>
      <c r="H70" s="10" t="s">
        <v>53</v>
      </c>
      <c r="I70" s="10" t="s">
        <v>17</v>
      </c>
      <c r="J70" s="22" t="s">
        <v>280</v>
      </c>
      <c r="K70" s="11" t="s">
        <v>241</v>
      </c>
    </row>
    <row r="71" spans="1:11">
      <c r="A71" s="8"/>
      <c r="B71" s="9"/>
      <c r="C71" s="10" t="s">
        <v>209</v>
      </c>
      <c r="D71" s="10" t="s">
        <v>210</v>
      </c>
      <c r="E71" s="10" t="s">
        <v>56</v>
      </c>
      <c r="F71" s="10"/>
      <c r="G71" s="10" t="s">
        <v>11</v>
      </c>
      <c r="H71" s="10" t="s">
        <v>53</v>
      </c>
      <c r="I71" s="10" t="s">
        <v>17</v>
      </c>
      <c r="J71" s="22" t="s">
        <v>241</v>
      </c>
      <c r="K71" s="11" t="s">
        <v>241</v>
      </c>
    </row>
    <row r="72" spans="1:11">
      <c r="A72" s="8"/>
      <c r="B72" s="9"/>
      <c r="C72" s="10" t="s">
        <v>211</v>
      </c>
      <c r="D72" s="10" t="s">
        <v>212</v>
      </c>
      <c r="E72" s="10" t="s">
        <v>47</v>
      </c>
      <c r="F72" s="10"/>
      <c r="G72" s="10" t="s">
        <v>11</v>
      </c>
      <c r="H72" s="10" t="s">
        <v>53</v>
      </c>
      <c r="I72" s="10" t="s">
        <v>17</v>
      </c>
      <c r="J72" s="22" t="s">
        <v>281</v>
      </c>
      <c r="K72" s="11" t="s">
        <v>241</v>
      </c>
    </row>
    <row r="73" spans="1:11">
      <c r="A73" s="8"/>
      <c r="B73" s="9"/>
      <c r="C73" s="10" t="s">
        <v>216</v>
      </c>
      <c r="D73" s="10" t="s">
        <v>217</v>
      </c>
      <c r="E73" s="10" t="s">
        <v>41</v>
      </c>
      <c r="F73" s="10"/>
      <c r="G73" s="10" t="s">
        <v>11</v>
      </c>
      <c r="H73" s="10" t="s">
        <v>53</v>
      </c>
      <c r="I73" s="10" t="s">
        <v>232</v>
      </c>
      <c r="J73" s="22" t="s">
        <v>241</v>
      </c>
      <c r="K73" s="11" t="s">
        <v>241</v>
      </c>
    </row>
    <row r="74" spans="1:11">
      <c r="A74" s="8"/>
      <c r="B74" s="9" t="s">
        <v>15</v>
      </c>
      <c r="C74" s="10" t="s">
        <v>220</v>
      </c>
      <c r="D74" s="10" t="s">
        <v>221</v>
      </c>
      <c r="E74" s="10" t="s">
        <v>222</v>
      </c>
      <c r="F74" s="10"/>
      <c r="G74" s="10" t="s">
        <v>11</v>
      </c>
      <c r="H74" s="10" t="s">
        <v>53</v>
      </c>
      <c r="I74" s="10" t="s">
        <v>233</v>
      </c>
      <c r="J74" s="22" t="s">
        <v>282</v>
      </c>
      <c r="K74" s="11" t="s">
        <v>241</v>
      </c>
    </row>
    <row r="75" spans="1:11">
      <c r="A75" s="8"/>
      <c r="B75" s="9"/>
      <c r="C75" s="10" t="s">
        <v>228</v>
      </c>
      <c r="D75" s="10" t="s">
        <v>229</v>
      </c>
      <c r="E75" s="10" t="s">
        <v>230</v>
      </c>
      <c r="F75" s="10"/>
      <c r="G75" s="10" t="s">
        <v>11</v>
      </c>
      <c r="H75" s="10" t="s">
        <v>53</v>
      </c>
      <c r="I75" s="10" t="s">
        <v>233</v>
      </c>
      <c r="J75" s="22" t="s">
        <v>283</v>
      </c>
      <c r="K75" s="11" t="s">
        <v>241</v>
      </c>
    </row>
    <row r="76" spans="1:11">
      <c r="A76" s="8"/>
      <c r="B76" s="9"/>
      <c r="C76" s="10" t="s">
        <v>223</v>
      </c>
      <c r="D76" s="10" t="s">
        <v>224</v>
      </c>
      <c r="E76" s="10" t="s">
        <v>111</v>
      </c>
      <c r="F76" s="10"/>
      <c r="G76" s="10" t="s">
        <v>11</v>
      </c>
      <c r="H76" s="10" t="s">
        <v>53</v>
      </c>
      <c r="I76" s="10" t="s">
        <v>17</v>
      </c>
      <c r="J76" s="22" t="s">
        <v>241</v>
      </c>
      <c r="K76" s="11" t="s">
        <v>241</v>
      </c>
    </row>
    <row r="77" spans="1:11">
      <c r="A77" s="8"/>
      <c r="B77" s="9"/>
      <c r="C77" s="10" t="s">
        <v>225</v>
      </c>
      <c r="D77" s="10" t="s">
        <v>226</v>
      </c>
      <c r="E77" s="10" t="s">
        <v>227</v>
      </c>
      <c r="F77" s="10"/>
      <c r="G77" s="10" t="s">
        <v>11</v>
      </c>
      <c r="H77" s="10" t="s">
        <v>53</v>
      </c>
      <c r="I77" s="10" t="s">
        <v>17</v>
      </c>
      <c r="J77" s="22" t="s">
        <v>284</v>
      </c>
      <c r="K77" s="11" t="s">
        <v>241</v>
      </c>
    </row>
    <row r="78" spans="1:11">
      <c r="A78" s="12"/>
      <c r="B78" s="13"/>
      <c r="C78" s="14" t="s">
        <v>218</v>
      </c>
      <c r="D78" s="14" t="s">
        <v>219</v>
      </c>
      <c r="E78" s="14" t="s">
        <v>206</v>
      </c>
      <c r="F78" s="14"/>
      <c r="G78" s="14" t="s">
        <v>42</v>
      </c>
      <c r="H78" s="14" t="s">
        <v>54</v>
      </c>
      <c r="I78" s="14" t="s">
        <v>115</v>
      </c>
      <c r="J78" s="23" t="s">
        <v>285</v>
      </c>
      <c r="K78" s="15" t="s">
        <v>287</v>
      </c>
    </row>
  </sheetData>
  <sortState ref="A74:H78">
    <sortCondition ref="D74:D78"/>
  </sortState>
  <mergeCells count="21">
    <mergeCell ref="A2:A12"/>
    <mergeCell ref="B2:B7"/>
    <mergeCell ref="B8:B12"/>
    <mergeCell ref="A13:A23"/>
    <mergeCell ref="A24:A34"/>
    <mergeCell ref="A45:A57"/>
    <mergeCell ref="A58:A67"/>
    <mergeCell ref="A68:A78"/>
    <mergeCell ref="B13:B18"/>
    <mergeCell ref="B19:B23"/>
    <mergeCell ref="B24:B28"/>
    <mergeCell ref="B29:B34"/>
    <mergeCell ref="B35:B39"/>
    <mergeCell ref="B40:B44"/>
    <mergeCell ref="B45:B49"/>
    <mergeCell ref="A35:A44"/>
    <mergeCell ref="B50:B57"/>
    <mergeCell ref="B58:B62"/>
    <mergeCell ref="B63:B67"/>
    <mergeCell ref="B68:B73"/>
    <mergeCell ref="B74:B7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1" sqref="G21"/>
    </sheetView>
  </sheetViews>
  <sheetFormatPr baseColWidth="10" defaultRowHeight="15" x14ac:dyDescent="0"/>
  <cols>
    <col min="1" max="1" width="16.6640625" customWidth="1"/>
    <col min="2" max="2" width="14.5" customWidth="1"/>
  </cols>
  <sheetData>
    <row r="1" spans="1:9">
      <c r="A1" s="2"/>
      <c r="B1" s="2" t="s">
        <v>235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</row>
    <row r="2" spans="1:9">
      <c r="A2" s="3" t="s">
        <v>16</v>
      </c>
      <c r="B2">
        <f>SUM(C2:S2)</f>
        <v>444</v>
      </c>
      <c r="C2">
        <v>35</v>
      </c>
      <c r="D2">
        <v>46</v>
      </c>
      <c r="E2">
        <v>43</v>
      </c>
      <c r="F2">
        <v>49</v>
      </c>
      <c r="G2">
        <v>93</v>
      </c>
      <c r="H2">
        <v>96</v>
      </c>
      <c r="I2">
        <v>82</v>
      </c>
    </row>
    <row r="3" spans="1:9">
      <c r="A3" s="3" t="s">
        <v>237</v>
      </c>
      <c r="B3">
        <f t="shared" ref="B3:B15" si="0">SUM(C3:S3)</f>
        <v>77</v>
      </c>
      <c r="C3">
        <v>11</v>
      </c>
      <c r="D3">
        <v>11</v>
      </c>
      <c r="E3">
        <v>11</v>
      </c>
      <c r="F3">
        <v>10</v>
      </c>
      <c r="G3">
        <v>13</v>
      </c>
      <c r="H3">
        <v>10</v>
      </c>
      <c r="I3">
        <v>11</v>
      </c>
    </row>
    <row r="4" spans="1:9">
      <c r="A4" s="3" t="s">
        <v>7</v>
      </c>
      <c r="B4">
        <f t="shared" ref="B4" si="1">SUM(C4:S4)</f>
        <v>38</v>
      </c>
      <c r="C4">
        <v>6</v>
      </c>
      <c r="D4">
        <v>6</v>
      </c>
      <c r="E4">
        <v>5</v>
      </c>
      <c r="F4">
        <v>5</v>
      </c>
      <c r="G4">
        <v>5</v>
      </c>
      <c r="H4">
        <v>5</v>
      </c>
      <c r="I4">
        <v>6</v>
      </c>
    </row>
    <row r="5" spans="1:9">
      <c r="A5" s="3" t="s">
        <v>15</v>
      </c>
      <c r="B5">
        <f t="shared" si="0"/>
        <v>39</v>
      </c>
      <c r="C5">
        <v>5</v>
      </c>
      <c r="D5">
        <v>5</v>
      </c>
      <c r="E5">
        <v>6</v>
      </c>
      <c r="F5">
        <v>5</v>
      </c>
      <c r="G5">
        <v>8</v>
      </c>
      <c r="H5">
        <v>5</v>
      </c>
      <c r="I5">
        <v>5</v>
      </c>
    </row>
    <row r="6" spans="1:9">
      <c r="A6" s="3" t="s">
        <v>84</v>
      </c>
      <c r="B6">
        <f>SUM(C6:S6)</f>
        <v>14</v>
      </c>
      <c r="C6">
        <v>1</v>
      </c>
      <c r="D6">
        <v>3</v>
      </c>
      <c r="E6">
        <v>2</v>
      </c>
      <c r="F6">
        <v>1</v>
      </c>
      <c r="G6">
        <v>2</v>
      </c>
      <c r="H6">
        <v>3</v>
      </c>
      <c r="I6">
        <v>2</v>
      </c>
    </row>
    <row r="7" spans="1:9">
      <c r="A7" s="3" t="s">
        <v>83</v>
      </c>
      <c r="B7">
        <f t="shared" si="0"/>
        <v>63</v>
      </c>
      <c r="C7">
        <v>10</v>
      </c>
      <c r="D7">
        <v>8</v>
      </c>
      <c r="E7">
        <v>9</v>
      </c>
      <c r="F7">
        <v>9</v>
      </c>
      <c r="G7">
        <v>11</v>
      </c>
      <c r="H7">
        <v>7</v>
      </c>
      <c r="I7">
        <v>9</v>
      </c>
    </row>
    <row r="8" spans="1:9">
      <c r="A8" s="3" t="s">
        <v>14</v>
      </c>
      <c r="B8">
        <f t="shared" si="0"/>
        <v>57</v>
      </c>
      <c r="C8">
        <v>10</v>
      </c>
      <c r="D8">
        <v>9</v>
      </c>
      <c r="E8">
        <v>8</v>
      </c>
      <c r="F8">
        <v>6</v>
      </c>
      <c r="G8">
        <v>9</v>
      </c>
      <c r="H8">
        <v>7</v>
      </c>
      <c r="I8">
        <v>8</v>
      </c>
    </row>
    <row r="9" spans="1:9">
      <c r="A9" s="3" t="s">
        <v>13</v>
      </c>
      <c r="B9">
        <f t="shared" si="0"/>
        <v>20</v>
      </c>
      <c r="C9">
        <v>1</v>
      </c>
      <c r="D9">
        <v>2</v>
      </c>
      <c r="E9">
        <v>3</v>
      </c>
      <c r="F9">
        <v>4</v>
      </c>
      <c r="G9">
        <v>4</v>
      </c>
      <c r="H9">
        <v>3</v>
      </c>
      <c r="I9">
        <v>3</v>
      </c>
    </row>
    <row r="10" spans="1:9">
      <c r="A10" s="3" t="s">
        <v>12</v>
      </c>
      <c r="B10">
        <f t="shared" si="0"/>
        <v>45</v>
      </c>
      <c r="C10">
        <v>8</v>
      </c>
      <c r="D10">
        <v>9</v>
      </c>
      <c r="E10">
        <v>7</v>
      </c>
      <c r="F10">
        <v>4</v>
      </c>
      <c r="G10">
        <v>6</v>
      </c>
      <c r="H10">
        <v>5</v>
      </c>
      <c r="I10">
        <v>6</v>
      </c>
    </row>
    <row r="11" spans="1:9">
      <c r="A11" s="3" t="s">
        <v>203</v>
      </c>
      <c r="B11">
        <f t="shared" si="0"/>
        <v>32</v>
      </c>
      <c r="C11">
        <f t="shared" ref="C11:I11" si="2">C3-C10</f>
        <v>3</v>
      </c>
      <c r="D11">
        <f t="shared" si="2"/>
        <v>2</v>
      </c>
      <c r="E11">
        <f t="shared" si="2"/>
        <v>4</v>
      </c>
      <c r="F11">
        <f t="shared" si="2"/>
        <v>6</v>
      </c>
      <c r="G11">
        <f t="shared" si="2"/>
        <v>7</v>
      </c>
      <c r="H11">
        <f t="shared" si="2"/>
        <v>5</v>
      </c>
      <c r="I11">
        <f t="shared" si="2"/>
        <v>5</v>
      </c>
    </row>
    <row r="12" spans="1:9">
      <c r="A12" s="3" t="s">
        <v>241</v>
      </c>
      <c r="B12">
        <f t="shared" si="0"/>
        <v>68</v>
      </c>
      <c r="C12">
        <v>8</v>
      </c>
      <c r="D12">
        <v>11</v>
      </c>
      <c r="E12">
        <v>9</v>
      </c>
      <c r="F12">
        <v>9</v>
      </c>
      <c r="G12">
        <v>13</v>
      </c>
      <c r="H12">
        <v>9</v>
      </c>
      <c r="I12">
        <v>9</v>
      </c>
    </row>
    <row r="13" spans="1:9">
      <c r="A13" s="3" t="s">
        <v>287</v>
      </c>
      <c r="B13">
        <f t="shared" si="0"/>
        <v>6</v>
      </c>
      <c r="C13">
        <v>1</v>
      </c>
      <c r="D13">
        <v>0</v>
      </c>
      <c r="E13">
        <v>1</v>
      </c>
      <c r="F13">
        <v>1</v>
      </c>
      <c r="G13">
        <v>0</v>
      </c>
      <c r="H13">
        <v>1</v>
      </c>
      <c r="I13">
        <v>2</v>
      </c>
    </row>
    <row r="14" spans="1:9">
      <c r="A14" s="3" t="s">
        <v>260</v>
      </c>
      <c r="B14">
        <f t="shared" si="0"/>
        <v>2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244</v>
      </c>
      <c r="B15">
        <f t="shared" si="0"/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G13" sqref="G13"/>
    </sheetView>
  </sheetViews>
  <sheetFormatPr baseColWidth="10" defaultRowHeight="15" x14ac:dyDescent="0"/>
  <cols>
    <col min="1" max="1" width="45.83203125" customWidth="1"/>
    <col min="2" max="2" width="13.83203125" customWidth="1"/>
  </cols>
  <sheetData>
    <row r="1" spans="1:2">
      <c r="A1" s="2" t="s">
        <v>2</v>
      </c>
      <c r="B1" s="2" t="s">
        <v>236</v>
      </c>
    </row>
    <row r="2" spans="1:2">
      <c r="A2" t="s">
        <v>47</v>
      </c>
      <c r="B2">
        <v>4</v>
      </c>
    </row>
    <row r="3" spans="1:2">
      <c r="A3" t="s">
        <v>111</v>
      </c>
      <c r="B3">
        <v>3</v>
      </c>
    </row>
    <row r="4" spans="1:2">
      <c r="A4" t="s">
        <v>70</v>
      </c>
      <c r="B4">
        <v>3</v>
      </c>
    </row>
    <row r="5" spans="1:2">
      <c r="A5" t="s">
        <v>106</v>
      </c>
      <c r="B5">
        <v>2</v>
      </c>
    </row>
    <row r="6" spans="1:2">
      <c r="A6" t="s">
        <v>56</v>
      </c>
      <c r="B6">
        <v>2</v>
      </c>
    </row>
    <row r="7" spans="1:2">
      <c r="A7" t="s">
        <v>62</v>
      </c>
      <c r="B7">
        <v>2</v>
      </c>
    </row>
    <row r="8" spans="1:2">
      <c r="A8" t="s">
        <v>36</v>
      </c>
      <c r="B8">
        <v>2</v>
      </c>
    </row>
    <row r="9" spans="1:2">
      <c r="A9" t="s">
        <v>109</v>
      </c>
      <c r="B9">
        <v>2</v>
      </c>
    </row>
    <row r="10" spans="1:2">
      <c r="A10" t="s">
        <v>136</v>
      </c>
      <c r="B10">
        <v>2</v>
      </c>
    </row>
    <row r="11" spans="1:2">
      <c r="A11" t="s">
        <v>23</v>
      </c>
      <c r="B11">
        <v>2</v>
      </c>
    </row>
    <row r="12" spans="1:2">
      <c r="A12" t="s">
        <v>65</v>
      </c>
      <c r="B12">
        <v>2</v>
      </c>
    </row>
    <row r="13" spans="1:2">
      <c r="A13" t="s">
        <v>206</v>
      </c>
      <c r="B13">
        <v>2</v>
      </c>
    </row>
    <row r="14" spans="1:2">
      <c r="A14" t="s">
        <v>41</v>
      </c>
      <c r="B14">
        <v>2</v>
      </c>
    </row>
    <row r="15" spans="1:2">
      <c r="A15" t="s">
        <v>120</v>
      </c>
      <c r="B15">
        <v>2</v>
      </c>
    </row>
    <row r="16" spans="1:2">
      <c r="A16" t="s">
        <v>30</v>
      </c>
      <c r="B16">
        <v>2</v>
      </c>
    </row>
    <row r="17" spans="1:2">
      <c r="A17" t="s">
        <v>95</v>
      </c>
      <c r="B17">
        <v>2</v>
      </c>
    </row>
    <row r="18" spans="1:2">
      <c r="A18" t="s">
        <v>50</v>
      </c>
      <c r="B18">
        <v>2</v>
      </c>
    </row>
    <row r="19" spans="1:2">
      <c r="A19" t="s">
        <v>170</v>
      </c>
      <c r="B19">
        <v>1</v>
      </c>
    </row>
    <row r="20" spans="1:2">
      <c r="A20" t="s">
        <v>87</v>
      </c>
      <c r="B20">
        <v>1</v>
      </c>
    </row>
    <row r="21" spans="1:2">
      <c r="A21" t="s">
        <v>128</v>
      </c>
      <c r="B21">
        <v>1</v>
      </c>
    </row>
    <row r="22" spans="1:2">
      <c r="A22" t="s">
        <v>76</v>
      </c>
      <c r="B22">
        <v>1</v>
      </c>
    </row>
    <row r="23" spans="1:2">
      <c r="A23" t="s">
        <v>182</v>
      </c>
      <c r="B23">
        <v>1</v>
      </c>
    </row>
    <row r="24" spans="1:2">
      <c r="A24" t="s">
        <v>185</v>
      </c>
      <c r="B24">
        <v>1</v>
      </c>
    </row>
    <row r="25" spans="1:2">
      <c r="A25" t="s">
        <v>208</v>
      </c>
      <c r="B25">
        <v>1</v>
      </c>
    </row>
    <row r="26" spans="1:2">
      <c r="A26" t="s">
        <v>145</v>
      </c>
      <c r="B26">
        <v>1</v>
      </c>
    </row>
    <row r="27" spans="1:2">
      <c r="A27" t="s">
        <v>134</v>
      </c>
      <c r="B27">
        <v>1</v>
      </c>
    </row>
    <row r="28" spans="1:2">
      <c r="A28" t="s">
        <v>200</v>
      </c>
      <c r="B28">
        <v>1</v>
      </c>
    </row>
    <row r="29" spans="1:2">
      <c r="A29" t="s">
        <v>73</v>
      </c>
      <c r="B29">
        <v>1</v>
      </c>
    </row>
    <row r="30" spans="1:2">
      <c r="A30" t="s">
        <v>230</v>
      </c>
      <c r="B30">
        <v>1</v>
      </c>
    </row>
    <row r="31" spans="1:2">
      <c r="A31" t="s">
        <v>103</v>
      </c>
      <c r="B31">
        <v>1</v>
      </c>
    </row>
    <row r="32" spans="1:2">
      <c r="A32" t="s">
        <v>33</v>
      </c>
      <c r="B32">
        <v>1</v>
      </c>
    </row>
    <row r="33" spans="1:2">
      <c r="A33" t="s">
        <v>215</v>
      </c>
      <c r="B33">
        <v>1</v>
      </c>
    </row>
    <row r="34" spans="1:2">
      <c r="A34" t="s">
        <v>114</v>
      </c>
      <c r="B34">
        <v>1</v>
      </c>
    </row>
    <row r="35" spans="1:2">
      <c r="A35" t="s">
        <v>191</v>
      </c>
      <c r="B35">
        <v>1</v>
      </c>
    </row>
    <row r="36" spans="1:2">
      <c r="A36" t="s">
        <v>10</v>
      </c>
      <c r="B36">
        <v>1</v>
      </c>
    </row>
    <row r="37" spans="1:2">
      <c r="A37" t="s">
        <v>169</v>
      </c>
      <c r="B37">
        <v>1</v>
      </c>
    </row>
    <row r="38" spans="1:2">
      <c r="A38" t="s">
        <v>131</v>
      </c>
      <c r="B38">
        <v>1</v>
      </c>
    </row>
    <row r="39" spans="1:2">
      <c r="A39" t="s">
        <v>139</v>
      </c>
      <c r="B39">
        <v>1</v>
      </c>
    </row>
    <row r="40" spans="1:2">
      <c r="A40" t="s">
        <v>174</v>
      </c>
      <c r="B40">
        <v>1</v>
      </c>
    </row>
    <row r="41" spans="1:2">
      <c r="A41" t="s">
        <v>194</v>
      </c>
      <c r="B41">
        <v>1</v>
      </c>
    </row>
    <row r="42" spans="1:2">
      <c r="A42" t="s">
        <v>172</v>
      </c>
      <c r="B42">
        <v>1</v>
      </c>
    </row>
    <row r="43" spans="1:2">
      <c r="A43" t="s">
        <v>177</v>
      </c>
      <c r="B43">
        <v>1</v>
      </c>
    </row>
    <row r="44" spans="1:2">
      <c r="A44" t="s">
        <v>93</v>
      </c>
      <c r="B44">
        <v>1</v>
      </c>
    </row>
    <row r="45" spans="1:2">
      <c r="A45" t="s">
        <v>173</v>
      </c>
      <c r="B45">
        <v>1</v>
      </c>
    </row>
    <row r="46" spans="1:2">
      <c r="A46" t="s">
        <v>125</v>
      </c>
      <c r="B46">
        <v>1</v>
      </c>
    </row>
    <row r="47" spans="1:2">
      <c r="A47" t="s">
        <v>222</v>
      </c>
      <c r="B47">
        <v>1</v>
      </c>
    </row>
    <row r="48" spans="1:2">
      <c r="A48" t="s">
        <v>20</v>
      </c>
      <c r="B48">
        <v>1</v>
      </c>
    </row>
    <row r="49" spans="1:2">
      <c r="A49" t="s">
        <v>100</v>
      </c>
      <c r="B49">
        <v>1</v>
      </c>
    </row>
    <row r="50" spans="1:2">
      <c r="A50" t="s">
        <v>188</v>
      </c>
      <c r="B50">
        <v>1</v>
      </c>
    </row>
    <row r="51" spans="1:2">
      <c r="A51" t="s">
        <v>78</v>
      </c>
      <c r="B51">
        <v>1</v>
      </c>
    </row>
    <row r="52" spans="1:2">
      <c r="A52" t="s">
        <v>142</v>
      </c>
      <c r="B52">
        <v>1</v>
      </c>
    </row>
    <row r="53" spans="1:2">
      <c r="A53" t="s">
        <v>227</v>
      </c>
      <c r="B53">
        <v>1</v>
      </c>
    </row>
    <row r="54" spans="1:2">
      <c r="A54" t="s">
        <v>59</v>
      </c>
      <c r="B54">
        <v>1</v>
      </c>
    </row>
    <row r="55" spans="1:2">
      <c r="A55" t="s">
        <v>81</v>
      </c>
      <c r="B55">
        <v>1</v>
      </c>
    </row>
    <row r="56" spans="1:2">
      <c r="A56" t="s">
        <v>26</v>
      </c>
      <c r="B56">
        <v>1</v>
      </c>
    </row>
    <row r="57" spans="1:2">
      <c r="A57" t="s">
        <v>90</v>
      </c>
      <c r="B57">
        <v>1</v>
      </c>
    </row>
  </sheetData>
  <sortState ref="A2:B3">
    <sortCondition ref="A2: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4" sqref="D4"/>
    </sheetView>
  </sheetViews>
  <sheetFormatPr baseColWidth="10" defaultRowHeight="15" x14ac:dyDescent="0"/>
  <cols>
    <col min="1" max="1" width="14.1640625" customWidth="1"/>
    <col min="2" max="2" width="11.6640625" customWidth="1"/>
  </cols>
  <sheetData>
    <row r="1" spans="1:2">
      <c r="A1" s="2" t="s">
        <v>6</v>
      </c>
      <c r="B1" s="2" t="s">
        <v>236</v>
      </c>
    </row>
    <row r="2" spans="1:2">
      <c r="A2" t="s">
        <v>17</v>
      </c>
      <c r="B2">
        <v>45</v>
      </c>
    </row>
    <row r="3" spans="1:2">
      <c r="A3" t="s">
        <v>115</v>
      </c>
      <c r="B3">
        <v>16</v>
      </c>
    </row>
    <row r="4" spans="1:2">
      <c r="A4" t="s">
        <v>82</v>
      </c>
      <c r="B4">
        <v>4</v>
      </c>
    </row>
    <row r="5" spans="1:2">
      <c r="A5" t="s">
        <v>233</v>
      </c>
      <c r="B5">
        <v>2</v>
      </c>
    </row>
    <row r="6" spans="1:2">
      <c r="A6" t="s">
        <v>32</v>
      </c>
      <c r="B6">
        <v>1</v>
      </c>
    </row>
    <row r="7" spans="1:2">
      <c r="A7" t="s">
        <v>202</v>
      </c>
      <c r="B7">
        <v>1</v>
      </c>
    </row>
    <row r="8" spans="1:2">
      <c r="A8" t="s">
        <v>27</v>
      </c>
      <c r="B8">
        <v>1</v>
      </c>
    </row>
    <row r="9" spans="1:2">
      <c r="A9" t="s">
        <v>171</v>
      </c>
      <c r="B9">
        <v>1</v>
      </c>
    </row>
    <row r="10" spans="1:2">
      <c r="A10" t="s">
        <v>117</v>
      </c>
      <c r="B10">
        <v>1</v>
      </c>
    </row>
    <row r="11" spans="1:2">
      <c r="A11" t="s">
        <v>231</v>
      </c>
      <c r="B11">
        <v>1</v>
      </c>
    </row>
    <row r="12" spans="1:2">
      <c r="A12" t="s">
        <v>116</v>
      </c>
      <c r="B12">
        <v>1</v>
      </c>
    </row>
    <row r="13" spans="1:2">
      <c r="A13" t="s">
        <v>31</v>
      </c>
      <c r="B13">
        <v>1</v>
      </c>
    </row>
    <row r="14" spans="1:2">
      <c r="A14" t="s">
        <v>232</v>
      </c>
      <c r="B14">
        <v>1</v>
      </c>
    </row>
    <row r="15" spans="1:2">
      <c r="A15" t="s">
        <v>201</v>
      </c>
      <c r="B15">
        <v>1</v>
      </c>
    </row>
  </sheetData>
  <sortState ref="A5:B14">
    <sortCondition ref="A5:A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Summary</vt:lpstr>
      <vt:lpstr>University</vt:lpstr>
      <vt:lpstr>Citizenship</vt:lpstr>
    </vt:vector>
  </TitlesOfParts>
  <Manager/>
  <Company>Fermilab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Prebys</dc:creator>
  <cp:keywords/>
  <dc:description/>
  <cp:lastModifiedBy>Eric Prebys</cp:lastModifiedBy>
  <dcterms:created xsi:type="dcterms:W3CDTF">2014-08-19T20:48:11Z</dcterms:created>
  <dcterms:modified xsi:type="dcterms:W3CDTF">2014-08-20T19:48:37Z</dcterms:modified>
  <cp:category/>
</cp:coreProperties>
</file>