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E:\Online courses\Generation Ghana\Week 2\"/>
    </mc:Choice>
  </mc:AlternateContent>
  <xr:revisionPtr revIDLastSave="0" documentId="13_ncr:1_{2EEBE13B-9BAD-4E28-8E1D-F2AFEB9D297B}" xr6:coauthVersionLast="47" xr6:coauthVersionMax="47" xr10:uidLastSave="{00000000-0000-0000-0000-000000000000}"/>
  <bookViews>
    <workbookView xWindow="-120" yWindow="-120" windowWidth="24240" windowHeight="13020" firstSheet="1" activeTab="6" xr2:uid="{00000000-000D-0000-FFFF-FFFF00000000}"/>
  </bookViews>
  <sheets>
    <sheet name="BLOSSOM ACADEMY" sheetId="1" r:id="rId1"/>
    <sheet name="Data" sheetId="2" r:id="rId2"/>
    <sheet name="Table" sheetId="7" r:id="rId3"/>
    <sheet name="One-dimensional Pivot Table" sheetId="8" r:id="rId4"/>
    <sheet name="Two-dimensional Pivot Table" sheetId="5" r:id="rId5"/>
    <sheet name="Charts " sheetId="6" r:id="rId6"/>
    <sheet name="Dashboard" sheetId="10" r:id="rId7"/>
  </sheets>
  <definedNames>
    <definedName name="Slicer_Months">#N/A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7" l="1"/>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alcChain>
</file>

<file path=xl/sharedStrings.xml><?xml version="1.0" encoding="utf-8"?>
<sst xmlns="http://schemas.openxmlformats.org/spreadsheetml/2006/main" count="1384" uniqueCount="54">
  <si>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</si>
  <si>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</si>
  <si>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</si>
  <si>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</si>
  <si>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</si>
  <si>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</si>
  <si>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</si>
  <si>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</si>
  <si>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</si>
  <si>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</si>
  <si>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</si>
  <si>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</si>
  <si>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</si>
  <si>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</si>
  <si>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</si>
  <si>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</si>
  <si>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</si>
  <si>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</si>
  <si>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</si>
  <si>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</si>
  <si>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</si>
  <si>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</si>
  <si>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</si>
  <si>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</si>
  <si>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</si>
  <si>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Category of Product</t>
  </si>
  <si>
    <t>Jan</t>
  </si>
  <si>
    <t>Feb</t>
  </si>
  <si>
    <t>Mar</t>
  </si>
  <si>
    <t>Apr</t>
  </si>
  <si>
    <t>May</t>
  </si>
  <si>
    <t>Jun</t>
  </si>
  <si>
    <t>Jul</t>
  </si>
  <si>
    <t>Aug</t>
  </si>
  <si>
    <t>Sep</t>
  </si>
  <si>
    <t>Oct</t>
  </si>
  <si>
    <t>Nov</t>
  </si>
  <si>
    <t>Dec</t>
  </si>
  <si>
    <t>Column Labels</t>
  </si>
  <si>
    <t>Count of Product</t>
  </si>
  <si>
    <t>Day</t>
  </si>
  <si>
    <t>Revenue Distribution of Products by Country</t>
  </si>
  <si>
    <t>Sunday</t>
  </si>
  <si>
    <t>Monday</t>
  </si>
  <si>
    <t>Tuesday</t>
  </si>
  <si>
    <t>Wednesday</t>
  </si>
  <si>
    <t>Thursday</t>
  </si>
  <si>
    <t>Friday</t>
  </si>
  <si>
    <t>Saturday</t>
  </si>
  <si>
    <t>Daily Revenue Summary by Product Category</t>
  </si>
  <si>
    <t>Revenue Generated Per Product</t>
  </si>
  <si>
    <t>Revenue Generated Per Country</t>
  </si>
  <si>
    <t>Percentage of Revenue Generated By Each Category</t>
  </si>
  <si>
    <t>Percentage of Revenue Generated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</si>
</sst>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
    <numFmt numFmtId="165" formatCode="[$-F800]dddd\,\ mmmm\ dd\,\ yyyy"/>
    <numFmt numFmtId="166" formatCode="_(&quot;$&quot;* #,##0_);_(&quot;$&quot;* \(#,##0\);_(&quot;$&quot;* &quot;-&quot;??_);_(@_)"/>
  </numFmts>
  <fonts count="12"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theme="1"/>
      <name val="Calibri"/>
      <family val="2"/>
    </font>
    <font>
      <b/>
      <sz val="14"/>
      <color rgb="FF000000"/>
      <name val="Calibri"/>
      <family val="2"/>
      <scheme val="minor"/>
    </font>
    <font>
      <b/>
      <sz val="14"/>
      <color rgb="FF000000"/>
      <name val="Calibri"/>
      <scheme val="minor"/>
    </font>
    <font>
      <b/>
      <sz val="9"/>
      <color rgb="FF000000"/>
      <name val="Calibri"/>
      <family val="2"/>
      <scheme val="minor"/>
    </font>
    <font>
      <b/>
      <sz val="12"/>
      <color rgb="FF000000"/>
      <name val="Calibri"/>
      <family val="2"/>
      <scheme val="minor"/>
    </font>
    <font>
      <sz val="8"/>
      <name val="Calibri"/>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top style="thin">
        <color indexed="65"/>
      </top>
      <bottom/>
      <diagonal/>
    </border>
    <border>
      <left/>
      <right/>
      <top/>
      <bottom style="thin">
        <color rgb="FF999999"/>
      </bottom>
      <diagonal/>
    </border>
  </borders>
  <cellStyleXfs count="1">
    <xf numFmtId="0" fontId="0" fillId="0" borderId="0"/>
  </cellStyleXfs>
  <cellXfs count="49">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2" xfId="0" applyFont="1" applyBorder="1"/>
    <xf numFmtId="0" fontId="2" fillId="0" borderId="3" xfId="0" applyFont="1" applyBorder="1"/>
    <xf numFmtId="0" fontId="3" fillId="0" borderId="1" xfId="0" applyFont="1" applyBorder="1"/>
    <xf numFmtId="164" fontId="4" fillId="0" borderId="1" xfId="0" applyNumberFormat="1" applyFont="1" applyBorder="1"/>
    <xf numFmtId="0" fontId="3" fillId="0" borderId="4" xfId="0" applyFont="1" applyBorder="1"/>
    <xf numFmtId="0" fontId="3" fillId="0" borderId="5" xfId="0" applyFont="1" applyBorder="1"/>
    <xf numFmtId="164" fontId="4" fillId="0" borderId="5" xfId="0" applyNumberFormat="1" applyFont="1" applyBorder="1"/>
    <xf numFmtId="0" fontId="3" fillId="0" borderId="6" xfId="0" applyFont="1" applyBorder="1"/>
    <xf numFmtId="0" fontId="0" fillId="0" borderId="8" xfId="0" applyBorder="1"/>
    <xf numFmtId="0" fontId="0" fillId="0" borderId="9" xfId="0" applyBorder="1"/>
    <xf numFmtId="0" fontId="0" fillId="0" borderId="7" xfId="0" pivotButton="1" applyBorder="1"/>
    <xf numFmtId="0" fontId="0" fillId="0" borderId="11" xfId="0" applyBorder="1"/>
    <xf numFmtId="0" fontId="0" fillId="0" borderId="7" xfId="0" applyBorder="1" applyAlignment="1">
      <alignment horizontal="left"/>
    </xf>
    <xf numFmtId="0" fontId="0" fillId="0" borderId="10" xfId="0" applyBorder="1" applyAlignment="1">
      <alignment horizontal="left"/>
    </xf>
    <xf numFmtId="0" fontId="0" fillId="0" borderId="14" xfId="0" applyBorder="1" applyAlignment="1">
      <alignment horizontal="left"/>
    </xf>
    <xf numFmtId="43" fontId="0" fillId="0" borderId="11" xfId="0" applyNumberFormat="1" applyBorder="1"/>
    <xf numFmtId="43" fontId="0" fillId="0" borderId="12" xfId="0" applyNumberFormat="1" applyBorder="1"/>
    <xf numFmtId="43" fontId="0" fillId="0" borderId="13" xfId="0" applyNumberFormat="1" applyBorder="1"/>
    <xf numFmtId="0" fontId="0" fillId="0" borderId="1" xfId="0" applyBorder="1"/>
    <xf numFmtId="43" fontId="0" fillId="0" borderId="1" xfId="0" applyNumberFormat="1" applyBorder="1"/>
    <xf numFmtId="10" fontId="0" fillId="0" borderId="11" xfId="0" applyNumberFormat="1" applyBorder="1"/>
    <xf numFmtId="10" fontId="0" fillId="0" borderId="13" xfId="0" applyNumberFormat="1" applyBorder="1"/>
    <xf numFmtId="165" fontId="2" fillId="0" borderId="2" xfId="0" applyNumberFormat="1" applyFont="1" applyBorder="1"/>
    <xf numFmtId="165" fontId="4" fillId="0" borderId="1" xfId="0" applyNumberFormat="1" applyFont="1" applyBorder="1"/>
    <xf numFmtId="165" fontId="4" fillId="0" borderId="5" xfId="0" applyNumberFormat="1" applyFont="1" applyBorder="1"/>
    <xf numFmtId="165" fontId="0" fillId="0" borderId="0" xfId="0" applyNumberFormat="1"/>
    <xf numFmtId="0" fontId="6" fillId="0" borderId="2" xfId="0" applyFont="1" applyBorder="1"/>
    <xf numFmtId="0" fontId="1" fillId="0" borderId="1" xfId="0" applyFont="1" applyBorder="1"/>
    <xf numFmtId="0" fontId="0" fillId="0" borderId="12" xfId="0" applyBorder="1"/>
    <xf numFmtId="0" fontId="0" fillId="0" borderId="13" xfId="0" applyBorder="1"/>
    <xf numFmtId="166" fontId="0" fillId="0" borderId="7" xfId="0" applyNumberFormat="1" applyBorder="1"/>
    <xf numFmtId="166" fontId="0" fillId="0" borderId="15" xfId="0" applyNumberFormat="1" applyBorder="1"/>
    <xf numFmtId="166" fontId="0" fillId="0" borderId="11" xfId="0" applyNumberFormat="1" applyBorder="1"/>
    <xf numFmtId="166" fontId="0" fillId="0" borderId="10" xfId="0" applyNumberFormat="1" applyBorder="1"/>
    <xf numFmtId="166" fontId="0" fillId="0" borderId="17" xfId="0" applyNumberFormat="1" applyBorder="1"/>
    <xf numFmtId="166" fontId="0" fillId="0" borderId="12" xfId="0" applyNumberFormat="1" applyBorder="1"/>
    <xf numFmtId="166" fontId="0" fillId="0" borderId="14" xfId="0" applyNumberFormat="1" applyBorder="1"/>
    <xf numFmtId="166" fontId="0" fillId="0" borderId="16" xfId="0" applyNumberFormat="1" applyBorder="1"/>
    <xf numFmtId="166" fontId="0" fillId="0" borderId="13" xfId="0" applyNumberFormat="1" applyBorder="1"/>
    <xf numFmtId="0" fontId="9" fillId="0" borderId="0" xfId="0" applyFont="1" applyAlignment="1">
      <alignment horizontal="center" vertical="center" readingOrder="1"/>
    </xf>
    <xf numFmtId="0" fontId="10" fillId="0" borderId="18" xfId="0" applyFont="1" applyBorder="1" applyAlignment="1">
      <alignment horizontal="center" vertical="center" readingOrder="1"/>
    </xf>
    <xf numFmtId="0" fontId="5" fillId="0" borderId="0" xfId="0" applyFont="1" applyAlignment="1">
      <alignment horizontal="center"/>
    </xf>
    <xf numFmtId="0" fontId="7" fillId="0" borderId="18" xfId="0" applyFont="1" applyBorder="1" applyAlignment="1">
      <alignment horizontal="center" vertical="center" readingOrder="1"/>
    </xf>
    <xf numFmtId="0" fontId="8" fillId="0" borderId="0" xfId="0" applyFont="1" applyAlignment="1">
      <alignment horizontal="center" vertical="center" readingOrder="1"/>
    </xf>
  </cellXfs>
  <cellStyles count="1">
    <cellStyle name="Normal" xfId="0" builtinId="0"/>
  </cellStyles>
  <dxfs count="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quot;$&quot;* #,##0_);_(&quot;$&quot;* \(#,##0\);_(&quot;$&quot;* &quot;-&quot;??_);_(@_)"/>
    </dxf>
    <dxf>
      <numFmt numFmtId="166" formatCode="_(&quot;$&quot;* #,##0_);_(&quot;$&quot;* \(#,##0\);_(&quot;$&quot;* &quot;-&quot;??_);_(@_)"/>
    </dxf>
    <dxf>
      <numFmt numFmtId="166" formatCode="_(&quot;$&quot;* #,##0_);_(&quot;$&quot;* \(#,##0\);_(&quot;$&quot;*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4" formatCode="0.00%"/>
    </dxf>
    <dxf>
      <numFmt numFmtId="35" formatCode="_(* #,##0.00_);_(* \(#,##0.00\);_(* &quot;-&quot;??_);_(@_)"/>
    </dxf>
    <dxf>
      <numFmt numFmtId="35" formatCode="_(* #,##0.00_);_(* \(#,##0.00\);_(* &quot;-&quot;??_);_(@_)"/>
    </dxf>
    <dxf>
      <numFmt numFmtId="35" formatCode="_(* #,##0.00_);_(* \(#,##0.00\);_(* &quot;-&quot;??_);_(@_)"/>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5" formatCode="[$-F800]dddd\,\ mmmm\ dd\,\ 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numFmt numFmtId="164" formatCode="&quot;$&quo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bottom style="thin">
          <color indexed="64"/>
        </bottom>
      </border>
    </dxf>
    <dxf>
      <font>
        <b/>
        <i val="0"/>
        <strike val="0"/>
        <condense val="0"/>
        <extend val="0"/>
        <outline val="0"/>
        <shadow val="0"/>
        <u val="none"/>
        <vertAlign val="baseline"/>
        <sz val="11"/>
        <color theme="1"/>
        <name val="Calibri"/>
        <scheme val="none"/>
      </font>
      <border diagonalUp="0" diagonalDown="0">
        <left style="thin">
          <color indexed="64"/>
        </left>
        <right style="thin">
          <color indexed="64"/>
        </right>
        <top/>
        <bottom/>
        <vertical style="thin">
          <color indexed="64"/>
        </vertical>
        <horizontal style="thin">
          <color indexed="64"/>
        </horizontal>
      </border>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27"/>
      <tableStyleElement type="firstRowStripe" dxfId="26"/>
      <tableStyleElement type="secondRowStripe" dxfId="25"/>
    </tableStyle>
  </tableStyles>
  <colors>
    <mruColors>
      <color rgb="FF006666"/>
      <color rgb="FF0000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Amount</a:t>
            </a:r>
            <a:r>
              <a:rPr lang="en-US" b="1" baseline="0">
                <a:solidFill>
                  <a:sysClr val="windowText" lastClr="000000"/>
                </a:solidFill>
              </a:rPr>
              <a:t> Generated By Each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FF6600"/>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'One-dimensional Pivot Table'!$L$19</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772D-4784-B651-48E66129B54E}"/>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772D-4784-B651-48E66129B54E}"/>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772D-4784-B651-48E66129B54E}"/>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3-772D-4784-B651-48E66129B54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Table'!$K$20:$K$22</c:f>
              <c:strCache>
                <c:ptCount val="2"/>
                <c:pt idx="0">
                  <c:v>Fruit</c:v>
                </c:pt>
                <c:pt idx="1">
                  <c:v>Vegetables</c:v>
                </c:pt>
              </c:strCache>
            </c:strRef>
          </c:cat>
          <c:val>
            <c:numRef>
              <c:f>'One-dimensional Pivot Table'!$L$20:$L$22</c:f>
              <c:numCache>
                <c:formatCode>_(* #,##0.00_);_(* \(#,##0.00\);_(* "-"??_);_(@_)</c:formatCode>
                <c:ptCount val="2"/>
                <c:pt idx="0">
                  <c:v>693069</c:v>
                </c:pt>
                <c:pt idx="1">
                  <c:v>336665</c:v>
                </c:pt>
              </c:numCache>
            </c:numRef>
          </c:val>
          <c:extLst>
            <c:ext xmlns:c16="http://schemas.microsoft.com/office/drawing/2014/chart" uri="{C3380CC4-5D6E-409C-BE32-E72D297353CC}">
              <c16:uniqueId val="{00000004-772D-4784-B651-48E66129B5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Table!PivotTable3</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Percentage of Revenue Generated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'One-dimensional Pivot Table'!$O$3</c:f>
              <c:strCache>
                <c:ptCount val="1"/>
                <c:pt idx="0">
                  <c:v>Total</c:v>
                </c:pt>
              </c:strCache>
            </c:strRef>
          </c:tx>
          <c:spPr>
            <a:ln w="28575" cap="rnd">
              <a:solidFill>
                <a:schemeClr val="accent1"/>
              </a:solidFill>
              <a:round/>
            </a:ln>
            <a:effectLst/>
          </c:spPr>
          <c:marker>
            <c:symbol val="circle"/>
            <c:size val="5"/>
            <c:spPr>
              <a:solidFill>
                <a:srgbClr val="00206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Table'!$N$4:$N$16</c:f>
              <c:strCache>
                <c:ptCount val="12"/>
                <c:pt idx="0">
                  <c:v>May</c:v>
                </c:pt>
                <c:pt idx="1">
                  <c:v>Mar</c:v>
                </c:pt>
                <c:pt idx="2">
                  <c:v>Sep</c:v>
                </c:pt>
                <c:pt idx="3">
                  <c:v>Dec</c:v>
                </c:pt>
                <c:pt idx="4">
                  <c:v>Jan</c:v>
                </c:pt>
                <c:pt idx="5">
                  <c:v>Jul</c:v>
                </c:pt>
                <c:pt idx="6">
                  <c:v>Nov</c:v>
                </c:pt>
                <c:pt idx="7">
                  <c:v>Aug</c:v>
                </c:pt>
                <c:pt idx="8">
                  <c:v>Feb</c:v>
                </c:pt>
                <c:pt idx="9">
                  <c:v>Oct</c:v>
                </c:pt>
                <c:pt idx="10">
                  <c:v>Jun</c:v>
                </c:pt>
                <c:pt idx="11">
                  <c:v>Apr</c:v>
                </c:pt>
              </c:strCache>
            </c:strRef>
          </c:cat>
          <c:val>
            <c:numRef>
              <c:f>'One-dimensional Pivot Table'!$O$4:$O$16</c:f>
              <c:numCache>
                <c:formatCode>0.00%</c:formatCode>
                <c:ptCount val="12"/>
                <c:pt idx="0">
                  <c:v>0.19746750131587382</c:v>
                </c:pt>
                <c:pt idx="1">
                  <c:v>0.10154661300879644</c:v>
                </c:pt>
                <c:pt idx="2">
                  <c:v>9.9475204276055759E-2</c:v>
                </c:pt>
                <c:pt idx="3">
                  <c:v>8.7219612055152107E-2</c:v>
                </c:pt>
                <c:pt idx="4">
                  <c:v>8.7073943367898893E-2</c:v>
                </c:pt>
                <c:pt idx="5">
                  <c:v>7.8403743102587659E-2</c:v>
                </c:pt>
                <c:pt idx="6">
                  <c:v>7.1610726653679499E-2</c:v>
                </c:pt>
                <c:pt idx="7">
                  <c:v>6.7001769388987831E-2</c:v>
                </c:pt>
                <c:pt idx="8">
                  <c:v>6.0949720995907682E-2</c:v>
                </c:pt>
                <c:pt idx="9">
                  <c:v>5.1095719865518668E-2</c:v>
                </c:pt>
                <c:pt idx="10">
                  <c:v>5.0110028415105264E-2</c:v>
                </c:pt>
                <c:pt idx="11">
                  <c:v>4.8045417554436386E-2</c:v>
                </c:pt>
              </c:numCache>
            </c:numRef>
          </c:val>
          <c:smooth val="0"/>
          <c:extLst>
            <c:ext xmlns:c16="http://schemas.microsoft.com/office/drawing/2014/chart" uri="{C3380CC4-5D6E-409C-BE32-E72D297353CC}">
              <c16:uniqueId val="{00000000-6A86-40F4-BF8D-D4D0434D499E}"/>
            </c:ext>
          </c:extLst>
        </c:ser>
        <c:dLbls>
          <c:dLblPos val="t"/>
          <c:showLegendKey val="0"/>
          <c:showVal val="1"/>
          <c:showCatName val="0"/>
          <c:showSerName val="0"/>
          <c:showPercent val="0"/>
          <c:showBubbleSize val="0"/>
        </c:dLbls>
        <c:marker val="1"/>
        <c:smooth val="0"/>
        <c:axId val="631718624"/>
        <c:axId val="631719040"/>
      </c:lineChart>
      <c:catAx>
        <c:axId val="6317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31719040"/>
        <c:crosses val="autoZero"/>
        <c:auto val="1"/>
        <c:lblAlgn val="ctr"/>
        <c:lblOffset val="100"/>
        <c:noMultiLvlLbl val="0"/>
      </c:catAx>
      <c:valAx>
        <c:axId val="631719040"/>
        <c:scaling>
          <c:orientation val="minMax"/>
        </c:scaling>
        <c:delete val="1"/>
        <c:axPos val="l"/>
        <c:numFmt formatCode="0.00%" sourceLinked="1"/>
        <c:majorTickMark val="none"/>
        <c:minorTickMark val="none"/>
        <c:tickLblPos val="nextTo"/>
        <c:crossAx val="631718624"/>
        <c:crosses val="autoZero"/>
        <c:crossBetween val="between"/>
      </c:valAx>
      <c:spPr>
        <a:solidFill>
          <a:schemeClr val="accent5">
            <a:lumMod val="20000"/>
            <a:lumOff val="8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Table!PivotTable6</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Generated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Table'!$I$14</c:f>
              <c:strCache>
                <c:ptCount val="1"/>
                <c:pt idx="0">
                  <c:v>Total</c:v>
                </c:pt>
              </c:strCache>
            </c:strRef>
          </c:tx>
          <c:spPr>
            <a:solidFill>
              <a:srgbClr val="00206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Table'!$H$15:$H$22</c:f>
              <c:strCache>
                <c:ptCount val="7"/>
                <c:pt idx="0">
                  <c:v>New Zealand</c:v>
                </c:pt>
                <c:pt idx="1">
                  <c:v>Canada</c:v>
                </c:pt>
                <c:pt idx="2">
                  <c:v>Australia</c:v>
                </c:pt>
                <c:pt idx="3">
                  <c:v>France</c:v>
                </c:pt>
                <c:pt idx="4">
                  <c:v>Germany</c:v>
                </c:pt>
                <c:pt idx="5">
                  <c:v>United Kingdom</c:v>
                </c:pt>
                <c:pt idx="6">
                  <c:v>United States</c:v>
                </c:pt>
              </c:strCache>
            </c:strRef>
          </c:cat>
          <c:val>
            <c:numRef>
              <c:f>'One-dimensional Pivot Table'!$I$15:$I$22</c:f>
              <c:numCache>
                <c:formatCode>_(* #,##0.00_);_(* \(#,##0.00\);_(* "-"??_);_(@_)</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BCC2-431B-8105-7A4DF150CAF3}"/>
            </c:ext>
          </c:extLst>
        </c:ser>
        <c:dLbls>
          <c:dLblPos val="outEnd"/>
          <c:showLegendKey val="0"/>
          <c:showVal val="1"/>
          <c:showCatName val="0"/>
          <c:showSerName val="0"/>
          <c:showPercent val="0"/>
          <c:showBubbleSize val="0"/>
        </c:dLbls>
        <c:gapWidth val="182"/>
        <c:axId val="156785599"/>
        <c:axId val="156786847"/>
      </c:barChart>
      <c:catAx>
        <c:axId val="156785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6786847"/>
        <c:crosses val="autoZero"/>
        <c:auto val="1"/>
        <c:lblAlgn val="ctr"/>
        <c:lblOffset val="100"/>
        <c:noMultiLvlLbl val="0"/>
      </c:catAx>
      <c:valAx>
        <c:axId val="156786847"/>
        <c:scaling>
          <c:orientation val="minMax"/>
        </c:scaling>
        <c:delete val="1"/>
        <c:axPos val="b"/>
        <c:numFmt formatCode="_(* #,##0.00_);_(* \(#,##0.00\);_(* &quot;-&quot;??_);_(@_)" sourceLinked="1"/>
        <c:majorTickMark val="out"/>
        <c:minorTickMark val="none"/>
        <c:tickLblPos val="nextTo"/>
        <c:crossAx val="156785599"/>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Table!PivotTable1</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Percentage of Revenue</a:t>
            </a:r>
            <a:r>
              <a:rPr lang="en-US" b="1" baseline="0">
                <a:solidFill>
                  <a:sysClr val="windowText" lastClr="000000"/>
                </a:solidFill>
              </a:rPr>
              <a:t> Generated From Each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FF6600"/>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002060"/>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FF6600"/>
          </a:solidFill>
          <a:ln w="19050">
            <a:solidFill>
              <a:schemeClr val="lt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rgbClr val="002060"/>
          </a:solidFill>
          <a:ln w="19050">
            <a:solidFill>
              <a:schemeClr val="lt1"/>
            </a:solidFill>
          </a:ln>
          <a:effectLst/>
        </c:spPr>
        <c:dLbl>
          <c:idx val="0"/>
          <c:layout>
            <c:manualLayout>
              <c:x val="3.3571143395807919E-2"/>
              <c:y val="1.430993000874899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rgbClr val="FF6600"/>
          </a:solidFill>
          <a:ln w="19050">
            <a:solidFill>
              <a:schemeClr val="lt1"/>
            </a:solidFill>
          </a:ln>
          <a:effectLst/>
        </c:spPr>
        <c:dLbl>
          <c:idx val="0"/>
          <c:layout>
            <c:manualLayout>
              <c:x val="-2.2857935011644671E-2"/>
              <c:y val="2.98574657334500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'One-dimensional Pivot Table'!$L$19</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1A5B-4B8D-B54A-28C0D11397E5}"/>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1A5B-4B8D-B54A-28C0D11397E5}"/>
              </c:ext>
            </c:extLst>
          </c:dPt>
          <c:dLbls>
            <c:dLbl>
              <c:idx val="0"/>
              <c:layout>
                <c:manualLayout>
                  <c:x val="3.3571143395807919E-2"/>
                  <c:y val="1.430993000874899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A5B-4B8D-B54A-28C0D11397E5}"/>
                </c:ext>
              </c:extLst>
            </c:dLbl>
            <c:dLbl>
              <c:idx val="1"/>
              <c:layout>
                <c:manualLayout>
                  <c:x val="-2.2857935011644671E-2"/>
                  <c:y val="2.98574657334500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5B-4B8D-B54A-28C0D11397E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ln>
                      <a:noFill/>
                    </a:ln>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Table'!$K$20:$K$22</c:f>
              <c:strCache>
                <c:ptCount val="2"/>
                <c:pt idx="0">
                  <c:v>Fruit</c:v>
                </c:pt>
                <c:pt idx="1">
                  <c:v>Vegetables</c:v>
                </c:pt>
              </c:strCache>
            </c:strRef>
          </c:cat>
          <c:val>
            <c:numRef>
              <c:f>'One-dimensional Pivot Table'!$L$20:$L$22</c:f>
              <c:numCache>
                <c:formatCode>_(* #,##0.00_);_(* \(#,##0.00\);_(* "-"??_);_(@_)</c:formatCode>
                <c:ptCount val="2"/>
                <c:pt idx="0">
                  <c:v>693069</c:v>
                </c:pt>
                <c:pt idx="1">
                  <c:v>336665</c:v>
                </c:pt>
              </c:numCache>
            </c:numRef>
          </c:val>
          <c:extLst>
            <c:ext xmlns:c16="http://schemas.microsoft.com/office/drawing/2014/chart" uri="{C3380CC4-5D6E-409C-BE32-E72D297353CC}">
              <c16:uniqueId val="{00000004-1A5B-4B8D-B54A-28C0D11397E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1.xlsx]Two-dimensional Pivot Table!PivotTable5</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i="0" u="none" strike="noStrike" baseline="0">
                <a:solidFill>
                  <a:sysClr val="windowText" lastClr="000000"/>
                </a:solidFill>
                <a:effectLst/>
              </a:rPr>
              <a:t>Revenue Distribution of Products by Country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0099"/>
          </a:solidFill>
          <a:ln>
            <a:noFill/>
          </a:ln>
          <a:effectLst/>
        </c:spPr>
      </c:pivotFmt>
    </c:pivotFmts>
    <c:plotArea>
      <c:layout/>
      <c:barChart>
        <c:barDir val="col"/>
        <c:grouping val="stacked"/>
        <c:varyColors val="0"/>
        <c:ser>
          <c:idx val="0"/>
          <c:order val="0"/>
          <c:tx>
            <c:strRef>
              <c:f>'Two-dimensional Pivot Table'!$H$3:$H$4</c:f>
              <c:strCache>
                <c:ptCount val="1"/>
                <c:pt idx="0">
                  <c:v>Banana</c:v>
                </c:pt>
              </c:strCache>
            </c:strRef>
          </c:tx>
          <c:spPr>
            <a:solidFill>
              <a:schemeClr val="accent1"/>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Table'!$H$5:$H$12</c:f>
              <c:numCache>
                <c:formatCode>_(* #,##0.00_);_(* \(#,##0.00\);_(* "-"??_);_(@_)</c:formatCode>
                <c:ptCount val="7"/>
                <c:pt idx="0">
                  <c:v>95061</c:v>
                </c:pt>
                <c:pt idx="1">
                  <c:v>42908</c:v>
                </c:pt>
                <c:pt idx="2">
                  <c:v>39686</c:v>
                </c:pt>
                <c:pt idx="3">
                  <c:v>36094</c:v>
                </c:pt>
                <c:pt idx="4">
                  <c:v>52721</c:v>
                </c:pt>
                <c:pt idx="5">
                  <c:v>33775</c:v>
                </c:pt>
                <c:pt idx="6">
                  <c:v>40050</c:v>
                </c:pt>
              </c:numCache>
            </c:numRef>
          </c:val>
          <c:extLst>
            <c:ext xmlns:c16="http://schemas.microsoft.com/office/drawing/2014/chart" uri="{C3380CC4-5D6E-409C-BE32-E72D297353CC}">
              <c16:uniqueId val="{00000000-3C7C-46E9-A595-A8CAAD78B86D}"/>
            </c:ext>
          </c:extLst>
        </c:ser>
        <c:ser>
          <c:idx val="1"/>
          <c:order val="1"/>
          <c:tx>
            <c:strRef>
              <c:f>'Two-dimensional Pivot Table'!$I$3:$I$4</c:f>
              <c:strCache>
                <c:ptCount val="1"/>
                <c:pt idx="0">
                  <c:v>Apple</c:v>
                </c:pt>
              </c:strCache>
            </c:strRef>
          </c:tx>
          <c:spPr>
            <a:solidFill>
              <a:srgbClr val="006666"/>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Table'!$I$5:$I$12</c:f>
              <c:numCache>
                <c:formatCode>_(* #,##0.00_);_(* \(#,##0.00\);_(* "-"??_);_(@_)</c:formatCode>
                <c:ptCount val="7"/>
                <c:pt idx="0">
                  <c:v>28615</c:v>
                </c:pt>
                <c:pt idx="1">
                  <c:v>17534</c:v>
                </c:pt>
                <c:pt idx="2">
                  <c:v>9082</c:v>
                </c:pt>
                <c:pt idx="3">
                  <c:v>80193</c:v>
                </c:pt>
                <c:pt idx="4">
                  <c:v>20634</c:v>
                </c:pt>
                <c:pt idx="5">
                  <c:v>24867</c:v>
                </c:pt>
                <c:pt idx="6">
                  <c:v>10332</c:v>
                </c:pt>
              </c:numCache>
            </c:numRef>
          </c:val>
          <c:extLst>
            <c:ext xmlns:c16="http://schemas.microsoft.com/office/drawing/2014/chart" uri="{C3380CC4-5D6E-409C-BE32-E72D297353CC}">
              <c16:uniqueId val="{00000012-FDF0-4DB3-9841-0EB5A616FA6F}"/>
            </c:ext>
          </c:extLst>
        </c:ser>
        <c:ser>
          <c:idx val="2"/>
          <c:order val="2"/>
          <c:tx>
            <c:strRef>
              <c:f>'Two-dimensional Pivot Table'!$J$3:$J$4</c:f>
              <c:strCache>
                <c:ptCount val="1"/>
                <c:pt idx="0">
                  <c:v>Cabbage</c:v>
                </c:pt>
              </c:strCache>
            </c:strRef>
          </c:tx>
          <c:spPr>
            <a:solidFill>
              <a:schemeClr val="accent3"/>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Table'!$J$5:$J$12</c:f>
              <c:numCache>
                <c:formatCode>_(* #,##0.00_);_(* \(#,##0.00\);_(* "-"??_);_(@_)</c:formatCode>
                <c:ptCount val="7"/>
                <c:pt idx="0">
                  <c:v>26715</c:v>
                </c:pt>
                <c:pt idx="1">
                  <c:v>38436</c:v>
                </c:pt>
                <c:pt idx="2">
                  <c:v>37197</c:v>
                </c:pt>
                <c:pt idx="3">
                  <c:v>5341</c:v>
                </c:pt>
                <c:pt idx="4">
                  <c:v>17953</c:v>
                </c:pt>
                <c:pt idx="5">
                  <c:v>12407</c:v>
                </c:pt>
                <c:pt idx="6">
                  <c:v>4390</c:v>
                </c:pt>
              </c:numCache>
            </c:numRef>
          </c:val>
          <c:extLst>
            <c:ext xmlns:c16="http://schemas.microsoft.com/office/drawing/2014/chart" uri="{C3380CC4-5D6E-409C-BE32-E72D297353CC}">
              <c16:uniqueId val="{00000013-FDF0-4DB3-9841-0EB5A616FA6F}"/>
            </c:ext>
          </c:extLst>
        </c:ser>
        <c:ser>
          <c:idx val="3"/>
          <c:order val="3"/>
          <c:tx>
            <c:strRef>
              <c:f>'Two-dimensional Pivot Table'!$K$3:$K$4</c:f>
              <c:strCache>
                <c:ptCount val="1"/>
                <c:pt idx="0">
                  <c:v>Carrots</c:v>
                </c:pt>
              </c:strCache>
            </c:strRef>
          </c:tx>
          <c:spPr>
            <a:solidFill>
              <a:srgbClr val="000099"/>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Table'!$K$5:$K$12</c:f>
              <c:numCache>
                <c:formatCode>_(* #,##0.00_);_(* \(#,##0.00\);_(* "-"??_);_(@_)</c:formatCode>
                <c:ptCount val="7"/>
                <c:pt idx="0">
                  <c:v>56284</c:v>
                </c:pt>
                <c:pt idx="1">
                  <c:v>41815</c:v>
                </c:pt>
                <c:pt idx="2">
                  <c:v>21636</c:v>
                </c:pt>
                <c:pt idx="3">
                  <c:v>9104</c:v>
                </c:pt>
                <c:pt idx="4">
                  <c:v>8106</c:v>
                </c:pt>
              </c:numCache>
            </c:numRef>
          </c:val>
          <c:extLst>
            <c:ext xmlns:c16="http://schemas.microsoft.com/office/drawing/2014/chart" uri="{C3380CC4-5D6E-409C-BE32-E72D297353CC}">
              <c16:uniqueId val="{00000014-FDF0-4DB3-9841-0EB5A616FA6F}"/>
            </c:ext>
          </c:extLst>
        </c:ser>
        <c:ser>
          <c:idx val="4"/>
          <c:order val="4"/>
          <c:tx>
            <c:strRef>
              <c:f>'Two-dimensional Pivot Table'!$L$3:$L$4</c:f>
              <c:strCache>
                <c:ptCount val="1"/>
                <c:pt idx="0">
                  <c:v>Orange</c:v>
                </c:pt>
              </c:strCache>
            </c:strRef>
          </c:tx>
          <c:spPr>
            <a:solidFill>
              <a:srgbClr val="7030A0"/>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Table'!$L$5:$L$12</c:f>
              <c:numCache>
                <c:formatCode>_(* #,##0.00_);_(* \(#,##0.00\);_(* "-"??_);_(@_)</c:formatCode>
                <c:ptCount val="7"/>
                <c:pt idx="0">
                  <c:v>30932</c:v>
                </c:pt>
                <c:pt idx="1">
                  <c:v>21744</c:v>
                </c:pt>
                <c:pt idx="2">
                  <c:v>8887</c:v>
                </c:pt>
                <c:pt idx="3">
                  <c:v>2256</c:v>
                </c:pt>
                <c:pt idx="4">
                  <c:v>8680</c:v>
                </c:pt>
                <c:pt idx="5">
                  <c:v>19929</c:v>
                </c:pt>
                <c:pt idx="6">
                  <c:v>12010</c:v>
                </c:pt>
              </c:numCache>
            </c:numRef>
          </c:val>
          <c:extLst>
            <c:ext xmlns:c16="http://schemas.microsoft.com/office/drawing/2014/chart" uri="{C3380CC4-5D6E-409C-BE32-E72D297353CC}">
              <c16:uniqueId val="{00000018-FDF0-4DB3-9841-0EB5A616FA6F}"/>
            </c:ext>
          </c:extLst>
        </c:ser>
        <c:ser>
          <c:idx val="5"/>
          <c:order val="5"/>
          <c:tx>
            <c:strRef>
              <c:f>'Two-dimensional Pivot Table'!$M$3:$M$4</c:f>
              <c:strCache>
                <c:ptCount val="1"/>
                <c:pt idx="0">
                  <c:v>Beans</c:v>
                </c:pt>
              </c:strCache>
            </c:strRef>
          </c:tx>
          <c:spPr>
            <a:solidFill>
              <a:schemeClr val="accent6"/>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Table'!$M$5:$M$12</c:f>
              <c:numCache>
                <c:formatCode>_(* #,##0.00_);_(* \(#,##0.00\);_(* "-"??_);_(@_)</c:formatCode>
                <c:ptCount val="7"/>
                <c:pt idx="0">
                  <c:v>7163</c:v>
                </c:pt>
                <c:pt idx="1">
                  <c:v>5100</c:v>
                </c:pt>
                <c:pt idx="2">
                  <c:v>29905</c:v>
                </c:pt>
                <c:pt idx="3">
                  <c:v>680</c:v>
                </c:pt>
                <c:pt idx="4">
                  <c:v>14433</c:v>
                </c:pt>
              </c:numCache>
            </c:numRef>
          </c:val>
          <c:extLst>
            <c:ext xmlns:c16="http://schemas.microsoft.com/office/drawing/2014/chart" uri="{C3380CC4-5D6E-409C-BE32-E72D297353CC}">
              <c16:uniqueId val="{00000019-FDF0-4DB3-9841-0EB5A616FA6F}"/>
            </c:ext>
          </c:extLst>
        </c:ser>
        <c:ser>
          <c:idx val="6"/>
          <c:order val="6"/>
          <c:tx>
            <c:strRef>
              <c:f>'Two-dimensional Pivot Table'!$N$3:$N$4</c:f>
              <c:strCache>
                <c:ptCount val="1"/>
                <c:pt idx="0">
                  <c:v>Mango</c:v>
                </c:pt>
              </c:strCache>
            </c:strRef>
          </c:tx>
          <c:spPr>
            <a:solidFill>
              <a:schemeClr val="tx2"/>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Table'!$N$5:$N$12</c:f>
              <c:numCache>
                <c:formatCode>_(* #,##0.00_);_(* \(#,##0.00\);_(* "-"??_);_(@_)</c:formatCode>
                <c:ptCount val="7"/>
                <c:pt idx="0">
                  <c:v>22363</c:v>
                </c:pt>
                <c:pt idx="1">
                  <c:v>5600</c:v>
                </c:pt>
                <c:pt idx="2">
                  <c:v>8775</c:v>
                </c:pt>
                <c:pt idx="3">
                  <c:v>7388</c:v>
                </c:pt>
                <c:pt idx="4">
                  <c:v>9186</c:v>
                </c:pt>
                <c:pt idx="5">
                  <c:v>3767</c:v>
                </c:pt>
              </c:numCache>
            </c:numRef>
          </c:val>
          <c:extLst>
            <c:ext xmlns:c16="http://schemas.microsoft.com/office/drawing/2014/chart" uri="{C3380CC4-5D6E-409C-BE32-E72D297353CC}">
              <c16:uniqueId val="{0000001A-FDF0-4DB3-9841-0EB5A616FA6F}"/>
            </c:ext>
          </c:extLst>
        </c:ser>
        <c:dLbls>
          <c:showLegendKey val="0"/>
          <c:showVal val="0"/>
          <c:showCatName val="0"/>
          <c:showSerName val="0"/>
          <c:showPercent val="0"/>
          <c:showBubbleSize val="0"/>
        </c:dLbls>
        <c:gapWidth val="150"/>
        <c:overlap val="100"/>
        <c:axId val="44565664"/>
        <c:axId val="44573152"/>
      </c:barChart>
      <c:catAx>
        <c:axId val="4456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573152"/>
        <c:crosses val="autoZero"/>
        <c:auto val="1"/>
        <c:lblAlgn val="ctr"/>
        <c:lblOffset val="100"/>
        <c:noMultiLvlLbl val="0"/>
      </c:catAx>
      <c:valAx>
        <c:axId val="44573152"/>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565664"/>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1.xlsx]Two-dimensional 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Daily Revenue Summary by Product Category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6600"/>
          </a:solidFill>
          <a:ln>
            <a:noFill/>
          </a:ln>
          <a:effectLst/>
        </c:spPr>
        <c:dLbl>
          <c:idx val="0"/>
          <c:layout>
            <c:manualLayout>
              <c:x val="3.553531006656574E-2"/>
              <c:y val="6.0371524386475799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6600"/>
          </a:solidFill>
          <a:ln>
            <a:noFill/>
          </a:ln>
          <a:effectLst/>
        </c:spPr>
        <c:dLbl>
          <c:idx val="0"/>
          <c:layout>
            <c:manualLayout>
              <c:x val="2.1867883117886591E-2"/>
              <c:y val="4.643963414344289E-3"/>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6600"/>
          </a:solidFill>
          <a:ln>
            <a:noFill/>
          </a:ln>
          <a:effectLst/>
        </c:spPr>
        <c:dLbl>
          <c:idx val="0"/>
          <c:layout>
            <c:manualLayout>
              <c:x val="2.1867883117886615E-2"/>
              <c:y val="0"/>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6600"/>
          </a:solidFill>
          <a:ln>
            <a:noFill/>
          </a:ln>
          <a:effectLst/>
        </c:spPr>
        <c:dLbl>
          <c:idx val="0"/>
          <c:layout>
            <c:manualLayout>
              <c:x val="1.9134397728150739E-2"/>
              <c:y val="-8.5138345737543535E-17"/>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6600"/>
          </a:solidFill>
          <a:ln>
            <a:noFill/>
          </a:ln>
          <a:effectLst/>
        </c:spPr>
        <c:dLbl>
          <c:idx val="0"/>
          <c:layout>
            <c:manualLayout>
              <c:x val="2.4601368507622342E-2"/>
              <c:y val="1.3931890243032867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6600"/>
          </a:solidFill>
          <a:ln>
            <a:noFill/>
          </a:ln>
          <a:effectLst/>
        </c:spPr>
        <c:dLbl>
          <c:idx val="0"/>
          <c:layout>
            <c:manualLayout>
              <c:x val="1.9134397728150787E-2"/>
              <c:y val="-8.5138345737543535E-17"/>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6600"/>
          </a:solidFill>
          <a:ln>
            <a:noFill/>
          </a:ln>
          <a:effectLst/>
        </c:spPr>
        <c:dLbl>
          <c:idx val="0"/>
          <c:layout>
            <c:manualLayout>
              <c:x val="2.733485389735817E-2"/>
              <c:y val="4.643963414344289E-3"/>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Table'!$I$17:$I$18</c:f>
              <c:strCache>
                <c:ptCount val="1"/>
                <c:pt idx="0">
                  <c:v>Fruit</c:v>
                </c:pt>
              </c:strCache>
            </c:strRef>
          </c:tx>
          <c:spPr>
            <a:solidFill>
              <a:srgbClr val="002060"/>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Table'!$H$19:$H$26</c:f>
              <c:strCache>
                <c:ptCount val="7"/>
                <c:pt idx="0">
                  <c:v>Monday</c:v>
                </c:pt>
                <c:pt idx="1">
                  <c:v>Sunday</c:v>
                </c:pt>
                <c:pt idx="2">
                  <c:v>Saturday</c:v>
                </c:pt>
                <c:pt idx="3">
                  <c:v>Thursday</c:v>
                </c:pt>
                <c:pt idx="4">
                  <c:v>Wednesday</c:v>
                </c:pt>
                <c:pt idx="5">
                  <c:v>Tuesday</c:v>
                </c:pt>
                <c:pt idx="6">
                  <c:v>Friday</c:v>
                </c:pt>
              </c:strCache>
            </c:strRef>
          </c:cat>
          <c:val>
            <c:numRef>
              <c:f>'Two-dimensional Pivot Table'!$I$19:$I$26</c:f>
              <c:numCache>
                <c:formatCode>_("$"* #,##0_);_("$"* \(#,##0\);_("$"* "-"??_);_(@_)</c:formatCode>
                <c:ptCount val="7"/>
                <c:pt idx="0">
                  <c:v>92383</c:v>
                </c:pt>
                <c:pt idx="1">
                  <c:v>127375</c:v>
                </c:pt>
                <c:pt idx="2">
                  <c:v>122705</c:v>
                </c:pt>
                <c:pt idx="3">
                  <c:v>108804</c:v>
                </c:pt>
                <c:pt idx="4">
                  <c:v>88395</c:v>
                </c:pt>
                <c:pt idx="5">
                  <c:v>95193</c:v>
                </c:pt>
                <c:pt idx="6">
                  <c:v>58214</c:v>
                </c:pt>
              </c:numCache>
            </c:numRef>
          </c:val>
          <c:extLst>
            <c:ext xmlns:c16="http://schemas.microsoft.com/office/drawing/2014/chart" uri="{C3380CC4-5D6E-409C-BE32-E72D297353CC}">
              <c16:uniqueId val="{00000000-0386-4384-BB29-53BC5B2036ED}"/>
            </c:ext>
          </c:extLst>
        </c:ser>
        <c:ser>
          <c:idx val="1"/>
          <c:order val="1"/>
          <c:tx>
            <c:strRef>
              <c:f>'Two-dimensional Pivot Table'!$J$17:$J$18</c:f>
              <c:strCache>
                <c:ptCount val="1"/>
                <c:pt idx="0">
                  <c:v>Vegetables</c:v>
                </c:pt>
              </c:strCache>
            </c:strRef>
          </c:tx>
          <c:spPr>
            <a:solidFill>
              <a:srgbClr val="FF6600"/>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0-50D9-4AAF-85F5-25E681742C70}"/>
              </c:ext>
            </c:extLst>
          </c:dPt>
          <c:dPt>
            <c:idx val="1"/>
            <c:invertIfNegative val="0"/>
            <c:bubble3D val="0"/>
            <c:spPr>
              <a:solidFill>
                <a:srgbClr val="FF6600"/>
              </a:solidFill>
              <a:ln>
                <a:noFill/>
              </a:ln>
              <a:effectLst/>
            </c:spPr>
            <c:extLst>
              <c:ext xmlns:c16="http://schemas.microsoft.com/office/drawing/2014/chart" uri="{C3380CC4-5D6E-409C-BE32-E72D297353CC}">
                <c16:uniqueId val="{00000001-50D9-4AAF-85F5-25E681742C70}"/>
              </c:ext>
            </c:extLst>
          </c:dPt>
          <c:dPt>
            <c:idx val="2"/>
            <c:invertIfNegative val="0"/>
            <c:bubble3D val="0"/>
            <c:spPr>
              <a:solidFill>
                <a:srgbClr val="FF6600"/>
              </a:solidFill>
              <a:ln>
                <a:noFill/>
              </a:ln>
              <a:effectLst/>
            </c:spPr>
            <c:extLst>
              <c:ext xmlns:c16="http://schemas.microsoft.com/office/drawing/2014/chart" uri="{C3380CC4-5D6E-409C-BE32-E72D297353CC}">
                <c16:uniqueId val="{00000002-50D9-4AAF-85F5-25E681742C70}"/>
              </c:ext>
            </c:extLst>
          </c:dPt>
          <c:dPt>
            <c:idx val="3"/>
            <c:invertIfNegative val="0"/>
            <c:bubble3D val="0"/>
            <c:spPr>
              <a:solidFill>
                <a:srgbClr val="FF6600"/>
              </a:solidFill>
              <a:ln>
                <a:noFill/>
              </a:ln>
              <a:effectLst/>
            </c:spPr>
            <c:extLst>
              <c:ext xmlns:c16="http://schemas.microsoft.com/office/drawing/2014/chart" uri="{C3380CC4-5D6E-409C-BE32-E72D297353CC}">
                <c16:uniqueId val="{00000003-50D9-4AAF-85F5-25E681742C70}"/>
              </c:ext>
            </c:extLst>
          </c:dPt>
          <c:dPt>
            <c:idx val="4"/>
            <c:invertIfNegative val="0"/>
            <c:bubble3D val="0"/>
            <c:spPr>
              <a:solidFill>
                <a:srgbClr val="FF6600"/>
              </a:solidFill>
              <a:ln>
                <a:noFill/>
              </a:ln>
              <a:effectLst/>
            </c:spPr>
            <c:extLst>
              <c:ext xmlns:c16="http://schemas.microsoft.com/office/drawing/2014/chart" uri="{C3380CC4-5D6E-409C-BE32-E72D297353CC}">
                <c16:uniqueId val="{00000004-50D9-4AAF-85F5-25E681742C70}"/>
              </c:ext>
            </c:extLst>
          </c:dPt>
          <c:dPt>
            <c:idx val="5"/>
            <c:invertIfNegative val="0"/>
            <c:bubble3D val="0"/>
            <c:spPr>
              <a:solidFill>
                <a:srgbClr val="FF6600"/>
              </a:solidFill>
              <a:ln>
                <a:noFill/>
              </a:ln>
              <a:effectLst/>
            </c:spPr>
            <c:extLst>
              <c:ext xmlns:c16="http://schemas.microsoft.com/office/drawing/2014/chart" uri="{C3380CC4-5D6E-409C-BE32-E72D297353CC}">
                <c16:uniqueId val="{00000005-50D9-4AAF-85F5-25E681742C70}"/>
              </c:ext>
            </c:extLst>
          </c:dPt>
          <c:dPt>
            <c:idx val="6"/>
            <c:invertIfNegative val="0"/>
            <c:bubble3D val="0"/>
            <c:spPr>
              <a:solidFill>
                <a:srgbClr val="FF6600"/>
              </a:solidFill>
              <a:ln>
                <a:noFill/>
              </a:ln>
              <a:effectLst/>
            </c:spPr>
            <c:extLst>
              <c:ext xmlns:c16="http://schemas.microsoft.com/office/drawing/2014/chart" uri="{C3380CC4-5D6E-409C-BE32-E72D297353CC}">
                <c16:uniqueId val="{00000006-50D9-4AAF-85F5-25E681742C70}"/>
              </c:ext>
            </c:extLst>
          </c:dPt>
          <c:dLbls>
            <c:dLbl>
              <c:idx val="0"/>
              <c:layout>
                <c:manualLayout>
                  <c:x val="3.553531006656574E-2"/>
                  <c:y val="6.03715243864757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D9-4AAF-85F5-25E681742C70}"/>
                </c:ext>
              </c:extLst>
            </c:dLbl>
            <c:dLbl>
              <c:idx val="1"/>
              <c:layout>
                <c:manualLayout>
                  <c:x val="2.1867883117886591E-2"/>
                  <c:y val="4.6439634143442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D9-4AAF-85F5-25E681742C70}"/>
                </c:ext>
              </c:extLst>
            </c:dLbl>
            <c:dLbl>
              <c:idx val="2"/>
              <c:layout>
                <c:manualLayout>
                  <c:x val="2.186788311788661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D9-4AAF-85F5-25E681742C70}"/>
                </c:ext>
              </c:extLst>
            </c:dLbl>
            <c:dLbl>
              <c:idx val="3"/>
              <c:layout>
                <c:manualLayout>
                  <c:x val="1.9134397728150739E-2"/>
                  <c:y val="-8.51383457375435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D9-4AAF-85F5-25E681742C70}"/>
                </c:ext>
              </c:extLst>
            </c:dLbl>
            <c:dLbl>
              <c:idx val="4"/>
              <c:layout>
                <c:manualLayout>
                  <c:x val="2.4601368507622342E-2"/>
                  <c:y val="1.39318902430328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D9-4AAF-85F5-25E681742C70}"/>
                </c:ext>
              </c:extLst>
            </c:dLbl>
            <c:dLbl>
              <c:idx val="5"/>
              <c:layout>
                <c:manualLayout>
                  <c:x val="1.9134397728150787E-2"/>
                  <c:y val="-8.51383457375435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D9-4AAF-85F5-25E681742C70}"/>
                </c:ext>
              </c:extLst>
            </c:dLbl>
            <c:dLbl>
              <c:idx val="6"/>
              <c:layout>
                <c:manualLayout>
                  <c:x val="2.733485389735817E-2"/>
                  <c:y val="4.6439634143442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0D9-4AAF-85F5-25E681742C70}"/>
                </c:ext>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Table'!$H$19:$H$26</c:f>
              <c:strCache>
                <c:ptCount val="7"/>
                <c:pt idx="0">
                  <c:v>Monday</c:v>
                </c:pt>
                <c:pt idx="1">
                  <c:v>Sunday</c:v>
                </c:pt>
                <c:pt idx="2">
                  <c:v>Saturday</c:v>
                </c:pt>
                <c:pt idx="3">
                  <c:v>Thursday</c:v>
                </c:pt>
                <c:pt idx="4">
                  <c:v>Wednesday</c:v>
                </c:pt>
                <c:pt idx="5">
                  <c:v>Tuesday</c:v>
                </c:pt>
                <c:pt idx="6">
                  <c:v>Friday</c:v>
                </c:pt>
              </c:strCache>
            </c:strRef>
          </c:cat>
          <c:val>
            <c:numRef>
              <c:f>'Two-dimensional Pivot Table'!$J$19:$J$26</c:f>
              <c:numCache>
                <c:formatCode>_("$"* #,##0_);_("$"* \(#,##0\);_("$"* "-"??_);_(@_)</c:formatCode>
                <c:ptCount val="7"/>
                <c:pt idx="0">
                  <c:v>91831</c:v>
                </c:pt>
                <c:pt idx="1">
                  <c:v>52050</c:v>
                </c:pt>
                <c:pt idx="2">
                  <c:v>45327</c:v>
                </c:pt>
                <c:pt idx="3">
                  <c:v>49187</c:v>
                </c:pt>
                <c:pt idx="4">
                  <c:v>43697</c:v>
                </c:pt>
                <c:pt idx="5">
                  <c:v>17842</c:v>
                </c:pt>
                <c:pt idx="6">
                  <c:v>36731</c:v>
                </c:pt>
              </c:numCache>
            </c:numRef>
          </c:val>
          <c:extLst>
            <c:ext xmlns:c16="http://schemas.microsoft.com/office/drawing/2014/chart" uri="{C3380CC4-5D6E-409C-BE32-E72D297353CC}">
              <c16:uniqueId val="{0000000A-6AD6-4E54-82E4-353B345C78DE}"/>
            </c:ext>
          </c:extLst>
        </c:ser>
        <c:dLbls>
          <c:dLblPos val="outEnd"/>
          <c:showLegendKey val="0"/>
          <c:showVal val="1"/>
          <c:showCatName val="0"/>
          <c:showSerName val="0"/>
          <c:showPercent val="0"/>
          <c:showBubbleSize val="0"/>
        </c:dLbls>
        <c:gapWidth val="219"/>
        <c:overlap val="-27"/>
        <c:axId val="40412960"/>
        <c:axId val="40413792"/>
      </c:barChart>
      <c:catAx>
        <c:axId val="4041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0413792"/>
        <c:crosses val="autoZero"/>
        <c:auto val="1"/>
        <c:lblAlgn val="ctr"/>
        <c:lblOffset val="100"/>
        <c:noMultiLvlLbl val="0"/>
      </c:catAx>
      <c:valAx>
        <c:axId val="40413792"/>
        <c:scaling>
          <c:orientation val="minMax"/>
        </c:scaling>
        <c:delete val="1"/>
        <c:axPos val="l"/>
        <c:numFmt formatCode="_(&quot;$&quot;* #,##0_);_(&quot;$&quot;* \(#,##0\);_(&quot;$&quot;* &quot;-&quot;??_);_(@_)" sourceLinked="1"/>
        <c:majorTickMark val="none"/>
        <c:minorTickMark val="none"/>
        <c:tickLblPos val="nextTo"/>
        <c:crossAx val="40412960"/>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Table!PivotTable6</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Amount Generated Per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Table'!$I$14</c:f>
              <c:strCache>
                <c:ptCount val="1"/>
                <c:pt idx="0">
                  <c:v>Total</c:v>
                </c:pt>
              </c:strCache>
            </c:strRef>
          </c:tx>
          <c:spPr>
            <a:solidFill>
              <a:srgbClr val="00206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Table'!$H$15:$H$22</c:f>
              <c:strCache>
                <c:ptCount val="7"/>
                <c:pt idx="0">
                  <c:v>New Zealand</c:v>
                </c:pt>
                <c:pt idx="1">
                  <c:v>Canada</c:v>
                </c:pt>
                <c:pt idx="2">
                  <c:v>Australia</c:v>
                </c:pt>
                <c:pt idx="3">
                  <c:v>France</c:v>
                </c:pt>
                <c:pt idx="4">
                  <c:v>Germany</c:v>
                </c:pt>
                <c:pt idx="5">
                  <c:v>United Kingdom</c:v>
                </c:pt>
                <c:pt idx="6">
                  <c:v>United States</c:v>
                </c:pt>
              </c:strCache>
            </c:strRef>
          </c:cat>
          <c:val>
            <c:numRef>
              <c:f>'One-dimensional Pivot Table'!$I$15:$I$22</c:f>
              <c:numCache>
                <c:formatCode>_(* #,##0.00_);_(* \(#,##0.00\);_(* "-"??_);_(@_)</c:formatCode>
                <c:ptCount val="7"/>
                <c:pt idx="0">
                  <c:v>66782</c:v>
                </c:pt>
                <c:pt idx="1">
                  <c:v>94745</c:v>
                </c:pt>
                <c:pt idx="2">
                  <c:v>131713</c:v>
                </c:pt>
                <c:pt idx="3">
                  <c:v>141056</c:v>
                </c:pt>
                <c:pt idx="4">
                  <c:v>155168</c:v>
                </c:pt>
                <c:pt idx="5">
                  <c:v>173137</c:v>
                </c:pt>
                <c:pt idx="6">
                  <c:v>267133</c:v>
                </c:pt>
              </c:numCache>
            </c:numRef>
          </c:val>
          <c:extLst>
            <c:ext xmlns:c16="http://schemas.microsoft.com/office/drawing/2014/chart" uri="{C3380CC4-5D6E-409C-BE32-E72D297353CC}">
              <c16:uniqueId val="{00000000-23C1-42CD-A629-CCA7D140530B}"/>
            </c:ext>
          </c:extLst>
        </c:ser>
        <c:dLbls>
          <c:dLblPos val="outEnd"/>
          <c:showLegendKey val="0"/>
          <c:showVal val="1"/>
          <c:showCatName val="0"/>
          <c:showSerName val="0"/>
          <c:showPercent val="0"/>
          <c:showBubbleSize val="0"/>
        </c:dLbls>
        <c:gapWidth val="182"/>
        <c:axId val="156785599"/>
        <c:axId val="156786847"/>
      </c:barChart>
      <c:catAx>
        <c:axId val="156785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6786847"/>
        <c:crosses val="autoZero"/>
        <c:auto val="1"/>
        <c:lblAlgn val="ctr"/>
        <c:lblOffset val="100"/>
        <c:noMultiLvlLbl val="0"/>
      </c:catAx>
      <c:valAx>
        <c:axId val="156786847"/>
        <c:scaling>
          <c:orientation val="minMax"/>
        </c:scaling>
        <c:delete val="1"/>
        <c:axPos val="b"/>
        <c:numFmt formatCode="_(* #,##0.00_);_(* \(#,##0.00\);_(* &quot;-&quot;??_);_(@_)" sourceLinked="1"/>
        <c:majorTickMark val="out"/>
        <c:minorTickMark val="none"/>
        <c:tickLblPos val="nextTo"/>
        <c:crossAx val="15678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Table!PivotTable2</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Amount Generated Per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Table'!$L$3</c:f>
              <c:strCache>
                <c:ptCount val="1"/>
                <c:pt idx="0">
                  <c:v>Total</c:v>
                </c:pt>
              </c:strCache>
            </c:strRef>
          </c:tx>
          <c:spPr>
            <a:solidFill>
              <a:srgbClr val="00206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Table'!$K$4:$K$11</c:f>
              <c:strCache>
                <c:ptCount val="7"/>
                <c:pt idx="0">
                  <c:v>Banana</c:v>
                </c:pt>
                <c:pt idx="1">
                  <c:v>Apple</c:v>
                </c:pt>
                <c:pt idx="2">
                  <c:v>Cabbage</c:v>
                </c:pt>
                <c:pt idx="3">
                  <c:v>Carrots</c:v>
                </c:pt>
                <c:pt idx="4">
                  <c:v>Orange</c:v>
                </c:pt>
                <c:pt idx="5">
                  <c:v>Beans</c:v>
                </c:pt>
                <c:pt idx="6">
                  <c:v>Mango</c:v>
                </c:pt>
              </c:strCache>
            </c:strRef>
          </c:cat>
          <c:val>
            <c:numRef>
              <c:f>'One-dimensional Pivot Table'!$L$4:$L$11</c:f>
              <c:numCache>
                <c:formatCode>_(* #,##0.00_);_(* \(#,##0.00\);_(*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78C7-4994-902D-E34468082D9E}"/>
            </c:ext>
          </c:extLst>
        </c:ser>
        <c:dLbls>
          <c:dLblPos val="outEnd"/>
          <c:showLegendKey val="0"/>
          <c:showVal val="1"/>
          <c:showCatName val="0"/>
          <c:showSerName val="0"/>
          <c:showPercent val="0"/>
          <c:showBubbleSize val="0"/>
        </c:dLbls>
        <c:gapWidth val="219"/>
        <c:overlap val="-27"/>
        <c:axId val="611419520"/>
        <c:axId val="611405376"/>
      </c:barChart>
      <c:catAx>
        <c:axId val="61141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05376"/>
        <c:crosses val="autoZero"/>
        <c:auto val="1"/>
        <c:lblAlgn val="ctr"/>
        <c:lblOffset val="100"/>
        <c:noMultiLvlLbl val="0"/>
      </c:catAx>
      <c:valAx>
        <c:axId val="611405376"/>
        <c:scaling>
          <c:orientation val="minMax"/>
        </c:scaling>
        <c:delete val="1"/>
        <c:axPos val="l"/>
        <c:numFmt formatCode="_(* #,##0.00_);_(* \(#,##0.00\);_(* &quot;-&quot;??_);_(@_)" sourceLinked="1"/>
        <c:majorTickMark val="none"/>
        <c:minorTickMark val="none"/>
        <c:tickLblPos val="nextTo"/>
        <c:crossAx val="61141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Table!PivotTable3</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Amount Generated Per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'One-dimensional Pivot Table'!$O$3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Table'!$N$4:$N$16</c:f>
              <c:strCache>
                <c:ptCount val="12"/>
                <c:pt idx="0">
                  <c:v>May</c:v>
                </c:pt>
                <c:pt idx="1">
                  <c:v>Mar</c:v>
                </c:pt>
                <c:pt idx="2">
                  <c:v>Sep</c:v>
                </c:pt>
                <c:pt idx="3">
                  <c:v>Dec</c:v>
                </c:pt>
                <c:pt idx="4">
                  <c:v>Jan</c:v>
                </c:pt>
                <c:pt idx="5">
                  <c:v>Jul</c:v>
                </c:pt>
                <c:pt idx="6">
                  <c:v>Nov</c:v>
                </c:pt>
                <c:pt idx="7">
                  <c:v>Aug</c:v>
                </c:pt>
                <c:pt idx="8">
                  <c:v>Feb</c:v>
                </c:pt>
                <c:pt idx="9">
                  <c:v>Oct</c:v>
                </c:pt>
                <c:pt idx="10">
                  <c:v>Jun</c:v>
                </c:pt>
                <c:pt idx="11">
                  <c:v>Apr</c:v>
                </c:pt>
              </c:strCache>
            </c:strRef>
          </c:cat>
          <c:val>
            <c:numRef>
              <c:f>'One-dimensional Pivot Table'!$O$4:$O$16</c:f>
              <c:numCache>
                <c:formatCode>0.00%</c:formatCode>
                <c:ptCount val="12"/>
                <c:pt idx="0">
                  <c:v>0.19746750131587382</c:v>
                </c:pt>
                <c:pt idx="1">
                  <c:v>0.10154661300879644</c:v>
                </c:pt>
                <c:pt idx="2">
                  <c:v>9.9475204276055759E-2</c:v>
                </c:pt>
                <c:pt idx="3">
                  <c:v>8.7219612055152107E-2</c:v>
                </c:pt>
                <c:pt idx="4">
                  <c:v>8.7073943367898893E-2</c:v>
                </c:pt>
                <c:pt idx="5">
                  <c:v>7.8403743102587659E-2</c:v>
                </c:pt>
                <c:pt idx="6">
                  <c:v>7.1610726653679499E-2</c:v>
                </c:pt>
                <c:pt idx="7">
                  <c:v>6.7001769388987831E-2</c:v>
                </c:pt>
                <c:pt idx="8">
                  <c:v>6.0949720995907682E-2</c:v>
                </c:pt>
                <c:pt idx="9">
                  <c:v>5.1095719865518668E-2</c:v>
                </c:pt>
                <c:pt idx="10">
                  <c:v>5.0110028415105264E-2</c:v>
                </c:pt>
                <c:pt idx="11">
                  <c:v>4.8045417554436386E-2</c:v>
                </c:pt>
              </c:numCache>
            </c:numRef>
          </c:val>
          <c:smooth val="0"/>
          <c:extLst>
            <c:ext xmlns:c16="http://schemas.microsoft.com/office/drawing/2014/chart" uri="{C3380CC4-5D6E-409C-BE32-E72D297353CC}">
              <c16:uniqueId val="{00000000-82F2-48D8-AA7E-C8B77A91B312}"/>
            </c:ext>
          </c:extLst>
        </c:ser>
        <c:dLbls>
          <c:dLblPos val="t"/>
          <c:showLegendKey val="0"/>
          <c:showVal val="1"/>
          <c:showCatName val="0"/>
          <c:showSerName val="0"/>
          <c:showPercent val="0"/>
          <c:showBubbleSize val="0"/>
        </c:dLbls>
        <c:marker val="1"/>
        <c:smooth val="0"/>
        <c:axId val="631718624"/>
        <c:axId val="631719040"/>
      </c:lineChart>
      <c:catAx>
        <c:axId val="6317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719040"/>
        <c:crosses val="autoZero"/>
        <c:auto val="1"/>
        <c:lblAlgn val="ctr"/>
        <c:lblOffset val="100"/>
        <c:noMultiLvlLbl val="0"/>
      </c:catAx>
      <c:valAx>
        <c:axId val="631719040"/>
        <c:scaling>
          <c:orientation val="minMax"/>
        </c:scaling>
        <c:delete val="1"/>
        <c:axPos val="l"/>
        <c:numFmt formatCode="0.00%" sourceLinked="1"/>
        <c:majorTickMark val="none"/>
        <c:minorTickMark val="none"/>
        <c:tickLblPos val="nextTo"/>
        <c:crossAx val="631718624"/>
        <c:crosses val="autoZero"/>
        <c:crossBetween val="between"/>
      </c:valAx>
      <c:spPr>
        <a:solidFill>
          <a:srgbClr val="002060"/>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Table!PivotTable5</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Percentage</a:t>
            </a:r>
            <a:r>
              <a:rPr lang="en-US" b="1" baseline="0">
                <a:solidFill>
                  <a:sysClr val="windowText" lastClr="000000"/>
                </a:solidFill>
              </a:rPr>
              <a:t> of Products Per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833333333333333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33333333333333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dLbl>
          <c:idx val="0"/>
          <c:layout>
            <c:manualLayout>
              <c:x val="0.1"/>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FF6600"/>
          </a:solidFill>
          <a:ln w="19050">
            <a:solidFill>
              <a:schemeClr val="lt1"/>
            </a:solidFill>
          </a:ln>
          <a:effectLst/>
        </c:spPr>
        <c:dLbl>
          <c:idx val="0"/>
          <c:layout>
            <c:manualLayout>
              <c:x val="-0.1833333333333333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'One-dimensional Pivot Table'!$F$14</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0B5F-4D95-ABD4-C91C13B84720}"/>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0B5F-4D95-ABD4-C91C13B84720}"/>
              </c:ext>
            </c:extLst>
          </c:dPt>
          <c:dLbls>
            <c:dLbl>
              <c:idx val="0"/>
              <c:layout>
                <c:manualLayout>
                  <c:x val="0.1"/>
                  <c:y val="4.16666666666666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5F-4D95-ABD4-C91C13B84720}"/>
                </c:ext>
              </c:extLst>
            </c:dLbl>
            <c:dLbl>
              <c:idx val="1"/>
              <c:layout>
                <c:manualLayout>
                  <c:x val="-0.18333333333333338"/>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5F-4D95-ABD4-C91C13B8472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Table'!$E$15:$E$17</c:f>
              <c:strCache>
                <c:ptCount val="2"/>
                <c:pt idx="0">
                  <c:v>Fruit</c:v>
                </c:pt>
                <c:pt idx="1">
                  <c:v>Vegetables</c:v>
                </c:pt>
              </c:strCache>
            </c:strRef>
          </c:cat>
          <c:val>
            <c:numRef>
              <c:f>'One-dimensional Pivot Table'!$F$15:$F$17</c:f>
              <c:numCache>
                <c:formatCode>General</c:formatCode>
                <c:ptCount val="2"/>
                <c:pt idx="0">
                  <c:v>146</c:v>
                </c:pt>
                <c:pt idx="1">
                  <c:v>67</c:v>
                </c:pt>
              </c:numCache>
            </c:numRef>
          </c:val>
          <c:extLst>
            <c:ext xmlns:c16="http://schemas.microsoft.com/office/drawing/2014/chart" uri="{C3380CC4-5D6E-409C-BE32-E72D297353CC}">
              <c16:uniqueId val="{00000004-0B5F-4D95-ABD4-C91C13B8472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1.xlsx]Two-dimensional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Sales Distribution of Products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Table'!$H$3:$H$4</c:f>
              <c:strCache>
                <c:ptCount val="1"/>
                <c:pt idx="0">
                  <c:v>Banana</c:v>
                </c:pt>
              </c:strCache>
            </c:strRef>
          </c:tx>
          <c:spPr>
            <a:solidFill>
              <a:schemeClr val="accent1"/>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Table'!$H$5:$H$12</c:f>
              <c:numCache>
                <c:formatCode>_(* #,##0.00_);_(* \(#,##0.00\);_(* "-"??_);_(@_)</c:formatCode>
                <c:ptCount val="7"/>
                <c:pt idx="0">
                  <c:v>95061</c:v>
                </c:pt>
                <c:pt idx="1">
                  <c:v>42908</c:v>
                </c:pt>
                <c:pt idx="2">
                  <c:v>39686</c:v>
                </c:pt>
                <c:pt idx="3">
                  <c:v>36094</c:v>
                </c:pt>
                <c:pt idx="4">
                  <c:v>52721</c:v>
                </c:pt>
                <c:pt idx="5">
                  <c:v>33775</c:v>
                </c:pt>
                <c:pt idx="6">
                  <c:v>40050</c:v>
                </c:pt>
              </c:numCache>
            </c:numRef>
          </c:val>
          <c:extLst>
            <c:ext xmlns:c16="http://schemas.microsoft.com/office/drawing/2014/chart" uri="{C3380CC4-5D6E-409C-BE32-E72D297353CC}">
              <c16:uniqueId val="{00000000-30D0-4575-A310-BE4B72A0AD9A}"/>
            </c:ext>
          </c:extLst>
        </c:ser>
        <c:ser>
          <c:idx val="1"/>
          <c:order val="1"/>
          <c:tx>
            <c:strRef>
              <c:f>'Two-dimensional Pivot Table'!$I$3:$I$4</c:f>
              <c:strCache>
                <c:ptCount val="1"/>
                <c:pt idx="0">
                  <c:v>Apple</c:v>
                </c:pt>
              </c:strCache>
            </c:strRef>
          </c:tx>
          <c:spPr>
            <a:solidFill>
              <a:schemeClr val="accent2"/>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Table'!$I$5:$I$12</c:f>
              <c:numCache>
                <c:formatCode>_(* #,##0.00_);_(* \(#,##0.00\);_(* "-"??_);_(@_)</c:formatCode>
                <c:ptCount val="7"/>
                <c:pt idx="0">
                  <c:v>28615</c:v>
                </c:pt>
                <c:pt idx="1">
                  <c:v>17534</c:v>
                </c:pt>
                <c:pt idx="2">
                  <c:v>9082</c:v>
                </c:pt>
                <c:pt idx="3">
                  <c:v>80193</c:v>
                </c:pt>
                <c:pt idx="4">
                  <c:v>20634</c:v>
                </c:pt>
                <c:pt idx="5">
                  <c:v>24867</c:v>
                </c:pt>
                <c:pt idx="6">
                  <c:v>10332</c:v>
                </c:pt>
              </c:numCache>
            </c:numRef>
          </c:val>
          <c:extLst>
            <c:ext xmlns:c16="http://schemas.microsoft.com/office/drawing/2014/chart" uri="{C3380CC4-5D6E-409C-BE32-E72D297353CC}">
              <c16:uniqueId val="{00000012-5238-49A6-AC5F-311F360481D2}"/>
            </c:ext>
          </c:extLst>
        </c:ser>
        <c:ser>
          <c:idx val="2"/>
          <c:order val="2"/>
          <c:tx>
            <c:strRef>
              <c:f>'Two-dimensional Pivot Table'!$J$3:$J$4</c:f>
              <c:strCache>
                <c:ptCount val="1"/>
                <c:pt idx="0">
                  <c:v>Cabbage</c:v>
                </c:pt>
              </c:strCache>
            </c:strRef>
          </c:tx>
          <c:spPr>
            <a:solidFill>
              <a:schemeClr val="accent3"/>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Table'!$J$5:$J$12</c:f>
              <c:numCache>
                <c:formatCode>_(* #,##0.00_);_(* \(#,##0.00\);_(* "-"??_);_(@_)</c:formatCode>
                <c:ptCount val="7"/>
                <c:pt idx="0">
                  <c:v>26715</c:v>
                </c:pt>
                <c:pt idx="1">
                  <c:v>38436</c:v>
                </c:pt>
                <c:pt idx="2">
                  <c:v>37197</c:v>
                </c:pt>
                <c:pt idx="3">
                  <c:v>5341</c:v>
                </c:pt>
                <c:pt idx="4">
                  <c:v>17953</c:v>
                </c:pt>
                <c:pt idx="5">
                  <c:v>12407</c:v>
                </c:pt>
                <c:pt idx="6">
                  <c:v>4390</c:v>
                </c:pt>
              </c:numCache>
            </c:numRef>
          </c:val>
          <c:extLst>
            <c:ext xmlns:c16="http://schemas.microsoft.com/office/drawing/2014/chart" uri="{C3380CC4-5D6E-409C-BE32-E72D297353CC}">
              <c16:uniqueId val="{00000013-5238-49A6-AC5F-311F360481D2}"/>
            </c:ext>
          </c:extLst>
        </c:ser>
        <c:ser>
          <c:idx val="3"/>
          <c:order val="3"/>
          <c:tx>
            <c:strRef>
              <c:f>'Two-dimensional Pivot Table'!$K$3:$K$4</c:f>
              <c:strCache>
                <c:ptCount val="1"/>
                <c:pt idx="0">
                  <c:v>Carrots</c:v>
                </c:pt>
              </c:strCache>
            </c:strRef>
          </c:tx>
          <c:spPr>
            <a:solidFill>
              <a:schemeClr val="accent4"/>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Table'!$K$5:$K$12</c:f>
              <c:numCache>
                <c:formatCode>_(* #,##0.00_);_(* \(#,##0.00\);_(* "-"??_);_(@_)</c:formatCode>
                <c:ptCount val="7"/>
                <c:pt idx="0">
                  <c:v>56284</c:v>
                </c:pt>
                <c:pt idx="1">
                  <c:v>41815</c:v>
                </c:pt>
                <c:pt idx="2">
                  <c:v>21636</c:v>
                </c:pt>
                <c:pt idx="3">
                  <c:v>9104</c:v>
                </c:pt>
                <c:pt idx="4">
                  <c:v>8106</c:v>
                </c:pt>
              </c:numCache>
            </c:numRef>
          </c:val>
          <c:extLst>
            <c:ext xmlns:c16="http://schemas.microsoft.com/office/drawing/2014/chart" uri="{C3380CC4-5D6E-409C-BE32-E72D297353CC}">
              <c16:uniqueId val="{00000014-5238-49A6-AC5F-311F360481D2}"/>
            </c:ext>
          </c:extLst>
        </c:ser>
        <c:ser>
          <c:idx val="4"/>
          <c:order val="4"/>
          <c:tx>
            <c:strRef>
              <c:f>'Two-dimensional Pivot Table'!$L$3:$L$4</c:f>
              <c:strCache>
                <c:ptCount val="1"/>
                <c:pt idx="0">
                  <c:v>Orange</c:v>
                </c:pt>
              </c:strCache>
            </c:strRef>
          </c:tx>
          <c:spPr>
            <a:solidFill>
              <a:srgbClr val="7030A0"/>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Table'!$L$5:$L$12</c:f>
              <c:numCache>
                <c:formatCode>_(* #,##0.00_);_(* \(#,##0.00\);_(* "-"??_);_(@_)</c:formatCode>
                <c:ptCount val="7"/>
                <c:pt idx="0">
                  <c:v>30932</c:v>
                </c:pt>
                <c:pt idx="1">
                  <c:v>21744</c:v>
                </c:pt>
                <c:pt idx="2">
                  <c:v>8887</c:v>
                </c:pt>
                <c:pt idx="3">
                  <c:v>2256</c:v>
                </c:pt>
                <c:pt idx="4">
                  <c:v>8680</c:v>
                </c:pt>
                <c:pt idx="5">
                  <c:v>19929</c:v>
                </c:pt>
                <c:pt idx="6">
                  <c:v>12010</c:v>
                </c:pt>
              </c:numCache>
            </c:numRef>
          </c:val>
          <c:extLst>
            <c:ext xmlns:c16="http://schemas.microsoft.com/office/drawing/2014/chart" uri="{C3380CC4-5D6E-409C-BE32-E72D297353CC}">
              <c16:uniqueId val="{00000018-5238-49A6-AC5F-311F360481D2}"/>
            </c:ext>
          </c:extLst>
        </c:ser>
        <c:ser>
          <c:idx val="5"/>
          <c:order val="5"/>
          <c:tx>
            <c:strRef>
              <c:f>'Two-dimensional Pivot Table'!$M$3:$M$4</c:f>
              <c:strCache>
                <c:ptCount val="1"/>
                <c:pt idx="0">
                  <c:v>Beans</c:v>
                </c:pt>
              </c:strCache>
            </c:strRef>
          </c:tx>
          <c:spPr>
            <a:solidFill>
              <a:schemeClr val="accent6"/>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Table'!$M$5:$M$12</c:f>
              <c:numCache>
                <c:formatCode>_(* #,##0.00_);_(* \(#,##0.00\);_(* "-"??_);_(@_)</c:formatCode>
                <c:ptCount val="7"/>
                <c:pt idx="0">
                  <c:v>7163</c:v>
                </c:pt>
                <c:pt idx="1">
                  <c:v>5100</c:v>
                </c:pt>
                <c:pt idx="2">
                  <c:v>29905</c:v>
                </c:pt>
                <c:pt idx="3">
                  <c:v>680</c:v>
                </c:pt>
                <c:pt idx="4">
                  <c:v>14433</c:v>
                </c:pt>
              </c:numCache>
            </c:numRef>
          </c:val>
          <c:extLst>
            <c:ext xmlns:c16="http://schemas.microsoft.com/office/drawing/2014/chart" uri="{C3380CC4-5D6E-409C-BE32-E72D297353CC}">
              <c16:uniqueId val="{00000019-5238-49A6-AC5F-311F360481D2}"/>
            </c:ext>
          </c:extLst>
        </c:ser>
        <c:ser>
          <c:idx val="6"/>
          <c:order val="6"/>
          <c:tx>
            <c:strRef>
              <c:f>'Two-dimensional Pivot Table'!$N$3:$N$4</c:f>
              <c:strCache>
                <c:ptCount val="1"/>
                <c:pt idx="0">
                  <c:v>Mango</c:v>
                </c:pt>
              </c:strCache>
            </c:strRef>
          </c:tx>
          <c:spPr>
            <a:solidFill>
              <a:schemeClr val="tx2"/>
            </a:solidFill>
            <a:ln>
              <a:noFill/>
            </a:ln>
            <a:effectLst/>
          </c:spPr>
          <c:invertIfNegative val="0"/>
          <c:cat>
            <c:strRef>
              <c:f>'Two-dimensional Pivot Table'!$G$5:$G$12</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Table'!$N$5:$N$12</c:f>
              <c:numCache>
                <c:formatCode>_(* #,##0.00_);_(* \(#,##0.00\);_(* "-"??_);_(@_)</c:formatCode>
                <c:ptCount val="7"/>
                <c:pt idx="0">
                  <c:v>22363</c:v>
                </c:pt>
                <c:pt idx="1">
                  <c:v>5600</c:v>
                </c:pt>
                <c:pt idx="2">
                  <c:v>8775</c:v>
                </c:pt>
                <c:pt idx="3">
                  <c:v>7388</c:v>
                </c:pt>
                <c:pt idx="4">
                  <c:v>9186</c:v>
                </c:pt>
                <c:pt idx="5">
                  <c:v>3767</c:v>
                </c:pt>
              </c:numCache>
            </c:numRef>
          </c:val>
          <c:extLst>
            <c:ext xmlns:c16="http://schemas.microsoft.com/office/drawing/2014/chart" uri="{C3380CC4-5D6E-409C-BE32-E72D297353CC}">
              <c16:uniqueId val="{0000001A-5238-49A6-AC5F-311F360481D2}"/>
            </c:ext>
          </c:extLst>
        </c:ser>
        <c:dLbls>
          <c:showLegendKey val="0"/>
          <c:showVal val="0"/>
          <c:showCatName val="0"/>
          <c:showSerName val="0"/>
          <c:showPercent val="0"/>
          <c:showBubbleSize val="0"/>
        </c:dLbls>
        <c:gapWidth val="150"/>
        <c:overlap val="100"/>
        <c:axId val="44565664"/>
        <c:axId val="44573152"/>
      </c:barChart>
      <c:catAx>
        <c:axId val="4456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573152"/>
        <c:crosses val="autoZero"/>
        <c:auto val="1"/>
        <c:lblAlgn val="ctr"/>
        <c:lblOffset val="100"/>
        <c:noMultiLvlLbl val="0"/>
      </c:catAx>
      <c:valAx>
        <c:axId val="44573152"/>
        <c:scaling>
          <c:orientation val="minMax"/>
        </c:scaling>
        <c:delete val="1"/>
        <c:axPos val="l"/>
        <c:numFmt formatCode="_(* #,##0.00_);_(* \(#,##0.00\);_(* &quot;-&quot;??_);_(@_)" sourceLinked="1"/>
        <c:majorTickMark val="none"/>
        <c:minorTickMark val="none"/>
        <c:tickLblPos val="nextTo"/>
        <c:crossAx val="445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'One-dimensional Pivot Table'!$I$2</c:f>
              <c:strCache>
                <c:ptCount val="1"/>
                <c:pt idx="0">
                  <c:v>Total</c:v>
                </c:pt>
              </c:strCache>
            </c:strRef>
          </c:tx>
          <c:spPr>
            <a:solidFill>
              <a:schemeClr val="accent1"/>
            </a:solidFill>
            <a:ln>
              <a:noFill/>
            </a:ln>
            <a:effectLst/>
          </c:spPr>
          <c:cat>
            <c:strRef>
              <c:f>'One-dimensional Pivot Table'!$H$3:$H$10</c:f>
              <c:strCache>
                <c:ptCount val="7"/>
                <c:pt idx="0">
                  <c:v>Monday</c:v>
                </c:pt>
                <c:pt idx="1">
                  <c:v>Sunday</c:v>
                </c:pt>
                <c:pt idx="2">
                  <c:v>Saturday</c:v>
                </c:pt>
                <c:pt idx="3">
                  <c:v>Thursday</c:v>
                </c:pt>
                <c:pt idx="4">
                  <c:v>Wednesday</c:v>
                </c:pt>
                <c:pt idx="5">
                  <c:v>Tuesday</c:v>
                </c:pt>
                <c:pt idx="6">
                  <c:v>Friday</c:v>
                </c:pt>
              </c:strCache>
            </c:strRef>
          </c:cat>
          <c:val>
            <c:numRef>
              <c:f>'One-dimensional Pivot Table'!$I$3:$I$10</c:f>
              <c:numCache>
                <c:formatCode>_(* #,##0.00_);_(* \(#,##0.00\);_(* "-"??_);_(@_)</c:formatCode>
                <c:ptCount val="7"/>
                <c:pt idx="0">
                  <c:v>184214</c:v>
                </c:pt>
                <c:pt idx="1">
                  <c:v>179425</c:v>
                </c:pt>
                <c:pt idx="2">
                  <c:v>168032</c:v>
                </c:pt>
                <c:pt idx="3">
                  <c:v>157991</c:v>
                </c:pt>
                <c:pt idx="4">
                  <c:v>132092</c:v>
                </c:pt>
                <c:pt idx="5">
                  <c:v>113035</c:v>
                </c:pt>
                <c:pt idx="6">
                  <c:v>94945</c:v>
                </c:pt>
              </c:numCache>
            </c:numRef>
          </c:val>
          <c:extLst>
            <c:ext xmlns:c16="http://schemas.microsoft.com/office/drawing/2014/chart" uri="{C3380CC4-5D6E-409C-BE32-E72D297353CC}">
              <c16:uniqueId val="{00000000-153A-4A4C-BA61-F7A299024B3F}"/>
            </c:ext>
          </c:extLst>
        </c:ser>
        <c:dLbls>
          <c:showLegendKey val="0"/>
          <c:showVal val="0"/>
          <c:showCatName val="0"/>
          <c:showSerName val="0"/>
          <c:showPercent val="0"/>
          <c:showBubbleSize val="0"/>
        </c:dLbls>
        <c:axId val="44547360"/>
        <c:axId val="44526560"/>
      </c:areaChart>
      <c:catAx>
        <c:axId val="44547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6560"/>
        <c:crosses val="autoZero"/>
        <c:auto val="1"/>
        <c:lblAlgn val="ctr"/>
        <c:lblOffset val="100"/>
        <c:noMultiLvlLbl val="0"/>
      </c:catAx>
      <c:valAx>
        <c:axId val="445265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7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1.xlsx]Two-dimensional 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Daily Revenue Summary by Product Category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Table'!$I$17:$I$18</c:f>
              <c:strCache>
                <c:ptCount val="1"/>
                <c:pt idx="0">
                  <c:v>Fruit</c:v>
                </c:pt>
              </c:strCache>
            </c:strRef>
          </c:tx>
          <c:spPr>
            <a:solidFill>
              <a:schemeClr val="accent1"/>
            </a:solidFill>
            <a:ln>
              <a:noFill/>
            </a:ln>
            <a:effectLst/>
          </c:spPr>
          <c:invertIfNegative val="0"/>
          <c:cat>
            <c:strRef>
              <c:f>'Two-dimensional Pivot Table'!$H$19:$H$26</c:f>
              <c:strCache>
                <c:ptCount val="7"/>
                <c:pt idx="0">
                  <c:v>Monday</c:v>
                </c:pt>
                <c:pt idx="1">
                  <c:v>Sunday</c:v>
                </c:pt>
                <c:pt idx="2">
                  <c:v>Saturday</c:v>
                </c:pt>
                <c:pt idx="3">
                  <c:v>Thursday</c:v>
                </c:pt>
                <c:pt idx="4">
                  <c:v>Wednesday</c:v>
                </c:pt>
                <c:pt idx="5">
                  <c:v>Tuesday</c:v>
                </c:pt>
                <c:pt idx="6">
                  <c:v>Friday</c:v>
                </c:pt>
              </c:strCache>
            </c:strRef>
          </c:cat>
          <c:val>
            <c:numRef>
              <c:f>'Two-dimensional Pivot Table'!$I$19:$I$26</c:f>
              <c:numCache>
                <c:formatCode>_("$"* #,##0_);_("$"* \(#,##0\);_("$"* "-"??_);_(@_)</c:formatCode>
                <c:ptCount val="7"/>
                <c:pt idx="0">
                  <c:v>92383</c:v>
                </c:pt>
                <c:pt idx="1">
                  <c:v>127375</c:v>
                </c:pt>
                <c:pt idx="2">
                  <c:v>122705</c:v>
                </c:pt>
                <c:pt idx="3">
                  <c:v>108804</c:v>
                </c:pt>
                <c:pt idx="4">
                  <c:v>88395</c:v>
                </c:pt>
                <c:pt idx="5">
                  <c:v>95193</c:v>
                </c:pt>
                <c:pt idx="6">
                  <c:v>58214</c:v>
                </c:pt>
              </c:numCache>
            </c:numRef>
          </c:val>
          <c:extLst>
            <c:ext xmlns:c16="http://schemas.microsoft.com/office/drawing/2014/chart" uri="{C3380CC4-5D6E-409C-BE32-E72D297353CC}">
              <c16:uniqueId val="{00000000-8DB3-4624-919C-01D2398A6F3D}"/>
            </c:ext>
          </c:extLst>
        </c:ser>
        <c:ser>
          <c:idx val="1"/>
          <c:order val="1"/>
          <c:tx>
            <c:strRef>
              <c:f>'Two-dimensional Pivot Table'!$J$17:$J$18</c:f>
              <c:strCache>
                <c:ptCount val="1"/>
                <c:pt idx="0">
                  <c:v>Vegetables</c:v>
                </c:pt>
              </c:strCache>
            </c:strRef>
          </c:tx>
          <c:spPr>
            <a:solidFill>
              <a:schemeClr val="accent2"/>
            </a:solidFill>
            <a:ln>
              <a:noFill/>
            </a:ln>
            <a:effectLst/>
          </c:spPr>
          <c:invertIfNegative val="0"/>
          <c:cat>
            <c:strRef>
              <c:f>'Two-dimensional Pivot Table'!$H$19:$H$26</c:f>
              <c:strCache>
                <c:ptCount val="7"/>
                <c:pt idx="0">
                  <c:v>Monday</c:v>
                </c:pt>
                <c:pt idx="1">
                  <c:v>Sunday</c:v>
                </c:pt>
                <c:pt idx="2">
                  <c:v>Saturday</c:v>
                </c:pt>
                <c:pt idx="3">
                  <c:v>Thursday</c:v>
                </c:pt>
                <c:pt idx="4">
                  <c:v>Wednesday</c:v>
                </c:pt>
                <c:pt idx="5">
                  <c:v>Tuesday</c:v>
                </c:pt>
                <c:pt idx="6">
                  <c:v>Friday</c:v>
                </c:pt>
              </c:strCache>
            </c:strRef>
          </c:cat>
          <c:val>
            <c:numRef>
              <c:f>'Two-dimensional Pivot Table'!$J$19:$J$26</c:f>
              <c:numCache>
                <c:formatCode>_("$"* #,##0_);_("$"* \(#,##0\);_("$"* "-"??_);_(@_)</c:formatCode>
                <c:ptCount val="7"/>
                <c:pt idx="0">
                  <c:v>91831</c:v>
                </c:pt>
                <c:pt idx="1">
                  <c:v>52050</c:v>
                </c:pt>
                <c:pt idx="2">
                  <c:v>45327</c:v>
                </c:pt>
                <c:pt idx="3">
                  <c:v>49187</c:v>
                </c:pt>
                <c:pt idx="4">
                  <c:v>43697</c:v>
                </c:pt>
                <c:pt idx="5">
                  <c:v>17842</c:v>
                </c:pt>
                <c:pt idx="6">
                  <c:v>36731</c:v>
                </c:pt>
              </c:numCache>
            </c:numRef>
          </c:val>
          <c:extLst>
            <c:ext xmlns:c16="http://schemas.microsoft.com/office/drawing/2014/chart" uri="{C3380CC4-5D6E-409C-BE32-E72D297353CC}">
              <c16:uniqueId val="{00000003-A82B-4EF7-82DE-79006C0F4D30}"/>
            </c:ext>
          </c:extLst>
        </c:ser>
        <c:dLbls>
          <c:showLegendKey val="0"/>
          <c:showVal val="0"/>
          <c:showCatName val="0"/>
          <c:showSerName val="0"/>
          <c:showPercent val="0"/>
          <c:showBubbleSize val="0"/>
        </c:dLbls>
        <c:gapWidth val="219"/>
        <c:overlap val="-27"/>
        <c:axId val="40412960"/>
        <c:axId val="40413792"/>
      </c:barChart>
      <c:catAx>
        <c:axId val="4041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0413792"/>
        <c:crosses val="autoZero"/>
        <c:auto val="1"/>
        <c:lblAlgn val="ctr"/>
        <c:lblOffset val="100"/>
        <c:noMultiLvlLbl val="0"/>
      </c:catAx>
      <c:valAx>
        <c:axId val="40413792"/>
        <c:scaling>
          <c:orientation val="minMax"/>
        </c:scaling>
        <c:delete val="1"/>
        <c:axPos val="l"/>
        <c:numFmt formatCode="_(&quot;$&quot;* #,##0_);_(&quot;$&quot;* \(#,##0\);_(&quot;$&quot;* &quot;-&quot;??_);_(@_)" sourceLinked="1"/>
        <c:majorTickMark val="none"/>
        <c:minorTickMark val="none"/>
        <c:tickLblPos val="nextTo"/>
        <c:crossAx val="4041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1.xlsx]One-dimensional Pivot Table!PivotTable2</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Generated Per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Table'!$L$3</c:f>
              <c:strCache>
                <c:ptCount val="1"/>
                <c:pt idx="0">
                  <c:v>Total</c:v>
                </c:pt>
              </c:strCache>
            </c:strRef>
          </c:tx>
          <c:spPr>
            <a:solidFill>
              <a:srgbClr val="00206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Table'!$K$4:$K$11</c:f>
              <c:strCache>
                <c:ptCount val="7"/>
                <c:pt idx="0">
                  <c:v>Banana</c:v>
                </c:pt>
                <c:pt idx="1">
                  <c:v>Apple</c:v>
                </c:pt>
                <c:pt idx="2">
                  <c:v>Cabbage</c:v>
                </c:pt>
                <c:pt idx="3">
                  <c:v>Carrots</c:v>
                </c:pt>
                <c:pt idx="4">
                  <c:v>Orange</c:v>
                </c:pt>
                <c:pt idx="5">
                  <c:v>Beans</c:v>
                </c:pt>
                <c:pt idx="6">
                  <c:v>Mango</c:v>
                </c:pt>
              </c:strCache>
            </c:strRef>
          </c:cat>
          <c:val>
            <c:numRef>
              <c:f>'One-dimensional Pivot Table'!$L$4:$L$11</c:f>
              <c:numCache>
                <c:formatCode>_(* #,##0.00_);_(* \(#,##0.00\);_(*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6653-46E4-8953-5B295F294ABD}"/>
            </c:ext>
          </c:extLst>
        </c:ser>
        <c:dLbls>
          <c:dLblPos val="outEnd"/>
          <c:showLegendKey val="0"/>
          <c:showVal val="1"/>
          <c:showCatName val="0"/>
          <c:showSerName val="0"/>
          <c:showPercent val="0"/>
          <c:showBubbleSize val="0"/>
        </c:dLbls>
        <c:gapWidth val="219"/>
        <c:overlap val="-27"/>
        <c:axId val="611419520"/>
        <c:axId val="611405376"/>
      </c:barChart>
      <c:catAx>
        <c:axId val="61141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11405376"/>
        <c:crosses val="autoZero"/>
        <c:auto val="1"/>
        <c:lblAlgn val="ctr"/>
        <c:lblOffset val="100"/>
        <c:noMultiLvlLbl val="0"/>
      </c:catAx>
      <c:valAx>
        <c:axId val="611405376"/>
        <c:scaling>
          <c:orientation val="minMax"/>
        </c:scaling>
        <c:delete val="1"/>
        <c:axPos val="l"/>
        <c:numFmt formatCode="_(* #,##0.00_);_(* \(#,##0.00\);_(* &quot;-&quot;??_);_(@_)" sourceLinked="1"/>
        <c:majorTickMark val="none"/>
        <c:minorTickMark val="none"/>
        <c:tickLblPos val="nextTo"/>
        <c:crossAx val="611419520"/>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svg"/><Relationship Id="rId7" Type="http://schemas.openxmlformats.org/officeDocument/2006/relationships/hyperlink" Target="#'Two-dimensional Pivot Table'!A1"/><Relationship Id="rId12" Type="http://schemas.openxmlformats.org/officeDocument/2006/relationships/image" Target="../media/image9.svg"/><Relationship Id="rId2" Type="http://schemas.openxmlformats.org/officeDocument/2006/relationships/image" Target="../media/image2.png"/><Relationship Id="rId1" Type="http://schemas.openxmlformats.org/officeDocument/2006/relationships/hyperlink" Target="#Table!A1"/><Relationship Id="rId6" Type="http://schemas.openxmlformats.org/officeDocument/2006/relationships/image" Target="../media/image5.svg"/><Relationship Id="rId11" Type="http://schemas.openxmlformats.org/officeDocument/2006/relationships/image" Target="../media/image8.png"/><Relationship Id="rId5" Type="http://schemas.openxmlformats.org/officeDocument/2006/relationships/image" Target="../media/image4.png"/><Relationship Id="rId10" Type="http://schemas.openxmlformats.org/officeDocument/2006/relationships/hyperlink" Target="#Dashboard!A1"/><Relationship Id="rId4" Type="http://schemas.openxmlformats.org/officeDocument/2006/relationships/hyperlink" Target="#'One-dimensional Pivot Table'!A1"/><Relationship Id="rId9"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svg"/><Relationship Id="rId7" Type="http://schemas.openxmlformats.org/officeDocument/2006/relationships/hyperlink" Target="#'Two-dimensional Pivot Table'!A1"/><Relationship Id="rId12" Type="http://schemas.openxmlformats.org/officeDocument/2006/relationships/image" Target="../media/image9.svg"/><Relationship Id="rId2" Type="http://schemas.openxmlformats.org/officeDocument/2006/relationships/image" Target="../media/image2.png"/><Relationship Id="rId1" Type="http://schemas.openxmlformats.org/officeDocument/2006/relationships/hyperlink" Target="#Table!A1"/><Relationship Id="rId6" Type="http://schemas.openxmlformats.org/officeDocument/2006/relationships/image" Target="../media/image5.svg"/><Relationship Id="rId11" Type="http://schemas.openxmlformats.org/officeDocument/2006/relationships/image" Target="../media/image8.png"/><Relationship Id="rId5" Type="http://schemas.openxmlformats.org/officeDocument/2006/relationships/image" Target="../media/image4.png"/><Relationship Id="rId10" Type="http://schemas.openxmlformats.org/officeDocument/2006/relationships/hyperlink" Target="#Dashboard!A1"/><Relationship Id="rId4" Type="http://schemas.openxmlformats.org/officeDocument/2006/relationships/hyperlink" Target="#'One-dimensional Pivot Table'!A1"/><Relationship Id="rId9" Type="http://schemas.openxmlformats.org/officeDocument/2006/relationships/image" Target="../media/image7.svg"/></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svg"/><Relationship Id="rId7" Type="http://schemas.openxmlformats.org/officeDocument/2006/relationships/hyperlink" Target="#'Two-dimensional Pivot Table'!A1"/><Relationship Id="rId12" Type="http://schemas.openxmlformats.org/officeDocument/2006/relationships/image" Target="../media/image9.svg"/><Relationship Id="rId2" Type="http://schemas.openxmlformats.org/officeDocument/2006/relationships/image" Target="../media/image2.png"/><Relationship Id="rId1" Type="http://schemas.openxmlformats.org/officeDocument/2006/relationships/hyperlink" Target="#Table!A1"/><Relationship Id="rId6" Type="http://schemas.openxmlformats.org/officeDocument/2006/relationships/image" Target="../media/image5.svg"/><Relationship Id="rId11" Type="http://schemas.openxmlformats.org/officeDocument/2006/relationships/image" Target="../media/image8.png"/><Relationship Id="rId5" Type="http://schemas.openxmlformats.org/officeDocument/2006/relationships/image" Target="../media/image4.png"/><Relationship Id="rId10" Type="http://schemas.openxmlformats.org/officeDocument/2006/relationships/hyperlink" Target="#Dashboard!A1"/><Relationship Id="rId4" Type="http://schemas.openxmlformats.org/officeDocument/2006/relationships/hyperlink" Target="#'One-dimensional Pivot Table'!A1"/><Relationship Id="rId9" Type="http://schemas.openxmlformats.org/officeDocument/2006/relationships/image" Target="../media/image7.svg"/></Relationships>
</file>

<file path=xl/drawings/_rels/drawing5.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Dashboard!A1"/><Relationship Id="rId18" Type="http://schemas.openxmlformats.org/officeDocument/2006/relationships/image" Target="../media/image7.svg"/><Relationship Id="rId3" Type="http://schemas.openxmlformats.org/officeDocument/2006/relationships/chart" Target="../charts/chart11.xml"/><Relationship Id="rId7" Type="http://schemas.openxmlformats.org/officeDocument/2006/relationships/hyperlink" Target="#Table!A1"/><Relationship Id="rId12" Type="http://schemas.openxmlformats.org/officeDocument/2006/relationships/image" Target="../media/image5.svg"/><Relationship Id="rId17" Type="http://schemas.openxmlformats.org/officeDocument/2006/relationships/image" Target="../media/image6.png"/><Relationship Id="rId2" Type="http://schemas.openxmlformats.org/officeDocument/2006/relationships/chart" Target="../charts/chart10.xml"/><Relationship Id="rId16" Type="http://schemas.openxmlformats.org/officeDocument/2006/relationships/hyperlink" Target="#'Two-dimensional Pivot Table'!A1"/><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png"/><Relationship Id="rId5" Type="http://schemas.openxmlformats.org/officeDocument/2006/relationships/chart" Target="../charts/chart13.xml"/><Relationship Id="rId15" Type="http://schemas.openxmlformats.org/officeDocument/2006/relationships/image" Target="../media/image9.svg"/><Relationship Id="rId10" Type="http://schemas.openxmlformats.org/officeDocument/2006/relationships/hyperlink" Target="#'One-dimensional Pivot Table'!A1"/><Relationship Id="rId4" Type="http://schemas.openxmlformats.org/officeDocument/2006/relationships/chart" Target="../charts/chart12.xml"/><Relationship Id="rId9" Type="http://schemas.openxmlformats.org/officeDocument/2006/relationships/image" Target="../media/image3.sv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104775</xdr:colOff>
      <xdr:row>2</xdr:row>
      <xdr:rowOff>31296</xdr:rowOff>
    </xdr:from>
    <xdr:to>
      <xdr:col>0</xdr:col>
      <xdr:colOff>1257301</xdr:colOff>
      <xdr:row>24</xdr:row>
      <xdr:rowOff>171450</xdr:rowOff>
    </xdr:to>
    <xdr:sp macro="" textlink="">
      <xdr:nvSpPr>
        <xdr:cNvPr id="10" name="Rectangle: Rounded Corners 9">
          <a:extLst>
            <a:ext uri="{FF2B5EF4-FFF2-40B4-BE49-F238E27FC236}">
              <a16:creationId xmlns:a16="http://schemas.microsoft.com/office/drawing/2014/main" id="{DA750712-7D77-4A4D-8B2C-8BA69ABAEA92}"/>
            </a:ext>
          </a:extLst>
        </xdr:cNvPr>
        <xdr:cNvSpPr/>
      </xdr:nvSpPr>
      <xdr:spPr>
        <a:xfrm>
          <a:off x="104775" y="412296"/>
          <a:ext cx="1152526" cy="43311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323849</xdr:colOff>
      <xdr:row>2</xdr:row>
      <xdr:rowOff>19050</xdr:rowOff>
    </xdr:from>
    <xdr:to>
      <xdr:col>0</xdr:col>
      <xdr:colOff>981074</xdr:colOff>
      <xdr:row>5</xdr:row>
      <xdr:rowOff>9525</xdr:rowOff>
    </xdr:to>
    <xdr:pic>
      <xdr:nvPicPr>
        <xdr:cNvPr id="11" name="Graphic 10" descr="Database with solid fill">
          <a:hlinkClick xmlns:r="http://schemas.openxmlformats.org/officeDocument/2006/relationships" r:id="rId1"/>
          <a:extLst>
            <a:ext uri="{FF2B5EF4-FFF2-40B4-BE49-F238E27FC236}">
              <a16:creationId xmlns:a16="http://schemas.microsoft.com/office/drawing/2014/main" id="{B36E2FEC-F150-4B77-ACF5-22F457243E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23849" y="400050"/>
          <a:ext cx="657225" cy="561975"/>
        </a:xfrm>
        <a:prstGeom prst="rect">
          <a:avLst/>
        </a:prstGeom>
      </xdr:spPr>
    </xdr:pic>
    <xdr:clientData/>
  </xdr:twoCellAnchor>
  <xdr:twoCellAnchor editAs="oneCell">
    <xdr:from>
      <xdr:col>0</xdr:col>
      <xdr:colOff>314324</xdr:colOff>
      <xdr:row>7</xdr:row>
      <xdr:rowOff>9525</xdr:rowOff>
    </xdr:from>
    <xdr:to>
      <xdr:col>0</xdr:col>
      <xdr:colOff>923925</xdr:colOff>
      <xdr:row>10</xdr:row>
      <xdr:rowOff>66675</xdr:rowOff>
    </xdr:to>
    <xdr:pic>
      <xdr:nvPicPr>
        <xdr:cNvPr id="12" name="Graphic 11" descr="Brain with solid fill">
          <a:hlinkClick xmlns:r="http://schemas.openxmlformats.org/officeDocument/2006/relationships" r:id="rId4"/>
          <a:extLst>
            <a:ext uri="{FF2B5EF4-FFF2-40B4-BE49-F238E27FC236}">
              <a16:creationId xmlns:a16="http://schemas.microsoft.com/office/drawing/2014/main" id="{8F7225BC-4509-4283-A629-FFC110FB19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4" y="1343025"/>
          <a:ext cx="609601" cy="628650"/>
        </a:xfrm>
        <a:prstGeom prst="rect">
          <a:avLst/>
        </a:prstGeom>
      </xdr:spPr>
    </xdr:pic>
    <xdr:clientData/>
  </xdr:twoCellAnchor>
  <xdr:twoCellAnchor editAs="oneCell">
    <xdr:from>
      <xdr:col>0</xdr:col>
      <xdr:colOff>285750</xdr:colOff>
      <xdr:row>12</xdr:row>
      <xdr:rowOff>66674</xdr:rowOff>
    </xdr:from>
    <xdr:to>
      <xdr:col>0</xdr:col>
      <xdr:colOff>1000126</xdr:colOff>
      <xdr:row>14</xdr:row>
      <xdr:rowOff>190499</xdr:rowOff>
    </xdr:to>
    <xdr:pic>
      <xdr:nvPicPr>
        <xdr:cNvPr id="13" name="Graphic 12" descr="Brain in head with solid fill">
          <a:hlinkClick xmlns:r="http://schemas.openxmlformats.org/officeDocument/2006/relationships" r:id="rId7"/>
          <a:extLst>
            <a:ext uri="{FF2B5EF4-FFF2-40B4-BE49-F238E27FC236}">
              <a16:creationId xmlns:a16="http://schemas.microsoft.com/office/drawing/2014/main" id="{233CD356-36C7-4DD8-8C4F-1803EF1E170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85750" y="2352674"/>
          <a:ext cx="714376" cy="504825"/>
        </a:xfrm>
        <a:prstGeom prst="rect">
          <a:avLst/>
        </a:prstGeom>
      </xdr:spPr>
    </xdr:pic>
    <xdr:clientData/>
  </xdr:twoCellAnchor>
  <xdr:twoCellAnchor editAs="oneCell">
    <xdr:from>
      <xdr:col>0</xdr:col>
      <xdr:colOff>314325</xdr:colOff>
      <xdr:row>17</xdr:row>
      <xdr:rowOff>144235</xdr:rowOff>
    </xdr:from>
    <xdr:to>
      <xdr:col>0</xdr:col>
      <xdr:colOff>962025</xdr:colOff>
      <xdr:row>21</xdr:row>
      <xdr:rowOff>85725</xdr:rowOff>
    </xdr:to>
    <xdr:pic>
      <xdr:nvPicPr>
        <xdr:cNvPr id="14" name="Graphic 13" descr="Pie chart with solid fill">
          <a:hlinkClick xmlns:r="http://schemas.openxmlformats.org/officeDocument/2006/relationships" r:id="rId10"/>
          <a:extLst>
            <a:ext uri="{FF2B5EF4-FFF2-40B4-BE49-F238E27FC236}">
              <a16:creationId xmlns:a16="http://schemas.microsoft.com/office/drawing/2014/main" id="{B33C5FEE-152D-4256-8E60-BD382576492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14325" y="3382735"/>
          <a:ext cx="647700" cy="703490"/>
        </a:xfrm>
        <a:prstGeom prst="rect">
          <a:avLst/>
        </a:prstGeom>
      </xdr:spPr>
    </xdr:pic>
    <xdr:clientData/>
  </xdr:twoCellAnchor>
  <xdr:twoCellAnchor>
    <xdr:from>
      <xdr:col>0</xdr:col>
      <xdr:colOff>171451</xdr:colOff>
      <xdr:row>0</xdr:row>
      <xdr:rowOff>87086</xdr:rowOff>
    </xdr:from>
    <xdr:to>
      <xdr:col>0</xdr:col>
      <xdr:colOff>1191987</xdr:colOff>
      <xdr:row>2</xdr:row>
      <xdr:rowOff>5444</xdr:rowOff>
    </xdr:to>
    <xdr:sp macro="" textlink="">
      <xdr:nvSpPr>
        <xdr:cNvPr id="16" name="Rectangle: Rounded Corners 15">
          <a:extLst>
            <a:ext uri="{FF2B5EF4-FFF2-40B4-BE49-F238E27FC236}">
              <a16:creationId xmlns:a16="http://schemas.microsoft.com/office/drawing/2014/main" id="{84DDACB4-F5D3-45ED-AA3C-CE3DDA5C0912}"/>
            </a:ext>
          </a:extLst>
        </xdr:cNvPr>
        <xdr:cNvSpPr/>
      </xdr:nvSpPr>
      <xdr:spPr>
        <a:xfrm>
          <a:off x="171451" y="87086"/>
          <a:ext cx="1020536" cy="299358"/>
        </a:xfrm>
        <a:prstGeom prst="roundRect">
          <a:avLst/>
        </a:prstGeom>
        <a:solidFill>
          <a:srgbClr val="5B9BD5"/>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FFFF"/>
            </a:solidFill>
            <a:effectLst/>
            <a:uLnTx/>
            <a:uFillTx/>
            <a:latin typeface="Calibri"/>
            <a:ea typeface="Calibri"/>
            <a:cs typeface="Calibri"/>
          </a:endParaRPr>
        </a:p>
      </xdr:txBody>
    </xdr:sp>
    <xdr:clientData/>
  </xdr:twoCellAnchor>
  <xdr:twoCellAnchor>
    <xdr:from>
      <xdr:col>0</xdr:col>
      <xdr:colOff>283029</xdr:colOff>
      <xdr:row>0</xdr:row>
      <xdr:rowOff>172811</xdr:rowOff>
    </xdr:from>
    <xdr:to>
      <xdr:col>0</xdr:col>
      <xdr:colOff>1085850</xdr:colOff>
      <xdr:row>1</xdr:row>
      <xdr:rowOff>145596</xdr:rowOff>
    </xdr:to>
    <xdr:sp macro="" textlink="">
      <xdr:nvSpPr>
        <xdr:cNvPr id="17" name="TextBox 16">
          <a:extLst>
            <a:ext uri="{FF2B5EF4-FFF2-40B4-BE49-F238E27FC236}">
              <a16:creationId xmlns:a16="http://schemas.microsoft.com/office/drawing/2014/main" id="{036E794F-662A-4663-9AEA-53DB1355D831}"/>
            </a:ext>
          </a:extLst>
        </xdr:cNvPr>
        <xdr:cNvSpPr txBox="1"/>
      </xdr:nvSpPr>
      <xdr:spPr>
        <a:xfrm>
          <a:off x="283029" y="172811"/>
          <a:ext cx="802821" cy="163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MENU</a:t>
          </a:r>
        </a:p>
      </xdr:txBody>
    </xdr:sp>
    <xdr:clientData/>
  </xdr:twoCellAnchor>
  <xdr:twoCellAnchor>
    <xdr:from>
      <xdr:col>0</xdr:col>
      <xdr:colOff>304799</xdr:colOff>
      <xdr:row>5</xdr:row>
      <xdr:rowOff>28575</xdr:rowOff>
    </xdr:from>
    <xdr:to>
      <xdr:col>0</xdr:col>
      <xdr:colOff>1057274</xdr:colOff>
      <xdr:row>6</xdr:row>
      <xdr:rowOff>28575</xdr:rowOff>
    </xdr:to>
    <xdr:sp macro="" textlink="">
      <xdr:nvSpPr>
        <xdr:cNvPr id="2" name="TextBox 1">
          <a:extLst>
            <a:ext uri="{FF2B5EF4-FFF2-40B4-BE49-F238E27FC236}">
              <a16:creationId xmlns:a16="http://schemas.microsoft.com/office/drawing/2014/main" id="{A70E5DB4-7910-468A-B00B-D2D93458589C}"/>
            </a:ext>
          </a:extLst>
        </xdr:cNvPr>
        <xdr:cNvSpPr txBox="1"/>
      </xdr:nvSpPr>
      <xdr:spPr>
        <a:xfrm>
          <a:off x="304799" y="981075"/>
          <a:ext cx="752475"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Database</a:t>
          </a:r>
        </a:p>
      </xdr:txBody>
    </xdr:sp>
    <xdr:clientData/>
  </xdr:twoCellAnchor>
  <xdr:twoCellAnchor>
    <xdr:from>
      <xdr:col>0</xdr:col>
      <xdr:colOff>133349</xdr:colOff>
      <xdr:row>10</xdr:row>
      <xdr:rowOff>123825</xdr:rowOff>
    </xdr:from>
    <xdr:to>
      <xdr:col>0</xdr:col>
      <xdr:colOff>1200150</xdr:colOff>
      <xdr:row>11</xdr:row>
      <xdr:rowOff>104775</xdr:rowOff>
    </xdr:to>
    <xdr:sp macro="" textlink="">
      <xdr:nvSpPr>
        <xdr:cNvPr id="3" name="TextBox 2">
          <a:extLst>
            <a:ext uri="{FF2B5EF4-FFF2-40B4-BE49-F238E27FC236}">
              <a16:creationId xmlns:a16="http://schemas.microsoft.com/office/drawing/2014/main" id="{6F666828-E741-40CC-9D0C-F8ADC012B933}"/>
            </a:ext>
          </a:extLst>
        </xdr:cNvPr>
        <xdr:cNvSpPr txBox="1"/>
      </xdr:nvSpPr>
      <xdr:spPr>
        <a:xfrm>
          <a:off x="133349" y="2028825"/>
          <a:ext cx="1066801"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1-D Pivot</a:t>
          </a:r>
          <a:r>
            <a:rPr lang="en-US" sz="1100" b="1" baseline="0"/>
            <a:t> Table</a:t>
          </a:r>
          <a:endParaRPr lang="en-US" sz="1100" b="1"/>
        </a:p>
      </xdr:txBody>
    </xdr:sp>
    <xdr:clientData/>
  </xdr:twoCellAnchor>
  <xdr:twoCellAnchor>
    <xdr:from>
      <xdr:col>0</xdr:col>
      <xdr:colOff>133350</xdr:colOff>
      <xdr:row>15</xdr:row>
      <xdr:rowOff>152399</xdr:rowOff>
    </xdr:from>
    <xdr:to>
      <xdr:col>0</xdr:col>
      <xdr:colOff>1209675</xdr:colOff>
      <xdr:row>16</xdr:row>
      <xdr:rowOff>123824</xdr:rowOff>
    </xdr:to>
    <xdr:sp macro="" textlink="">
      <xdr:nvSpPr>
        <xdr:cNvPr id="4" name="TextBox 3">
          <a:extLst>
            <a:ext uri="{FF2B5EF4-FFF2-40B4-BE49-F238E27FC236}">
              <a16:creationId xmlns:a16="http://schemas.microsoft.com/office/drawing/2014/main" id="{6B19D287-CDD7-421E-81AF-DBAD410A8EE3}"/>
            </a:ext>
          </a:extLst>
        </xdr:cNvPr>
        <xdr:cNvSpPr txBox="1"/>
      </xdr:nvSpPr>
      <xdr:spPr>
        <a:xfrm>
          <a:off x="133350" y="3009899"/>
          <a:ext cx="1076325"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2-D Pivot Table</a:t>
          </a:r>
        </a:p>
      </xdr:txBody>
    </xdr:sp>
    <xdr:clientData/>
  </xdr:twoCellAnchor>
  <xdr:twoCellAnchor>
    <xdr:from>
      <xdr:col>0</xdr:col>
      <xdr:colOff>161925</xdr:colOff>
      <xdr:row>22</xdr:row>
      <xdr:rowOff>19049</xdr:rowOff>
    </xdr:from>
    <xdr:to>
      <xdr:col>0</xdr:col>
      <xdr:colOff>1114425</xdr:colOff>
      <xdr:row>23</xdr:row>
      <xdr:rowOff>28574</xdr:rowOff>
    </xdr:to>
    <xdr:sp macro="" textlink="">
      <xdr:nvSpPr>
        <xdr:cNvPr id="6" name="TextBox 5">
          <a:extLst>
            <a:ext uri="{FF2B5EF4-FFF2-40B4-BE49-F238E27FC236}">
              <a16:creationId xmlns:a16="http://schemas.microsoft.com/office/drawing/2014/main" id="{8D488B37-EEE6-48F2-B21B-68CA868BDDFB}"/>
            </a:ext>
          </a:extLst>
        </xdr:cNvPr>
        <xdr:cNvSpPr txBox="1"/>
      </xdr:nvSpPr>
      <xdr:spPr>
        <a:xfrm>
          <a:off x="161925" y="4210049"/>
          <a:ext cx="952500" cy="20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28573</xdr:colOff>
      <xdr:row>2</xdr:row>
      <xdr:rowOff>161925</xdr:rowOff>
    </xdr:from>
    <xdr:to>
      <xdr:col>1</xdr:col>
      <xdr:colOff>657224</xdr:colOff>
      <xdr:row>22</xdr:row>
      <xdr:rowOff>47625</xdr:rowOff>
    </xdr:to>
    <xdr:sp macro="" textlink="">
      <xdr:nvSpPr>
        <xdr:cNvPr id="4" name="Rectangle: Rounded Corners 3">
          <a:extLst>
            <a:ext uri="{FF2B5EF4-FFF2-40B4-BE49-F238E27FC236}">
              <a16:creationId xmlns:a16="http://schemas.microsoft.com/office/drawing/2014/main" id="{DA6DEAEA-7A93-455C-B359-DD0D872D6035}"/>
            </a:ext>
          </a:extLst>
        </xdr:cNvPr>
        <xdr:cNvSpPr/>
      </xdr:nvSpPr>
      <xdr:spPr>
        <a:xfrm>
          <a:off x="28573" y="542925"/>
          <a:ext cx="1238251" cy="3705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304800</xdr:colOff>
      <xdr:row>2</xdr:row>
      <xdr:rowOff>180975</xdr:rowOff>
    </xdr:from>
    <xdr:to>
      <xdr:col>1</xdr:col>
      <xdr:colOff>276225</xdr:colOff>
      <xdr:row>6</xdr:row>
      <xdr:rowOff>38100</xdr:rowOff>
    </xdr:to>
    <xdr:pic>
      <xdr:nvPicPr>
        <xdr:cNvPr id="5" name="Graphic 4" descr="Database with solid fill">
          <a:hlinkClick xmlns:r="http://schemas.openxmlformats.org/officeDocument/2006/relationships" r:id="rId1"/>
          <a:extLst>
            <a:ext uri="{FF2B5EF4-FFF2-40B4-BE49-F238E27FC236}">
              <a16:creationId xmlns:a16="http://schemas.microsoft.com/office/drawing/2014/main" id="{8F35D739-3095-48EF-A9B8-4EDDA8485F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04800" y="561975"/>
          <a:ext cx="581025" cy="619125"/>
        </a:xfrm>
        <a:prstGeom prst="rect">
          <a:avLst/>
        </a:prstGeom>
      </xdr:spPr>
    </xdr:pic>
    <xdr:clientData/>
  </xdr:twoCellAnchor>
  <xdr:twoCellAnchor editAs="oneCell">
    <xdr:from>
      <xdr:col>0</xdr:col>
      <xdr:colOff>314326</xdr:colOff>
      <xdr:row>7</xdr:row>
      <xdr:rowOff>180974</xdr:rowOff>
    </xdr:from>
    <xdr:to>
      <xdr:col>1</xdr:col>
      <xdr:colOff>314326</xdr:colOff>
      <xdr:row>11</xdr:row>
      <xdr:rowOff>114299</xdr:rowOff>
    </xdr:to>
    <xdr:pic>
      <xdr:nvPicPr>
        <xdr:cNvPr id="6" name="Graphic 5" descr="Brain with solid fill">
          <a:hlinkClick xmlns:r="http://schemas.openxmlformats.org/officeDocument/2006/relationships" r:id="rId4"/>
          <a:extLst>
            <a:ext uri="{FF2B5EF4-FFF2-40B4-BE49-F238E27FC236}">
              <a16:creationId xmlns:a16="http://schemas.microsoft.com/office/drawing/2014/main" id="{231C384A-ECE1-4283-9910-E7B6EBDA82D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6" y="1514474"/>
          <a:ext cx="609600" cy="695325"/>
        </a:xfrm>
        <a:prstGeom prst="rect">
          <a:avLst/>
        </a:prstGeom>
      </xdr:spPr>
    </xdr:pic>
    <xdr:clientData/>
  </xdr:twoCellAnchor>
  <xdr:twoCellAnchor editAs="oneCell">
    <xdr:from>
      <xdr:col>0</xdr:col>
      <xdr:colOff>390525</xdr:colOff>
      <xdr:row>12</xdr:row>
      <xdr:rowOff>152400</xdr:rowOff>
    </xdr:from>
    <xdr:to>
      <xdr:col>1</xdr:col>
      <xdr:colOff>390525</xdr:colOff>
      <xdr:row>16</xdr:row>
      <xdr:rowOff>47625</xdr:rowOff>
    </xdr:to>
    <xdr:pic>
      <xdr:nvPicPr>
        <xdr:cNvPr id="7" name="Graphic 6" descr="Brain in head with solid fill">
          <a:hlinkClick xmlns:r="http://schemas.openxmlformats.org/officeDocument/2006/relationships" r:id="rId7"/>
          <a:extLst>
            <a:ext uri="{FF2B5EF4-FFF2-40B4-BE49-F238E27FC236}">
              <a16:creationId xmlns:a16="http://schemas.microsoft.com/office/drawing/2014/main" id="{98E8893C-19D7-446B-932B-04CB5B56672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90525" y="2438400"/>
          <a:ext cx="609600" cy="666750"/>
        </a:xfrm>
        <a:prstGeom prst="rect">
          <a:avLst/>
        </a:prstGeom>
      </xdr:spPr>
    </xdr:pic>
    <xdr:clientData/>
  </xdr:twoCellAnchor>
  <xdr:twoCellAnchor editAs="oneCell">
    <xdr:from>
      <xdr:col>0</xdr:col>
      <xdr:colOff>381000</xdr:colOff>
      <xdr:row>17</xdr:row>
      <xdr:rowOff>85725</xdr:rowOff>
    </xdr:from>
    <xdr:to>
      <xdr:col>1</xdr:col>
      <xdr:colOff>333375</xdr:colOff>
      <xdr:row>20</xdr:row>
      <xdr:rowOff>142875</xdr:rowOff>
    </xdr:to>
    <xdr:pic>
      <xdr:nvPicPr>
        <xdr:cNvPr id="8" name="Graphic 7" descr="Pie chart with solid fill">
          <a:hlinkClick xmlns:r="http://schemas.openxmlformats.org/officeDocument/2006/relationships" r:id="rId10"/>
          <a:extLst>
            <a:ext uri="{FF2B5EF4-FFF2-40B4-BE49-F238E27FC236}">
              <a16:creationId xmlns:a16="http://schemas.microsoft.com/office/drawing/2014/main" id="{814D7FD7-B846-4EB8-B7E8-CA62827FF80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81000" y="3333750"/>
          <a:ext cx="561975" cy="628650"/>
        </a:xfrm>
        <a:prstGeom prst="rect">
          <a:avLst/>
        </a:prstGeom>
      </xdr:spPr>
    </xdr:pic>
    <xdr:clientData/>
  </xdr:twoCellAnchor>
  <xdr:twoCellAnchor>
    <xdr:from>
      <xdr:col>0</xdr:col>
      <xdr:colOff>57150</xdr:colOff>
      <xdr:row>0</xdr:row>
      <xdr:rowOff>123826</xdr:rowOff>
    </xdr:from>
    <xdr:to>
      <xdr:col>1</xdr:col>
      <xdr:colOff>628650</xdr:colOff>
      <xdr:row>2</xdr:row>
      <xdr:rowOff>104776</xdr:rowOff>
    </xdr:to>
    <xdr:sp macro="" textlink="">
      <xdr:nvSpPr>
        <xdr:cNvPr id="9" name="Rectangle: Rounded Corners 8">
          <a:extLst>
            <a:ext uri="{FF2B5EF4-FFF2-40B4-BE49-F238E27FC236}">
              <a16:creationId xmlns:a16="http://schemas.microsoft.com/office/drawing/2014/main" id="{1EDD7B9A-2760-4267-9DC0-0CE1D9BC2C4F}"/>
            </a:ext>
          </a:extLst>
        </xdr:cNvPr>
        <xdr:cNvSpPr/>
      </xdr:nvSpPr>
      <xdr:spPr>
        <a:xfrm>
          <a:off x="57150" y="123826"/>
          <a:ext cx="1181100" cy="361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180976</xdr:colOff>
      <xdr:row>1</xdr:row>
      <xdr:rowOff>28575</xdr:rowOff>
    </xdr:from>
    <xdr:to>
      <xdr:col>1</xdr:col>
      <xdr:colOff>581026</xdr:colOff>
      <xdr:row>2</xdr:row>
      <xdr:rowOff>47625</xdr:rowOff>
    </xdr:to>
    <xdr:sp macro="" textlink="">
      <xdr:nvSpPr>
        <xdr:cNvPr id="10" name="TextBox 9">
          <a:extLst>
            <a:ext uri="{FF2B5EF4-FFF2-40B4-BE49-F238E27FC236}">
              <a16:creationId xmlns:a16="http://schemas.microsoft.com/office/drawing/2014/main" id="{84D1F8C2-E344-4C70-B8E5-A6D0FFE44B9F}"/>
            </a:ext>
          </a:extLst>
        </xdr:cNvPr>
        <xdr:cNvSpPr txBox="1"/>
      </xdr:nvSpPr>
      <xdr:spPr>
        <a:xfrm>
          <a:off x="180976" y="219075"/>
          <a:ext cx="100965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MENU</a:t>
          </a:r>
        </a:p>
      </xdr:txBody>
    </xdr:sp>
    <xdr:clientData/>
  </xdr:twoCellAnchor>
  <xdr:twoCellAnchor>
    <xdr:from>
      <xdr:col>0</xdr:col>
      <xdr:colOff>114300</xdr:colOff>
      <xdr:row>6</xdr:row>
      <xdr:rowOff>104775</xdr:rowOff>
    </xdr:from>
    <xdr:to>
      <xdr:col>1</xdr:col>
      <xdr:colOff>600075</xdr:colOff>
      <xdr:row>7</xdr:row>
      <xdr:rowOff>47625</xdr:rowOff>
    </xdr:to>
    <xdr:sp macro="" textlink="">
      <xdr:nvSpPr>
        <xdr:cNvPr id="2" name="TextBox 1">
          <a:extLst>
            <a:ext uri="{FF2B5EF4-FFF2-40B4-BE49-F238E27FC236}">
              <a16:creationId xmlns:a16="http://schemas.microsoft.com/office/drawing/2014/main" id="{D4476577-F283-4A10-8C68-DDC258132924}"/>
            </a:ext>
          </a:extLst>
        </xdr:cNvPr>
        <xdr:cNvSpPr txBox="1"/>
      </xdr:nvSpPr>
      <xdr:spPr>
        <a:xfrm>
          <a:off x="114300" y="1247775"/>
          <a:ext cx="1095375" cy="13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Database</a:t>
          </a:r>
        </a:p>
      </xdr:txBody>
    </xdr:sp>
    <xdr:clientData/>
  </xdr:twoCellAnchor>
  <xdr:twoCellAnchor>
    <xdr:from>
      <xdr:col>0</xdr:col>
      <xdr:colOff>123825</xdr:colOff>
      <xdr:row>11</xdr:row>
      <xdr:rowOff>104775</xdr:rowOff>
    </xdr:from>
    <xdr:to>
      <xdr:col>1</xdr:col>
      <xdr:colOff>609600</xdr:colOff>
      <xdr:row>12</xdr:row>
      <xdr:rowOff>57150</xdr:rowOff>
    </xdr:to>
    <xdr:sp macro="" textlink="">
      <xdr:nvSpPr>
        <xdr:cNvPr id="3" name="TextBox 2">
          <a:extLst>
            <a:ext uri="{FF2B5EF4-FFF2-40B4-BE49-F238E27FC236}">
              <a16:creationId xmlns:a16="http://schemas.microsoft.com/office/drawing/2014/main" id="{3BC77033-70B3-4C69-BB31-A811DA61479D}"/>
            </a:ext>
          </a:extLst>
        </xdr:cNvPr>
        <xdr:cNvSpPr txBox="1"/>
      </xdr:nvSpPr>
      <xdr:spPr>
        <a:xfrm>
          <a:off x="123825" y="2200275"/>
          <a:ext cx="1095375" cy="14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1-D Pivot Table</a:t>
          </a:r>
        </a:p>
      </xdr:txBody>
    </xdr:sp>
    <xdr:clientData/>
  </xdr:twoCellAnchor>
  <xdr:twoCellAnchor>
    <xdr:from>
      <xdr:col>0</xdr:col>
      <xdr:colOff>133350</xdr:colOff>
      <xdr:row>16</xdr:row>
      <xdr:rowOff>76200</xdr:rowOff>
    </xdr:from>
    <xdr:to>
      <xdr:col>1</xdr:col>
      <xdr:colOff>600075</xdr:colOff>
      <xdr:row>17</xdr:row>
      <xdr:rowOff>38099</xdr:rowOff>
    </xdr:to>
    <xdr:sp macro="" textlink="">
      <xdr:nvSpPr>
        <xdr:cNvPr id="11" name="TextBox 10">
          <a:extLst>
            <a:ext uri="{FF2B5EF4-FFF2-40B4-BE49-F238E27FC236}">
              <a16:creationId xmlns:a16="http://schemas.microsoft.com/office/drawing/2014/main" id="{02DF940E-A880-47BD-A3FD-4C51C001BF36}"/>
            </a:ext>
          </a:extLst>
        </xdr:cNvPr>
        <xdr:cNvSpPr txBox="1"/>
      </xdr:nvSpPr>
      <xdr:spPr>
        <a:xfrm>
          <a:off x="133350" y="3133725"/>
          <a:ext cx="1076325" cy="152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2-D Pivot Table</a:t>
          </a:r>
          <a:endParaRPr lang="en-US" b="1">
            <a:effectLst/>
          </a:endParaRPr>
        </a:p>
        <a:p>
          <a:endParaRPr lang="en-US" sz="1100"/>
        </a:p>
      </xdr:txBody>
    </xdr:sp>
    <xdr:clientData/>
  </xdr:twoCellAnchor>
  <xdr:twoCellAnchor>
    <xdr:from>
      <xdr:col>0</xdr:col>
      <xdr:colOff>142875</xdr:colOff>
      <xdr:row>20</xdr:row>
      <xdr:rowOff>133350</xdr:rowOff>
    </xdr:from>
    <xdr:to>
      <xdr:col>1</xdr:col>
      <xdr:colOff>571500</xdr:colOff>
      <xdr:row>21</xdr:row>
      <xdr:rowOff>66675</xdr:rowOff>
    </xdr:to>
    <xdr:sp macro="" textlink="">
      <xdr:nvSpPr>
        <xdr:cNvPr id="12" name="TextBox 11">
          <a:extLst>
            <a:ext uri="{FF2B5EF4-FFF2-40B4-BE49-F238E27FC236}">
              <a16:creationId xmlns:a16="http://schemas.microsoft.com/office/drawing/2014/main" id="{92029873-4515-4DB1-8DE0-CDEA33495753}"/>
            </a:ext>
          </a:extLst>
        </xdr:cNvPr>
        <xdr:cNvSpPr txBox="1"/>
      </xdr:nvSpPr>
      <xdr:spPr>
        <a:xfrm>
          <a:off x="142875" y="3952875"/>
          <a:ext cx="1038225" cy="123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66675</xdr:colOff>
      <xdr:row>22</xdr:row>
      <xdr:rowOff>104775</xdr:rowOff>
    </xdr:to>
    <xdr:sp macro="" textlink="">
      <xdr:nvSpPr>
        <xdr:cNvPr id="6" name="Rectangle: Rounded Corners 5">
          <a:extLst>
            <a:ext uri="{FF2B5EF4-FFF2-40B4-BE49-F238E27FC236}">
              <a16:creationId xmlns:a16="http://schemas.microsoft.com/office/drawing/2014/main" id="{B80E7C66-6F59-4746-8F51-452AFC153841}"/>
            </a:ext>
          </a:extLst>
        </xdr:cNvPr>
        <xdr:cNvSpPr/>
      </xdr:nvSpPr>
      <xdr:spPr>
        <a:xfrm>
          <a:off x="0" y="381000"/>
          <a:ext cx="1133475" cy="3933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180976</xdr:colOff>
      <xdr:row>2</xdr:row>
      <xdr:rowOff>0</xdr:rowOff>
    </xdr:from>
    <xdr:to>
      <xdr:col>0</xdr:col>
      <xdr:colOff>828675</xdr:colOff>
      <xdr:row>5</xdr:row>
      <xdr:rowOff>123825</xdr:rowOff>
    </xdr:to>
    <xdr:pic>
      <xdr:nvPicPr>
        <xdr:cNvPr id="7" name="Graphic 6" descr="Database with solid fill">
          <a:hlinkClick xmlns:r="http://schemas.openxmlformats.org/officeDocument/2006/relationships" r:id="rId1"/>
          <a:extLst>
            <a:ext uri="{FF2B5EF4-FFF2-40B4-BE49-F238E27FC236}">
              <a16:creationId xmlns:a16="http://schemas.microsoft.com/office/drawing/2014/main" id="{24337EB0-2924-4F64-B841-EB37EE1812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80976" y="381000"/>
          <a:ext cx="647699" cy="695325"/>
        </a:xfrm>
        <a:prstGeom prst="rect">
          <a:avLst/>
        </a:prstGeom>
      </xdr:spPr>
    </xdr:pic>
    <xdr:clientData/>
  </xdr:twoCellAnchor>
  <xdr:twoCellAnchor editAs="oneCell">
    <xdr:from>
      <xdr:col>0</xdr:col>
      <xdr:colOff>161925</xdr:colOff>
      <xdr:row>6</xdr:row>
      <xdr:rowOff>76199</xdr:rowOff>
    </xdr:from>
    <xdr:to>
      <xdr:col>0</xdr:col>
      <xdr:colOff>809625</xdr:colOff>
      <xdr:row>10</xdr:row>
      <xdr:rowOff>0</xdr:rowOff>
    </xdr:to>
    <xdr:pic>
      <xdr:nvPicPr>
        <xdr:cNvPr id="8" name="Graphic 7" descr="Brain with solid fill">
          <a:hlinkClick xmlns:r="http://schemas.openxmlformats.org/officeDocument/2006/relationships" r:id="rId4"/>
          <a:extLst>
            <a:ext uri="{FF2B5EF4-FFF2-40B4-BE49-F238E27FC236}">
              <a16:creationId xmlns:a16="http://schemas.microsoft.com/office/drawing/2014/main" id="{6AE6B01C-D38D-47CA-86CA-4EAFF6E0E2B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1925" y="1219199"/>
          <a:ext cx="647700" cy="685801"/>
        </a:xfrm>
        <a:prstGeom prst="rect">
          <a:avLst/>
        </a:prstGeom>
      </xdr:spPr>
    </xdr:pic>
    <xdr:clientData/>
  </xdr:twoCellAnchor>
  <xdr:twoCellAnchor editAs="oneCell">
    <xdr:from>
      <xdr:col>0</xdr:col>
      <xdr:colOff>180975</xdr:colOff>
      <xdr:row>11</xdr:row>
      <xdr:rowOff>95249</xdr:rowOff>
    </xdr:from>
    <xdr:to>
      <xdr:col>0</xdr:col>
      <xdr:colOff>885825</xdr:colOff>
      <xdr:row>15</xdr:row>
      <xdr:rowOff>38100</xdr:rowOff>
    </xdr:to>
    <xdr:pic>
      <xdr:nvPicPr>
        <xdr:cNvPr id="9" name="Graphic 8" descr="Brain in head with solid fill">
          <a:hlinkClick xmlns:r="http://schemas.openxmlformats.org/officeDocument/2006/relationships" r:id="rId7"/>
          <a:extLst>
            <a:ext uri="{FF2B5EF4-FFF2-40B4-BE49-F238E27FC236}">
              <a16:creationId xmlns:a16="http://schemas.microsoft.com/office/drawing/2014/main" id="{D697295C-D61A-4B65-940F-1C0C27A9078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0975" y="2190749"/>
          <a:ext cx="704850" cy="704851"/>
        </a:xfrm>
        <a:prstGeom prst="rect">
          <a:avLst/>
        </a:prstGeom>
      </xdr:spPr>
    </xdr:pic>
    <xdr:clientData/>
  </xdr:twoCellAnchor>
  <xdr:twoCellAnchor editAs="oneCell">
    <xdr:from>
      <xdr:col>0</xdr:col>
      <xdr:colOff>152401</xdr:colOff>
      <xdr:row>17</xdr:row>
      <xdr:rowOff>47625</xdr:rowOff>
    </xdr:from>
    <xdr:to>
      <xdr:col>0</xdr:col>
      <xdr:colOff>800101</xdr:colOff>
      <xdr:row>20</xdr:row>
      <xdr:rowOff>180975</xdr:rowOff>
    </xdr:to>
    <xdr:pic>
      <xdr:nvPicPr>
        <xdr:cNvPr id="10" name="Graphic 9" descr="Pie chart with solid fill">
          <a:hlinkClick xmlns:r="http://schemas.openxmlformats.org/officeDocument/2006/relationships" r:id="rId10"/>
          <a:extLst>
            <a:ext uri="{FF2B5EF4-FFF2-40B4-BE49-F238E27FC236}">
              <a16:creationId xmlns:a16="http://schemas.microsoft.com/office/drawing/2014/main" id="{71481B3A-21E1-40B9-8859-AB44308E044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2401" y="3238500"/>
          <a:ext cx="647700" cy="704850"/>
        </a:xfrm>
        <a:prstGeom prst="rect">
          <a:avLst/>
        </a:prstGeom>
      </xdr:spPr>
    </xdr:pic>
    <xdr:clientData/>
  </xdr:twoCellAnchor>
  <xdr:twoCellAnchor>
    <xdr:from>
      <xdr:col>0</xdr:col>
      <xdr:colOff>1</xdr:colOff>
      <xdr:row>0</xdr:row>
      <xdr:rowOff>1</xdr:rowOff>
    </xdr:from>
    <xdr:to>
      <xdr:col>0</xdr:col>
      <xdr:colOff>800101</xdr:colOff>
      <xdr:row>1</xdr:row>
      <xdr:rowOff>76201</xdr:rowOff>
    </xdr:to>
    <xdr:sp macro="" textlink="">
      <xdr:nvSpPr>
        <xdr:cNvPr id="11" name="Rectangle: Rounded Corners 10">
          <a:extLst>
            <a:ext uri="{FF2B5EF4-FFF2-40B4-BE49-F238E27FC236}">
              <a16:creationId xmlns:a16="http://schemas.microsoft.com/office/drawing/2014/main" id="{3CEDDD59-8AAA-4F30-B50A-08129A9C4E25}"/>
            </a:ext>
          </a:extLst>
        </xdr:cNvPr>
        <xdr:cNvSpPr/>
      </xdr:nvSpPr>
      <xdr:spPr>
        <a:xfrm>
          <a:off x="1" y="1"/>
          <a:ext cx="800100"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0</xdr:row>
      <xdr:rowOff>76200</xdr:rowOff>
    </xdr:from>
    <xdr:to>
      <xdr:col>0</xdr:col>
      <xdr:colOff>714375</xdr:colOff>
      <xdr:row>1</xdr:row>
      <xdr:rowOff>28575</xdr:rowOff>
    </xdr:to>
    <xdr:sp macro="" textlink="">
      <xdr:nvSpPr>
        <xdr:cNvPr id="12" name="TextBox 11">
          <a:extLst>
            <a:ext uri="{FF2B5EF4-FFF2-40B4-BE49-F238E27FC236}">
              <a16:creationId xmlns:a16="http://schemas.microsoft.com/office/drawing/2014/main" id="{2861C8D3-D8A5-4475-B999-61E7AA8D6915}"/>
            </a:ext>
          </a:extLst>
        </xdr:cNvPr>
        <xdr:cNvSpPr txBox="1"/>
      </xdr:nvSpPr>
      <xdr:spPr>
        <a:xfrm>
          <a:off x="76200" y="76200"/>
          <a:ext cx="638175" cy="142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MENU</a:t>
          </a:r>
        </a:p>
      </xdr:txBody>
    </xdr:sp>
    <xdr:clientData/>
  </xdr:twoCellAnchor>
  <xdr:twoCellAnchor>
    <xdr:from>
      <xdr:col>0</xdr:col>
      <xdr:colOff>152399</xdr:colOff>
      <xdr:row>5</xdr:row>
      <xdr:rowOff>66675</xdr:rowOff>
    </xdr:from>
    <xdr:to>
      <xdr:col>0</xdr:col>
      <xdr:colOff>904874</xdr:colOff>
      <xdr:row>6</xdr:row>
      <xdr:rowOff>66675</xdr:rowOff>
    </xdr:to>
    <xdr:sp macro="" textlink="">
      <xdr:nvSpPr>
        <xdr:cNvPr id="2" name="TextBox 1">
          <a:extLst>
            <a:ext uri="{FF2B5EF4-FFF2-40B4-BE49-F238E27FC236}">
              <a16:creationId xmlns:a16="http://schemas.microsoft.com/office/drawing/2014/main" id="{8B46DE64-7C74-49FA-89B3-A5DB5DA19A8C}"/>
            </a:ext>
          </a:extLst>
        </xdr:cNvPr>
        <xdr:cNvSpPr txBox="1"/>
      </xdr:nvSpPr>
      <xdr:spPr>
        <a:xfrm>
          <a:off x="152399" y="1019175"/>
          <a:ext cx="752475"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Database</a:t>
          </a:r>
        </a:p>
      </xdr:txBody>
    </xdr:sp>
    <xdr:clientData/>
  </xdr:twoCellAnchor>
  <xdr:twoCellAnchor>
    <xdr:from>
      <xdr:col>0</xdr:col>
      <xdr:colOff>0</xdr:colOff>
      <xdr:row>10</xdr:row>
      <xdr:rowOff>47625</xdr:rowOff>
    </xdr:from>
    <xdr:to>
      <xdr:col>1</xdr:col>
      <xdr:colOff>28574</xdr:colOff>
      <xdr:row>11</xdr:row>
      <xdr:rowOff>47625</xdr:rowOff>
    </xdr:to>
    <xdr:sp macro="" textlink="">
      <xdr:nvSpPr>
        <xdr:cNvPr id="3" name="TextBox 2">
          <a:extLst>
            <a:ext uri="{FF2B5EF4-FFF2-40B4-BE49-F238E27FC236}">
              <a16:creationId xmlns:a16="http://schemas.microsoft.com/office/drawing/2014/main" id="{32F66E0E-1FD3-4804-9E3B-966B1C0CCCC0}"/>
            </a:ext>
          </a:extLst>
        </xdr:cNvPr>
        <xdr:cNvSpPr txBox="1"/>
      </xdr:nvSpPr>
      <xdr:spPr>
        <a:xfrm>
          <a:off x="0" y="1952625"/>
          <a:ext cx="1095374"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1-D Pivot</a:t>
          </a:r>
          <a:r>
            <a:rPr lang="en-US" sz="1100" b="1" baseline="0"/>
            <a:t> Table</a:t>
          </a:r>
          <a:endParaRPr lang="en-US" sz="1100" b="1"/>
        </a:p>
      </xdr:txBody>
    </xdr:sp>
    <xdr:clientData/>
  </xdr:twoCellAnchor>
  <xdr:twoCellAnchor>
    <xdr:from>
      <xdr:col>0</xdr:col>
      <xdr:colOff>47625</xdr:colOff>
      <xdr:row>15</xdr:row>
      <xdr:rowOff>133351</xdr:rowOff>
    </xdr:from>
    <xdr:to>
      <xdr:col>1</xdr:col>
      <xdr:colOff>47625</xdr:colOff>
      <xdr:row>16</xdr:row>
      <xdr:rowOff>123826</xdr:rowOff>
    </xdr:to>
    <xdr:sp macro="" textlink="">
      <xdr:nvSpPr>
        <xdr:cNvPr id="4" name="TextBox 3">
          <a:extLst>
            <a:ext uri="{FF2B5EF4-FFF2-40B4-BE49-F238E27FC236}">
              <a16:creationId xmlns:a16="http://schemas.microsoft.com/office/drawing/2014/main" id="{0C99E7FD-57BC-4056-888E-06B5D5251056}"/>
            </a:ext>
          </a:extLst>
        </xdr:cNvPr>
        <xdr:cNvSpPr txBox="1"/>
      </xdr:nvSpPr>
      <xdr:spPr>
        <a:xfrm>
          <a:off x="47625" y="2990851"/>
          <a:ext cx="1066800" cy="13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2-D Pivot Table</a:t>
          </a:r>
        </a:p>
      </xdr:txBody>
    </xdr:sp>
    <xdr:clientData/>
  </xdr:twoCellAnchor>
  <xdr:twoCellAnchor>
    <xdr:from>
      <xdr:col>0</xdr:col>
      <xdr:colOff>47625</xdr:colOff>
      <xdr:row>21</xdr:row>
      <xdr:rowOff>38100</xdr:rowOff>
    </xdr:from>
    <xdr:to>
      <xdr:col>1</xdr:col>
      <xdr:colOff>28575</xdr:colOff>
      <xdr:row>21</xdr:row>
      <xdr:rowOff>133350</xdr:rowOff>
    </xdr:to>
    <xdr:sp macro="" textlink="">
      <xdr:nvSpPr>
        <xdr:cNvPr id="5" name="TextBox 4">
          <a:extLst>
            <a:ext uri="{FF2B5EF4-FFF2-40B4-BE49-F238E27FC236}">
              <a16:creationId xmlns:a16="http://schemas.microsoft.com/office/drawing/2014/main" id="{396AE326-DEBE-4D1A-8F24-5DE861481BF1}"/>
            </a:ext>
          </a:extLst>
        </xdr:cNvPr>
        <xdr:cNvSpPr txBox="1"/>
      </xdr:nvSpPr>
      <xdr:spPr>
        <a:xfrm>
          <a:off x="47625" y="4000500"/>
          <a:ext cx="1047750" cy="9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504825</xdr:colOff>
      <xdr:row>14</xdr:row>
      <xdr:rowOff>76200</xdr:rowOff>
    </xdr:to>
    <xdr:graphicFrame macro="">
      <xdr:nvGraphicFramePr>
        <xdr:cNvPr id="2" name="Chart 1">
          <a:extLst>
            <a:ext uri="{FF2B5EF4-FFF2-40B4-BE49-F238E27FC236}">
              <a16:creationId xmlns:a16="http://schemas.microsoft.com/office/drawing/2014/main" id="{BE6C6929-174D-423C-94E4-C5CD9344A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504825</xdr:colOff>
      <xdr:row>0</xdr:row>
      <xdr:rowOff>85725</xdr:rowOff>
    </xdr:from>
    <xdr:to>
      <xdr:col>15</xdr:col>
      <xdr:colOff>428625</xdr:colOff>
      <xdr:row>14</xdr:row>
      <xdr:rowOff>161925</xdr:rowOff>
    </xdr:to>
    <xdr:graphicFrame macro="">
      <xdr:nvGraphicFramePr>
        <xdr:cNvPr id="3" name="Chart 2">
          <a:extLst>
            <a:ext uri="{FF2B5EF4-FFF2-40B4-BE49-F238E27FC236}">
              <a16:creationId xmlns:a16="http://schemas.microsoft.com/office/drawing/2014/main" id="{8BB75680-AE6C-49B0-82F4-8796F0132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12</xdr:row>
      <xdr:rowOff>85725</xdr:rowOff>
    </xdr:from>
    <xdr:to>
      <xdr:col>8</xdr:col>
      <xdr:colOff>123825</xdr:colOff>
      <xdr:row>26</xdr:row>
      <xdr:rowOff>104775</xdr:rowOff>
    </xdr:to>
    <xdr:graphicFrame macro="">
      <xdr:nvGraphicFramePr>
        <xdr:cNvPr id="4" name="Chart 3">
          <a:extLst>
            <a:ext uri="{FF2B5EF4-FFF2-40B4-BE49-F238E27FC236}">
              <a16:creationId xmlns:a16="http://schemas.microsoft.com/office/drawing/2014/main" id="{82B4D365-3412-46B4-A8FB-CECC2A3C0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514350</xdr:colOff>
      <xdr:row>14</xdr:row>
      <xdr:rowOff>28575</xdr:rowOff>
    </xdr:from>
    <xdr:to>
      <xdr:col>15</xdr:col>
      <xdr:colOff>438150</xdr:colOff>
      <xdr:row>28</xdr:row>
      <xdr:rowOff>28575</xdr:rowOff>
    </xdr:to>
    <xdr:graphicFrame macro="">
      <xdr:nvGraphicFramePr>
        <xdr:cNvPr id="5" name="Chart 4">
          <a:extLst>
            <a:ext uri="{FF2B5EF4-FFF2-40B4-BE49-F238E27FC236}">
              <a16:creationId xmlns:a16="http://schemas.microsoft.com/office/drawing/2014/main" id="{70E1470F-7F0B-4040-BB72-C3545F203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28575</xdr:colOff>
      <xdr:row>27</xdr:row>
      <xdr:rowOff>28575</xdr:rowOff>
    </xdr:from>
    <xdr:to>
      <xdr:col>8</xdr:col>
      <xdr:colOff>533400</xdr:colOff>
      <xdr:row>40</xdr:row>
      <xdr:rowOff>171450</xdr:rowOff>
    </xdr:to>
    <xdr:graphicFrame macro="">
      <xdr:nvGraphicFramePr>
        <xdr:cNvPr id="6" name="Chart 5">
          <a:extLst>
            <a:ext uri="{FF2B5EF4-FFF2-40B4-BE49-F238E27FC236}">
              <a16:creationId xmlns:a16="http://schemas.microsoft.com/office/drawing/2014/main" id="{A4030399-8C6D-4C4D-A99A-FA772CEA1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xdr:colOff>
      <xdr:row>4</xdr:row>
      <xdr:rowOff>133350</xdr:rowOff>
    </xdr:from>
    <xdr:to>
      <xdr:col>23</xdr:col>
      <xdr:colOff>523875</xdr:colOff>
      <xdr:row>19</xdr:row>
      <xdr:rowOff>19050</xdr:rowOff>
    </xdr:to>
    <xdr:graphicFrame macro="">
      <xdr:nvGraphicFramePr>
        <xdr:cNvPr id="10" name="Chart 9">
          <a:extLst>
            <a:ext uri="{FF2B5EF4-FFF2-40B4-BE49-F238E27FC236}">
              <a16:creationId xmlns:a16="http://schemas.microsoft.com/office/drawing/2014/main" id="{FD30CE61-BA1F-4CD6-8A50-E4B72AFBB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9525</xdr:colOff>
      <xdr:row>27</xdr:row>
      <xdr:rowOff>47625</xdr:rowOff>
    </xdr:from>
    <xdr:to>
      <xdr:col>17</xdr:col>
      <xdr:colOff>514350</xdr:colOff>
      <xdr:row>40</xdr:row>
      <xdr:rowOff>190500</xdr:rowOff>
    </xdr:to>
    <xdr:graphicFrame macro="">
      <xdr:nvGraphicFramePr>
        <xdr:cNvPr id="11" name="Chart 10">
          <a:extLst>
            <a:ext uri="{FF2B5EF4-FFF2-40B4-BE49-F238E27FC236}">
              <a16:creationId xmlns:a16="http://schemas.microsoft.com/office/drawing/2014/main" id="{2CCC50A2-F3FD-492C-A232-889701DD4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485775</xdr:colOff>
      <xdr:row>21</xdr:row>
      <xdr:rowOff>104775</xdr:rowOff>
    </xdr:from>
    <xdr:to>
      <xdr:col>25</xdr:col>
      <xdr:colOff>409575</xdr:colOff>
      <xdr:row>35</xdr:row>
      <xdr:rowOff>47625</xdr:rowOff>
    </xdr:to>
    <xdr:graphicFrame macro="">
      <xdr:nvGraphicFramePr>
        <xdr:cNvPr id="12" name="Chart 11">
          <a:extLst>
            <a:ext uri="{FF2B5EF4-FFF2-40B4-BE49-F238E27FC236}">
              <a16:creationId xmlns:a16="http://schemas.microsoft.com/office/drawing/2014/main" id="{9D94BA06-7178-421D-A2E8-2922C3845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405796</xdr:colOff>
      <xdr:row>3</xdr:row>
      <xdr:rowOff>96006</xdr:rowOff>
    </xdr:from>
    <xdr:to>
      <xdr:col>12</xdr:col>
      <xdr:colOff>100996</xdr:colOff>
      <xdr:row>18</xdr:row>
      <xdr:rowOff>96006</xdr:rowOff>
    </xdr:to>
    <xdr:graphicFrame macro="">
      <xdr:nvGraphicFramePr>
        <xdr:cNvPr id="2" name="Chart 1">
          <a:extLst>
            <a:ext uri="{FF2B5EF4-FFF2-40B4-BE49-F238E27FC236}">
              <a16:creationId xmlns:a16="http://schemas.microsoft.com/office/drawing/2014/main" id="{855F1963-7278-41B8-A258-3FE5AA049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396875</xdr:colOff>
      <xdr:row>18</xdr:row>
      <xdr:rowOff>110068</xdr:rowOff>
    </xdr:from>
    <xdr:to>
      <xdr:col>12</xdr:col>
      <xdr:colOff>92075</xdr:colOff>
      <xdr:row>32</xdr:row>
      <xdr:rowOff>148168</xdr:rowOff>
    </xdr:to>
    <xdr:graphicFrame macro="">
      <xdr:nvGraphicFramePr>
        <xdr:cNvPr id="3" name="Chart 2">
          <a:extLst>
            <a:ext uri="{FF2B5EF4-FFF2-40B4-BE49-F238E27FC236}">
              <a16:creationId xmlns:a16="http://schemas.microsoft.com/office/drawing/2014/main" id="{AC1F890B-4431-435D-AC80-881A28BC5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110520</xdr:colOff>
      <xdr:row>3</xdr:row>
      <xdr:rowOff>114149</xdr:rowOff>
    </xdr:from>
    <xdr:to>
      <xdr:col>19</xdr:col>
      <xdr:colOff>465666</xdr:colOff>
      <xdr:row>18</xdr:row>
      <xdr:rowOff>104624</xdr:rowOff>
    </xdr:to>
    <xdr:graphicFrame macro="">
      <xdr:nvGraphicFramePr>
        <xdr:cNvPr id="4" name="Chart 3">
          <a:extLst>
            <a:ext uri="{FF2B5EF4-FFF2-40B4-BE49-F238E27FC236}">
              <a16:creationId xmlns:a16="http://schemas.microsoft.com/office/drawing/2014/main" id="{56453FFC-FC69-4618-A184-1560C5CA7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455082</xdr:colOff>
      <xdr:row>18</xdr:row>
      <xdr:rowOff>77257</xdr:rowOff>
    </xdr:from>
    <xdr:to>
      <xdr:col>27</xdr:col>
      <xdr:colOff>211666</xdr:colOff>
      <xdr:row>32</xdr:row>
      <xdr:rowOff>137583</xdr:rowOff>
    </xdr:to>
    <xdr:graphicFrame macro="">
      <xdr:nvGraphicFramePr>
        <xdr:cNvPr id="5" name="Chart 4">
          <a:extLst>
            <a:ext uri="{FF2B5EF4-FFF2-40B4-BE49-F238E27FC236}">
              <a16:creationId xmlns:a16="http://schemas.microsoft.com/office/drawing/2014/main" id="{4F856FC3-1333-4637-9BD7-9E1A473E3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337911</xdr:colOff>
      <xdr:row>19</xdr:row>
      <xdr:rowOff>170845</xdr:rowOff>
    </xdr:from>
    <xdr:to>
      <xdr:col>4</xdr:col>
      <xdr:colOff>356961</xdr:colOff>
      <xdr:row>32</xdr:row>
      <xdr:rowOff>148166</xdr:rowOff>
    </xdr:to>
    <mc:AlternateContent xmlns:mc="http://schemas.openxmlformats.org/markup-compatibility/2006" xmlns:a14="http://schemas.microsoft.com/office/drawing/2010/main">
      <mc:Choice Requires="a14">
        <xdr:graphicFrame macro="">
          <xdr:nvGraphicFramePr>
            <xdr:cNvPr id="6" name="Product 1">
              <a:extLst>
                <a:ext uri="{FF2B5EF4-FFF2-40B4-BE49-F238E27FC236}">
                  <a16:creationId xmlns:a16="http://schemas.microsoft.com/office/drawing/2014/main" id="{77031788-50E9-4880-BA3D-DBE33B5D507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26911" y="3790345"/>
              <a:ext cx="1860550" cy="2453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337910</xdr:colOff>
      <xdr:row>6</xdr:row>
      <xdr:rowOff>113392</xdr:rowOff>
    </xdr:from>
    <xdr:to>
      <xdr:col>4</xdr:col>
      <xdr:colOff>356960</xdr:colOff>
      <xdr:row>19</xdr:row>
      <xdr:rowOff>161017</xdr:rowOff>
    </xdr:to>
    <mc:AlternateContent xmlns:mc="http://schemas.openxmlformats.org/markup-compatibility/2006" xmlns:a14="http://schemas.microsoft.com/office/drawing/2010/main">
      <mc:Choice Requires="a14">
        <xdr:graphicFrame macro="">
          <xdr:nvGraphicFramePr>
            <xdr:cNvPr id="7" name="Months 1">
              <a:extLst>
                <a:ext uri="{FF2B5EF4-FFF2-40B4-BE49-F238E27FC236}">
                  <a16:creationId xmlns:a16="http://schemas.microsoft.com/office/drawing/2014/main" id="{EB6C24A3-790A-4D25-B275-CB9E2580E85F}"/>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226910" y="1256392"/>
              <a:ext cx="18605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353785</xdr:colOff>
      <xdr:row>3</xdr:row>
      <xdr:rowOff>159506</xdr:rowOff>
    </xdr:from>
    <xdr:to>
      <xdr:col>4</xdr:col>
      <xdr:colOff>370417</xdr:colOff>
      <xdr:row>6</xdr:row>
      <xdr:rowOff>80131</xdr:rowOff>
    </xdr:to>
    <xdr:sp macro="" textlink="">
      <xdr:nvSpPr>
        <xdr:cNvPr id="8" name="Rectangle: Rounded Corners 7">
          <a:extLst>
            <a:ext uri="{FF2B5EF4-FFF2-40B4-BE49-F238E27FC236}">
              <a16:creationId xmlns:a16="http://schemas.microsoft.com/office/drawing/2014/main" id="{A5ABF4B0-DF3A-4228-8B94-A95BEB1D395F}"/>
            </a:ext>
          </a:extLst>
        </xdr:cNvPr>
        <xdr:cNvSpPr/>
      </xdr:nvSpPr>
      <xdr:spPr>
        <a:xfrm>
          <a:off x="1242785" y="731006"/>
          <a:ext cx="1858132" cy="492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396875</xdr:colOff>
      <xdr:row>4</xdr:row>
      <xdr:rowOff>37041</xdr:rowOff>
    </xdr:from>
    <xdr:to>
      <xdr:col>4</xdr:col>
      <xdr:colOff>296333</xdr:colOff>
      <xdr:row>5</xdr:row>
      <xdr:rowOff>179916</xdr:rowOff>
    </xdr:to>
    <xdr:sp macro="" textlink="">
      <xdr:nvSpPr>
        <xdr:cNvPr id="9" name="TextBox 8">
          <a:extLst>
            <a:ext uri="{FF2B5EF4-FFF2-40B4-BE49-F238E27FC236}">
              <a16:creationId xmlns:a16="http://schemas.microsoft.com/office/drawing/2014/main" id="{06A9B9FE-0129-48CB-AABB-F679782C48EF}"/>
            </a:ext>
          </a:extLst>
        </xdr:cNvPr>
        <xdr:cNvSpPr txBox="1"/>
      </xdr:nvSpPr>
      <xdr:spPr>
        <a:xfrm>
          <a:off x="1285875" y="799041"/>
          <a:ext cx="174095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atin typeface="Times New Roman" panose="02020603050405020304" pitchFamily="18" charset="0"/>
              <a:cs typeface="Times New Roman" panose="02020603050405020304" pitchFamily="18" charset="0"/>
            </a:rPr>
            <a:t>  </a:t>
          </a:r>
          <a:r>
            <a:rPr lang="en-US" sz="2000" b="1">
              <a:latin typeface="Times New Roman" panose="02020603050405020304" pitchFamily="18" charset="0"/>
              <a:cs typeface="Times New Roman" panose="02020603050405020304" pitchFamily="18" charset="0"/>
            </a:rPr>
            <a:t>SLICERS</a:t>
          </a:r>
          <a:endParaRPr lang="en-US" sz="2400" b="1">
            <a:latin typeface="Times New Roman" panose="02020603050405020304" pitchFamily="18" charset="0"/>
            <a:cs typeface="Times New Roman" panose="02020603050405020304" pitchFamily="18" charset="0"/>
          </a:endParaRPr>
        </a:p>
      </xdr:txBody>
    </xdr:sp>
    <xdr:clientData/>
  </xdr:twoCellAnchor>
  <xdr:twoCellAnchor>
    <xdr:from>
      <xdr:col>1</xdr:col>
      <xdr:colOff>275166</xdr:colOff>
      <xdr:row>0</xdr:row>
      <xdr:rowOff>10584</xdr:rowOff>
    </xdr:from>
    <xdr:to>
      <xdr:col>27</xdr:col>
      <xdr:colOff>195792</xdr:colOff>
      <xdr:row>3</xdr:row>
      <xdr:rowOff>114905</xdr:rowOff>
    </xdr:to>
    <xdr:sp macro="" textlink="">
      <xdr:nvSpPr>
        <xdr:cNvPr id="10" name="Rectangle: Rounded Corners 9">
          <a:extLst>
            <a:ext uri="{FF2B5EF4-FFF2-40B4-BE49-F238E27FC236}">
              <a16:creationId xmlns:a16="http://schemas.microsoft.com/office/drawing/2014/main" id="{7C14A269-BF60-453B-9454-87AC476215FE}"/>
            </a:ext>
          </a:extLst>
        </xdr:cNvPr>
        <xdr:cNvSpPr/>
      </xdr:nvSpPr>
      <xdr:spPr>
        <a:xfrm>
          <a:off x="1164166" y="10584"/>
          <a:ext cx="15880293" cy="6758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391583</xdr:colOff>
      <xdr:row>0</xdr:row>
      <xdr:rowOff>89958</xdr:rowOff>
    </xdr:from>
    <xdr:to>
      <xdr:col>27</xdr:col>
      <xdr:colOff>105833</xdr:colOff>
      <xdr:row>3</xdr:row>
      <xdr:rowOff>1512</xdr:rowOff>
    </xdr:to>
    <xdr:sp macro="" textlink="">
      <xdr:nvSpPr>
        <xdr:cNvPr id="11" name="TextBox 10">
          <a:extLst>
            <a:ext uri="{FF2B5EF4-FFF2-40B4-BE49-F238E27FC236}">
              <a16:creationId xmlns:a16="http://schemas.microsoft.com/office/drawing/2014/main" id="{EDBD4C71-3616-42E1-8617-EF779E5E6B58}"/>
            </a:ext>
          </a:extLst>
        </xdr:cNvPr>
        <xdr:cNvSpPr txBox="1"/>
      </xdr:nvSpPr>
      <xdr:spPr>
        <a:xfrm>
          <a:off x="1280583" y="89958"/>
          <a:ext cx="15673917" cy="4830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i="0">
              <a:solidFill>
                <a:schemeClr val="dk1"/>
              </a:solidFill>
              <a:effectLst/>
              <a:latin typeface="+mn-lt"/>
              <a:ea typeface="+mn-ea"/>
              <a:cs typeface="+mn-cs"/>
            </a:rPr>
            <a:t>PRODUCT SALES PERFORMANCE REPORT</a:t>
          </a:r>
          <a:endParaRPr lang="en-US" sz="3200" b="1"/>
        </a:p>
      </xdr:txBody>
    </xdr:sp>
    <xdr:clientData/>
  </xdr:twoCellAnchor>
  <xdr:twoCellAnchor>
    <xdr:from>
      <xdr:col>19</xdr:col>
      <xdr:colOff>464153</xdr:colOff>
      <xdr:row>3</xdr:row>
      <xdr:rowOff>114148</xdr:rowOff>
    </xdr:from>
    <xdr:to>
      <xdr:col>27</xdr:col>
      <xdr:colOff>210153</xdr:colOff>
      <xdr:row>18</xdr:row>
      <xdr:rowOff>74083</xdr:rowOff>
    </xdr:to>
    <xdr:graphicFrame macro="">
      <xdr:nvGraphicFramePr>
        <xdr:cNvPr id="12" name="Chart 11">
          <a:extLst>
            <a:ext uri="{FF2B5EF4-FFF2-40B4-BE49-F238E27FC236}">
              <a16:creationId xmlns:a16="http://schemas.microsoft.com/office/drawing/2014/main" id="{94418F54-3C26-4904-B801-7F725A830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110066</xdr:colOff>
      <xdr:row>18</xdr:row>
      <xdr:rowOff>101602</xdr:rowOff>
    </xdr:from>
    <xdr:to>
      <xdr:col>19</xdr:col>
      <xdr:colOff>459316</xdr:colOff>
      <xdr:row>32</xdr:row>
      <xdr:rowOff>137584</xdr:rowOff>
    </xdr:to>
    <xdr:graphicFrame macro="">
      <xdr:nvGraphicFramePr>
        <xdr:cNvPr id="13" name="Chart 12">
          <a:extLst>
            <a:ext uri="{FF2B5EF4-FFF2-40B4-BE49-F238E27FC236}">
              <a16:creationId xmlns:a16="http://schemas.microsoft.com/office/drawing/2014/main" id="{EA0ED426-9B79-41D5-AABD-22B20F592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xdr:row>
      <xdr:rowOff>60098</xdr:rowOff>
    </xdr:from>
    <xdr:to>
      <xdr:col>1</xdr:col>
      <xdr:colOff>231322</xdr:colOff>
      <xdr:row>32</xdr:row>
      <xdr:rowOff>148167</xdr:rowOff>
    </xdr:to>
    <xdr:sp macro="" textlink="">
      <xdr:nvSpPr>
        <xdr:cNvPr id="14" name="Rectangle: Rounded Corners 13">
          <a:extLst>
            <a:ext uri="{FF2B5EF4-FFF2-40B4-BE49-F238E27FC236}">
              <a16:creationId xmlns:a16="http://schemas.microsoft.com/office/drawing/2014/main" id="{F350AEF1-12D5-4F58-8D09-08D4D2D8EAF5}"/>
            </a:ext>
          </a:extLst>
        </xdr:cNvPr>
        <xdr:cNvSpPr/>
      </xdr:nvSpPr>
      <xdr:spPr>
        <a:xfrm>
          <a:off x="0" y="1012598"/>
          <a:ext cx="1120322" cy="523156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54429</xdr:colOff>
      <xdr:row>3</xdr:row>
      <xdr:rowOff>27214</xdr:rowOff>
    </xdr:from>
    <xdr:to>
      <xdr:col>1</xdr:col>
      <xdr:colOff>244929</xdr:colOff>
      <xdr:row>5</xdr:row>
      <xdr:rowOff>13607</xdr:rowOff>
    </xdr:to>
    <xdr:sp macro="" textlink="">
      <xdr:nvSpPr>
        <xdr:cNvPr id="15" name="Rectangle: Rounded Corners 14">
          <a:extLst>
            <a:ext uri="{FF2B5EF4-FFF2-40B4-BE49-F238E27FC236}">
              <a16:creationId xmlns:a16="http://schemas.microsoft.com/office/drawing/2014/main" id="{7CFB6F3E-7401-4C65-94B5-2FD022479DEF}"/>
            </a:ext>
          </a:extLst>
        </xdr:cNvPr>
        <xdr:cNvSpPr/>
      </xdr:nvSpPr>
      <xdr:spPr>
        <a:xfrm>
          <a:off x="54429" y="598714"/>
          <a:ext cx="802821" cy="3673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108857</xdr:colOff>
      <xdr:row>3</xdr:row>
      <xdr:rowOff>68036</xdr:rowOff>
    </xdr:from>
    <xdr:to>
      <xdr:col>1</xdr:col>
      <xdr:colOff>217715</xdr:colOff>
      <xdr:row>4</xdr:row>
      <xdr:rowOff>163286</xdr:rowOff>
    </xdr:to>
    <xdr:sp macro="" textlink="">
      <xdr:nvSpPr>
        <xdr:cNvPr id="16" name="TextBox 15">
          <a:extLst>
            <a:ext uri="{FF2B5EF4-FFF2-40B4-BE49-F238E27FC236}">
              <a16:creationId xmlns:a16="http://schemas.microsoft.com/office/drawing/2014/main" id="{5F6B19F7-CF73-4A5E-B366-F7B4DF859C24}"/>
            </a:ext>
          </a:extLst>
        </xdr:cNvPr>
        <xdr:cNvSpPr txBox="1"/>
      </xdr:nvSpPr>
      <xdr:spPr>
        <a:xfrm>
          <a:off x="108857" y="639536"/>
          <a:ext cx="721179"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ysClr val="windowText" lastClr="000000"/>
              </a:solidFill>
            </a:rPr>
            <a:t>MENU</a:t>
          </a:r>
        </a:p>
      </xdr:txBody>
    </xdr:sp>
    <xdr:clientData/>
  </xdr:twoCellAnchor>
  <xdr:twoCellAnchor editAs="oneCell">
    <xdr:from>
      <xdr:col>0</xdr:col>
      <xdr:colOff>116416</xdr:colOff>
      <xdr:row>5</xdr:row>
      <xdr:rowOff>105833</xdr:rowOff>
    </xdr:from>
    <xdr:to>
      <xdr:col>1</xdr:col>
      <xdr:colOff>84667</xdr:colOff>
      <xdr:row>9</xdr:row>
      <xdr:rowOff>1</xdr:rowOff>
    </xdr:to>
    <xdr:pic>
      <xdr:nvPicPr>
        <xdr:cNvPr id="18" name="Graphic 17" descr="Database with solid fill">
          <a:hlinkClick xmlns:r="http://schemas.openxmlformats.org/officeDocument/2006/relationships" r:id="rId7"/>
          <a:extLst>
            <a:ext uri="{FF2B5EF4-FFF2-40B4-BE49-F238E27FC236}">
              <a16:creationId xmlns:a16="http://schemas.microsoft.com/office/drawing/2014/main" id="{7A3ED5AD-AD27-4FEE-ADD0-47BD4D84D8F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6416" y="1058333"/>
          <a:ext cx="857251" cy="656168"/>
        </a:xfrm>
        <a:prstGeom prst="rect">
          <a:avLst/>
        </a:prstGeom>
      </xdr:spPr>
    </xdr:pic>
    <xdr:clientData/>
  </xdr:twoCellAnchor>
  <xdr:twoCellAnchor editAs="oneCell">
    <xdr:from>
      <xdr:col>0</xdr:col>
      <xdr:colOff>179917</xdr:colOff>
      <xdr:row>11</xdr:row>
      <xdr:rowOff>54428</xdr:rowOff>
    </xdr:from>
    <xdr:to>
      <xdr:col>1</xdr:col>
      <xdr:colOff>52917</xdr:colOff>
      <xdr:row>14</xdr:row>
      <xdr:rowOff>169333</xdr:rowOff>
    </xdr:to>
    <xdr:pic>
      <xdr:nvPicPr>
        <xdr:cNvPr id="20" name="Graphic 19" descr="Brain with solid fill">
          <a:hlinkClick xmlns:r="http://schemas.openxmlformats.org/officeDocument/2006/relationships" r:id="rId10"/>
          <a:extLst>
            <a:ext uri="{FF2B5EF4-FFF2-40B4-BE49-F238E27FC236}">
              <a16:creationId xmlns:a16="http://schemas.microsoft.com/office/drawing/2014/main" id="{25BE94A8-93BC-4676-9515-101AD0D1128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9917" y="2149928"/>
          <a:ext cx="762000" cy="686405"/>
        </a:xfrm>
        <a:prstGeom prst="rect">
          <a:avLst/>
        </a:prstGeom>
      </xdr:spPr>
    </xdr:pic>
    <xdr:clientData/>
  </xdr:twoCellAnchor>
  <xdr:twoCellAnchor editAs="oneCell">
    <xdr:from>
      <xdr:col>0</xdr:col>
      <xdr:colOff>190500</xdr:colOff>
      <xdr:row>24</xdr:row>
      <xdr:rowOff>45357</xdr:rowOff>
    </xdr:from>
    <xdr:to>
      <xdr:col>1</xdr:col>
      <xdr:colOff>137583</xdr:colOff>
      <xdr:row>28</xdr:row>
      <xdr:rowOff>95250</xdr:rowOff>
    </xdr:to>
    <xdr:pic>
      <xdr:nvPicPr>
        <xdr:cNvPr id="22" name="Graphic 21" descr="Pie chart with solid fill">
          <a:hlinkClick xmlns:r="http://schemas.openxmlformats.org/officeDocument/2006/relationships" r:id="rId13"/>
          <a:extLst>
            <a:ext uri="{FF2B5EF4-FFF2-40B4-BE49-F238E27FC236}">
              <a16:creationId xmlns:a16="http://schemas.microsoft.com/office/drawing/2014/main" id="{66695235-DF69-45AC-A65F-AE29391A6B2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0500" y="4617357"/>
          <a:ext cx="836083" cy="811893"/>
        </a:xfrm>
        <a:prstGeom prst="rect">
          <a:avLst/>
        </a:prstGeom>
      </xdr:spPr>
    </xdr:pic>
    <xdr:clientData/>
  </xdr:twoCellAnchor>
  <xdr:twoCellAnchor editAs="oneCell">
    <xdr:from>
      <xdr:col>0</xdr:col>
      <xdr:colOff>190501</xdr:colOff>
      <xdr:row>17</xdr:row>
      <xdr:rowOff>31145</xdr:rowOff>
    </xdr:from>
    <xdr:to>
      <xdr:col>1</xdr:col>
      <xdr:colOff>127001</xdr:colOff>
      <xdr:row>21</xdr:row>
      <xdr:rowOff>116416</xdr:rowOff>
    </xdr:to>
    <xdr:pic>
      <xdr:nvPicPr>
        <xdr:cNvPr id="24" name="Graphic 23" descr="Brain in head with solid fill">
          <a:hlinkClick xmlns:r="http://schemas.openxmlformats.org/officeDocument/2006/relationships" r:id="rId16"/>
          <a:extLst>
            <a:ext uri="{FF2B5EF4-FFF2-40B4-BE49-F238E27FC236}">
              <a16:creationId xmlns:a16="http://schemas.microsoft.com/office/drawing/2014/main" id="{EF0680A0-4C0C-4839-8ECB-63C3300A8D3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0501" y="3269645"/>
          <a:ext cx="825500" cy="847271"/>
        </a:xfrm>
        <a:prstGeom prst="rect">
          <a:avLst/>
        </a:prstGeom>
      </xdr:spPr>
    </xdr:pic>
    <xdr:clientData/>
  </xdr:twoCellAnchor>
  <xdr:twoCellAnchor>
    <xdr:from>
      <xdr:col>0</xdr:col>
      <xdr:colOff>19655</xdr:colOff>
      <xdr:row>8</xdr:row>
      <xdr:rowOff>158749</xdr:rowOff>
    </xdr:from>
    <xdr:to>
      <xdr:col>1</xdr:col>
      <xdr:colOff>169333</xdr:colOff>
      <xdr:row>9</xdr:row>
      <xdr:rowOff>169333</xdr:rowOff>
    </xdr:to>
    <xdr:sp macro="" textlink="">
      <xdr:nvSpPr>
        <xdr:cNvPr id="17" name="TextBox 16">
          <a:extLst>
            <a:ext uri="{FF2B5EF4-FFF2-40B4-BE49-F238E27FC236}">
              <a16:creationId xmlns:a16="http://schemas.microsoft.com/office/drawing/2014/main" id="{4A5DDD9E-C516-4380-B5BE-0644F823D482}"/>
            </a:ext>
          </a:extLst>
        </xdr:cNvPr>
        <xdr:cNvSpPr txBox="1"/>
      </xdr:nvSpPr>
      <xdr:spPr>
        <a:xfrm>
          <a:off x="19655" y="1682749"/>
          <a:ext cx="1038678" cy="201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 Database</a:t>
          </a:r>
        </a:p>
      </xdr:txBody>
    </xdr:sp>
    <xdr:clientData/>
  </xdr:twoCellAnchor>
  <xdr:twoCellAnchor>
    <xdr:from>
      <xdr:col>0</xdr:col>
      <xdr:colOff>13607</xdr:colOff>
      <xdr:row>14</xdr:row>
      <xdr:rowOff>128512</xdr:rowOff>
    </xdr:from>
    <xdr:to>
      <xdr:col>1</xdr:col>
      <xdr:colOff>217714</xdr:colOff>
      <xdr:row>15</xdr:row>
      <xdr:rowOff>101297</xdr:rowOff>
    </xdr:to>
    <xdr:sp macro="" textlink="">
      <xdr:nvSpPr>
        <xdr:cNvPr id="19" name="TextBox 18">
          <a:extLst>
            <a:ext uri="{FF2B5EF4-FFF2-40B4-BE49-F238E27FC236}">
              <a16:creationId xmlns:a16="http://schemas.microsoft.com/office/drawing/2014/main" id="{CB37ED09-51B7-420B-8D12-57E9251A47E5}"/>
            </a:ext>
          </a:extLst>
        </xdr:cNvPr>
        <xdr:cNvSpPr txBox="1"/>
      </xdr:nvSpPr>
      <xdr:spPr>
        <a:xfrm>
          <a:off x="13607" y="2795512"/>
          <a:ext cx="1093107" cy="163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1-D</a:t>
          </a:r>
          <a:r>
            <a:rPr lang="en-US" sz="1100" b="1" baseline="0"/>
            <a:t> Pivot Table</a:t>
          </a:r>
          <a:endParaRPr lang="en-US" sz="1100" b="1"/>
        </a:p>
      </xdr:txBody>
    </xdr:sp>
    <xdr:clientData/>
  </xdr:twoCellAnchor>
  <xdr:twoCellAnchor>
    <xdr:from>
      <xdr:col>0</xdr:col>
      <xdr:colOff>24190</xdr:colOff>
      <xdr:row>21</xdr:row>
      <xdr:rowOff>104320</xdr:rowOff>
    </xdr:from>
    <xdr:to>
      <xdr:col>1</xdr:col>
      <xdr:colOff>228298</xdr:colOff>
      <xdr:row>22</xdr:row>
      <xdr:rowOff>90714</xdr:rowOff>
    </xdr:to>
    <xdr:sp macro="" textlink="">
      <xdr:nvSpPr>
        <xdr:cNvPr id="21" name="TextBox 20">
          <a:extLst>
            <a:ext uri="{FF2B5EF4-FFF2-40B4-BE49-F238E27FC236}">
              <a16:creationId xmlns:a16="http://schemas.microsoft.com/office/drawing/2014/main" id="{6113D1E0-8986-43F9-B05C-50884A21CE00}"/>
            </a:ext>
          </a:extLst>
        </xdr:cNvPr>
        <xdr:cNvSpPr txBox="1"/>
      </xdr:nvSpPr>
      <xdr:spPr>
        <a:xfrm>
          <a:off x="24190" y="4104820"/>
          <a:ext cx="1093108" cy="1768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2-D Pivot Table</a:t>
          </a:r>
        </a:p>
      </xdr:txBody>
    </xdr:sp>
    <xdr:clientData/>
  </xdr:twoCellAnchor>
  <xdr:twoCellAnchor>
    <xdr:from>
      <xdr:col>0</xdr:col>
      <xdr:colOff>58963</xdr:colOff>
      <xdr:row>28</xdr:row>
      <xdr:rowOff>110369</xdr:rowOff>
    </xdr:from>
    <xdr:to>
      <xdr:col>1</xdr:col>
      <xdr:colOff>222249</xdr:colOff>
      <xdr:row>29</xdr:row>
      <xdr:rowOff>137583</xdr:rowOff>
    </xdr:to>
    <xdr:sp macro="" textlink="">
      <xdr:nvSpPr>
        <xdr:cNvPr id="23" name="TextBox 22">
          <a:extLst>
            <a:ext uri="{FF2B5EF4-FFF2-40B4-BE49-F238E27FC236}">
              <a16:creationId xmlns:a16="http://schemas.microsoft.com/office/drawing/2014/main" id="{AD9BBD90-B70C-476E-ADF5-CE9C5B94FAF3}"/>
            </a:ext>
          </a:extLst>
        </xdr:cNvPr>
        <xdr:cNvSpPr txBox="1"/>
      </xdr:nvSpPr>
      <xdr:spPr>
        <a:xfrm>
          <a:off x="58963" y="5444369"/>
          <a:ext cx="1052286" cy="217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463195370372" createdVersion="7" refreshedVersion="7" minRefreshableVersion="3" recordCount="213" xr:uid="{88E42670-601A-434E-A924-FA3A2A2610B4}">
  <cacheSource type="worksheet">
    <worksheetSource name="Table1"/>
  </cacheSource>
  <cacheFields count="7">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65">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3">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Day" numFmtId="0">
      <sharedItems count="7">
        <s v="Wednesday"/>
        <s v="Thursday"/>
        <s v="Friday"/>
        <s v="Sunday"/>
        <s v="Monday"/>
        <s v="Saturday"/>
        <s v="Tuesday"/>
      </sharedItems>
    </cacheField>
    <cacheField name="Months" numFmtId="0" databaseField="0">
      <fieldGroup base="3">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467370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n v="4270"/>
    <x v="0"/>
    <x v="0"/>
    <x v="0"/>
  </r>
  <r>
    <x v="1"/>
    <x v="0"/>
    <n v="8239"/>
    <x v="1"/>
    <x v="1"/>
    <x v="1"/>
  </r>
  <r>
    <x v="2"/>
    <x v="1"/>
    <n v="617"/>
    <x v="2"/>
    <x v="0"/>
    <x v="2"/>
  </r>
  <r>
    <x v="2"/>
    <x v="1"/>
    <n v="8384"/>
    <x v="3"/>
    <x v="2"/>
    <x v="3"/>
  </r>
  <r>
    <x v="3"/>
    <x v="0"/>
    <n v="2626"/>
    <x v="3"/>
    <x v="3"/>
    <x v="3"/>
  </r>
  <r>
    <x v="4"/>
    <x v="1"/>
    <n v="3610"/>
    <x v="4"/>
    <x v="0"/>
    <x v="4"/>
  </r>
  <r>
    <x v="1"/>
    <x v="0"/>
    <n v="9062"/>
    <x v="4"/>
    <x v="4"/>
    <x v="4"/>
  </r>
  <r>
    <x v="2"/>
    <x v="1"/>
    <n v="6906"/>
    <x v="5"/>
    <x v="5"/>
    <x v="5"/>
  </r>
  <r>
    <x v="5"/>
    <x v="1"/>
    <n v="2417"/>
    <x v="5"/>
    <x v="6"/>
    <x v="5"/>
  </r>
  <r>
    <x v="5"/>
    <x v="1"/>
    <n v="7431"/>
    <x v="5"/>
    <x v="2"/>
    <x v="5"/>
  </r>
  <r>
    <x v="2"/>
    <x v="1"/>
    <n v="8250"/>
    <x v="5"/>
    <x v="3"/>
    <x v="5"/>
  </r>
  <r>
    <x v="1"/>
    <x v="0"/>
    <n v="7012"/>
    <x v="6"/>
    <x v="0"/>
    <x v="4"/>
  </r>
  <r>
    <x v="0"/>
    <x v="0"/>
    <n v="1903"/>
    <x v="7"/>
    <x v="3"/>
    <x v="0"/>
  </r>
  <r>
    <x v="1"/>
    <x v="0"/>
    <n v="2824"/>
    <x v="8"/>
    <x v="2"/>
    <x v="2"/>
  </r>
  <r>
    <x v="5"/>
    <x v="1"/>
    <n v="6946"/>
    <x v="9"/>
    <x v="6"/>
    <x v="3"/>
  </r>
  <r>
    <x v="2"/>
    <x v="1"/>
    <n v="2320"/>
    <x v="10"/>
    <x v="1"/>
    <x v="0"/>
  </r>
  <r>
    <x v="2"/>
    <x v="1"/>
    <n v="2116"/>
    <x v="11"/>
    <x v="0"/>
    <x v="1"/>
  </r>
  <r>
    <x v="2"/>
    <x v="1"/>
    <n v="1135"/>
    <x v="12"/>
    <x v="1"/>
    <x v="5"/>
  </r>
  <r>
    <x v="1"/>
    <x v="0"/>
    <n v="3595"/>
    <x v="12"/>
    <x v="1"/>
    <x v="5"/>
  </r>
  <r>
    <x v="5"/>
    <x v="1"/>
    <n v="1161"/>
    <x v="13"/>
    <x v="0"/>
    <x v="6"/>
  </r>
  <r>
    <x v="4"/>
    <x v="1"/>
    <n v="2256"/>
    <x v="14"/>
    <x v="6"/>
    <x v="1"/>
  </r>
  <r>
    <x v="2"/>
    <x v="1"/>
    <n v="1004"/>
    <x v="15"/>
    <x v="5"/>
    <x v="1"/>
  </r>
  <r>
    <x v="2"/>
    <x v="1"/>
    <n v="3642"/>
    <x v="16"/>
    <x v="2"/>
    <x v="3"/>
  </r>
  <r>
    <x v="2"/>
    <x v="1"/>
    <n v="4582"/>
    <x v="17"/>
    <x v="0"/>
    <x v="0"/>
  </r>
  <r>
    <x v="3"/>
    <x v="0"/>
    <n v="3559"/>
    <x v="17"/>
    <x v="1"/>
    <x v="0"/>
  </r>
  <r>
    <x v="0"/>
    <x v="0"/>
    <n v="5154"/>
    <x v="17"/>
    <x v="4"/>
    <x v="0"/>
  </r>
  <r>
    <x v="6"/>
    <x v="1"/>
    <n v="7388"/>
    <x v="18"/>
    <x v="6"/>
    <x v="1"/>
  </r>
  <r>
    <x v="3"/>
    <x v="0"/>
    <n v="7163"/>
    <x v="18"/>
    <x v="0"/>
    <x v="1"/>
  </r>
  <r>
    <x v="3"/>
    <x v="0"/>
    <n v="5101"/>
    <x v="19"/>
    <x v="3"/>
    <x v="5"/>
  </r>
  <r>
    <x v="5"/>
    <x v="1"/>
    <n v="7602"/>
    <x v="20"/>
    <x v="6"/>
    <x v="3"/>
  </r>
  <r>
    <x v="6"/>
    <x v="1"/>
    <n v="1641"/>
    <x v="21"/>
    <x v="0"/>
    <x v="4"/>
  </r>
  <r>
    <x v="5"/>
    <x v="1"/>
    <n v="8892"/>
    <x v="22"/>
    <x v="4"/>
    <x v="6"/>
  </r>
  <r>
    <x v="5"/>
    <x v="1"/>
    <n v="2060"/>
    <x v="23"/>
    <x v="6"/>
    <x v="4"/>
  </r>
  <r>
    <x v="1"/>
    <x v="0"/>
    <n v="1557"/>
    <x v="23"/>
    <x v="3"/>
    <x v="4"/>
  </r>
  <r>
    <x v="5"/>
    <x v="1"/>
    <n v="6509"/>
    <x v="24"/>
    <x v="6"/>
    <x v="6"/>
  </r>
  <r>
    <x v="5"/>
    <x v="1"/>
    <n v="5718"/>
    <x v="25"/>
    <x v="4"/>
    <x v="2"/>
  </r>
  <r>
    <x v="5"/>
    <x v="1"/>
    <n v="7655"/>
    <x v="26"/>
    <x v="0"/>
    <x v="5"/>
  </r>
  <r>
    <x v="0"/>
    <x v="0"/>
    <n v="9116"/>
    <x v="26"/>
    <x v="1"/>
    <x v="5"/>
  </r>
  <r>
    <x v="2"/>
    <x v="1"/>
    <n v="2795"/>
    <x v="27"/>
    <x v="0"/>
    <x v="6"/>
  </r>
  <r>
    <x v="2"/>
    <x v="1"/>
    <n v="5084"/>
    <x v="27"/>
    <x v="0"/>
    <x v="6"/>
  </r>
  <r>
    <x v="0"/>
    <x v="0"/>
    <n v="8941"/>
    <x v="27"/>
    <x v="1"/>
    <x v="6"/>
  </r>
  <r>
    <x v="1"/>
    <x v="0"/>
    <n v="5341"/>
    <x v="28"/>
    <x v="6"/>
    <x v="0"/>
  </r>
  <r>
    <x v="2"/>
    <x v="1"/>
    <n v="135"/>
    <x v="29"/>
    <x v="2"/>
    <x v="5"/>
  </r>
  <r>
    <x v="2"/>
    <x v="1"/>
    <n v="9400"/>
    <x v="29"/>
    <x v="4"/>
    <x v="5"/>
  </r>
  <r>
    <x v="3"/>
    <x v="0"/>
    <n v="6045"/>
    <x v="30"/>
    <x v="3"/>
    <x v="4"/>
  </r>
  <r>
    <x v="5"/>
    <x v="1"/>
    <n v="5820"/>
    <x v="31"/>
    <x v="5"/>
    <x v="6"/>
  </r>
  <r>
    <x v="4"/>
    <x v="1"/>
    <n v="8887"/>
    <x v="32"/>
    <x v="3"/>
    <x v="0"/>
  </r>
  <r>
    <x v="4"/>
    <x v="1"/>
    <n v="6982"/>
    <x v="33"/>
    <x v="0"/>
    <x v="1"/>
  </r>
  <r>
    <x v="2"/>
    <x v="1"/>
    <n v="4029"/>
    <x v="34"/>
    <x v="4"/>
    <x v="5"/>
  </r>
  <r>
    <x v="0"/>
    <x v="0"/>
    <n v="3665"/>
    <x v="34"/>
    <x v="3"/>
    <x v="5"/>
  </r>
  <r>
    <x v="2"/>
    <x v="1"/>
    <n v="4781"/>
    <x v="35"/>
    <x v="6"/>
    <x v="6"/>
  </r>
  <r>
    <x v="6"/>
    <x v="1"/>
    <n v="3663"/>
    <x v="36"/>
    <x v="4"/>
    <x v="0"/>
  </r>
  <r>
    <x v="5"/>
    <x v="1"/>
    <n v="6331"/>
    <x v="37"/>
    <x v="6"/>
    <x v="2"/>
  </r>
  <r>
    <x v="5"/>
    <x v="1"/>
    <n v="4364"/>
    <x v="37"/>
    <x v="2"/>
    <x v="2"/>
  </r>
  <r>
    <x v="0"/>
    <x v="0"/>
    <n v="607"/>
    <x v="38"/>
    <x v="1"/>
    <x v="3"/>
  </r>
  <r>
    <x v="2"/>
    <x v="1"/>
    <n v="1054"/>
    <x v="39"/>
    <x v="5"/>
    <x v="0"/>
  </r>
  <r>
    <x v="0"/>
    <x v="0"/>
    <n v="7659"/>
    <x v="39"/>
    <x v="0"/>
    <x v="0"/>
  </r>
  <r>
    <x v="1"/>
    <x v="0"/>
    <n v="277"/>
    <x v="40"/>
    <x v="3"/>
    <x v="6"/>
  </r>
  <r>
    <x v="2"/>
    <x v="1"/>
    <n v="235"/>
    <x v="41"/>
    <x v="0"/>
    <x v="3"/>
  </r>
  <r>
    <x v="4"/>
    <x v="1"/>
    <n v="1113"/>
    <x v="42"/>
    <x v="4"/>
    <x v="4"/>
  </r>
  <r>
    <x v="5"/>
    <x v="1"/>
    <n v="1128"/>
    <x v="43"/>
    <x v="0"/>
    <x v="1"/>
  </r>
  <r>
    <x v="1"/>
    <x v="0"/>
    <n v="9231"/>
    <x v="44"/>
    <x v="2"/>
    <x v="2"/>
  </r>
  <r>
    <x v="2"/>
    <x v="1"/>
    <n v="4387"/>
    <x v="45"/>
    <x v="0"/>
    <x v="5"/>
  </r>
  <r>
    <x v="5"/>
    <x v="1"/>
    <n v="2763"/>
    <x v="46"/>
    <x v="2"/>
    <x v="4"/>
  </r>
  <r>
    <x v="2"/>
    <x v="1"/>
    <n v="7898"/>
    <x v="47"/>
    <x v="1"/>
    <x v="0"/>
  </r>
  <r>
    <x v="2"/>
    <x v="1"/>
    <n v="2427"/>
    <x v="48"/>
    <x v="6"/>
    <x v="5"/>
  </r>
  <r>
    <x v="2"/>
    <x v="1"/>
    <n v="8663"/>
    <x v="49"/>
    <x v="5"/>
    <x v="3"/>
  </r>
  <r>
    <x v="0"/>
    <x v="0"/>
    <n v="2789"/>
    <x v="49"/>
    <x v="3"/>
    <x v="3"/>
  </r>
  <r>
    <x v="2"/>
    <x v="1"/>
    <n v="4054"/>
    <x v="50"/>
    <x v="0"/>
    <x v="4"/>
  </r>
  <r>
    <x v="6"/>
    <x v="1"/>
    <n v="2262"/>
    <x v="50"/>
    <x v="0"/>
    <x v="4"/>
  </r>
  <r>
    <x v="6"/>
    <x v="1"/>
    <n v="5600"/>
    <x v="50"/>
    <x v="1"/>
    <x v="4"/>
  </r>
  <r>
    <x v="2"/>
    <x v="1"/>
    <n v="5787"/>
    <x v="51"/>
    <x v="0"/>
    <x v="6"/>
  </r>
  <r>
    <x v="4"/>
    <x v="1"/>
    <n v="6295"/>
    <x v="51"/>
    <x v="2"/>
    <x v="6"/>
  </r>
  <r>
    <x v="2"/>
    <x v="1"/>
    <n v="474"/>
    <x v="52"/>
    <x v="3"/>
    <x v="1"/>
  </r>
  <r>
    <x v="5"/>
    <x v="1"/>
    <n v="4325"/>
    <x v="52"/>
    <x v="6"/>
    <x v="1"/>
  </r>
  <r>
    <x v="2"/>
    <x v="1"/>
    <n v="592"/>
    <x v="53"/>
    <x v="0"/>
    <x v="2"/>
  </r>
  <r>
    <x v="4"/>
    <x v="1"/>
    <n v="4330"/>
    <x v="54"/>
    <x v="0"/>
    <x v="3"/>
  </r>
  <r>
    <x v="2"/>
    <x v="1"/>
    <n v="9405"/>
    <x v="54"/>
    <x v="1"/>
    <x v="3"/>
  </r>
  <r>
    <x v="5"/>
    <x v="1"/>
    <n v="7671"/>
    <x v="54"/>
    <x v="6"/>
    <x v="3"/>
  </r>
  <r>
    <x v="0"/>
    <x v="0"/>
    <n v="5791"/>
    <x v="54"/>
    <x v="1"/>
    <x v="3"/>
  </r>
  <r>
    <x v="2"/>
    <x v="1"/>
    <n v="6007"/>
    <x v="55"/>
    <x v="2"/>
    <x v="1"/>
  </r>
  <r>
    <x v="2"/>
    <x v="1"/>
    <n v="5030"/>
    <x v="56"/>
    <x v="3"/>
    <x v="5"/>
  </r>
  <r>
    <x v="0"/>
    <x v="0"/>
    <n v="6763"/>
    <x v="56"/>
    <x v="1"/>
    <x v="5"/>
  </r>
  <r>
    <x v="2"/>
    <x v="1"/>
    <n v="4248"/>
    <x v="57"/>
    <x v="4"/>
    <x v="3"/>
  </r>
  <r>
    <x v="2"/>
    <x v="1"/>
    <n v="9543"/>
    <x v="58"/>
    <x v="6"/>
    <x v="4"/>
  </r>
  <r>
    <x v="1"/>
    <x v="0"/>
    <n v="2054"/>
    <x v="58"/>
    <x v="1"/>
    <x v="4"/>
  </r>
  <r>
    <x v="3"/>
    <x v="0"/>
    <n v="7094"/>
    <x v="58"/>
    <x v="3"/>
    <x v="4"/>
  </r>
  <r>
    <x v="0"/>
    <x v="0"/>
    <n v="6087"/>
    <x v="59"/>
    <x v="0"/>
    <x v="0"/>
  </r>
  <r>
    <x v="5"/>
    <x v="1"/>
    <n v="4264"/>
    <x v="60"/>
    <x v="4"/>
    <x v="1"/>
  </r>
  <r>
    <x v="6"/>
    <x v="1"/>
    <n v="9333"/>
    <x v="61"/>
    <x v="0"/>
    <x v="2"/>
  </r>
  <r>
    <x v="6"/>
    <x v="1"/>
    <n v="8775"/>
    <x v="62"/>
    <x v="3"/>
    <x v="3"/>
  </r>
  <r>
    <x v="1"/>
    <x v="0"/>
    <n v="2011"/>
    <x v="63"/>
    <x v="1"/>
    <x v="4"/>
  </r>
  <r>
    <x v="2"/>
    <x v="1"/>
    <n v="5632"/>
    <x v="64"/>
    <x v="0"/>
    <x v="0"/>
  </r>
  <r>
    <x v="2"/>
    <x v="1"/>
    <n v="4904"/>
    <x v="64"/>
    <x v="5"/>
    <x v="0"/>
  </r>
  <r>
    <x v="3"/>
    <x v="0"/>
    <n v="1002"/>
    <x v="64"/>
    <x v="4"/>
    <x v="0"/>
  </r>
  <r>
    <x v="4"/>
    <x v="1"/>
    <n v="8141"/>
    <x v="65"/>
    <x v="1"/>
    <x v="1"/>
  </r>
  <r>
    <x v="4"/>
    <x v="1"/>
    <n v="3644"/>
    <x v="65"/>
    <x v="2"/>
    <x v="1"/>
  </r>
  <r>
    <x v="4"/>
    <x v="1"/>
    <n v="1380"/>
    <x v="65"/>
    <x v="4"/>
    <x v="1"/>
  </r>
  <r>
    <x v="1"/>
    <x v="0"/>
    <n v="8354"/>
    <x v="65"/>
    <x v="3"/>
    <x v="1"/>
  </r>
  <r>
    <x v="2"/>
    <x v="1"/>
    <n v="5182"/>
    <x v="66"/>
    <x v="0"/>
    <x v="2"/>
  </r>
  <r>
    <x v="5"/>
    <x v="1"/>
    <n v="2193"/>
    <x v="66"/>
    <x v="6"/>
    <x v="2"/>
  </r>
  <r>
    <x v="6"/>
    <x v="1"/>
    <n v="3647"/>
    <x v="67"/>
    <x v="0"/>
    <x v="5"/>
  </r>
  <r>
    <x v="5"/>
    <x v="1"/>
    <n v="4104"/>
    <x v="67"/>
    <x v="0"/>
    <x v="5"/>
  </r>
  <r>
    <x v="0"/>
    <x v="0"/>
    <n v="7457"/>
    <x v="67"/>
    <x v="0"/>
    <x v="5"/>
  </r>
  <r>
    <x v="6"/>
    <x v="1"/>
    <n v="3767"/>
    <x v="68"/>
    <x v="2"/>
    <x v="3"/>
  </r>
  <r>
    <x v="1"/>
    <x v="0"/>
    <n v="4685"/>
    <x v="69"/>
    <x v="3"/>
    <x v="4"/>
  </r>
  <r>
    <x v="2"/>
    <x v="1"/>
    <n v="3917"/>
    <x v="70"/>
    <x v="0"/>
    <x v="5"/>
  </r>
  <r>
    <x v="5"/>
    <x v="1"/>
    <n v="521"/>
    <x v="70"/>
    <x v="2"/>
    <x v="5"/>
  </r>
  <r>
    <x v="5"/>
    <x v="1"/>
    <n v="5605"/>
    <x v="71"/>
    <x v="6"/>
    <x v="2"/>
  </r>
  <r>
    <x v="1"/>
    <x v="0"/>
    <n v="9630"/>
    <x v="72"/>
    <x v="3"/>
    <x v="5"/>
  </r>
  <r>
    <x v="2"/>
    <x v="1"/>
    <n v="6941"/>
    <x v="73"/>
    <x v="2"/>
    <x v="4"/>
  </r>
  <r>
    <x v="1"/>
    <x v="0"/>
    <n v="7231"/>
    <x v="73"/>
    <x v="1"/>
    <x v="4"/>
  </r>
  <r>
    <x v="1"/>
    <x v="0"/>
    <n v="8891"/>
    <x v="74"/>
    <x v="4"/>
    <x v="1"/>
  </r>
  <r>
    <x v="2"/>
    <x v="1"/>
    <n v="107"/>
    <x v="75"/>
    <x v="6"/>
    <x v="5"/>
  </r>
  <r>
    <x v="2"/>
    <x v="1"/>
    <n v="4243"/>
    <x v="76"/>
    <x v="0"/>
    <x v="3"/>
  </r>
  <r>
    <x v="4"/>
    <x v="1"/>
    <n v="4514"/>
    <x v="77"/>
    <x v="0"/>
    <x v="4"/>
  </r>
  <r>
    <x v="6"/>
    <x v="1"/>
    <n v="5480"/>
    <x v="78"/>
    <x v="0"/>
    <x v="5"/>
  </r>
  <r>
    <x v="2"/>
    <x v="1"/>
    <n v="5002"/>
    <x v="78"/>
    <x v="6"/>
    <x v="5"/>
  </r>
  <r>
    <x v="2"/>
    <x v="1"/>
    <n v="8530"/>
    <x v="79"/>
    <x v="2"/>
    <x v="6"/>
  </r>
  <r>
    <x v="4"/>
    <x v="1"/>
    <n v="4819"/>
    <x v="80"/>
    <x v="5"/>
    <x v="1"/>
  </r>
  <r>
    <x v="1"/>
    <x v="0"/>
    <n v="6343"/>
    <x v="81"/>
    <x v="1"/>
    <x v="4"/>
  </r>
  <r>
    <x v="4"/>
    <x v="1"/>
    <n v="2318"/>
    <x v="82"/>
    <x v="1"/>
    <x v="0"/>
  </r>
  <r>
    <x v="4"/>
    <x v="1"/>
    <n v="220"/>
    <x v="83"/>
    <x v="1"/>
    <x v="0"/>
  </r>
  <r>
    <x v="4"/>
    <x v="1"/>
    <n v="6341"/>
    <x v="83"/>
    <x v="5"/>
    <x v="0"/>
  </r>
  <r>
    <x v="5"/>
    <x v="1"/>
    <n v="330"/>
    <x v="83"/>
    <x v="3"/>
    <x v="0"/>
  </r>
  <r>
    <x v="1"/>
    <x v="0"/>
    <n v="3027"/>
    <x v="83"/>
    <x v="1"/>
    <x v="0"/>
  </r>
  <r>
    <x v="4"/>
    <x v="1"/>
    <n v="850"/>
    <x v="84"/>
    <x v="5"/>
    <x v="2"/>
  </r>
  <r>
    <x v="2"/>
    <x v="1"/>
    <n v="8986"/>
    <x v="85"/>
    <x v="1"/>
    <x v="5"/>
  </r>
  <r>
    <x v="1"/>
    <x v="0"/>
    <n v="3800"/>
    <x v="86"/>
    <x v="0"/>
    <x v="4"/>
  </r>
  <r>
    <x v="0"/>
    <x v="0"/>
    <n v="5751"/>
    <x v="87"/>
    <x v="1"/>
    <x v="1"/>
  </r>
  <r>
    <x v="5"/>
    <x v="1"/>
    <n v="1704"/>
    <x v="88"/>
    <x v="1"/>
    <x v="2"/>
  </r>
  <r>
    <x v="2"/>
    <x v="1"/>
    <n v="7966"/>
    <x v="89"/>
    <x v="4"/>
    <x v="5"/>
  </r>
  <r>
    <x v="2"/>
    <x v="1"/>
    <n v="852"/>
    <x v="90"/>
    <x v="0"/>
    <x v="3"/>
  </r>
  <r>
    <x v="3"/>
    <x v="0"/>
    <n v="8416"/>
    <x v="90"/>
    <x v="4"/>
    <x v="3"/>
  </r>
  <r>
    <x v="2"/>
    <x v="1"/>
    <n v="7144"/>
    <x v="91"/>
    <x v="6"/>
    <x v="4"/>
  </r>
  <r>
    <x v="1"/>
    <x v="0"/>
    <n v="7854"/>
    <x v="91"/>
    <x v="0"/>
    <x v="4"/>
  </r>
  <r>
    <x v="4"/>
    <x v="1"/>
    <n v="859"/>
    <x v="92"/>
    <x v="0"/>
    <x v="0"/>
  </r>
  <r>
    <x v="1"/>
    <x v="0"/>
    <n v="8049"/>
    <x v="93"/>
    <x v="0"/>
    <x v="2"/>
  </r>
  <r>
    <x v="2"/>
    <x v="1"/>
    <n v="2836"/>
    <x v="94"/>
    <x v="3"/>
    <x v="5"/>
  </r>
  <r>
    <x v="0"/>
    <x v="0"/>
    <n v="1743"/>
    <x v="95"/>
    <x v="0"/>
    <x v="2"/>
  </r>
  <r>
    <x v="5"/>
    <x v="1"/>
    <n v="3844"/>
    <x v="96"/>
    <x v="6"/>
    <x v="6"/>
  </r>
  <r>
    <x v="5"/>
    <x v="1"/>
    <n v="7490"/>
    <x v="97"/>
    <x v="6"/>
    <x v="0"/>
  </r>
  <r>
    <x v="1"/>
    <x v="0"/>
    <n v="4483"/>
    <x v="98"/>
    <x v="3"/>
    <x v="1"/>
  </r>
  <r>
    <x v="5"/>
    <x v="1"/>
    <n v="7333"/>
    <x v="99"/>
    <x v="2"/>
    <x v="5"/>
  </r>
  <r>
    <x v="0"/>
    <x v="0"/>
    <n v="7654"/>
    <x v="100"/>
    <x v="0"/>
    <x v="3"/>
  </r>
  <r>
    <x v="5"/>
    <x v="1"/>
    <n v="3944"/>
    <x v="101"/>
    <x v="1"/>
    <x v="4"/>
  </r>
  <r>
    <x v="3"/>
    <x v="0"/>
    <n v="5761"/>
    <x v="101"/>
    <x v="3"/>
    <x v="4"/>
  </r>
  <r>
    <x v="2"/>
    <x v="1"/>
    <n v="6864"/>
    <x v="102"/>
    <x v="5"/>
    <x v="1"/>
  </r>
  <r>
    <x v="2"/>
    <x v="1"/>
    <n v="4016"/>
    <x v="102"/>
    <x v="3"/>
    <x v="1"/>
  </r>
  <r>
    <x v="2"/>
    <x v="1"/>
    <n v="1841"/>
    <x v="103"/>
    <x v="0"/>
    <x v="2"/>
  </r>
  <r>
    <x v="2"/>
    <x v="1"/>
    <n v="424"/>
    <x v="104"/>
    <x v="4"/>
    <x v="4"/>
  </r>
  <r>
    <x v="2"/>
    <x v="1"/>
    <n v="8765"/>
    <x v="105"/>
    <x v="1"/>
    <x v="0"/>
  </r>
  <r>
    <x v="2"/>
    <x v="1"/>
    <n v="5583"/>
    <x v="106"/>
    <x v="0"/>
    <x v="1"/>
  </r>
  <r>
    <x v="1"/>
    <x v="0"/>
    <n v="4390"/>
    <x v="107"/>
    <x v="5"/>
    <x v="2"/>
  </r>
  <r>
    <x v="1"/>
    <x v="0"/>
    <n v="352"/>
    <x v="107"/>
    <x v="2"/>
    <x v="2"/>
  </r>
  <r>
    <x v="5"/>
    <x v="1"/>
    <n v="8489"/>
    <x v="108"/>
    <x v="0"/>
    <x v="3"/>
  </r>
  <r>
    <x v="2"/>
    <x v="1"/>
    <n v="7090"/>
    <x v="108"/>
    <x v="6"/>
    <x v="3"/>
  </r>
  <r>
    <x v="2"/>
    <x v="1"/>
    <n v="7880"/>
    <x v="109"/>
    <x v="0"/>
    <x v="1"/>
  </r>
  <r>
    <x v="4"/>
    <x v="1"/>
    <n v="3861"/>
    <x v="110"/>
    <x v="0"/>
    <x v="3"/>
  </r>
  <r>
    <x v="1"/>
    <x v="0"/>
    <n v="7927"/>
    <x v="111"/>
    <x v="3"/>
    <x v="4"/>
  </r>
  <r>
    <x v="2"/>
    <x v="1"/>
    <n v="6162"/>
    <x v="112"/>
    <x v="0"/>
    <x v="6"/>
  </r>
  <r>
    <x v="6"/>
    <x v="1"/>
    <n v="5523"/>
    <x v="113"/>
    <x v="4"/>
    <x v="3"/>
  </r>
  <r>
    <x v="1"/>
    <x v="0"/>
    <n v="5936"/>
    <x v="113"/>
    <x v="1"/>
    <x v="3"/>
  </r>
  <r>
    <x v="0"/>
    <x v="0"/>
    <n v="7251"/>
    <x v="114"/>
    <x v="3"/>
    <x v="4"/>
  </r>
  <r>
    <x v="4"/>
    <x v="1"/>
    <n v="6187"/>
    <x v="115"/>
    <x v="4"/>
    <x v="6"/>
  </r>
  <r>
    <x v="2"/>
    <x v="1"/>
    <n v="3210"/>
    <x v="116"/>
    <x v="3"/>
    <x v="1"/>
  </r>
  <r>
    <x v="0"/>
    <x v="0"/>
    <n v="682"/>
    <x v="116"/>
    <x v="3"/>
    <x v="1"/>
  </r>
  <r>
    <x v="2"/>
    <x v="1"/>
    <n v="793"/>
    <x v="117"/>
    <x v="4"/>
    <x v="4"/>
  </r>
  <r>
    <x v="0"/>
    <x v="0"/>
    <n v="5346"/>
    <x v="118"/>
    <x v="3"/>
    <x v="6"/>
  </r>
  <r>
    <x v="2"/>
    <x v="1"/>
    <n v="7103"/>
    <x v="119"/>
    <x v="5"/>
    <x v="2"/>
  </r>
  <r>
    <x v="0"/>
    <x v="0"/>
    <n v="4603"/>
    <x v="120"/>
    <x v="0"/>
    <x v="4"/>
  </r>
  <r>
    <x v="5"/>
    <x v="1"/>
    <n v="8160"/>
    <x v="121"/>
    <x v="6"/>
    <x v="3"/>
  </r>
  <r>
    <x v="5"/>
    <x v="1"/>
    <n v="7171"/>
    <x v="122"/>
    <x v="1"/>
    <x v="3"/>
  </r>
  <r>
    <x v="2"/>
    <x v="1"/>
    <n v="3552"/>
    <x v="122"/>
    <x v="5"/>
    <x v="3"/>
  </r>
  <r>
    <x v="2"/>
    <x v="1"/>
    <n v="7273"/>
    <x v="123"/>
    <x v="4"/>
    <x v="6"/>
  </r>
  <r>
    <x v="2"/>
    <x v="1"/>
    <n v="2402"/>
    <x v="124"/>
    <x v="3"/>
    <x v="0"/>
  </r>
  <r>
    <x v="2"/>
    <x v="1"/>
    <n v="1197"/>
    <x v="124"/>
    <x v="4"/>
    <x v="0"/>
  </r>
  <r>
    <x v="3"/>
    <x v="0"/>
    <n v="5015"/>
    <x v="124"/>
    <x v="4"/>
    <x v="0"/>
  </r>
  <r>
    <x v="4"/>
    <x v="1"/>
    <n v="5818"/>
    <x v="125"/>
    <x v="0"/>
    <x v="0"/>
  </r>
  <r>
    <x v="2"/>
    <x v="1"/>
    <n v="4399"/>
    <x v="126"/>
    <x v="1"/>
    <x v="1"/>
  </r>
  <r>
    <x v="0"/>
    <x v="0"/>
    <n v="3011"/>
    <x v="126"/>
    <x v="0"/>
    <x v="1"/>
  </r>
  <r>
    <x v="5"/>
    <x v="1"/>
    <n v="4715"/>
    <x v="127"/>
    <x v="1"/>
    <x v="0"/>
  </r>
  <r>
    <x v="5"/>
    <x v="1"/>
    <n v="5321"/>
    <x v="128"/>
    <x v="6"/>
    <x v="5"/>
  </r>
  <r>
    <x v="2"/>
    <x v="1"/>
    <n v="8894"/>
    <x v="129"/>
    <x v="0"/>
    <x v="6"/>
  </r>
  <r>
    <x v="0"/>
    <x v="0"/>
    <n v="4846"/>
    <x v="130"/>
    <x v="1"/>
    <x v="2"/>
  </r>
  <r>
    <x v="1"/>
    <x v="0"/>
    <n v="284"/>
    <x v="130"/>
    <x v="3"/>
    <x v="2"/>
  </r>
  <r>
    <x v="4"/>
    <x v="1"/>
    <n v="8283"/>
    <x v="131"/>
    <x v="1"/>
    <x v="5"/>
  </r>
  <r>
    <x v="4"/>
    <x v="1"/>
    <n v="9990"/>
    <x v="132"/>
    <x v="2"/>
    <x v="4"/>
  </r>
  <r>
    <x v="2"/>
    <x v="1"/>
    <n v="9014"/>
    <x v="132"/>
    <x v="4"/>
    <x v="4"/>
  </r>
  <r>
    <x v="5"/>
    <x v="1"/>
    <n v="1942"/>
    <x v="133"/>
    <x v="6"/>
    <x v="6"/>
  </r>
  <r>
    <x v="2"/>
    <x v="1"/>
    <n v="7223"/>
    <x v="134"/>
    <x v="0"/>
    <x v="0"/>
  </r>
  <r>
    <x v="0"/>
    <x v="0"/>
    <n v="4673"/>
    <x v="135"/>
    <x v="0"/>
    <x v="2"/>
  </r>
  <r>
    <x v="0"/>
    <x v="0"/>
    <n v="9104"/>
    <x v="136"/>
    <x v="6"/>
    <x v="3"/>
  </r>
  <r>
    <x v="5"/>
    <x v="1"/>
    <n v="6078"/>
    <x v="137"/>
    <x v="0"/>
    <x v="4"/>
  </r>
  <r>
    <x v="3"/>
    <x v="0"/>
    <n v="3278"/>
    <x v="138"/>
    <x v="3"/>
    <x v="6"/>
  </r>
  <r>
    <x v="2"/>
    <x v="1"/>
    <n v="136"/>
    <x v="139"/>
    <x v="2"/>
    <x v="4"/>
  </r>
  <r>
    <x v="2"/>
    <x v="1"/>
    <n v="8377"/>
    <x v="139"/>
    <x v="4"/>
    <x v="4"/>
  </r>
  <r>
    <x v="2"/>
    <x v="1"/>
    <n v="2382"/>
    <x v="139"/>
    <x v="0"/>
    <x v="4"/>
  </r>
  <r>
    <x v="2"/>
    <x v="1"/>
    <n v="8702"/>
    <x v="140"/>
    <x v="3"/>
    <x v="1"/>
  </r>
  <r>
    <x v="2"/>
    <x v="1"/>
    <n v="5021"/>
    <x v="141"/>
    <x v="0"/>
    <x v="2"/>
  </r>
  <r>
    <x v="5"/>
    <x v="1"/>
    <n v="1760"/>
    <x v="141"/>
    <x v="4"/>
    <x v="2"/>
  </r>
  <r>
    <x v="2"/>
    <x v="1"/>
    <n v="4766"/>
    <x v="142"/>
    <x v="3"/>
    <x v="3"/>
  </r>
  <r>
    <x v="3"/>
    <x v="0"/>
    <n v="1541"/>
    <x v="143"/>
    <x v="1"/>
    <x v="4"/>
  </r>
  <r>
    <x v="4"/>
    <x v="1"/>
    <n v="2782"/>
    <x v="144"/>
    <x v="1"/>
    <x v="6"/>
  </r>
  <r>
    <x v="5"/>
    <x v="1"/>
    <n v="2455"/>
    <x v="144"/>
    <x v="2"/>
    <x v="6"/>
  </r>
  <r>
    <x v="5"/>
    <x v="1"/>
    <n v="4512"/>
    <x v="145"/>
    <x v="5"/>
    <x v="1"/>
  </r>
  <r>
    <x v="5"/>
    <x v="1"/>
    <n v="8752"/>
    <x v="145"/>
    <x v="3"/>
    <x v="1"/>
  </r>
  <r>
    <x v="0"/>
    <x v="0"/>
    <n v="9127"/>
    <x v="146"/>
    <x v="0"/>
    <x v="3"/>
  </r>
  <r>
    <x v="5"/>
    <x v="1"/>
    <n v="1777"/>
    <x v="147"/>
    <x v="6"/>
    <x v="0"/>
  </r>
  <r>
    <x v="3"/>
    <x v="0"/>
    <n v="680"/>
    <x v="147"/>
    <x v="6"/>
    <x v="0"/>
  </r>
  <r>
    <x v="4"/>
    <x v="1"/>
    <n v="958"/>
    <x v="148"/>
    <x v="0"/>
    <x v="1"/>
  </r>
  <r>
    <x v="0"/>
    <x v="0"/>
    <n v="2613"/>
    <x v="148"/>
    <x v="4"/>
    <x v="1"/>
  </r>
  <r>
    <x v="0"/>
    <x v="0"/>
    <n v="339"/>
    <x v="149"/>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4CBB67-8010-4615-B218-3E543993EAC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location ref="K3:L11" firstHeaderRow="1" firstDataRow="1" firstDataCol="1"/>
  <pivotFields count="7">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8">
    <i>
      <x v="1"/>
    </i>
    <i>
      <x/>
    </i>
    <i>
      <x v="3"/>
    </i>
    <i>
      <x v="4"/>
    </i>
    <i>
      <x v="6"/>
    </i>
    <i>
      <x v="2"/>
    </i>
    <i>
      <x v="5"/>
    </i>
    <i t="grand">
      <x/>
    </i>
  </rowItems>
  <colItems count="1">
    <i/>
  </colItems>
  <dataFields count="1">
    <dataField name="Sum of Amount" fld="2" baseField="0" baseItem="0" numFmtId="43"/>
  </dataFields>
  <formats count="2">
    <format dxfId="7">
      <pivotArea outline="0" collapsedLevelsAreSubtotals="1" fieldPosition="0"/>
    </format>
    <format dxfId="6">
      <pivotArea dataOnly="0" labelOnly="1" outline="0" axis="axisValues" fieldPosition="0"/>
    </format>
  </format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6BF27-2C0F-46B7-8ABA-674E96C3AB5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14:F17" firstHeaderRow="1" firstDataRow="1" firstDataCol="1"/>
  <pivotFields count="7">
    <pivotField dataField="1" showAll="0">
      <items count="8">
        <item x="5"/>
        <item x="2"/>
        <item x="3"/>
        <item x="1"/>
        <item x="0"/>
        <item x="6"/>
        <item x="4"/>
        <item t="default"/>
      </items>
    </pivotField>
    <pivotField axis="axisRow"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1"/>
  </rowFields>
  <rowItems count="3">
    <i>
      <x/>
    </i>
    <i>
      <x v="1"/>
    </i>
    <i t="grand">
      <x/>
    </i>
  </rowItems>
  <colItems count="1">
    <i/>
  </colItems>
  <dataFields count="1">
    <dataField name="Count of Product"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2A3E2-6E63-4A5C-A1C9-9A29DB94C61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2:I10" firstHeaderRow="1" firstDataRow="1" firstDataCol="1"/>
  <pivotFields count="7">
    <pivotField showAll="0"/>
    <pivotField showAll="0"/>
    <pivotField dataField="1" numFmtId="164" showAll="0"/>
    <pivotField numFmtId="165" showAll="0"/>
    <pivotField showAll="0"/>
    <pivotField axis="axisRow" showAll="0" sortType="descending">
      <items count="8">
        <item x="3"/>
        <item x="4"/>
        <item x="6"/>
        <item x="0"/>
        <item x="1"/>
        <item x="2"/>
        <item x="5"/>
        <item t="default"/>
      </items>
      <autoSortScope>
        <pivotArea dataOnly="0" outline="0" fieldPosition="0">
          <references count="1">
            <reference field="4294967294" count="1" selected="0">
              <x v="0"/>
            </reference>
          </references>
        </pivotArea>
      </autoSortScope>
    </pivotField>
    <pivotField showAll="0" defaultSubtotal="0"/>
  </pivotFields>
  <rowFields count="1">
    <field x="5"/>
  </rowFields>
  <rowItems count="8">
    <i>
      <x v="1"/>
    </i>
    <i>
      <x/>
    </i>
    <i>
      <x v="6"/>
    </i>
    <i>
      <x v="4"/>
    </i>
    <i>
      <x v="3"/>
    </i>
    <i>
      <x v="2"/>
    </i>
    <i>
      <x v="5"/>
    </i>
    <i t="grand">
      <x/>
    </i>
  </rowItems>
  <colItems count="1">
    <i/>
  </colItems>
  <dataFields count="1">
    <dataField name="Sum of Amount" fld="2" baseField="0" baseItem="0" numFmtId="43"/>
  </dataFields>
  <formats count="1">
    <format dxfId="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286BB7-F5DE-4735-BBFA-94DF4F27685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ategory of Product">
  <location ref="K19:L22" firstHeaderRow="1" firstDataRow="1" firstDataCol="1"/>
  <pivotFields count="7">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3">
    <i>
      <x/>
    </i>
    <i>
      <x v="1"/>
    </i>
    <i t="grand">
      <x/>
    </i>
  </rowItems>
  <colItems count="1">
    <i/>
  </colItems>
  <dataFields count="1">
    <dataField name="Sum of Amount" fld="2" baseField="0" baseItem="0" numFmtId="43"/>
  </dataFields>
  <formats count="1">
    <format dxfId="9">
      <pivotArea outline="0" collapsedLevelsAreSubtotals="1" fieldPosition="0"/>
    </format>
  </formats>
  <chartFormats count="9">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456F77-83E6-4619-B7CA-4AA9F0E2948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N3:O16" firstHeaderRow="1" firstDataRow="1" firstDataCol="1"/>
  <pivotFields count="7">
    <pivotField showAll="0">
      <items count="8">
        <item x="5"/>
        <item x="2"/>
        <item x="3"/>
        <item x="1"/>
        <item x="0"/>
        <item x="6"/>
        <item x="4"/>
        <item t="default"/>
      </items>
    </pivotField>
    <pivotField showAll="0"/>
    <pivotField dataField="1"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s>
  <rowFields count="2">
    <field x="6"/>
    <field x="3"/>
  </rowFields>
  <rowItems count="13">
    <i>
      <x v="5"/>
    </i>
    <i>
      <x v="3"/>
    </i>
    <i>
      <x v="9"/>
    </i>
    <i>
      <x v="12"/>
    </i>
    <i>
      <x v="1"/>
    </i>
    <i>
      <x v="7"/>
    </i>
    <i>
      <x v="11"/>
    </i>
    <i>
      <x v="8"/>
    </i>
    <i>
      <x v="2"/>
    </i>
    <i>
      <x v="10"/>
    </i>
    <i>
      <x v="6"/>
    </i>
    <i>
      <x v="4"/>
    </i>
    <i t="grand">
      <x/>
    </i>
  </rowItems>
  <colItems count="1">
    <i/>
  </colItems>
  <dataFields count="1">
    <dataField name="Sum of Amount" fld="2" showDataAs="percentOfTotal" baseField="0" baseItem="9" numFmtId="10"/>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8"/>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F41073-6FAE-46EF-97E1-D7A47B76528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H14:I22" firstHeaderRow="1" firstDataRow="1" firstDataCol="1"/>
  <pivotFields count="7">
    <pivotField showAll="0">
      <items count="8">
        <item x="5"/>
        <item x="2"/>
        <item x="3"/>
        <item x="1"/>
        <item x="0"/>
        <item x="6"/>
        <item x="4"/>
        <item t="default"/>
      </items>
    </pivotField>
    <pivotField showAll="0"/>
    <pivotField dataField="1" numFmtId="164" showAll="0"/>
    <pivotField numFmtId="14" showAll="0"/>
    <pivotField axis="axisRow" showAll="0" sortType="a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pivotField showAll="0" defaultSubtotal="0">
      <items count="14">
        <item x="0"/>
        <item x="1"/>
        <item x="2"/>
        <item x="3"/>
        <item x="4"/>
        <item x="5"/>
        <item x="6"/>
        <item x="7"/>
        <item x="8"/>
        <item x="9"/>
        <item x="10"/>
        <item x="11"/>
        <item x="12"/>
        <item x="13"/>
      </items>
    </pivotField>
  </pivotFields>
  <rowFields count="1">
    <field x="4"/>
  </rowFields>
  <rowItems count="8">
    <i>
      <x v="4"/>
    </i>
    <i>
      <x v="1"/>
    </i>
    <i>
      <x/>
    </i>
    <i>
      <x v="2"/>
    </i>
    <i>
      <x v="3"/>
    </i>
    <i>
      <x v="5"/>
    </i>
    <i>
      <x v="6"/>
    </i>
    <i t="grand">
      <x/>
    </i>
  </rowItems>
  <colItems count="1">
    <i/>
  </colItems>
  <dataFields count="1">
    <dataField name="Sum of Amount" fld="2" baseField="0" baseItem="0" numFmtId="43"/>
  </dataFields>
  <formats count="2">
    <format dxfId="13">
      <pivotArea outline="0" collapsedLevelsAreSubtotals="1" fieldPosition="0"/>
    </format>
    <format dxfId="1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
          </reference>
        </references>
      </pivotArea>
    </chartFormat>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DC3ADD-D5B2-4753-A133-099E8F99F45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G3:O12" firstHeaderRow="1" firstDataRow="2" firstDataCol="1"/>
  <pivotFields count="7">
    <pivotField axis="axisCol"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pivotField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1">
    <field x="4"/>
  </rowFields>
  <rowItems count="8">
    <i>
      <x v="6"/>
    </i>
    <i>
      <x v="5"/>
    </i>
    <i>
      <x v="3"/>
    </i>
    <i>
      <x v="2"/>
    </i>
    <i>
      <x/>
    </i>
    <i>
      <x v="1"/>
    </i>
    <i>
      <x v="4"/>
    </i>
    <i t="grand">
      <x/>
    </i>
  </rowItems>
  <colFields count="1">
    <field x="0"/>
  </colFields>
  <colItems count="8">
    <i>
      <x v="1"/>
    </i>
    <i>
      <x/>
    </i>
    <i>
      <x v="3"/>
    </i>
    <i>
      <x v="4"/>
    </i>
    <i>
      <x v="6"/>
    </i>
    <i>
      <x v="2"/>
    </i>
    <i>
      <x v="5"/>
    </i>
    <i t="grand">
      <x/>
    </i>
  </colItems>
  <dataFields count="1">
    <dataField name="Sum of Amount" fld="2" baseField="0" baseItem="0" numFmtId="43"/>
  </dataFields>
  <formats count="3">
    <format dxfId="2">
      <pivotArea outline="0" collapsedLevelsAreSubtotals="1" fieldPosition="0"/>
    </format>
    <format dxfId="1">
      <pivotArea dataOnly="0" labelOnly="1" fieldPosition="0">
        <references count="1">
          <reference field="0" count="0"/>
        </references>
      </pivotArea>
    </format>
    <format dxfId="0">
      <pivotArea dataOnly="0" labelOnly="1" grandCol="1" outline="0" fieldPosition="0"/>
    </format>
  </formats>
  <chartFormats count="17">
    <chartFormat chart="5" format="14" series="1">
      <pivotArea type="data" outline="0" fieldPosition="0">
        <references count="2">
          <reference field="4294967294" count="1" selected="0">
            <x v="0"/>
          </reference>
          <reference field="0" count="1" selected="0">
            <x v="1"/>
          </reference>
        </references>
      </pivotArea>
    </chartFormat>
    <chartFormat chart="5" format="15" series="1">
      <pivotArea type="data" outline="0" fieldPosition="0">
        <references count="2">
          <reference field="4294967294" count="1" selected="0">
            <x v="0"/>
          </reference>
          <reference field="0" count="1" selected="0">
            <x v="0"/>
          </reference>
        </references>
      </pivotArea>
    </chartFormat>
    <chartFormat chart="5" format="16" series="1">
      <pivotArea type="data" outline="0" fieldPosition="0">
        <references count="2">
          <reference field="4294967294" count="1" selected="0">
            <x v="0"/>
          </reference>
          <reference field="0" count="1" selected="0">
            <x v="3"/>
          </reference>
        </references>
      </pivotArea>
    </chartFormat>
    <chartFormat chart="5" format="17" series="1">
      <pivotArea type="data" outline="0" fieldPosition="0">
        <references count="2">
          <reference field="4294967294" count="1" selected="0">
            <x v="0"/>
          </reference>
          <reference field="0" count="1" selected="0">
            <x v="4"/>
          </reference>
        </references>
      </pivotArea>
    </chartFormat>
    <chartFormat chart="5" format="18" series="1">
      <pivotArea type="data" outline="0" fieldPosition="0">
        <references count="2">
          <reference field="4294967294" count="1" selected="0">
            <x v="0"/>
          </reference>
          <reference field="0" count="1" selected="0">
            <x v="6"/>
          </reference>
        </references>
      </pivotArea>
    </chartFormat>
    <chartFormat chart="5" format="19" series="1">
      <pivotArea type="data" outline="0" fieldPosition="0">
        <references count="2">
          <reference field="4294967294" count="1" selected="0">
            <x v="0"/>
          </reference>
          <reference field="0" count="1" selected="0">
            <x v="2"/>
          </reference>
        </references>
      </pivotArea>
    </chartFormat>
    <chartFormat chart="5" format="20" series="1">
      <pivotArea type="data" outline="0" fieldPosition="0">
        <references count="2">
          <reference field="4294967294" count="1" selected="0">
            <x v="0"/>
          </reference>
          <reference field="0" count="1" selected="0">
            <x v="5"/>
          </reference>
        </references>
      </pivotArea>
    </chartFormat>
    <chartFormat chart="6" format="14" series="1">
      <pivotArea type="data" outline="0" fieldPosition="0">
        <references count="2">
          <reference field="4294967294" count="1" selected="0">
            <x v="0"/>
          </reference>
          <reference field="0" count="1" selected="0">
            <x v="1"/>
          </reference>
        </references>
      </pivotArea>
    </chartFormat>
    <chartFormat chart="6" format="15" series="1">
      <pivotArea type="data" outline="0" fieldPosition="0">
        <references count="2">
          <reference field="4294967294" count="1" selected="0">
            <x v="0"/>
          </reference>
          <reference field="0" count="1" selected="0">
            <x v="0"/>
          </reference>
        </references>
      </pivotArea>
    </chartFormat>
    <chartFormat chart="6" format="16" series="1">
      <pivotArea type="data" outline="0" fieldPosition="0">
        <references count="2">
          <reference field="4294967294" count="1" selected="0">
            <x v="0"/>
          </reference>
          <reference field="0" count="1" selected="0">
            <x v="3"/>
          </reference>
        </references>
      </pivotArea>
    </chartFormat>
    <chartFormat chart="6" format="17" series="1">
      <pivotArea type="data" outline="0" fieldPosition="0">
        <references count="2">
          <reference field="4294967294" count="1" selected="0">
            <x v="0"/>
          </reference>
          <reference field="0" count="1" selected="0">
            <x v="4"/>
          </reference>
        </references>
      </pivotArea>
    </chartFormat>
    <chartFormat chart="6" format="18" series="1">
      <pivotArea type="data" outline="0" fieldPosition="0">
        <references count="2">
          <reference field="4294967294" count="1" selected="0">
            <x v="0"/>
          </reference>
          <reference field="0" count="1" selected="0">
            <x v="6"/>
          </reference>
        </references>
      </pivotArea>
    </chartFormat>
    <chartFormat chart="6" format="19" series="1">
      <pivotArea type="data" outline="0" fieldPosition="0">
        <references count="2">
          <reference field="4294967294" count="1" selected="0">
            <x v="0"/>
          </reference>
          <reference field="0" count="1" selected="0">
            <x v="2"/>
          </reference>
        </references>
      </pivotArea>
    </chartFormat>
    <chartFormat chart="6" format="20" series="1">
      <pivotArea type="data" outline="0" fieldPosition="0">
        <references count="2">
          <reference field="4294967294" count="1" selected="0">
            <x v="0"/>
          </reference>
          <reference field="0" count="1" selected="0">
            <x v="5"/>
          </reference>
        </references>
      </pivotArea>
    </chartFormat>
    <chartFormat chart="6" format="21"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 chart="6" format="22">
      <pivotArea type="data" outline="0" fieldPosition="0">
        <references count="3">
          <reference field="4294967294" count="1" selected="0">
            <x v="0"/>
          </reference>
          <reference field="0" count="1" selected="0">
            <x v="4"/>
          </reference>
          <reference field="4"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B5FC5B-5519-46ED-951A-55BCBB1657F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17:K26" firstHeaderRow="1" firstDataRow="2" firstDataCol="1"/>
  <pivotFields count="7">
    <pivotField showAll="0">
      <items count="8">
        <item x="5"/>
        <item x="2"/>
        <item x="3"/>
        <item x="1"/>
        <item x="0"/>
        <item x="6"/>
        <item x="4"/>
        <item t="default"/>
      </items>
    </pivotField>
    <pivotField axis="axisCol" showAll="0">
      <items count="3">
        <item x="1"/>
        <item x="0"/>
        <item t="default"/>
      </items>
    </pivotField>
    <pivotField dataField="1" numFmtId="164" showAll="0"/>
    <pivotField numFmtId="165" showAll="0"/>
    <pivotField showAll="0"/>
    <pivotField axis="axisRow" showAll="0" sortType="descending">
      <items count="8">
        <item x="3"/>
        <item x="4"/>
        <item x="6"/>
        <item x="0"/>
        <item x="1"/>
        <item x="2"/>
        <item x="5"/>
        <item t="default"/>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s>
  <rowFields count="1">
    <field x="5"/>
  </rowFields>
  <rowItems count="8">
    <i>
      <x v="1"/>
    </i>
    <i>
      <x/>
    </i>
    <i>
      <x v="6"/>
    </i>
    <i>
      <x v="4"/>
    </i>
    <i>
      <x v="3"/>
    </i>
    <i>
      <x v="2"/>
    </i>
    <i>
      <x v="5"/>
    </i>
    <i t="grand">
      <x/>
    </i>
  </rowItems>
  <colFields count="1">
    <field x="1"/>
  </colFields>
  <colItems count="3">
    <i>
      <x/>
    </i>
    <i>
      <x v="1"/>
    </i>
    <i t="grand">
      <x/>
    </i>
  </colItems>
  <dataFields count="1">
    <dataField name="Sum of Amount" fld="2" baseField="0" baseItem="0" numFmtId="166"/>
  </dataFields>
  <formats count="3">
    <format dxfId="5">
      <pivotArea outline="0" collapsedLevelsAreSubtotals="1" fieldPosition="0"/>
    </format>
    <format dxfId="4">
      <pivotArea dataOnly="0" labelOnly="1" fieldPosition="0">
        <references count="1">
          <reference field="1" count="0"/>
        </references>
      </pivotArea>
    </format>
    <format dxfId="3">
      <pivotArea dataOnly="0" labelOnly="1" grandCol="1" outline="0" fieldPosition="0"/>
    </format>
  </formats>
  <chartFormats count="1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3">
          <reference field="4294967294" count="1" selected="0">
            <x v="0"/>
          </reference>
          <reference field="1" count="1" selected="0">
            <x v="1"/>
          </reference>
          <reference field="5" count="1" selected="0">
            <x v="1"/>
          </reference>
        </references>
      </pivotArea>
    </chartFormat>
    <chartFormat chart="2" format="7">
      <pivotArea type="data" outline="0" fieldPosition="0">
        <references count="3">
          <reference field="4294967294" count="1" selected="0">
            <x v="0"/>
          </reference>
          <reference field="1" count="1" selected="0">
            <x v="1"/>
          </reference>
          <reference field="5" count="1" selected="0">
            <x v="0"/>
          </reference>
        </references>
      </pivotArea>
    </chartFormat>
    <chartFormat chart="2" format="8">
      <pivotArea type="data" outline="0" fieldPosition="0">
        <references count="3">
          <reference field="4294967294" count="1" selected="0">
            <x v="0"/>
          </reference>
          <reference field="1" count="1" selected="0">
            <x v="1"/>
          </reference>
          <reference field="5" count="1" selected="0">
            <x v="6"/>
          </reference>
        </references>
      </pivotArea>
    </chartFormat>
    <chartFormat chart="2" format="9">
      <pivotArea type="data" outline="0" fieldPosition="0">
        <references count="3">
          <reference field="4294967294" count="1" selected="0">
            <x v="0"/>
          </reference>
          <reference field="1" count="1" selected="0">
            <x v="1"/>
          </reference>
          <reference field="5" count="1" selected="0">
            <x v="4"/>
          </reference>
        </references>
      </pivotArea>
    </chartFormat>
    <chartFormat chart="2" format="10">
      <pivotArea type="data" outline="0" fieldPosition="0">
        <references count="3">
          <reference field="4294967294" count="1" selected="0">
            <x v="0"/>
          </reference>
          <reference field="1" count="1" selected="0">
            <x v="1"/>
          </reference>
          <reference field="5" count="1" selected="0">
            <x v="3"/>
          </reference>
        </references>
      </pivotArea>
    </chartFormat>
    <chartFormat chart="2" format="11">
      <pivotArea type="data" outline="0" fieldPosition="0">
        <references count="3">
          <reference field="4294967294" count="1" selected="0">
            <x v="0"/>
          </reference>
          <reference field="1" count="1" selected="0">
            <x v="1"/>
          </reference>
          <reference field="5" count="1" selected="0">
            <x v="2"/>
          </reference>
        </references>
      </pivotArea>
    </chartFormat>
    <chartFormat chart="2" format="12">
      <pivotArea type="data" outline="0" fieldPosition="0">
        <references count="3">
          <reference field="4294967294" count="1" selected="0">
            <x v="0"/>
          </reference>
          <reference field="1" count="1" selected="0">
            <x v="1"/>
          </reference>
          <reference field="5" count="1" selected="0">
            <x v="5"/>
          </reference>
        </references>
      </pivotArea>
    </chartFormat>
    <chartFormat chart="2" format="13"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0012CDB-A94C-4CC4-97B3-D8992CDB9602}" sourceName="Product">
  <pivotTables>
    <pivotTable tabId="8" name="PivotTable3"/>
    <pivotTable tabId="8" name="PivotTable1"/>
    <pivotTable tabId="8" name="PivotTable2"/>
    <pivotTable tabId="8" name="PivotTable5"/>
    <pivotTable tabId="8" name="PivotTable6"/>
    <pivotTable tabId="5" name="PivotTable1"/>
    <pivotTable tabId="5" name="PivotTable5"/>
  </pivotTables>
  <data>
    <tabular pivotCacheId="146737053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37179EB-23D2-4BCF-BD11-09507486DB09}" sourceName="Months">
  <pivotTables>
    <pivotTable tabId="8" name="PivotTable3"/>
    <pivotTable tabId="8" name="PivotTable1"/>
    <pivotTable tabId="8" name="PivotTable2"/>
    <pivotTable tabId="8" name="PivotTable5"/>
    <pivotTable tabId="8" name="PivotTable6"/>
    <pivotTable tabId="5" name="PivotTable1"/>
    <pivotTable tabId="5" name="PivotTable5"/>
  </pivotTables>
  <data>
    <tabular pivotCacheId="146737053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B3CD882C-596B-4C4C-9F2E-CF32247FC91A}" cache="Slicer_Product" caption="Product" rowHeight="241300"/>
  <slicer name="Months 1" xr10:uid="{48D59A84-297A-45B3-94F0-68EEBF5F84C1}"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2E7073-AFAF-4513-8C9C-32B192EF9501}" name="Table1" displayName="Table1" ref="B1:G214" totalsRowShown="0" headerRowDxfId="24" dataDxfId="22" headerRowBorderDxfId="23" tableBorderDxfId="21" totalsRowBorderDxfId="20">
  <autoFilter ref="B1:G214" xr:uid="{882E7073-AFAF-4513-8C9C-32B192EF9501}"/>
  <tableColumns count="6">
    <tableColumn id="2" xr3:uid="{361FA3B1-AB9E-470E-BC26-7940788C9B06}" name="Product" dataDxfId="19"/>
    <tableColumn id="3" xr3:uid="{98FC04CC-0E4B-4CD0-96D7-0644D5361551}" name="Category" dataDxfId="18"/>
    <tableColumn id="4" xr3:uid="{6493D3DD-0DED-406D-873B-7908D8940B48}" name="Amount" dataDxfId="17"/>
    <tableColumn id="5" xr3:uid="{B2FEF06A-4041-4666-9713-8C13FA83EB6D}" name="Date" dataDxfId="16"/>
    <tableColumn id="6" xr3:uid="{78E092E7-7133-403A-882D-01230B79330D}" name="Country" dataDxfId="15"/>
    <tableColumn id="7" xr3:uid="{9A09A40B-7B33-4A7E-964D-B6BE912E8795}" name="Day" dataDxfId="14">
      <calculatedColumnFormula>TEXT(Table1[[#This Row],[Date]], "dddd")</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E3" sqref="E3"/>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 min="7" max="26" width="8.710937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3B090-B72F-4B47-926F-C46707D808CF}">
  <dimension ref="B1:G214"/>
  <sheetViews>
    <sheetView zoomScaleNormal="100" workbookViewId="0"/>
  </sheetViews>
  <sheetFormatPr defaultRowHeight="15" x14ac:dyDescent="0.25"/>
  <cols>
    <col min="1" max="1" width="20.140625" customWidth="1"/>
    <col min="2" max="2" width="10" customWidth="1"/>
    <col min="3" max="3" width="11" customWidth="1"/>
    <col min="4" max="4" width="10.28515625" customWidth="1"/>
    <col min="5" max="5" width="30" style="30" bestFit="1" customWidth="1"/>
    <col min="6" max="6" width="15.42578125" bestFit="1" customWidth="1"/>
    <col min="7" max="7" width="12.5703125" bestFit="1" customWidth="1"/>
  </cols>
  <sheetData>
    <row r="1" spans="2:7" x14ac:dyDescent="0.25">
      <c r="B1" s="5" t="s">
        <v>1</v>
      </c>
      <c r="C1" s="5" t="s">
        <v>2</v>
      </c>
      <c r="D1" s="5" t="s">
        <v>3</v>
      </c>
      <c r="E1" s="27" t="s">
        <v>4</v>
      </c>
      <c r="F1" s="6" t="s">
        <v>5</v>
      </c>
      <c r="G1" s="31" t="s">
        <v>40</v>
      </c>
    </row>
    <row r="2" spans="2:7" x14ac:dyDescent="0.25">
      <c r="B2" s="7" t="s">
        <v>6</v>
      </c>
      <c r="C2" s="7" t="s">
        <v>7</v>
      </c>
      <c r="D2" s="8">
        <v>4270</v>
      </c>
      <c r="E2" s="28">
        <v>42375</v>
      </c>
      <c r="F2" s="9" t="s">
        <v>8</v>
      </c>
      <c r="G2" s="32" t="str">
        <f>TEXT(Table1[[#This Row],[Date]], "dddd")</f>
        <v>Wednesday</v>
      </c>
    </row>
    <row r="3" spans="2:7" x14ac:dyDescent="0.25">
      <c r="B3" s="7" t="s">
        <v>9</v>
      </c>
      <c r="C3" s="7" t="s">
        <v>7</v>
      </c>
      <c r="D3" s="8">
        <v>8239</v>
      </c>
      <c r="E3" s="28">
        <v>42376</v>
      </c>
      <c r="F3" s="9" t="s">
        <v>10</v>
      </c>
      <c r="G3" s="32" t="str">
        <f>TEXT(Table1[[#This Row],[Date]], "dddd")</f>
        <v>Thursday</v>
      </c>
    </row>
    <row r="4" spans="2:7" x14ac:dyDescent="0.25">
      <c r="B4" s="7" t="s">
        <v>11</v>
      </c>
      <c r="C4" s="7" t="s">
        <v>12</v>
      </c>
      <c r="D4" s="8">
        <v>617</v>
      </c>
      <c r="E4" s="28">
        <v>42377</v>
      </c>
      <c r="F4" s="9" t="s">
        <v>8</v>
      </c>
      <c r="G4" s="32" t="str">
        <f>TEXT(Table1[[#This Row],[Date]], "dddd")</f>
        <v>Friday</v>
      </c>
    </row>
    <row r="5" spans="2:7" x14ac:dyDescent="0.25">
      <c r="B5" s="7" t="s">
        <v>11</v>
      </c>
      <c r="C5" s="7" t="s">
        <v>12</v>
      </c>
      <c r="D5" s="8">
        <v>8384</v>
      </c>
      <c r="E5" s="28">
        <v>42379</v>
      </c>
      <c r="F5" s="9" t="s">
        <v>13</v>
      </c>
      <c r="G5" s="32" t="str">
        <f>TEXT(Table1[[#This Row],[Date]], "dddd")</f>
        <v>Sunday</v>
      </c>
    </row>
    <row r="6" spans="2:7" x14ac:dyDescent="0.25">
      <c r="B6" s="7" t="s">
        <v>14</v>
      </c>
      <c r="C6" s="7" t="s">
        <v>7</v>
      </c>
      <c r="D6" s="8">
        <v>2626</v>
      </c>
      <c r="E6" s="28">
        <v>42379</v>
      </c>
      <c r="F6" s="9" t="s">
        <v>15</v>
      </c>
      <c r="G6" s="32" t="str">
        <f>TEXT(Table1[[#This Row],[Date]], "dddd")</f>
        <v>Sunday</v>
      </c>
    </row>
    <row r="7" spans="2:7" x14ac:dyDescent="0.25">
      <c r="B7" s="7" t="s">
        <v>16</v>
      </c>
      <c r="C7" s="7" t="s">
        <v>12</v>
      </c>
      <c r="D7" s="8">
        <v>3610</v>
      </c>
      <c r="E7" s="28">
        <v>42380</v>
      </c>
      <c r="F7" s="9" t="s">
        <v>8</v>
      </c>
      <c r="G7" s="32" t="str">
        <f>TEXT(Table1[[#This Row],[Date]], "dddd")</f>
        <v>Monday</v>
      </c>
    </row>
    <row r="8" spans="2:7" x14ac:dyDescent="0.25">
      <c r="B8" s="7" t="s">
        <v>9</v>
      </c>
      <c r="C8" s="7" t="s">
        <v>7</v>
      </c>
      <c r="D8" s="8">
        <v>9062</v>
      </c>
      <c r="E8" s="28">
        <v>42380</v>
      </c>
      <c r="F8" s="9" t="s">
        <v>17</v>
      </c>
      <c r="G8" s="32" t="str">
        <f>TEXT(Table1[[#This Row],[Date]], "dddd")</f>
        <v>Monday</v>
      </c>
    </row>
    <row r="9" spans="2:7" x14ac:dyDescent="0.25">
      <c r="B9" s="7" t="s">
        <v>11</v>
      </c>
      <c r="C9" s="7" t="s">
        <v>12</v>
      </c>
      <c r="D9" s="8">
        <v>6906</v>
      </c>
      <c r="E9" s="28">
        <v>42385</v>
      </c>
      <c r="F9" s="9" t="s">
        <v>18</v>
      </c>
      <c r="G9" s="32" t="str">
        <f>TEXT(Table1[[#This Row],[Date]], "dddd")</f>
        <v>Saturday</v>
      </c>
    </row>
    <row r="10" spans="2:7" x14ac:dyDescent="0.25">
      <c r="B10" s="7" t="s">
        <v>19</v>
      </c>
      <c r="C10" s="7" t="s">
        <v>12</v>
      </c>
      <c r="D10" s="8">
        <v>2417</v>
      </c>
      <c r="E10" s="28">
        <v>42385</v>
      </c>
      <c r="F10" s="9" t="s">
        <v>20</v>
      </c>
      <c r="G10" s="32" t="str">
        <f>TEXT(Table1[[#This Row],[Date]], "dddd")</f>
        <v>Saturday</v>
      </c>
    </row>
    <row r="11" spans="2:7" x14ac:dyDescent="0.25">
      <c r="B11" s="7" t="s">
        <v>19</v>
      </c>
      <c r="C11" s="7" t="s">
        <v>12</v>
      </c>
      <c r="D11" s="8">
        <v>7431</v>
      </c>
      <c r="E11" s="28">
        <v>42385</v>
      </c>
      <c r="F11" s="9" t="s">
        <v>13</v>
      </c>
      <c r="G11" s="32" t="str">
        <f>TEXT(Table1[[#This Row],[Date]], "dddd")</f>
        <v>Saturday</v>
      </c>
    </row>
    <row r="12" spans="2:7" x14ac:dyDescent="0.25">
      <c r="B12" s="7" t="s">
        <v>11</v>
      </c>
      <c r="C12" s="7" t="s">
        <v>12</v>
      </c>
      <c r="D12" s="8">
        <v>8250</v>
      </c>
      <c r="E12" s="28">
        <v>42385</v>
      </c>
      <c r="F12" s="9" t="s">
        <v>15</v>
      </c>
      <c r="G12" s="32" t="str">
        <f>TEXT(Table1[[#This Row],[Date]], "dddd")</f>
        <v>Saturday</v>
      </c>
    </row>
    <row r="13" spans="2:7" x14ac:dyDescent="0.25">
      <c r="B13" s="7" t="s">
        <v>9</v>
      </c>
      <c r="C13" s="7" t="s">
        <v>7</v>
      </c>
      <c r="D13" s="8">
        <v>7012</v>
      </c>
      <c r="E13" s="28">
        <v>42387</v>
      </c>
      <c r="F13" s="9" t="s">
        <v>8</v>
      </c>
      <c r="G13" s="32" t="str">
        <f>TEXT(Table1[[#This Row],[Date]], "dddd")</f>
        <v>Monday</v>
      </c>
    </row>
    <row r="14" spans="2:7" x14ac:dyDescent="0.25">
      <c r="B14" s="7" t="s">
        <v>6</v>
      </c>
      <c r="C14" s="7" t="s">
        <v>7</v>
      </c>
      <c r="D14" s="8">
        <v>1903</v>
      </c>
      <c r="E14" s="28">
        <v>42389</v>
      </c>
      <c r="F14" s="9" t="s">
        <v>15</v>
      </c>
      <c r="G14" s="32" t="str">
        <f>TEXT(Table1[[#This Row],[Date]], "dddd")</f>
        <v>Wednesday</v>
      </c>
    </row>
    <row r="15" spans="2:7" x14ac:dyDescent="0.25">
      <c r="B15" s="7" t="s">
        <v>9</v>
      </c>
      <c r="C15" s="7" t="s">
        <v>7</v>
      </c>
      <c r="D15" s="8">
        <v>2824</v>
      </c>
      <c r="E15" s="28">
        <v>42391</v>
      </c>
      <c r="F15" s="9" t="s">
        <v>13</v>
      </c>
      <c r="G15" s="32" t="str">
        <f>TEXT(Table1[[#This Row],[Date]], "dddd")</f>
        <v>Friday</v>
      </c>
    </row>
    <row r="16" spans="2:7" x14ac:dyDescent="0.25">
      <c r="B16" s="7" t="s">
        <v>19</v>
      </c>
      <c r="C16" s="7" t="s">
        <v>12</v>
      </c>
      <c r="D16" s="8">
        <v>6946</v>
      </c>
      <c r="E16" s="28">
        <v>42393</v>
      </c>
      <c r="F16" s="9" t="s">
        <v>20</v>
      </c>
      <c r="G16" s="32" t="str">
        <f>TEXT(Table1[[#This Row],[Date]], "dddd")</f>
        <v>Sunday</v>
      </c>
    </row>
    <row r="17" spans="2:7" x14ac:dyDescent="0.25">
      <c r="B17" s="7" t="s">
        <v>11</v>
      </c>
      <c r="C17" s="7" t="s">
        <v>12</v>
      </c>
      <c r="D17" s="8">
        <v>2320</v>
      </c>
      <c r="E17" s="28">
        <v>42396</v>
      </c>
      <c r="F17" s="9" t="s">
        <v>10</v>
      </c>
      <c r="G17" s="32" t="str">
        <f>TEXT(Table1[[#This Row],[Date]], "dddd")</f>
        <v>Wednesday</v>
      </c>
    </row>
    <row r="18" spans="2:7" x14ac:dyDescent="0.25">
      <c r="B18" s="7" t="s">
        <v>11</v>
      </c>
      <c r="C18" s="7" t="s">
        <v>12</v>
      </c>
      <c r="D18" s="8">
        <v>2116</v>
      </c>
      <c r="E18" s="28">
        <v>42397</v>
      </c>
      <c r="F18" s="9" t="s">
        <v>8</v>
      </c>
      <c r="G18" s="32" t="str">
        <f>TEXT(Table1[[#This Row],[Date]], "dddd")</f>
        <v>Thursday</v>
      </c>
    </row>
    <row r="19" spans="2:7" x14ac:dyDescent="0.25">
      <c r="B19" s="7" t="s">
        <v>11</v>
      </c>
      <c r="C19" s="7" t="s">
        <v>12</v>
      </c>
      <c r="D19" s="8">
        <v>1135</v>
      </c>
      <c r="E19" s="28">
        <v>42399</v>
      </c>
      <c r="F19" s="9" t="s">
        <v>10</v>
      </c>
      <c r="G19" s="32" t="str">
        <f>TEXT(Table1[[#This Row],[Date]], "dddd")</f>
        <v>Saturday</v>
      </c>
    </row>
    <row r="20" spans="2:7" x14ac:dyDescent="0.25">
      <c r="B20" s="7" t="s">
        <v>9</v>
      </c>
      <c r="C20" s="7" t="s">
        <v>7</v>
      </c>
      <c r="D20" s="8">
        <v>3595</v>
      </c>
      <c r="E20" s="28">
        <v>42399</v>
      </c>
      <c r="F20" s="9" t="s">
        <v>10</v>
      </c>
      <c r="G20" s="32" t="str">
        <f>TEXT(Table1[[#This Row],[Date]], "dddd")</f>
        <v>Saturday</v>
      </c>
    </row>
    <row r="21" spans="2:7" x14ac:dyDescent="0.25">
      <c r="B21" s="7" t="s">
        <v>19</v>
      </c>
      <c r="C21" s="7" t="s">
        <v>12</v>
      </c>
      <c r="D21" s="8">
        <v>1161</v>
      </c>
      <c r="E21" s="28">
        <v>42402</v>
      </c>
      <c r="F21" s="9" t="s">
        <v>8</v>
      </c>
      <c r="G21" s="32" t="str">
        <f>TEXT(Table1[[#This Row],[Date]], "dddd")</f>
        <v>Tuesday</v>
      </c>
    </row>
    <row r="22" spans="2:7" x14ac:dyDescent="0.25">
      <c r="B22" s="7" t="s">
        <v>16</v>
      </c>
      <c r="C22" s="7" t="s">
        <v>12</v>
      </c>
      <c r="D22" s="8">
        <v>2256</v>
      </c>
      <c r="E22" s="28">
        <v>42404</v>
      </c>
      <c r="F22" s="9" t="s">
        <v>20</v>
      </c>
      <c r="G22" s="32" t="str">
        <f>TEXT(Table1[[#This Row],[Date]], "dddd")</f>
        <v>Thursday</v>
      </c>
    </row>
    <row r="23" spans="2:7" x14ac:dyDescent="0.25">
      <c r="B23" s="7" t="s">
        <v>11</v>
      </c>
      <c r="C23" s="7" t="s">
        <v>12</v>
      </c>
      <c r="D23" s="8">
        <v>1004</v>
      </c>
      <c r="E23" s="28">
        <v>42411</v>
      </c>
      <c r="F23" s="9" t="s">
        <v>18</v>
      </c>
      <c r="G23" s="32" t="str">
        <f>TEXT(Table1[[#This Row],[Date]], "dddd")</f>
        <v>Thursday</v>
      </c>
    </row>
    <row r="24" spans="2:7" x14ac:dyDescent="0.25">
      <c r="B24" s="7" t="s">
        <v>11</v>
      </c>
      <c r="C24" s="7" t="s">
        <v>12</v>
      </c>
      <c r="D24" s="8">
        <v>3642</v>
      </c>
      <c r="E24" s="28">
        <v>42414</v>
      </c>
      <c r="F24" s="9" t="s">
        <v>13</v>
      </c>
      <c r="G24" s="32" t="str">
        <f>TEXT(Table1[[#This Row],[Date]], "dddd")</f>
        <v>Sunday</v>
      </c>
    </row>
    <row r="25" spans="2:7" x14ac:dyDescent="0.25">
      <c r="B25" s="7" t="s">
        <v>11</v>
      </c>
      <c r="C25" s="7" t="s">
        <v>12</v>
      </c>
      <c r="D25" s="8">
        <v>4582</v>
      </c>
      <c r="E25" s="28">
        <v>42417</v>
      </c>
      <c r="F25" s="9" t="s">
        <v>8</v>
      </c>
      <c r="G25" s="32" t="str">
        <f>TEXT(Table1[[#This Row],[Date]], "dddd")</f>
        <v>Wednesday</v>
      </c>
    </row>
    <row r="26" spans="2:7" x14ac:dyDescent="0.25">
      <c r="B26" s="7" t="s">
        <v>14</v>
      </c>
      <c r="C26" s="7" t="s">
        <v>7</v>
      </c>
      <c r="D26" s="8">
        <v>3559</v>
      </c>
      <c r="E26" s="28">
        <v>42417</v>
      </c>
      <c r="F26" s="9" t="s">
        <v>10</v>
      </c>
      <c r="G26" s="32" t="str">
        <f>TEXT(Table1[[#This Row],[Date]], "dddd")</f>
        <v>Wednesday</v>
      </c>
    </row>
    <row r="27" spans="2:7" x14ac:dyDescent="0.25">
      <c r="B27" s="7" t="s">
        <v>6</v>
      </c>
      <c r="C27" s="7" t="s">
        <v>7</v>
      </c>
      <c r="D27" s="8">
        <v>5154</v>
      </c>
      <c r="E27" s="28">
        <v>42417</v>
      </c>
      <c r="F27" s="9" t="s">
        <v>17</v>
      </c>
      <c r="G27" s="32" t="str">
        <f>TEXT(Table1[[#This Row],[Date]], "dddd")</f>
        <v>Wednesday</v>
      </c>
    </row>
    <row r="28" spans="2:7" x14ac:dyDescent="0.25">
      <c r="B28" s="7" t="s">
        <v>21</v>
      </c>
      <c r="C28" s="7" t="s">
        <v>12</v>
      </c>
      <c r="D28" s="8">
        <v>7388</v>
      </c>
      <c r="E28" s="28">
        <v>42418</v>
      </c>
      <c r="F28" s="9" t="s">
        <v>20</v>
      </c>
      <c r="G28" s="32" t="str">
        <f>TEXT(Table1[[#This Row],[Date]], "dddd")</f>
        <v>Thursday</v>
      </c>
    </row>
    <row r="29" spans="2:7" x14ac:dyDescent="0.25">
      <c r="B29" s="7" t="s">
        <v>14</v>
      </c>
      <c r="C29" s="7" t="s">
        <v>7</v>
      </c>
      <c r="D29" s="8">
        <v>7163</v>
      </c>
      <c r="E29" s="28">
        <v>42418</v>
      </c>
      <c r="F29" s="9" t="s">
        <v>8</v>
      </c>
      <c r="G29" s="32" t="str">
        <f>TEXT(Table1[[#This Row],[Date]], "dddd")</f>
        <v>Thursday</v>
      </c>
    </row>
    <row r="30" spans="2:7" x14ac:dyDescent="0.25">
      <c r="B30" s="7" t="s">
        <v>14</v>
      </c>
      <c r="C30" s="7" t="s">
        <v>7</v>
      </c>
      <c r="D30" s="8">
        <v>5101</v>
      </c>
      <c r="E30" s="28">
        <v>42420</v>
      </c>
      <c r="F30" s="9" t="s">
        <v>15</v>
      </c>
      <c r="G30" s="32" t="str">
        <f>TEXT(Table1[[#This Row],[Date]], "dddd")</f>
        <v>Saturday</v>
      </c>
    </row>
    <row r="31" spans="2:7" x14ac:dyDescent="0.25">
      <c r="B31" s="7" t="s">
        <v>19</v>
      </c>
      <c r="C31" s="7" t="s">
        <v>12</v>
      </c>
      <c r="D31" s="8">
        <v>7602</v>
      </c>
      <c r="E31" s="28">
        <v>42421</v>
      </c>
      <c r="F31" s="9" t="s">
        <v>20</v>
      </c>
      <c r="G31" s="32" t="str">
        <f>TEXT(Table1[[#This Row],[Date]], "dddd")</f>
        <v>Sunday</v>
      </c>
    </row>
    <row r="32" spans="2:7" x14ac:dyDescent="0.25">
      <c r="B32" s="7" t="s">
        <v>21</v>
      </c>
      <c r="C32" s="7" t="s">
        <v>12</v>
      </c>
      <c r="D32" s="8">
        <v>1641</v>
      </c>
      <c r="E32" s="28">
        <v>42422</v>
      </c>
      <c r="F32" s="9" t="s">
        <v>8</v>
      </c>
      <c r="G32" s="32" t="str">
        <f>TEXT(Table1[[#This Row],[Date]], "dddd")</f>
        <v>Monday</v>
      </c>
    </row>
    <row r="33" spans="2:7" x14ac:dyDescent="0.25">
      <c r="B33" s="7" t="s">
        <v>19</v>
      </c>
      <c r="C33" s="7" t="s">
        <v>12</v>
      </c>
      <c r="D33" s="8">
        <v>8892</v>
      </c>
      <c r="E33" s="28">
        <v>42423</v>
      </c>
      <c r="F33" s="9" t="s">
        <v>17</v>
      </c>
      <c r="G33" s="32" t="str">
        <f>TEXT(Table1[[#This Row],[Date]], "dddd")</f>
        <v>Tuesday</v>
      </c>
    </row>
    <row r="34" spans="2:7" x14ac:dyDescent="0.25">
      <c r="B34" s="7" t="s">
        <v>19</v>
      </c>
      <c r="C34" s="7" t="s">
        <v>12</v>
      </c>
      <c r="D34" s="8">
        <v>2060</v>
      </c>
      <c r="E34" s="28">
        <v>42429</v>
      </c>
      <c r="F34" s="9" t="s">
        <v>20</v>
      </c>
      <c r="G34" s="32" t="str">
        <f>TEXT(Table1[[#This Row],[Date]], "dddd")</f>
        <v>Monday</v>
      </c>
    </row>
    <row r="35" spans="2:7" x14ac:dyDescent="0.25">
      <c r="B35" s="7" t="s">
        <v>9</v>
      </c>
      <c r="C35" s="7" t="s">
        <v>7</v>
      </c>
      <c r="D35" s="8">
        <v>1557</v>
      </c>
      <c r="E35" s="28">
        <v>42429</v>
      </c>
      <c r="F35" s="9" t="s">
        <v>15</v>
      </c>
      <c r="G35" s="32" t="str">
        <f>TEXT(Table1[[#This Row],[Date]], "dddd")</f>
        <v>Monday</v>
      </c>
    </row>
    <row r="36" spans="2:7" x14ac:dyDescent="0.25">
      <c r="B36" s="7" t="s">
        <v>19</v>
      </c>
      <c r="C36" s="7" t="s">
        <v>12</v>
      </c>
      <c r="D36" s="8">
        <v>6509</v>
      </c>
      <c r="E36" s="28">
        <v>42430</v>
      </c>
      <c r="F36" s="9" t="s">
        <v>20</v>
      </c>
      <c r="G36" s="32" t="str">
        <f>TEXT(Table1[[#This Row],[Date]], "dddd")</f>
        <v>Tuesday</v>
      </c>
    </row>
    <row r="37" spans="2:7" x14ac:dyDescent="0.25">
      <c r="B37" s="7" t="s">
        <v>19</v>
      </c>
      <c r="C37" s="7" t="s">
        <v>12</v>
      </c>
      <c r="D37" s="8">
        <v>5718</v>
      </c>
      <c r="E37" s="28">
        <v>42433</v>
      </c>
      <c r="F37" s="9" t="s">
        <v>17</v>
      </c>
      <c r="G37" s="32" t="str">
        <f>TEXT(Table1[[#This Row],[Date]], "dddd")</f>
        <v>Friday</v>
      </c>
    </row>
    <row r="38" spans="2:7" x14ac:dyDescent="0.25">
      <c r="B38" s="7" t="s">
        <v>19</v>
      </c>
      <c r="C38" s="7" t="s">
        <v>12</v>
      </c>
      <c r="D38" s="8">
        <v>7655</v>
      </c>
      <c r="E38" s="28">
        <v>42434</v>
      </c>
      <c r="F38" s="9" t="s">
        <v>8</v>
      </c>
      <c r="G38" s="32" t="str">
        <f>TEXT(Table1[[#This Row],[Date]], "dddd")</f>
        <v>Saturday</v>
      </c>
    </row>
    <row r="39" spans="2:7" x14ac:dyDescent="0.25">
      <c r="B39" s="7" t="s">
        <v>6</v>
      </c>
      <c r="C39" s="7" t="s">
        <v>7</v>
      </c>
      <c r="D39" s="8">
        <v>9116</v>
      </c>
      <c r="E39" s="28">
        <v>42434</v>
      </c>
      <c r="F39" s="9" t="s">
        <v>10</v>
      </c>
      <c r="G39" s="32" t="str">
        <f>TEXT(Table1[[#This Row],[Date]], "dddd")</f>
        <v>Saturday</v>
      </c>
    </row>
    <row r="40" spans="2:7" x14ac:dyDescent="0.25">
      <c r="B40" s="7" t="s">
        <v>11</v>
      </c>
      <c r="C40" s="7" t="s">
        <v>12</v>
      </c>
      <c r="D40" s="8">
        <v>2795</v>
      </c>
      <c r="E40" s="28">
        <v>42444</v>
      </c>
      <c r="F40" s="9" t="s">
        <v>8</v>
      </c>
      <c r="G40" s="32" t="str">
        <f>TEXT(Table1[[#This Row],[Date]], "dddd")</f>
        <v>Tuesday</v>
      </c>
    </row>
    <row r="41" spans="2:7" x14ac:dyDescent="0.25">
      <c r="B41" s="7" t="s">
        <v>11</v>
      </c>
      <c r="C41" s="7" t="s">
        <v>12</v>
      </c>
      <c r="D41" s="8">
        <v>5084</v>
      </c>
      <c r="E41" s="28">
        <v>42444</v>
      </c>
      <c r="F41" s="9" t="s">
        <v>8</v>
      </c>
      <c r="G41" s="32" t="str">
        <f>TEXT(Table1[[#This Row],[Date]], "dddd")</f>
        <v>Tuesday</v>
      </c>
    </row>
    <row r="42" spans="2:7" x14ac:dyDescent="0.25">
      <c r="B42" s="7" t="s">
        <v>6</v>
      </c>
      <c r="C42" s="7" t="s">
        <v>7</v>
      </c>
      <c r="D42" s="8">
        <v>8941</v>
      </c>
      <c r="E42" s="28">
        <v>42444</v>
      </c>
      <c r="F42" s="9" t="s">
        <v>10</v>
      </c>
      <c r="G42" s="32" t="str">
        <f>TEXT(Table1[[#This Row],[Date]], "dddd")</f>
        <v>Tuesday</v>
      </c>
    </row>
    <row r="43" spans="2:7" x14ac:dyDescent="0.25">
      <c r="B43" s="7" t="s">
        <v>9</v>
      </c>
      <c r="C43" s="7" t="s">
        <v>7</v>
      </c>
      <c r="D43" s="8">
        <v>5341</v>
      </c>
      <c r="E43" s="28">
        <v>42445</v>
      </c>
      <c r="F43" s="9" t="s">
        <v>20</v>
      </c>
      <c r="G43" s="32" t="str">
        <f>TEXT(Table1[[#This Row],[Date]], "dddd")</f>
        <v>Wednesday</v>
      </c>
    </row>
    <row r="44" spans="2:7" x14ac:dyDescent="0.25">
      <c r="B44" s="7" t="s">
        <v>11</v>
      </c>
      <c r="C44" s="7" t="s">
        <v>12</v>
      </c>
      <c r="D44" s="8">
        <v>135</v>
      </c>
      <c r="E44" s="28">
        <v>42448</v>
      </c>
      <c r="F44" s="9" t="s">
        <v>13</v>
      </c>
      <c r="G44" s="32" t="str">
        <f>TEXT(Table1[[#This Row],[Date]], "dddd")</f>
        <v>Saturday</v>
      </c>
    </row>
    <row r="45" spans="2:7" x14ac:dyDescent="0.25">
      <c r="B45" s="7" t="s">
        <v>11</v>
      </c>
      <c r="C45" s="7" t="s">
        <v>12</v>
      </c>
      <c r="D45" s="8">
        <v>9400</v>
      </c>
      <c r="E45" s="28">
        <v>42448</v>
      </c>
      <c r="F45" s="9" t="s">
        <v>17</v>
      </c>
      <c r="G45" s="32" t="str">
        <f>TEXT(Table1[[#This Row],[Date]], "dddd")</f>
        <v>Saturday</v>
      </c>
    </row>
    <row r="46" spans="2:7" x14ac:dyDescent="0.25">
      <c r="B46" s="7" t="s">
        <v>14</v>
      </c>
      <c r="C46" s="7" t="s">
        <v>7</v>
      </c>
      <c r="D46" s="8">
        <v>6045</v>
      </c>
      <c r="E46" s="28">
        <v>42450</v>
      </c>
      <c r="F46" s="9" t="s">
        <v>15</v>
      </c>
      <c r="G46" s="32" t="str">
        <f>TEXT(Table1[[#This Row],[Date]], "dddd")</f>
        <v>Monday</v>
      </c>
    </row>
    <row r="47" spans="2:7" x14ac:dyDescent="0.25">
      <c r="B47" s="7" t="s">
        <v>19</v>
      </c>
      <c r="C47" s="7" t="s">
        <v>12</v>
      </c>
      <c r="D47" s="8">
        <v>5820</v>
      </c>
      <c r="E47" s="28">
        <v>42451</v>
      </c>
      <c r="F47" s="9" t="s">
        <v>18</v>
      </c>
      <c r="G47" s="32" t="str">
        <f>TEXT(Table1[[#This Row],[Date]], "dddd")</f>
        <v>Tuesday</v>
      </c>
    </row>
    <row r="48" spans="2:7" x14ac:dyDescent="0.25">
      <c r="B48" s="7" t="s">
        <v>16</v>
      </c>
      <c r="C48" s="7" t="s">
        <v>12</v>
      </c>
      <c r="D48" s="8">
        <v>8887</v>
      </c>
      <c r="E48" s="28">
        <v>42452</v>
      </c>
      <c r="F48" s="9" t="s">
        <v>15</v>
      </c>
      <c r="G48" s="32" t="str">
        <f>TEXT(Table1[[#This Row],[Date]], "dddd")</f>
        <v>Wednesday</v>
      </c>
    </row>
    <row r="49" spans="2:7" x14ac:dyDescent="0.25">
      <c r="B49" s="7" t="s">
        <v>16</v>
      </c>
      <c r="C49" s="7" t="s">
        <v>12</v>
      </c>
      <c r="D49" s="8">
        <v>6982</v>
      </c>
      <c r="E49" s="28">
        <v>42453</v>
      </c>
      <c r="F49" s="9" t="s">
        <v>8</v>
      </c>
      <c r="G49" s="32" t="str">
        <f>TEXT(Table1[[#This Row],[Date]], "dddd")</f>
        <v>Thursday</v>
      </c>
    </row>
    <row r="50" spans="2:7" x14ac:dyDescent="0.25">
      <c r="B50" s="7" t="s">
        <v>11</v>
      </c>
      <c r="C50" s="7" t="s">
        <v>12</v>
      </c>
      <c r="D50" s="8">
        <v>4029</v>
      </c>
      <c r="E50" s="28">
        <v>42455</v>
      </c>
      <c r="F50" s="9" t="s">
        <v>17</v>
      </c>
      <c r="G50" s="32" t="str">
        <f>TEXT(Table1[[#This Row],[Date]], "dddd")</f>
        <v>Saturday</v>
      </c>
    </row>
    <row r="51" spans="2:7" x14ac:dyDescent="0.25">
      <c r="B51" s="7" t="s">
        <v>6</v>
      </c>
      <c r="C51" s="7" t="s">
        <v>7</v>
      </c>
      <c r="D51" s="8">
        <v>3665</v>
      </c>
      <c r="E51" s="28">
        <v>42455</v>
      </c>
      <c r="F51" s="9" t="s">
        <v>15</v>
      </c>
      <c r="G51" s="32" t="str">
        <f>TEXT(Table1[[#This Row],[Date]], "dddd")</f>
        <v>Saturday</v>
      </c>
    </row>
    <row r="52" spans="2:7" x14ac:dyDescent="0.25">
      <c r="B52" s="7" t="s">
        <v>11</v>
      </c>
      <c r="C52" s="7" t="s">
        <v>12</v>
      </c>
      <c r="D52" s="8">
        <v>4781</v>
      </c>
      <c r="E52" s="28">
        <v>42458</v>
      </c>
      <c r="F52" s="9" t="s">
        <v>20</v>
      </c>
      <c r="G52" s="32" t="str">
        <f>TEXT(Table1[[#This Row],[Date]], "dddd")</f>
        <v>Tuesday</v>
      </c>
    </row>
    <row r="53" spans="2:7" x14ac:dyDescent="0.25">
      <c r="B53" s="7" t="s">
        <v>21</v>
      </c>
      <c r="C53" s="7" t="s">
        <v>12</v>
      </c>
      <c r="D53" s="8">
        <v>3663</v>
      </c>
      <c r="E53" s="28">
        <v>42459</v>
      </c>
      <c r="F53" s="9" t="s">
        <v>17</v>
      </c>
      <c r="G53" s="32" t="str">
        <f>TEXT(Table1[[#This Row],[Date]], "dddd")</f>
        <v>Wednesday</v>
      </c>
    </row>
    <row r="54" spans="2:7" x14ac:dyDescent="0.25">
      <c r="B54" s="7" t="s">
        <v>19</v>
      </c>
      <c r="C54" s="7" t="s">
        <v>12</v>
      </c>
      <c r="D54" s="8">
        <v>6331</v>
      </c>
      <c r="E54" s="28">
        <v>42461</v>
      </c>
      <c r="F54" s="9" t="s">
        <v>20</v>
      </c>
      <c r="G54" s="32" t="str">
        <f>TEXT(Table1[[#This Row],[Date]], "dddd")</f>
        <v>Friday</v>
      </c>
    </row>
    <row r="55" spans="2:7" x14ac:dyDescent="0.25">
      <c r="B55" s="7" t="s">
        <v>19</v>
      </c>
      <c r="C55" s="7" t="s">
        <v>12</v>
      </c>
      <c r="D55" s="8">
        <v>4364</v>
      </c>
      <c r="E55" s="28">
        <v>42461</v>
      </c>
      <c r="F55" s="9" t="s">
        <v>13</v>
      </c>
      <c r="G55" s="32" t="str">
        <f>TEXT(Table1[[#This Row],[Date]], "dddd")</f>
        <v>Friday</v>
      </c>
    </row>
    <row r="56" spans="2:7" x14ac:dyDescent="0.25">
      <c r="B56" s="7" t="s">
        <v>6</v>
      </c>
      <c r="C56" s="7" t="s">
        <v>7</v>
      </c>
      <c r="D56" s="8">
        <v>607</v>
      </c>
      <c r="E56" s="28">
        <v>42463</v>
      </c>
      <c r="F56" s="9" t="s">
        <v>10</v>
      </c>
      <c r="G56" s="32" t="str">
        <f>TEXT(Table1[[#This Row],[Date]], "dddd")</f>
        <v>Sunday</v>
      </c>
    </row>
    <row r="57" spans="2:7" x14ac:dyDescent="0.25">
      <c r="B57" s="7" t="s">
        <v>11</v>
      </c>
      <c r="C57" s="7" t="s">
        <v>12</v>
      </c>
      <c r="D57" s="8">
        <v>1054</v>
      </c>
      <c r="E57" s="28">
        <v>42466</v>
      </c>
      <c r="F57" s="9" t="s">
        <v>18</v>
      </c>
      <c r="G57" s="32" t="str">
        <f>TEXT(Table1[[#This Row],[Date]], "dddd")</f>
        <v>Wednesday</v>
      </c>
    </row>
    <row r="58" spans="2:7" x14ac:dyDescent="0.25">
      <c r="B58" s="7" t="s">
        <v>6</v>
      </c>
      <c r="C58" s="7" t="s">
        <v>7</v>
      </c>
      <c r="D58" s="8">
        <v>7659</v>
      </c>
      <c r="E58" s="28">
        <v>42466</v>
      </c>
      <c r="F58" s="9" t="s">
        <v>8</v>
      </c>
      <c r="G58" s="32" t="str">
        <f>TEXT(Table1[[#This Row],[Date]], "dddd")</f>
        <v>Wednesday</v>
      </c>
    </row>
    <row r="59" spans="2:7" x14ac:dyDescent="0.25">
      <c r="B59" s="7" t="s">
        <v>9</v>
      </c>
      <c r="C59" s="7" t="s">
        <v>7</v>
      </c>
      <c r="D59" s="8">
        <v>277</v>
      </c>
      <c r="E59" s="28">
        <v>42472</v>
      </c>
      <c r="F59" s="9" t="s">
        <v>15</v>
      </c>
      <c r="G59" s="32" t="str">
        <f>TEXT(Table1[[#This Row],[Date]], "dddd")</f>
        <v>Tuesday</v>
      </c>
    </row>
    <row r="60" spans="2:7" x14ac:dyDescent="0.25">
      <c r="B60" s="7" t="s">
        <v>11</v>
      </c>
      <c r="C60" s="7" t="s">
        <v>12</v>
      </c>
      <c r="D60" s="8">
        <v>235</v>
      </c>
      <c r="E60" s="28">
        <v>42477</v>
      </c>
      <c r="F60" s="9" t="s">
        <v>8</v>
      </c>
      <c r="G60" s="32" t="str">
        <f>TEXT(Table1[[#This Row],[Date]], "dddd")</f>
        <v>Sunday</v>
      </c>
    </row>
    <row r="61" spans="2:7" x14ac:dyDescent="0.25">
      <c r="B61" s="7" t="s">
        <v>16</v>
      </c>
      <c r="C61" s="7" t="s">
        <v>12</v>
      </c>
      <c r="D61" s="8">
        <v>1113</v>
      </c>
      <c r="E61" s="28">
        <v>42478</v>
      </c>
      <c r="F61" s="9" t="s">
        <v>17</v>
      </c>
      <c r="G61" s="32" t="str">
        <f>TEXT(Table1[[#This Row],[Date]], "dddd")</f>
        <v>Monday</v>
      </c>
    </row>
    <row r="62" spans="2:7" x14ac:dyDescent="0.25">
      <c r="B62" s="7" t="s">
        <v>19</v>
      </c>
      <c r="C62" s="7" t="s">
        <v>12</v>
      </c>
      <c r="D62" s="8">
        <v>1128</v>
      </c>
      <c r="E62" s="28">
        <v>42481</v>
      </c>
      <c r="F62" s="9" t="s">
        <v>8</v>
      </c>
      <c r="G62" s="32" t="str">
        <f>TEXT(Table1[[#This Row],[Date]], "dddd")</f>
        <v>Thursday</v>
      </c>
    </row>
    <row r="63" spans="2:7" x14ac:dyDescent="0.25">
      <c r="B63" s="7" t="s">
        <v>9</v>
      </c>
      <c r="C63" s="7" t="s">
        <v>7</v>
      </c>
      <c r="D63" s="8">
        <v>9231</v>
      </c>
      <c r="E63" s="28">
        <v>42482</v>
      </c>
      <c r="F63" s="9" t="s">
        <v>13</v>
      </c>
      <c r="G63" s="32" t="str">
        <f>TEXT(Table1[[#This Row],[Date]], "dddd")</f>
        <v>Friday</v>
      </c>
    </row>
    <row r="64" spans="2:7" x14ac:dyDescent="0.25">
      <c r="B64" s="7" t="s">
        <v>11</v>
      </c>
      <c r="C64" s="7" t="s">
        <v>12</v>
      </c>
      <c r="D64" s="8">
        <v>4387</v>
      </c>
      <c r="E64" s="28">
        <v>42483</v>
      </c>
      <c r="F64" s="9" t="s">
        <v>8</v>
      </c>
      <c r="G64" s="32" t="str">
        <f>TEXT(Table1[[#This Row],[Date]], "dddd")</f>
        <v>Saturday</v>
      </c>
    </row>
    <row r="65" spans="2:7" x14ac:dyDescent="0.25">
      <c r="B65" s="7" t="s">
        <v>19</v>
      </c>
      <c r="C65" s="7" t="s">
        <v>12</v>
      </c>
      <c r="D65" s="8">
        <v>2763</v>
      </c>
      <c r="E65" s="28">
        <v>42485</v>
      </c>
      <c r="F65" s="9" t="s">
        <v>13</v>
      </c>
      <c r="G65" s="32" t="str">
        <f>TEXT(Table1[[#This Row],[Date]], "dddd")</f>
        <v>Monday</v>
      </c>
    </row>
    <row r="66" spans="2:7" x14ac:dyDescent="0.25">
      <c r="B66" s="7" t="s">
        <v>11</v>
      </c>
      <c r="C66" s="7" t="s">
        <v>12</v>
      </c>
      <c r="D66" s="8">
        <v>7898</v>
      </c>
      <c r="E66" s="28">
        <v>42487</v>
      </c>
      <c r="F66" s="9" t="s">
        <v>10</v>
      </c>
      <c r="G66" s="32" t="str">
        <f>TEXT(Table1[[#This Row],[Date]], "dddd")</f>
        <v>Wednesday</v>
      </c>
    </row>
    <row r="67" spans="2:7" x14ac:dyDescent="0.25">
      <c r="B67" s="7" t="s">
        <v>11</v>
      </c>
      <c r="C67" s="7" t="s">
        <v>12</v>
      </c>
      <c r="D67" s="8">
        <v>2427</v>
      </c>
      <c r="E67" s="28">
        <v>42490</v>
      </c>
      <c r="F67" s="9" t="s">
        <v>20</v>
      </c>
      <c r="G67" s="32" t="str">
        <f>TEXT(Table1[[#This Row],[Date]], "dddd")</f>
        <v>Saturday</v>
      </c>
    </row>
    <row r="68" spans="2:7" x14ac:dyDescent="0.25">
      <c r="B68" s="7" t="s">
        <v>11</v>
      </c>
      <c r="C68" s="7" t="s">
        <v>12</v>
      </c>
      <c r="D68" s="8">
        <v>8663</v>
      </c>
      <c r="E68" s="28">
        <v>42491</v>
      </c>
      <c r="F68" s="9" t="s">
        <v>18</v>
      </c>
      <c r="G68" s="32" t="str">
        <f>TEXT(Table1[[#This Row],[Date]], "dddd")</f>
        <v>Sunday</v>
      </c>
    </row>
    <row r="69" spans="2:7" x14ac:dyDescent="0.25">
      <c r="B69" s="7" t="s">
        <v>6</v>
      </c>
      <c r="C69" s="7" t="s">
        <v>7</v>
      </c>
      <c r="D69" s="8">
        <v>2789</v>
      </c>
      <c r="E69" s="28">
        <v>42491</v>
      </c>
      <c r="F69" s="9" t="s">
        <v>15</v>
      </c>
      <c r="G69" s="32" t="str">
        <f>TEXT(Table1[[#This Row],[Date]], "dddd")</f>
        <v>Sunday</v>
      </c>
    </row>
    <row r="70" spans="2:7" x14ac:dyDescent="0.25">
      <c r="B70" s="7" t="s">
        <v>11</v>
      </c>
      <c r="C70" s="7" t="s">
        <v>12</v>
      </c>
      <c r="D70" s="8">
        <v>4054</v>
      </c>
      <c r="E70" s="28">
        <v>42492</v>
      </c>
      <c r="F70" s="9" t="s">
        <v>8</v>
      </c>
      <c r="G70" s="32" t="str">
        <f>TEXT(Table1[[#This Row],[Date]], "dddd")</f>
        <v>Monday</v>
      </c>
    </row>
    <row r="71" spans="2:7" x14ac:dyDescent="0.25">
      <c r="B71" s="7" t="s">
        <v>21</v>
      </c>
      <c r="C71" s="7" t="s">
        <v>12</v>
      </c>
      <c r="D71" s="8">
        <v>2262</v>
      </c>
      <c r="E71" s="28">
        <v>42492</v>
      </c>
      <c r="F71" s="9" t="s">
        <v>8</v>
      </c>
      <c r="G71" s="32" t="str">
        <f>TEXT(Table1[[#This Row],[Date]], "dddd")</f>
        <v>Monday</v>
      </c>
    </row>
    <row r="72" spans="2:7" x14ac:dyDescent="0.25">
      <c r="B72" s="7" t="s">
        <v>21</v>
      </c>
      <c r="C72" s="7" t="s">
        <v>12</v>
      </c>
      <c r="D72" s="8">
        <v>5600</v>
      </c>
      <c r="E72" s="28">
        <v>42492</v>
      </c>
      <c r="F72" s="9" t="s">
        <v>10</v>
      </c>
      <c r="G72" s="32" t="str">
        <f>TEXT(Table1[[#This Row],[Date]], "dddd")</f>
        <v>Monday</v>
      </c>
    </row>
    <row r="73" spans="2:7" x14ac:dyDescent="0.25">
      <c r="B73" s="7" t="s">
        <v>11</v>
      </c>
      <c r="C73" s="7" t="s">
        <v>12</v>
      </c>
      <c r="D73" s="8">
        <v>5787</v>
      </c>
      <c r="E73" s="28">
        <v>42493</v>
      </c>
      <c r="F73" s="9" t="s">
        <v>8</v>
      </c>
      <c r="G73" s="32" t="str">
        <f>TEXT(Table1[[#This Row],[Date]], "dddd")</f>
        <v>Tuesday</v>
      </c>
    </row>
    <row r="74" spans="2:7" x14ac:dyDescent="0.25">
      <c r="B74" s="7" t="s">
        <v>16</v>
      </c>
      <c r="C74" s="7" t="s">
        <v>12</v>
      </c>
      <c r="D74" s="8">
        <v>6295</v>
      </c>
      <c r="E74" s="28">
        <v>42493</v>
      </c>
      <c r="F74" s="9" t="s">
        <v>13</v>
      </c>
      <c r="G74" s="32" t="str">
        <f>TEXT(Table1[[#This Row],[Date]], "dddd")</f>
        <v>Tuesday</v>
      </c>
    </row>
    <row r="75" spans="2:7" x14ac:dyDescent="0.25">
      <c r="B75" s="7" t="s">
        <v>11</v>
      </c>
      <c r="C75" s="7" t="s">
        <v>12</v>
      </c>
      <c r="D75" s="8">
        <v>474</v>
      </c>
      <c r="E75" s="28">
        <v>42495</v>
      </c>
      <c r="F75" s="9" t="s">
        <v>15</v>
      </c>
      <c r="G75" s="32" t="str">
        <f>TEXT(Table1[[#This Row],[Date]], "dddd")</f>
        <v>Thursday</v>
      </c>
    </row>
    <row r="76" spans="2:7" x14ac:dyDescent="0.25">
      <c r="B76" s="7" t="s">
        <v>19</v>
      </c>
      <c r="C76" s="7" t="s">
        <v>12</v>
      </c>
      <c r="D76" s="8">
        <v>4325</v>
      </c>
      <c r="E76" s="28">
        <v>42495</v>
      </c>
      <c r="F76" s="9" t="s">
        <v>20</v>
      </c>
      <c r="G76" s="32" t="str">
        <f>TEXT(Table1[[#This Row],[Date]], "dddd")</f>
        <v>Thursday</v>
      </c>
    </row>
    <row r="77" spans="2:7" x14ac:dyDescent="0.25">
      <c r="B77" s="7" t="s">
        <v>11</v>
      </c>
      <c r="C77" s="7" t="s">
        <v>12</v>
      </c>
      <c r="D77" s="8">
        <v>592</v>
      </c>
      <c r="E77" s="28">
        <v>42496</v>
      </c>
      <c r="F77" s="9" t="s">
        <v>8</v>
      </c>
      <c r="G77" s="32" t="str">
        <f>TEXT(Table1[[#This Row],[Date]], "dddd")</f>
        <v>Friday</v>
      </c>
    </row>
    <row r="78" spans="2:7" x14ac:dyDescent="0.25">
      <c r="B78" s="7" t="s">
        <v>16</v>
      </c>
      <c r="C78" s="7" t="s">
        <v>12</v>
      </c>
      <c r="D78" s="8">
        <v>4330</v>
      </c>
      <c r="E78" s="28">
        <v>42498</v>
      </c>
      <c r="F78" s="9" t="s">
        <v>8</v>
      </c>
      <c r="G78" s="32" t="str">
        <f>TEXT(Table1[[#This Row],[Date]], "dddd")</f>
        <v>Sunday</v>
      </c>
    </row>
    <row r="79" spans="2:7" x14ac:dyDescent="0.25">
      <c r="B79" s="7" t="s">
        <v>11</v>
      </c>
      <c r="C79" s="7" t="s">
        <v>12</v>
      </c>
      <c r="D79" s="8">
        <v>9405</v>
      </c>
      <c r="E79" s="28">
        <v>42498</v>
      </c>
      <c r="F79" s="9" t="s">
        <v>10</v>
      </c>
      <c r="G79" s="32" t="str">
        <f>TEXT(Table1[[#This Row],[Date]], "dddd")</f>
        <v>Sunday</v>
      </c>
    </row>
    <row r="80" spans="2:7" x14ac:dyDescent="0.25">
      <c r="B80" s="7" t="s">
        <v>19</v>
      </c>
      <c r="C80" s="7" t="s">
        <v>12</v>
      </c>
      <c r="D80" s="8">
        <v>7671</v>
      </c>
      <c r="E80" s="28">
        <v>42498</v>
      </c>
      <c r="F80" s="9" t="s">
        <v>20</v>
      </c>
      <c r="G80" s="32" t="str">
        <f>TEXT(Table1[[#This Row],[Date]], "dddd")</f>
        <v>Sunday</v>
      </c>
    </row>
    <row r="81" spans="2:7" x14ac:dyDescent="0.25">
      <c r="B81" s="7" t="s">
        <v>6</v>
      </c>
      <c r="C81" s="7" t="s">
        <v>7</v>
      </c>
      <c r="D81" s="8">
        <v>5791</v>
      </c>
      <c r="E81" s="28">
        <v>42498</v>
      </c>
      <c r="F81" s="9" t="s">
        <v>10</v>
      </c>
      <c r="G81" s="32" t="str">
        <f>TEXT(Table1[[#This Row],[Date]], "dddd")</f>
        <v>Sunday</v>
      </c>
    </row>
    <row r="82" spans="2:7" x14ac:dyDescent="0.25">
      <c r="B82" s="7" t="s">
        <v>11</v>
      </c>
      <c r="C82" s="7" t="s">
        <v>12</v>
      </c>
      <c r="D82" s="8">
        <v>6007</v>
      </c>
      <c r="E82" s="28">
        <v>42502</v>
      </c>
      <c r="F82" s="9" t="s">
        <v>13</v>
      </c>
      <c r="G82" s="32" t="str">
        <f>TEXT(Table1[[#This Row],[Date]], "dddd")</f>
        <v>Thursday</v>
      </c>
    </row>
    <row r="83" spans="2:7" x14ac:dyDescent="0.25">
      <c r="B83" s="7" t="s">
        <v>11</v>
      </c>
      <c r="C83" s="7" t="s">
        <v>12</v>
      </c>
      <c r="D83" s="8">
        <v>5030</v>
      </c>
      <c r="E83" s="28">
        <v>42504</v>
      </c>
      <c r="F83" s="9" t="s">
        <v>15</v>
      </c>
      <c r="G83" s="32" t="str">
        <f>TEXT(Table1[[#This Row],[Date]], "dddd")</f>
        <v>Saturday</v>
      </c>
    </row>
    <row r="84" spans="2:7" x14ac:dyDescent="0.25">
      <c r="B84" s="7" t="s">
        <v>6</v>
      </c>
      <c r="C84" s="7" t="s">
        <v>7</v>
      </c>
      <c r="D84" s="8">
        <v>6763</v>
      </c>
      <c r="E84" s="28">
        <v>42504</v>
      </c>
      <c r="F84" s="9" t="s">
        <v>10</v>
      </c>
      <c r="G84" s="32" t="str">
        <f>TEXT(Table1[[#This Row],[Date]], "dddd")</f>
        <v>Saturday</v>
      </c>
    </row>
    <row r="85" spans="2:7" x14ac:dyDescent="0.25">
      <c r="B85" s="7" t="s">
        <v>11</v>
      </c>
      <c r="C85" s="7" t="s">
        <v>12</v>
      </c>
      <c r="D85" s="8">
        <v>4248</v>
      </c>
      <c r="E85" s="28">
        <v>42505</v>
      </c>
      <c r="F85" s="9" t="s">
        <v>17</v>
      </c>
      <c r="G85" s="32" t="str">
        <f>TEXT(Table1[[#This Row],[Date]], "dddd")</f>
        <v>Sunday</v>
      </c>
    </row>
    <row r="86" spans="2:7" x14ac:dyDescent="0.25">
      <c r="B86" s="7" t="s">
        <v>11</v>
      </c>
      <c r="C86" s="7" t="s">
        <v>12</v>
      </c>
      <c r="D86" s="8">
        <v>9543</v>
      </c>
      <c r="E86" s="28">
        <v>42506</v>
      </c>
      <c r="F86" s="9" t="s">
        <v>20</v>
      </c>
      <c r="G86" s="32" t="str">
        <f>TEXT(Table1[[#This Row],[Date]], "dddd")</f>
        <v>Monday</v>
      </c>
    </row>
    <row r="87" spans="2:7" x14ac:dyDescent="0.25">
      <c r="B87" s="7" t="s">
        <v>9</v>
      </c>
      <c r="C87" s="7" t="s">
        <v>7</v>
      </c>
      <c r="D87" s="8">
        <v>2054</v>
      </c>
      <c r="E87" s="28">
        <v>42506</v>
      </c>
      <c r="F87" s="9" t="s">
        <v>10</v>
      </c>
      <c r="G87" s="32" t="str">
        <f>TEXT(Table1[[#This Row],[Date]], "dddd")</f>
        <v>Monday</v>
      </c>
    </row>
    <row r="88" spans="2:7" x14ac:dyDescent="0.25">
      <c r="B88" s="7" t="s">
        <v>14</v>
      </c>
      <c r="C88" s="7" t="s">
        <v>7</v>
      </c>
      <c r="D88" s="8">
        <v>7094</v>
      </c>
      <c r="E88" s="28">
        <v>42506</v>
      </c>
      <c r="F88" s="9" t="s">
        <v>15</v>
      </c>
      <c r="G88" s="32" t="str">
        <f>TEXT(Table1[[#This Row],[Date]], "dddd")</f>
        <v>Monday</v>
      </c>
    </row>
    <row r="89" spans="2:7" x14ac:dyDescent="0.25">
      <c r="B89" s="7" t="s">
        <v>6</v>
      </c>
      <c r="C89" s="7" t="s">
        <v>7</v>
      </c>
      <c r="D89" s="8">
        <v>6087</v>
      </c>
      <c r="E89" s="28">
        <v>42508</v>
      </c>
      <c r="F89" s="9" t="s">
        <v>8</v>
      </c>
      <c r="G89" s="32" t="str">
        <f>TEXT(Table1[[#This Row],[Date]], "dddd")</f>
        <v>Wednesday</v>
      </c>
    </row>
    <row r="90" spans="2:7" x14ac:dyDescent="0.25">
      <c r="B90" s="7" t="s">
        <v>19</v>
      </c>
      <c r="C90" s="7" t="s">
        <v>12</v>
      </c>
      <c r="D90" s="8">
        <v>4264</v>
      </c>
      <c r="E90" s="28">
        <v>42509</v>
      </c>
      <c r="F90" s="9" t="s">
        <v>17</v>
      </c>
      <c r="G90" s="32" t="str">
        <f>TEXT(Table1[[#This Row],[Date]], "dddd")</f>
        <v>Thursday</v>
      </c>
    </row>
    <row r="91" spans="2:7" x14ac:dyDescent="0.25">
      <c r="B91" s="7" t="s">
        <v>21</v>
      </c>
      <c r="C91" s="7" t="s">
        <v>12</v>
      </c>
      <c r="D91" s="8">
        <v>9333</v>
      </c>
      <c r="E91" s="28">
        <v>42510</v>
      </c>
      <c r="F91" s="9" t="s">
        <v>8</v>
      </c>
      <c r="G91" s="32" t="str">
        <f>TEXT(Table1[[#This Row],[Date]], "dddd")</f>
        <v>Friday</v>
      </c>
    </row>
    <row r="92" spans="2:7" x14ac:dyDescent="0.25">
      <c r="B92" s="7" t="s">
        <v>21</v>
      </c>
      <c r="C92" s="7" t="s">
        <v>12</v>
      </c>
      <c r="D92" s="8">
        <v>8775</v>
      </c>
      <c r="E92" s="28">
        <v>42512</v>
      </c>
      <c r="F92" s="9" t="s">
        <v>15</v>
      </c>
      <c r="G92" s="32" t="str">
        <f>TEXT(Table1[[#This Row],[Date]], "dddd")</f>
        <v>Sunday</v>
      </c>
    </row>
    <row r="93" spans="2:7" x14ac:dyDescent="0.25">
      <c r="B93" s="7" t="s">
        <v>9</v>
      </c>
      <c r="C93" s="7" t="s">
        <v>7</v>
      </c>
      <c r="D93" s="8">
        <v>2011</v>
      </c>
      <c r="E93" s="28">
        <v>42513</v>
      </c>
      <c r="F93" s="9" t="s">
        <v>10</v>
      </c>
      <c r="G93" s="32" t="str">
        <f>TEXT(Table1[[#This Row],[Date]], "dddd")</f>
        <v>Monday</v>
      </c>
    </row>
    <row r="94" spans="2:7" x14ac:dyDescent="0.25">
      <c r="B94" s="7" t="s">
        <v>11</v>
      </c>
      <c r="C94" s="7" t="s">
        <v>12</v>
      </c>
      <c r="D94" s="8">
        <v>5632</v>
      </c>
      <c r="E94" s="28">
        <v>42515</v>
      </c>
      <c r="F94" s="9" t="s">
        <v>8</v>
      </c>
      <c r="G94" s="32" t="str">
        <f>TEXT(Table1[[#This Row],[Date]], "dddd")</f>
        <v>Wednesday</v>
      </c>
    </row>
    <row r="95" spans="2:7" x14ac:dyDescent="0.25">
      <c r="B95" s="7" t="s">
        <v>11</v>
      </c>
      <c r="C95" s="7" t="s">
        <v>12</v>
      </c>
      <c r="D95" s="8">
        <v>4904</v>
      </c>
      <c r="E95" s="28">
        <v>42515</v>
      </c>
      <c r="F95" s="9" t="s">
        <v>18</v>
      </c>
      <c r="G95" s="32" t="str">
        <f>TEXT(Table1[[#This Row],[Date]], "dddd")</f>
        <v>Wednesday</v>
      </c>
    </row>
    <row r="96" spans="2:7" x14ac:dyDescent="0.25">
      <c r="B96" s="7" t="s">
        <v>14</v>
      </c>
      <c r="C96" s="7" t="s">
        <v>7</v>
      </c>
      <c r="D96" s="8">
        <v>1002</v>
      </c>
      <c r="E96" s="28">
        <v>42515</v>
      </c>
      <c r="F96" s="9" t="s">
        <v>17</v>
      </c>
      <c r="G96" s="32" t="str">
        <f>TEXT(Table1[[#This Row],[Date]], "dddd")</f>
        <v>Wednesday</v>
      </c>
    </row>
    <row r="97" spans="2:7" x14ac:dyDescent="0.25">
      <c r="B97" s="7" t="s">
        <v>16</v>
      </c>
      <c r="C97" s="7" t="s">
        <v>12</v>
      </c>
      <c r="D97" s="8">
        <v>8141</v>
      </c>
      <c r="E97" s="28">
        <v>42516</v>
      </c>
      <c r="F97" s="9" t="s">
        <v>10</v>
      </c>
      <c r="G97" s="32" t="str">
        <f>TEXT(Table1[[#This Row],[Date]], "dddd")</f>
        <v>Thursday</v>
      </c>
    </row>
    <row r="98" spans="2:7" x14ac:dyDescent="0.25">
      <c r="B98" s="7" t="s">
        <v>16</v>
      </c>
      <c r="C98" s="7" t="s">
        <v>12</v>
      </c>
      <c r="D98" s="8">
        <v>3644</v>
      </c>
      <c r="E98" s="28">
        <v>42516</v>
      </c>
      <c r="F98" s="9" t="s">
        <v>13</v>
      </c>
      <c r="G98" s="32" t="str">
        <f>TEXT(Table1[[#This Row],[Date]], "dddd")</f>
        <v>Thursday</v>
      </c>
    </row>
    <row r="99" spans="2:7" x14ac:dyDescent="0.25">
      <c r="B99" s="7" t="s">
        <v>16</v>
      </c>
      <c r="C99" s="7" t="s">
        <v>12</v>
      </c>
      <c r="D99" s="8">
        <v>1380</v>
      </c>
      <c r="E99" s="28">
        <v>42516</v>
      </c>
      <c r="F99" s="9" t="s">
        <v>17</v>
      </c>
      <c r="G99" s="32" t="str">
        <f>TEXT(Table1[[#This Row],[Date]], "dddd")</f>
        <v>Thursday</v>
      </c>
    </row>
    <row r="100" spans="2:7" x14ac:dyDescent="0.25">
      <c r="B100" s="7" t="s">
        <v>9</v>
      </c>
      <c r="C100" s="7" t="s">
        <v>7</v>
      </c>
      <c r="D100" s="8">
        <v>8354</v>
      </c>
      <c r="E100" s="28">
        <v>42516</v>
      </c>
      <c r="F100" s="9" t="s">
        <v>15</v>
      </c>
      <c r="G100" s="32" t="str">
        <f>TEXT(Table1[[#This Row],[Date]], "dddd")</f>
        <v>Thursday</v>
      </c>
    </row>
    <row r="101" spans="2:7" x14ac:dyDescent="0.25">
      <c r="B101" s="7" t="s">
        <v>11</v>
      </c>
      <c r="C101" s="7" t="s">
        <v>12</v>
      </c>
      <c r="D101" s="8">
        <v>5182</v>
      </c>
      <c r="E101" s="28">
        <v>42517</v>
      </c>
      <c r="F101" s="9" t="s">
        <v>8</v>
      </c>
      <c r="G101" s="32" t="str">
        <f>TEXT(Table1[[#This Row],[Date]], "dddd")</f>
        <v>Friday</v>
      </c>
    </row>
    <row r="102" spans="2:7" x14ac:dyDescent="0.25">
      <c r="B102" s="7" t="s">
        <v>19</v>
      </c>
      <c r="C102" s="7" t="s">
        <v>12</v>
      </c>
      <c r="D102" s="8">
        <v>2193</v>
      </c>
      <c r="E102" s="28">
        <v>42517</v>
      </c>
      <c r="F102" s="9" t="s">
        <v>20</v>
      </c>
      <c r="G102" s="32" t="str">
        <f>TEXT(Table1[[#This Row],[Date]], "dddd")</f>
        <v>Friday</v>
      </c>
    </row>
    <row r="103" spans="2:7" x14ac:dyDescent="0.25">
      <c r="B103" s="7" t="s">
        <v>21</v>
      </c>
      <c r="C103" s="7" t="s">
        <v>12</v>
      </c>
      <c r="D103" s="8">
        <v>3647</v>
      </c>
      <c r="E103" s="28">
        <v>42518</v>
      </c>
      <c r="F103" s="9" t="s">
        <v>8</v>
      </c>
      <c r="G103" s="32" t="str">
        <f>TEXT(Table1[[#This Row],[Date]], "dddd")</f>
        <v>Saturday</v>
      </c>
    </row>
    <row r="104" spans="2:7" x14ac:dyDescent="0.25">
      <c r="B104" s="7" t="s">
        <v>19</v>
      </c>
      <c r="C104" s="7" t="s">
        <v>12</v>
      </c>
      <c r="D104" s="8">
        <v>4104</v>
      </c>
      <c r="E104" s="28">
        <v>42518</v>
      </c>
      <c r="F104" s="9" t="s">
        <v>8</v>
      </c>
      <c r="G104" s="32" t="str">
        <f>TEXT(Table1[[#This Row],[Date]], "dddd")</f>
        <v>Saturday</v>
      </c>
    </row>
    <row r="105" spans="2:7" x14ac:dyDescent="0.25">
      <c r="B105" s="7" t="s">
        <v>6</v>
      </c>
      <c r="C105" s="7" t="s">
        <v>7</v>
      </c>
      <c r="D105" s="8">
        <v>7457</v>
      </c>
      <c r="E105" s="28">
        <v>42518</v>
      </c>
      <c r="F105" s="9" t="s">
        <v>8</v>
      </c>
      <c r="G105" s="32" t="str">
        <f>TEXT(Table1[[#This Row],[Date]], "dddd")</f>
        <v>Saturday</v>
      </c>
    </row>
    <row r="106" spans="2:7" x14ac:dyDescent="0.25">
      <c r="B106" s="7" t="s">
        <v>21</v>
      </c>
      <c r="C106" s="7" t="s">
        <v>12</v>
      </c>
      <c r="D106" s="8">
        <v>3767</v>
      </c>
      <c r="E106" s="28">
        <v>42519</v>
      </c>
      <c r="F106" s="9" t="s">
        <v>13</v>
      </c>
      <c r="G106" s="32" t="str">
        <f>TEXT(Table1[[#This Row],[Date]], "dddd")</f>
        <v>Sunday</v>
      </c>
    </row>
    <row r="107" spans="2:7" x14ac:dyDescent="0.25">
      <c r="B107" s="7" t="s">
        <v>9</v>
      </c>
      <c r="C107" s="7" t="s">
        <v>7</v>
      </c>
      <c r="D107" s="8">
        <v>4685</v>
      </c>
      <c r="E107" s="28">
        <v>42520</v>
      </c>
      <c r="F107" s="9" t="s">
        <v>15</v>
      </c>
      <c r="G107" s="32" t="str">
        <f>TEXT(Table1[[#This Row],[Date]], "dddd")</f>
        <v>Monday</v>
      </c>
    </row>
    <row r="108" spans="2:7" x14ac:dyDescent="0.25">
      <c r="B108" s="7" t="s">
        <v>11</v>
      </c>
      <c r="C108" s="7" t="s">
        <v>12</v>
      </c>
      <c r="D108" s="8">
        <v>3917</v>
      </c>
      <c r="E108" s="28">
        <v>42525</v>
      </c>
      <c r="F108" s="9" t="s">
        <v>8</v>
      </c>
      <c r="G108" s="32" t="str">
        <f>TEXT(Table1[[#This Row],[Date]], "dddd")</f>
        <v>Saturday</v>
      </c>
    </row>
    <row r="109" spans="2:7" x14ac:dyDescent="0.25">
      <c r="B109" s="7" t="s">
        <v>19</v>
      </c>
      <c r="C109" s="7" t="s">
        <v>12</v>
      </c>
      <c r="D109" s="8">
        <v>521</v>
      </c>
      <c r="E109" s="28">
        <v>42525</v>
      </c>
      <c r="F109" s="9" t="s">
        <v>13</v>
      </c>
      <c r="G109" s="32" t="str">
        <f>TEXT(Table1[[#This Row],[Date]], "dddd")</f>
        <v>Saturday</v>
      </c>
    </row>
    <row r="110" spans="2:7" x14ac:dyDescent="0.25">
      <c r="B110" s="7" t="s">
        <v>19</v>
      </c>
      <c r="C110" s="7" t="s">
        <v>12</v>
      </c>
      <c r="D110" s="8">
        <v>5605</v>
      </c>
      <c r="E110" s="28">
        <v>42531</v>
      </c>
      <c r="F110" s="9" t="s">
        <v>20</v>
      </c>
      <c r="G110" s="32" t="str">
        <f>TEXT(Table1[[#This Row],[Date]], "dddd")</f>
        <v>Friday</v>
      </c>
    </row>
    <row r="111" spans="2:7" x14ac:dyDescent="0.25">
      <c r="B111" s="7" t="s">
        <v>9</v>
      </c>
      <c r="C111" s="7" t="s">
        <v>7</v>
      </c>
      <c r="D111" s="8">
        <v>9630</v>
      </c>
      <c r="E111" s="28">
        <v>42532</v>
      </c>
      <c r="F111" s="9" t="s">
        <v>15</v>
      </c>
      <c r="G111" s="32" t="str">
        <f>TEXT(Table1[[#This Row],[Date]], "dddd")</f>
        <v>Saturday</v>
      </c>
    </row>
    <row r="112" spans="2:7" x14ac:dyDescent="0.25">
      <c r="B112" s="7" t="s">
        <v>11</v>
      </c>
      <c r="C112" s="7" t="s">
        <v>12</v>
      </c>
      <c r="D112" s="8">
        <v>6941</v>
      </c>
      <c r="E112" s="28">
        <v>42541</v>
      </c>
      <c r="F112" s="9" t="s">
        <v>13</v>
      </c>
      <c r="G112" s="32" t="str">
        <f>TEXT(Table1[[#This Row],[Date]], "dddd")</f>
        <v>Monday</v>
      </c>
    </row>
    <row r="113" spans="2:7" x14ac:dyDescent="0.25">
      <c r="B113" s="7" t="s">
        <v>9</v>
      </c>
      <c r="C113" s="7" t="s">
        <v>7</v>
      </c>
      <c r="D113" s="8">
        <v>7231</v>
      </c>
      <c r="E113" s="28">
        <v>42541</v>
      </c>
      <c r="F113" s="9" t="s">
        <v>10</v>
      </c>
      <c r="G113" s="32" t="str">
        <f>TEXT(Table1[[#This Row],[Date]], "dddd")</f>
        <v>Monday</v>
      </c>
    </row>
    <row r="114" spans="2:7" x14ac:dyDescent="0.25">
      <c r="B114" s="7" t="s">
        <v>9</v>
      </c>
      <c r="C114" s="7" t="s">
        <v>7</v>
      </c>
      <c r="D114" s="8">
        <v>8891</v>
      </c>
      <c r="E114" s="28">
        <v>42544</v>
      </c>
      <c r="F114" s="9" t="s">
        <v>17</v>
      </c>
      <c r="G114" s="32" t="str">
        <f>TEXT(Table1[[#This Row],[Date]], "dddd")</f>
        <v>Thursday</v>
      </c>
    </row>
    <row r="115" spans="2:7" x14ac:dyDescent="0.25">
      <c r="B115" s="7" t="s">
        <v>11</v>
      </c>
      <c r="C115" s="7" t="s">
        <v>12</v>
      </c>
      <c r="D115" s="8">
        <v>107</v>
      </c>
      <c r="E115" s="28">
        <v>42546</v>
      </c>
      <c r="F115" s="9" t="s">
        <v>20</v>
      </c>
      <c r="G115" s="32" t="str">
        <f>TEXT(Table1[[#This Row],[Date]], "dddd")</f>
        <v>Saturday</v>
      </c>
    </row>
    <row r="116" spans="2:7" x14ac:dyDescent="0.25">
      <c r="B116" s="7" t="s">
        <v>11</v>
      </c>
      <c r="C116" s="7" t="s">
        <v>12</v>
      </c>
      <c r="D116" s="8">
        <v>4243</v>
      </c>
      <c r="E116" s="28">
        <v>42547</v>
      </c>
      <c r="F116" s="9" t="s">
        <v>8</v>
      </c>
      <c r="G116" s="32" t="str">
        <f>TEXT(Table1[[#This Row],[Date]], "dddd")</f>
        <v>Sunday</v>
      </c>
    </row>
    <row r="117" spans="2:7" x14ac:dyDescent="0.25">
      <c r="B117" s="7" t="s">
        <v>16</v>
      </c>
      <c r="C117" s="7" t="s">
        <v>12</v>
      </c>
      <c r="D117" s="8">
        <v>4514</v>
      </c>
      <c r="E117" s="28">
        <v>42548</v>
      </c>
      <c r="F117" s="9" t="s">
        <v>8</v>
      </c>
      <c r="G117" s="32" t="str">
        <f>TEXT(Table1[[#This Row],[Date]], "dddd")</f>
        <v>Monday</v>
      </c>
    </row>
    <row r="118" spans="2:7" x14ac:dyDescent="0.25">
      <c r="B118" s="7" t="s">
        <v>21</v>
      </c>
      <c r="C118" s="7" t="s">
        <v>12</v>
      </c>
      <c r="D118" s="8">
        <v>5480</v>
      </c>
      <c r="E118" s="28">
        <v>42553</v>
      </c>
      <c r="F118" s="9" t="s">
        <v>8</v>
      </c>
      <c r="G118" s="32" t="str">
        <f>TEXT(Table1[[#This Row],[Date]], "dddd")</f>
        <v>Saturday</v>
      </c>
    </row>
    <row r="119" spans="2:7" x14ac:dyDescent="0.25">
      <c r="B119" s="7" t="s">
        <v>11</v>
      </c>
      <c r="C119" s="7" t="s">
        <v>12</v>
      </c>
      <c r="D119" s="8">
        <v>5002</v>
      </c>
      <c r="E119" s="28">
        <v>42553</v>
      </c>
      <c r="F119" s="9" t="s">
        <v>20</v>
      </c>
      <c r="G119" s="32" t="str">
        <f>TEXT(Table1[[#This Row],[Date]], "dddd")</f>
        <v>Saturday</v>
      </c>
    </row>
    <row r="120" spans="2:7" x14ac:dyDescent="0.25">
      <c r="B120" s="7" t="s">
        <v>11</v>
      </c>
      <c r="C120" s="7" t="s">
        <v>12</v>
      </c>
      <c r="D120" s="8">
        <v>8530</v>
      </c>
      <c r="E120" s="28">
        <v>42556</v>
      </c>
      <c r="F120" s="9" t="s">
        <v>13</v>
      </c>
      <c r="G120" s="32" t="str">
        <f>TEXT(Table1[[#This Row],[Date]], "dddd")</f>
        <v>Tuesday</v>
      </c>
    </row>
    <row r="121" spans="2:7" x14ac:dyDescent="0.25">
      <c r="B121" s="7" t="s">
        <v>16</v>
      </c>
      <c r="C121" s="7" t="s">
        <v>12</v>
      </c>
      <c r="D121" s="8">
        <v>4819</v>
      </c>
      <c r="E121" s="28">
        <v>42558</v>
      </c>
      <c r="F121" s="9" t="s">
        <v>18</v>
      </c>
      <c r="G121" s="32" t="str">
        <f>TEXT(Table1[[#This Row],[Date]], "dddd")</f>
        <v>Thursday</v>
      </c>
    </row>
    <row r="122" spans="2:7" x14ac:dyDescent="0.25">
      <c r="B122" s="7" t="s">
        <v>9</v>
      </c>
      <c r="C122" s="7" t="s">
        <v>7</v>
      </c>
      <c r="D122" s="8">
        <v>6343</v>
      </c>
      <c r="E122" s="28">
        <v>42562</v>
      </c>
      <c r="F122" s="9" t="s">
        <v>10</v>
      </c>
      <c r="G122" s="32" t="str">
        <f>TEXT(Table1[[#This Row],[Date]], "dddd")</f>
        <v>Monday</v>
      </c>
    </row>
    <row r="123" spans="2:7" x14ac:dyDescent="0.25">
      <c r="B123" s="7" t="s">
        <v>16</v>
      </c>
      <c r="C123" s="7" t="s">
        <v>12</v>
      </c>
      <c r="D123" s="8">
        <v>2318</v>
      </c>
      <c r="E123" s="28">
        <v>42564</v>
      </c>
      <c r="F123" s="9" t="s">
        <v>10</v>
      </c>
      <c r="G123" s="32" t="str">
        <f>TEXT(Table1[[#This Row],[Date]], "dddd")</f>
        <v>Wednesday</v>
      </c>
    </row>
    <row r="124" spans="2:7" x14ac:dyDescent="0.25">
      <c r="B124" s="7" t="s">
        <v>16</v>
      </c>
      <c r="C124" s="7" t="s">
        <v>12</v>
      </c>
      <c r="D124" s="8">
        <v>220</v>
      </c>
      <c r="E124" s="28">
        <v>42571</v>
      </c>
      <c r="F124" s="9" t="s">
        <v>10</v>
      </c>
      <c r="G124" s="32" t="str">
        <f>TEXT(Table1[[#This Row],[Date]], "dddd")</f>
        <v>Wednesday</v>
      </c>
    </row>
    <row r="125" spans="2:7" x14ac:dyDescent="0.25">
      <c r="B125" s="7" t="s">
        <v>16</v>
      </c>
      <c r="C125" s="7" t="s">
        <v>12</v>
      </c>
      <c r="D125" s="8">
        <v>6341</v>
      </c>
      <c r="E125" s="28">
        <v>42571</v>
      </c>
      <c r="F125" s="9" t="s">
        <v>18</v>
      </c>
      <c r="G125" s="32" t="str">
        <f>TEXT(Table1[[#This Row],[Date]], "dddd")</f>
        <v>Wednesday</v>
      </c>
    </row>
    <row r="126" spans="2:7" x14ac:dyDescent="0.25">
      <c r="B126" s="7" t="s">
        <v>19</v>
      </c>
      <c r="C126" s="7" t="s">
        <v>12</v>
      </c>
      <c r="D126" s="8">
        <v>330</v>
      </c>
      <c r="E126" s="28">
        <v>42571</v>
      </c>
      <c r="F126" s="9" t="s">
        <v>15</v>
      </c>
      <c r="G126" s="32" t="str">
        <f>TEXT(Table1[[#This Row],[Date]], "dddd")</f>
        <v>Wednesday</v>
      </c>
    </row>
    <row r="127" spans="2:7" x14ac:dyDescent="0.25">
      <c r="B127" s="7" t="s">
        <v>9</v>
      </c>
      <c r="C127" s="7" t="s">
        <v>7</v>
      </c>
      <c r="D127" s="8">
        <v>3027</v>
      </c>
      <c r="E127" s="28">
        <v>42571</v>
      </c>
      <c r="F127" s="9" t="s">
        <v>10</v>
      </c>
      <c r="G127" s="32" t="str">
        <f>TEXT(Table1[[#This Row],[Date]], "dddd")</f>
        <v>Wednesday</v>
      </c>
    </row>
    <row r="128" spans="2:7" x14ac:dyDescent="0.25">
      <c r="B128" s="7" t="s">
        <v>16</v>
      </c>
      <c r="C128" s="7" t="s">
        <v>12</v>
      </c>
      <c r="D128" s="8">
        <v>850</v>
      </c>
      <c r="E128" s="28">
        <v>42573</v>
      </c>
      <c r="F128" s="9" t="s">
        <v>18</v>
      </c>
      <c r="G128" s="32" t="str">
        <f>TEXT(Table1[[#This Row],[Date]], "dddd")</f>
        <v>Friday</v>
      </c>
    </row>
    <row r="129" spans="2:7" x14ac:dyDescent="0.25">
      <c r="B129" s="7" t="s">
        <v>11</v>
      </c>
      <c r="C129" s="7" t="s">
        <v>12</v>
      </c>
      <c r="D129" s="8">
        <v>8986</v>
      </c>
      <c r="E129" s="28">
        <v>42574</v>
      </c>
      <c r="F129" s="9" t="s">
        <v>10</v>
      </c>
      <c r="G129" s="32" t="str">
        <f>TEXT(Table1[[#This Row],[Date]], "dddd")</f>
        <v>Saturday</v>
      </c>
    </row>
    <row r="130" spans="2:7" x14ac:dyDescent="0.25">
      <c r="B130" s="7" t="s">
        <v>9</v>
      </c>
      <c r="C130" s="7" t="s">
        <v>7</v>
      </c>
      <c r="D130" s="8">
        <v>3800</v>
      </c>
      <c r="E130" s="28">
        <v>42576</v>
      </c>
      <c r="F130" s="9" t="s">
        <v>8</v>
      </c>
      <c r="G130" s="32" t="str">
        <f>TEXT(Table1[[#This Row],[Date]], "dddd")</f>
        <v>Monday</v>
      </c>
    </row>
    <row r="131" spans="2:7" x14ac:dyDescent="0.25">
      <c r="B131" s="7" t="s">
        <v>6</v>
      </c>
      <c r="C131" s="7" t="s">
        <v>7</v>
      </c>
      <c r="D131" s="8">
        <v>5751</v>
      </c>
      <c r="E131" s="28">
        <v>42579</v>
      </c>
      <c r="F131" s="9" t="s">
        <v>10</v>
      </c>
      <c r="G131" s="32" t="str">
        <f>TEXT(Table1[[#This Row],[Date]], "dddd")</f>
        <v>Thursday</v>
      </c>
    </row>
    <row r="132" spans="2:7" x14ac:dyDescent="0.25">
      <c r="B132" s="7" t="s">
        <v>19</v>
      </c>
      <c r="C132" s="7" t="s">
        <v>12</v>
      </c>
      <c r="D132" s="8">
        <v>1704</v>
      </c>
      <c r="E132" s="28">
        <v>42580</v>
      </c>
      <c r="F132" s="9" t="s">
        <v>10</v>
      </c>
      <c r="G132" s="32" t="str">
        <f>TEXT(Table1[[#This Row],[Date]], "dddd")</f>
        <v>Friday</v>
      </c>
    </row>
    <row r="133" spans="2:7" x14ac:dyDescent="0.25">
      <c r="B133" s="7" t="s">
        <v>11</v>
      </c>
      <c r="C133" s="7" t="s">
        <v>12</v>
      </c>
      <c r="D133" s="8">
        <v>7966</v>
      </c>
      <c r="E133" s="28">
        <v>42581</v>
      </c>
      <c r="F133" s="9" t="s">
        <v>17</v>
      </c>
      <c r="G133" s="32" t="str">
        <f>TEXT(Table1[[#This Row],[Date]], "dddd")</f>
        <v>Saturday</v>
      </c>
    </row>
    <row r="134" spans="2:7" x14ac:dyDescent="0.25">
      <c r="B134" s="7" t="s">
        <v>11</v>
      </c>
      <c r="C134" s="7" t="s">
        <v>12</v>
      </c>
      <c r="D134" s="8">
        <v>852</v>
      </c>
      <c r="E134" s="28">
        <v>42582</v>
      </c>
      <c r="F134" s="9" t="s">
        <v>8</v>
      </c>
      <c r="G134" s="32" t="str">
        <f>TEXT(Table1[[#This Row],[Date]], "dddd")</f>
        <v>Sunday</v>
      </c>
    </row>
    <row r="135" spans="2:7" x14ac:dyDescent="0.25">
      <c r="B135" s="7" t="s">
        <v>14</v>
      </c>
      <c r="C135" s="7" t="s">
        <v>7</v>
      </c>
      <c r="D135" s="8">
        <v>8416</v>
      </c>
      <c r="E135" s="28">
        <v>42582</v>
      </c>
      <c r="F135" s="9" t="s">
        <v>17</v>
      </c>
      <c r="G135" s="32" t="str">
        <f>TEXT(Table1[[#This Row],[Date]], "dddd")</f>
        <v>Sunday</v>
      </c>
    </row>
    <row r="136" spans="2:7" x14ac:dyDescent="0.25">
      <c r="B136" s="7" t="s">
        <v>11</v>
      </c>
      <c r="C136" s="7" t="s">
        <v>12</v>
      </c>
      <c r="D136" s="8">
        <v>7144</v>
      </c>
      <c r="E136" s="28">
        <v>42583</v>
      </c>
      <c r="F136" s="9" t="s">
        <v>20</v>
      </c>
      <c r="G136" s="32" t="str">
        <f>TEXT(Table1[[#This Row],[Date]], "dddd")</f>
        <v>Monday</v>
      </c>
    </row>
    <row r="137" spans="2:7" x14ac:dyDescent="0.25">
      <c r="B137" s="7" t="s">
        <v>9</v>
      </c>
      <c r="C137" s="7" t="s">
        <v>7</v>
      </c>
      <c r="D137" s="8">
        <v>7854</v>
      </c>
      <c r="E137" s="28">
        <v>42583</v>
      </c>
      <c r="F137" s="9" t="s">
        <v>8</v>
      </c>
      <c r="G137" s="32" t="str">
        <f>TEXT(Table1[[#This Row],[Date]], "dddd")</f>
        <v>Monday</v>
      </c>
    </row>
    <row r="138" spans="2:7" x14ac:dyDescent="0.25">
      <c r="B138" s="7" t="s">
        <v>16</v>
      </c>
      <c r="C138" s="7" t="s">
        <v>12</v>
      </c>
      <c r="D138" s="8">
        <v>859</v>
      </c>
      <c r="E138" s="28">
        <v>42585</v>
      </c>
      <c r="F138" s="9" t="s">
        <v>8</v>
      </c>
      <c r="G138" s="32" t="str">
        <f>TEXT(Table1[[#This Row],[Date]], "dddd")</f>
        <v>Wednesday</v>
      </c>
    </row>
    <row r="139" spans="2:7" x14ac:dyDescent="0.25">
      <c r="B139" s="7" t="s">
        <v>9</v>
      </c>
      <c r="C139" s="7" t="s">
        <v>7</v>
      </c>
      <c r="D139" s="8">
        <v>8049</v>
      </c>
      <c r="E139" s="28">
        <v>42594</v>
      </c>
      <c r="F139" s="9" t="s">
        <v>8</v>
      </c>
      <c r="G139" s="32" t="str">
        <f>TEXT(Table1[[#This Row],[Date]], "dddd")</f>
        <v>Friday</v>
      </c>
    </row>
    <row r="140" spans="2:7" x14ac:dyDescent="0.25">
      <c r="B140" s="7" t="s">
        <v>11</v>
      </c>
      <c r="C140" s="7" t="s">
        <v>12</v>
      </c>
      <c r="D140" s="8">
        <v>2836</v>
      </c>
      <c r="E140" s="28">
        <v>42595</v>
      </c>
      <c r="F140" s="9" t="s">
        <v>15</v>
      </c>
      <c r="G140" s="32" t="str">
        <f>TEXT(Table1[[#This Row],[Date]], "dddd")</f>
        <v>Saturday</v>
      </c>
    </row>
    <row r="141" spans="2:7" x14ac:dyDescent="0.25">
      <c r="B141" s="7" t="s">
        <v>6</v>
      </c>
      <c r="C141" s="7" t="s">
        <v>7</v>
      </c>
      <c r="D141" s="8">
        <v>1743</v>
      </c>
      <c r="E141" s="28">
        <v>42601</v>
      </c>
      <c r="F141" s="9" t="s">
        <v>8</v>
      </c>
      <c r="G141" s="32" t="str">
        <f>TEXT(Table1[[#This Row],[Date]], "dddd")</f>
        <v>Friday</v>
      </c>
    </row>
    <row r="142" spans="2:7" x14ac:dyDescent="0.25">
      <c r="B142" s="7" t="s">
        <v>19</v>
      </c>
      <c r="C142" s="7" t="s">
        <v>12</v>
      </c>
      <c r="D142" s="8">
        <v>3844</v>
      </c>
      <c r="E142" s="28">
        <v>42605</v>
      </c>
      <c r="F142" s="9" t="s">
        <v>20</v>
      </c>
      <c r="G142" s="32" t="str">
        <f>TEXT(Table1[[#This Row],[Date]], "dddd")</f>
        <v>Tuesday</v>
      </c>
    </row>
    <row r="143" spans="2:7" x14ac:dyDescent="0.25">
      <c r="B143" s="7" t="s">
        <v>19</v>
      </c>
      <c r="C143" s="7" t="s">
        <v>12</v>
      </c>
      <c r="D143" s="8">
        <v>7490</v>
      </c>
      <c r="E143" s="28">
        <v>42606</v>
      </c>
      <c r="F143" s="9" t="s">
        <v>20</v>
      </c>
      <c r="G143" s="32" t="str">
        <f>TEXT(Table1[[#This Row],[Date]], "dddd")</f>
        <v>Wednesday</v>
      </c>
    </row>
    <row r="144" spans="2:7" x14ac:dyDescent="0.25">
      <c r="B144" s="7" t="s">
        <v>9</v>
      </c>
      <c r="C144" s="7" t="s">
        <v>7</v>
      </c>
      <c r="D144" s="8">
        <v>4483</v>
      </c>
      <c r="E144" s="28">
        <v>42607</v>
      </c>
      <c r="F144" s="9" t="s">
        <v>15</v>
      </c>
      <c r="G144" s="32" t="str">
        <f>TEXT(Table1[[#This Row],[Date]], "dddd")</f>
        <v>Thursday</v>
      </c>
    </row>
    <row r="145" spans="2:7" x14ac:dyDescent="0.25">
      <c r="B145" s="7" t="s">
        <v>19</v>
      </c>
      <c r="C145" s="7" t="s">
        <v>12</v>
      </c>
      <c r="D145" s="8">
        <v>7333</v>
      </c>
      <c r="E145" s="28">
        <v>42609</v>
      </c>
      <c r="F145" s="9" t="s">
        <v>13</v>
      </c>
      <c r="G145" s="32" t="str">
        <f>TEXT(Table1[[#This Row],[Date]], "dddd")</f>
        <v>Saturday</v>
      </c>
    </row>
    <row r="146" spans="2:7" x14ac:dyDescent="0.25">
      <c r="B146" s="7" t="s">
        <v>6</v>
      </c>
      <c r="C146" s="7" t="s">
        <v>7</v>
      </c>
      <c r="D146" s="8">
        <v>7654</v>
      </c>
      <c r="E146" s="28">
        <v>42610</v>
      </c>
      <c r="F146" s="9" t="s">
        <v>8</v>
      </c>
      <c r="G146" s="32" t="str">
        <f>TEXT(Table1[[#This Row],[Date]], "dddd")</f>
        <v>Sunday</v>
      </c>
    </row>
    <row r="147" spans="2:7" x14ac:dyDescent="0.25">
      <c r="B147" s="7" t="s">
        <v>19</v>
      </c>
      <c r="C147" s="7" t="s">
        <v>12</v>
      </c>
      <c r="D147" s="8">
        <v>3944</v>
      </c>
      <c r="E147" s="28">
        <v>42611</v>
      </c>
      <c r="F147" s="9" t="s">
        <v>10</v>
      </c>
      <c r="G147" s="32" t="str">
        <f>TEXT(Table1[[#This Row],[Date]], "dddd")</f>
        <v>Monday</v>
      </c>
    </row>
    <row r="148" spans="2:7" x14ac:dyDescent="0.25">
      <c r="B148" s="7" t="s">
        <v>14</v>
      </c>
      <c r="C148" s="7" t="s">
        <v>7</v>
      </c>
      <c r="D148" s="8">
        <v>5761</v>
      </c>
      <c r="E148" s="28">
        <v>42611</v>
      </c>
      <c r="F148" s="9" t="s">
        <v>15</v>
      </c>
      <c r="G148" s="32" t="str">
        <f>TEXT(Table1[[#This Row],[Date]], "dddd")</f>
        <v>Monday</v>
      </c>
    </row>
    <row r="149" spans="2:7" x14ac:dyDescent="0.25">
      <c r="B149" s="7" t="s">
        <v>11</v>
      </c>
      <c r="C149" s="7" t="s">
        <v>12</v>
      </c>
      <c r="D149" s="8">
        <v>6864</v>
      </c>
      <c r="E149" s="28">
        <v>42614</v>
      </c>
      <c r="F149" s="9" t="s">
        <v>18</v>
      </c>
      <c r="G149" s="32" t="str">
        <f>TEXT(Table1[[#This Row],[Date]], "dddd")</f>
        <v>Thursday</v>
      </c>
    </row>
    <row r="150" spans="2:7" x14ac:dyDescent="0.25">
      <c r="B150" s="7" t="s">
        <v>11</v>
      </c>
      <c r="C150" s="7" t="s">
        <v>12</v>
      </c>
      <c r="D150" s="8">
        <v>4016</v>
      </c>
      <c r="E150" s="28">
        <v>42614</v>
      </c>
      <c r="F150" s="9" t="s">
        <v>15</v>
      </c>
      <c r="G150" s="32" t="str">
        <f>TEXT(Table1[[#This Row],[Date]], "dddd")</f>
        <v>Thursday</v>
      </c>
    </row>
    <row r="151" spans="2:7" x14ac:dyDescent="0.25">
      <c r="B151" s="7" t="s">
        <v>11</v>
      </c>
      <c r="C151" s="7" t="s">
        <v>12</v>
      </c>
      <c r="D151" s="8">
        <v>1841</v>
      </c>
      <c r="E151" s="28">
        <v>42615</v>
      </c>
      <c r="F151" s="9" t="s">
        <v>8</v>
      </c>
      <c r="G151" s="32" t="str">
        <f>TEXT(Table1[[#This Row],[Date]], "dddd")</f>
        <v>Friday</v>
      </c>
    </row>
    <row r="152" spans="2:7" x14ac:dyDescent="0.25">
      <c r="B152" s="7" t="s">
        <v>11</v>
      </c>
      <c r="C152" s="7" t="s">
        <v>12</v>
      </c>
      <c r="D152" s="8">
        <v>424</v>
      </c>
      <c r="E152" s="28">
        <v>42618</v>
      </c>
      <c r="F152" s="9" t="s">
        <v>17</v>
      </c>
      <c r="G152" s="32" t="str">
        <f>TEXT(Table1[[#This Row],[Date]], "dddd")</f>
        <v>Monday</v>
      </c>
    </row>
    <row r="153" spans="2:7" x14ac:dyDescent="0.25">
      <c r="B153" s="7" t="s">
        <v>11</v>
      </c>
      <c r="C153" s="7" t="s">
        <v>12</v>
      </c>
      <c r="D153" s="8">
        <v>8765</v>
      </c>
      <c r="E153" s="28">
        <v>42620</v>
      </c>
      <c r="F153" s="9" t="s">
        <v>10</v>
      </c>
      <c r="G153" s="32" t="str">
        <f>TEXT(Table1[[#This Row],[Date]], "dddd")</f>
        <v>Wednesday</v>
      </c>
    </row>
    <row r="154" spans="2:7" x14ac:dyDescent="0.25">
      <c r="B154" s="7" t="s">
        <v>11</v>
      </c>
      <c r="C154" s="7" t="s">
        <v>12</v>
      </c>
      <c r="D154" s="8">
        <v>5583</v>
      </c>
      <c r="E154" s="28">
        <v>42621</v>
      </c>
      <c r="F154" s="9" t="s">
        <v>8</v>
      </c>
      <c r="G154" s="32" t="str">
        <f>TEXT(Table1[[#This Row],[Date]], "dddd")</f>
        <v>Thursday</v>
      </c>
    </row>
    <row r="155" spans="2:7" x14ac:dyDescent="0.25">
      <c r="B155" s="7" t="s">
        <v>9</v>
      </c>
      <c r="C155" s="7" t="s">
        <v>7</v>
      </c>
      <c r="D155" s="8">
        <v>4390</v>
      </c>
      <c r="E155" s="28">
        <v>42622</v>
      </c>
      <c r="F155" s="9" t="s">
        <v>18</v>
      </c>
      <c r="G155" s="32" t="str">
        <f>TEXT(Table1[[#This Row],[Date]], "dddd")</f>
        <v>Friday</v>
      </c>
    </row>
    <row r="156" spans="2:7" x14ac:dyDescent="0.25">
      <c r="B156" s="7" t="s">
        <v>9</v>
      </c>
      <c r="C156" s="7" t="s">
        <v>7</v>
      </c>
      <c r="D156" s="8">
        <v>352</v>
      </c>
      <c r="E156" s="28">
        <v>42622</v>
      </c>
      <c r="F156" s="9" t="s">
        <v>13</v>
      </c>
      <c r="G156" s="32" t="str">
        <f>TEXT(Table1[[#This Row],[Date]], "dddd")</f>
        <v>Friday</v>
      </c>
    </row>
    <row r="157" spans="2:7" x14ac:dyDescent="0.25">
      <c r="B157" s="7" t="s">
        <v>19</v>
      </c>
      <c r="C157" s="7" t="s">
        <v>12</v>
      </c>
      <c r="D157" s="8">
        <v>8489</v>
      </c>
      <c r="E157" s="28">
        <v>42624</v>
      </c>
      <c r="F157" s="9" t="s">
        <v>8</v>
      </c>
      <c r="G157" s="32" t="str">
        <f>TEXT(Table1[[#This Row],[Date]], "dddd")</f>
        <v>Sunday</v>
      </c>
    </row>
    <row r="158" spans="2:7" x14ac:dyDescent="0.25">
      <c r="B158" s="7" t="s">
        <v>11</v>
      </c>
      <c r="C158" s="7" t="s">
        <v>12</v>
      </c>
      <c r="D158" s="8">
        <v>7090</v>
      </c>
      <c r="E158" s="28">
        <v>42624</v>
      </c>
      <c r="F158" s="9" t="s">
        <v>20</v>
      </c>
      <c r="G158" s="32" t="str">
        <f>TEXT(Table1[[#This Row],[Date]], "dddd")</f>
        <v>Sunday</v>
      </c>
    </row>
    <row r="159" spans="2:7" x14ac:dyDescent="0.25">
      <c r="B159" s="7" t="s">
        <v>11</v>
      </c>
      <c r="C159" s="7" t="s">
        <v>12</v>
      </c>
      <c r="D159" s="8">
        <v>7880</v>
      </c>
      <c r="E159" s="28">
        <v>42628</v>
      </c>
      <c r="F159" s="9" t="s">
        <v>8</v>
      </c>
      <c r="G159" s="32" t="str">
        <f>TEXT(Table1[[#This Row],[Date]], "dddd")</f>
        <v>Thursday</v>
      </c>
    </row>
    <row r="160" spans="2:7" x14ac:dyDescent="0.25">
      <c r="B160" s="7" t="s">
        <v>16</v>
      </c>
      <c r="C160" s="7" t="s">
        <v>12</v>
      </c>
      <c r="D160" s="8">
        <v>3861</v>
      </c>
      <c r="E160" s="28">
        <v>42631</v>
      </c>
      <c r="F160" s="9" t="s">
        <v>8</v>
      </c>
      <c r="G160" s="32" t="str">
        <f>TEXT(Table1[[#This Row],[Date]], "dddd")</f>
        <v>Sunday</v>
      </c>
    </row>
    <row r="161" spans="2:7" x14ac:dyDescent="0.25">
      <c r="B161" s="7" t="s">
        <v>9</v>
      </c>
      <c r="C161" s="7" t="s">
        <v>7</v>
      </c>
      <c r="D161" s="8">
        <v>7927</v>
      </c>
      <c r="E161" s="28">
        <v>42632</v>
      </c>
      <c r="F161" s="9" t="s">
        <v>15</v>
      </c>
      <c r="G161" s="32" t="str">
        <f>TEXT(Table1[[#This Row],[Date]], "dddd")</f>
        <v>Monday</v>
      </c>
    </row>
    <row r="162" spans="2:7" x14ac:dyDescent="0.25">
      <c r="B162" s="7" t="s">
        <v>11</v>
      </c>
      <c r="C162" s="7" t="s">
        <v>12</v>
      </c>
      <c r="D162" s="8">
        <v>6162</v>
      </c>
      <c r="E162" s="28">
        <v>42633</v>
      </c>
      <c r="F162" s="9" t="s">
        <v>8</v>
      </c>
      <c r="G162" s="32" t="str">
        <f>TEXT(Table1[[#This Row],[Date]], "dddd")</f>
        <v>Tuesday</v>
      </c>
    </row>
    <row r="163" spans="2:7" x14ac:dyDescent="0.25">
      <c r="B163" s="7" t="s">
        <v>21</v>
      </c>
      <c r="C163" s="7" t="s">
        <v>12</v>
      </c>
      <c r="D163" s="8">
        <v>5523</v>
      </c>
      <c r="E163" s="28">
        <v>42638</v>
      </c>
      <c r="F163" s="9" t="s">
        <v>17</v>
      </c>
      <c r="G163" s="32" t="str">
        <f>TEXT(Table1[[#This Row],[Date]], "dddd")</f>
        <v>Sunday</v>
      </c>
    </row>
    <row r="164" spans="2:7" x14ac:dyDescent="0.25">
      <c r="B164" s="7" t="s">
        <v>9</v>
      </c>
      <c r="C164" s="7" t="s">
        <v>7</v>
      </c>
      <c r="D164" s="8">
        <v>5936</v>
      </c>
      <c r="E164" s="28">
        <v>42638</v>
      </c>
      <c r="F164" s="9" t="s">
        <v>10</v>
      </c>
      <c r="G164" s="32" t="str">
        <f>TEXT(Table1[[#This Row],[Date]], "dddd")</f>
        <v>Sunday</v>
      </c>
    </row>
    <row r="165" spans="2:7" x14ac:dyDescent="0.25">
      <c r="B165" s="7" t="s">
        <v>6</v>
      </c>
      <c r="C165" s="7" t="s">
        <v>7</v>
      </c>
      <c r="D165" s="8">
        <v>7251</v>
      </c>
      <c r="E165" s="28">
        <v>42639</v>
      </c>
      <c r="F165" s="9" t="s">
        <v>15</v>
      </c>
      <c r="G165" s="32" t="str">
        <f>TEXT(Table1[[#This Row],[Date]], "dddd")</f>
        <v>Monday</v>
      </c>
    </row>
    <row r="166" spans="2:7" x14ac:dyDescent="0.25">
      <c r="B166" s="7" t="s">
        <v>16</v>
      </c>
      <c r="C166" s="7" t="s">
        <v>12</v>
      </c>
      <c r="D166" s="8">
        <v>6187</v>
      </c>
      <c r="E166" s="28">
        <v>42640</v>
      </c>
      <c r="F166" s="9" t="s">
        <v>17</v>
      </c>
      <c r="G166" s="32" t="str">
        <f>TEXT(Table1[[#This Row],[Date]], "dddd")</f>
        <v>Tuesday</v>
      </c>
    </row>
    <row r="167" spans="2:7" x14ac:dyDescent="0.25">
      <c r="B167" s="7" t="s">
        <v>11</v>
      </c>
      <c r="C167" s="7" t="s">
        <v>12</v>
      </c>
      <c r="D167" s="8">
        <v>3210</v>
      </c>
      <c r="E167" s="28">
        <v>42642</v>
      </c>
      <c r="F167" s="9" t="s">
        <v>15</v>
      </c>
      <c r="G167" s="32" t="str">
        <f>TEXT(Table1[[#This Row],[Date]], "dddd")</f>
        <v>Thursday</v>
      </c>
    </row>
    <row r="168" spans="2:7" x14ac:dyDescent="0.25">
      <c r="B168" s="7" t="s">
        <v>6</v>
      </c>
      <c r="C168" s="7" t="s">
        <v>7</v>
      </c>
      <c r="D168" s="8">
        <v>682</v>
      </c>
      <c r="E168" s="28">
        <v>42642</v>
      </c>
      <c r="F168" s="9" t="s">
        <v>15</v>
      </c>
      <c r="G168" s="32" t="str">
        <f>TEXT(Table1[[#This Row],[Date]], "dddd")</f>
        <v>Thursday</v>
      </c>
    </row>
    <row r="169" spans="2:7" x14ac:dyDescent="0.25">
      <c r="B169" s="7" t="s">
        <v>11</v>
      </c>
      <c r="C169" s="7" t="s">
        <v>12</v>
      </c>
      <c r="D169" s="8">
        <v>793</v>
      </c>
      <c r="E169" s="28">
        <v>42646</v>
      </c>
      <c r="F169" s="9" t="s">
        <v>17</v>
      </c>
      <c r="G169" s="32" t="str">
        <f>TEXT(Table1[[#This Row],[Date]], "dddd")</f>
        <v>Monday</v>
      </c>
    </row>
    <row r="170" spans="2:7" x14ac:dyDescent="0.25">
      <c r="B170" s="7" t="s">
        <v>6</v>
      </c>
      <c r="C170" s="7" t="s">
        <v>7</v>
      </c>
      <c r="D170" s="8">
        <v>5346</v>
      </c>
      <c r="E170" s="28">
        <v>42647</v>
      </c>
      <c r="F170" s="9" t="s">
        <v>15</v>
      </c>
      <c r="G170" s="32" t="str">
        <f>TEXT(Table1[[#This Row],[Date]], "dddd")</f>
        <v>Tuesday</v>
      </c>
    </row>
    <row r="171" spans="2:7" x14ac:dyDescent="0.25">
      <c r="B171" s="7" t="s">
        <v>11</v>
      </c>
      <c r="C171" s="7" t="s">
        <v>12</v>
      </c>
      <c r="D171" s="8">
        <v>7103</v>
      </c>
      <c r="E171" s="28">
        <v>42650</v>
      </c>
      <c r="F171" s="9" t="s">
        <v>18</v>
      </c>
      <c r="G171" s="32" t="str">
        <f>TEXT(Table1[[#This Row],[Date]], "dddd")</f>
        <v>Friday</v>
      </c>
    </row>
    <row r="172" spans="2:7" x14ac:dyDescent="0.25">
      <c r="B172" s="7" t="s">
        <v>6</v>
      </c>
      <c r="C172" s="7" t="s">
        <v>7</v>
      </c>
      <c r="D172" s="8">
        <v>4603</v>
      </c>
      <c r="E172" s="28">
        <v>42653</v>
      </c>
      <c r="F172" s="9" t="s">
        <v>8</v>
      </c>
      <c r="G172" s="32" t="str">
        <f>TEXT(Table1[[#This Row],[Date]], "dddd")</f>
        <v>Monday</v>
      </c>
    </row>
    <row r="173" spans="2:7" x14ac:dyDescent="0.25">
      <c r="B173" s="7" t="s">
        <v>19</v>
      </c>
      <c r="C173" s="7" t="s">
        <v>12</v>
      </c>
      <c r="D173" s="8">
        <v>8160</v>
      </c>
      <c r="E173" s="28">
        <v>42659</v>
      </c>
      <c r="F173" s="9" t="s">
        <v>20</v>
      </c>
      <c r="G173" s="32" t="str">
        <f>TEXT(Table1[[#This Row],[Date]], "dddd")</f>
        <v>Sunday</v>
      </c>
    </row>
    <row r="174" spans="2:7" x14ac:dyDescent="0.25">
      <c r="B174" s="7" t="s">
        <v>19</v>
      </c>
      <c r="C174" s="7" t="s">
        <v>12</v>
      </c>
      <c r="D174" s="8">
        <v>7171</v>
      </c>
      <c r="E174" s="28">
        <v>42666</v>
      </c>
      <c r="F174" s="9" t="s">
        <v>10</v>
      </c>
      <c r="G174" s="32" t="str">
        <f>TEXT(Table1[[#This Row],[Date]], "dddd")</f>
        <v>Sunday</v>
      </c>
    </row>
    <row r="175" spans="2:7" x14ac:dyDescent="0.25">
      <c r="B175" s="7" t="s">
        <v>11</v>
      </c>
      <c r="C175" s="7" t="s">
        <v>12</v>
      </c>
      <c r="D175" s="8">
        <v>3552</v>
      </c>
      <c r="E175" s="28">
        <v>42666</v>
      </c>
      <c r="F175" s="9" t="s">
        <v>18</v>
      </c>
      <c r="G175" s="32" t="str">
        <f>TEXT(Table1[[#This Row],[Date]], "dddd")</f>
        <v>Sunday</v>
      </c>
    </row>
    <row r="176" spans="2:7" x14ac:dyDescent="0.25">
      <c r="B176" s="7" t="s">
        <v>11</v>
      </c>
      <c r="C176" s="7" t="s">
        <v>12</v>
      </c>
      <c r="D176" s="8">
        <v>7273</v>
      </c>
      <c r="E176" s="28">
        <v>42668</v>
      </c>
      <c r="F176" s="9" t="s">
        <v>17</v>
      </c>
      <c r="G176" s="32" t="str">
        <f>TEXT(Table1[[#This Row],[Date]], "dddd")</f>
        <v>Tuesday</v>
      </c>
    </row>
    <row r="177" spans="2:7" x14ac:dyDescent="0.25">
      <c r="B177" s="7" t="s">
        <v>11</v>
      </c>
      <c r="C177" s="7" t="s">
        <v>12</v>
      </c>
      <c r="D177" s="8">
        <v>2402</v>
      </c>
      <c r="E177" s="28">
        <v>42669</v>
      </c>
      <c r="F177" s="9" t="s">
        <v>15</v>
      </c>
      <c r="G177" s="32" t="str">
        <f>TEXT(Table1[[#This Row],[Date]], "dddd")</f>
        <v>Wednesday</v>
      </c>
    </row>
    <row r="178" spans="2:7" x14ac:dyDescent="0.25">
      <c r="B178" s="7" t="s">
        <v>11</v>
      </c>
      <c r="C178" s="7" t="s">
        <v>12</v>
      </c>
      <c r="D178" s="8">
        <v>1197</v>
      </c>
      <c r="E178" s="28">
        <v>42669</v>
      </c>
      <c r="F178" s="9" t="s">
        <v>17</v>
      </c>
      <c r="G178" s="32" t="str">
        <f>TEXT(Table1[[#This Row],[Date]], "dddd")</f>
        <v>Wednesday</v>
      </c>
    </row>
    <row r="179" spans="2:7" x14ac:dyDescent="0.25">
      <c r="B179" s="7" t="s">
        <v>14</v>
      </c>
      <c r="C179" s="7" t="s">
        <v>7</v>
      </c>
      <c r="D179" s="8">
        <v>5015</v>
      </c>
      <c r="E179" s="28">
        <v>42669</v>
      </c>
      <c r="F179" s="9" t="s">
        <v>17</v>
      </c>
      <c r="G179" s="32" t="str">
        <f>TEXT(Table1[[#This Row],[Date]], "dddd")</f>
        <v>Wednesday</v>
      </c>
    </row>
    <row r="180" spans="2:7" x14ac:dyDescent="0.25">
      <c r="B180" s="7" t="s">
        <v>16</v>
      </c>
      <c r="C180" s="7" t="s">
        <v>12</v>
      </c>
      <c r="D180" s="8">
        <v>5818</v>
      </c>
      <c r="E180" s="28">
        <v>42676</v>
      </c>
      <c r="F180" s="9" t="s">
        <v>8</v>
      </c>
      <c r="G180" s="32" t="str">
        <f>TEXT(Table1[[#This Row],[Date]], "dddd")</f>
        <v>Wednesday</v>
      </c>
    </row>
    <row r="181" spans="2:7" x14ac:dyDescent="0.25">
      <c r="B181" s="7" t="s">
        <v>11</v>
      </c>
      <c r="C181" s="7" t="s">
        <v>12</v>
      </c>
      <c r="D181" s="8">
        <v>4399</v>
      </c>
      <c r="E181" s="28">
        <v>42677</v>
      </c>
      <c r="F181" s="9" t="s">
        <v>10</v>
      </c>
      <c r="G181" s="32" t="str">
        <f>TEXT(Table1[[#This Row],[Date]], "dddd")</f>
        <v>Thursday</v>
      </c>
    </row>
    <row r="182" spans="2:7" x14ac:dyDescent="0.25">
      <c r="B182" s="7" t="s">
        <v>6</v>
      </c>
      <c r="C182" s="7" t="s">
        <v>7</v>
      </c>
      <c r="D182" s="8">
        <v>3011</v>
      </c>
      <c r="E182" s="28">
        <v>42677</v>
      </c>
      <c r="F182" s="9" t="s">
        <v>8</v>
      </c>
      <c r="G182" s="32" t="str">
        <f>TEXT(Table1[[#This Row],[Date]], "dddd")</f>
        <v>Thursday</v>
      </c>
    </row>
    <row r="183" spans="2:7" x14ac:dyDescent="0.25">
      <c r="B183" s="7" t="s">
        <v>19</v>
      </c>
      <c r="C183" s="7" t="s">
        <v>12</v>
      </c>
      <c r="D183" s="8">
        <v>4715</v>
      </c>
      <c r="E183" s="28">
        <v>42683</v>
      </c>
      <c r="F183" s="9" t="s">
        <v>10</v>
      </c>
      <c r="G183" s="32" t="str">
        <f>TEXT(Table1[[#This Row],[Date]], "dddd")</f>
        <v>Wednesday</v>
      </c>
    </row>
    <row r="184" spans="2:7" x14ac:dyDescent="0.25">
      <c r="B184" s="7" t="s">
        <v>19</v>
      </c>
      <c r="C184" s="7" t="s">
        <v>12</v>
      </c>
      <c r="D184" s="8">
        <v>5321</v>
      </c>
      <c r="E184" s="28">
        <v>42686</v>
      </c>
      <c r="F184" s="9" t="s">
        <v>20</v>
      </c>
      <c r="G184" s="32" t="str">
        <f>TEXT(Table1[[#This Row],[Date]], "dddd")</f>
        <v>Saturday</v>
      </c>
    </row>
    <row r="185" spans="2:7" x14ac:dyDescent="0.25">
      <c r="B185" s="7" t="s">
        <v>11</v>
      </c>
      <c r="C185" s="7" t="s">
        <v>12</v>
      </c>
      <c r="D185" s="8">
        <v>8894</v>
      </c>
      <c r="E185" s="28">
        <v>42689</v>
      </c>
      <c r="F185" s="9" t="s">
        <v>8</v>
      </c>
      <c r="G185" s="32" t="str">
        <f>TEXT(Table1[[#This Row],[Date]], "dddd")</f>
        <v>Tuesday</v>
      </c>
    </row>
    <row r="186" spans="2:7" x14ac:dyDescent="0.25">
      <c r="B186" s="7" t="s">
        <v>6</v>
      </c>
      <c r="C186" s="7" t="s">
        <v>7</v>
      </c>
      <c r="D186" s="8">
        <v>4846</v>
      </c>
      <c r="E186" s="28">
        <v>42699</v>
      </c>
      <c r="F186" s="9" t="s">
        <v>10</v>
      </c>
      <c r="G186" s="32" t="str">
        <f>TEXT(Table1[[#This Row],[Date]], "dddd")</f>
        <v>Friday</v>
      </c>
    </row>
    <row r="187" spans="2:7" x14ac:dyDescent="0.25">
      <c r="B187" s="7" t="s">
        <v>9</v>
      </c>
      <c r="C187" s="7" t="s">
        <v>7</v>
      </c>
      <c r="D187" s="8">
        <v>284</v>
      </c>
      <c r="E187" s="28">
        <v>42699</v>
      </c>
      <c r="F187" s="9" t="s">
        <v>15</v>
      </c>
      <c r="G187" s="32" t="str">
        <f>TEXT(Table1[[#This Row],[Date]], "dddd")</f>
        <v>Friday</v>
      </c>
    </row>
    <row r="188" spans="2:7" x14ac:dyDescent="0.25">
      <c r="B188" s="7" t="s">
        <v>16</v>
      </c>
      <c r="C188" s="7" t="s">
        <v>12</v>
      </c>
      <c r="D188" s="8">
        <v>8283</v>
      </c>
      <c r="E188" s="28">
        <v>42700</v>
      </c>
      <c r="F188" s="9" t="s">
        <v>10</v>
      </c>
      <c r="G188" s="32" t="str">
        <f>TEXT(Table1[[#This Row],[Date]], "dddd")</f>
        <v>Saturday</v>
      </c>
    </row>
    <row r="189" spans="2:7" x14ac:dyDescent="0.25">
      <c r="B189" s="7" t="s">
        <v>16</v>
      </c>
      <c r="C189" s="7" t="s">
        <v>12</v>
      </c>
      <c r="D189" s="8">
        <v>9990</v>
      </c>
      <c r="E189" s="28">
        <v>42702</v>
      </c>
      <c r="F189" s="9" t="s">
        <v>13</v>
      </c>
      <c r="G189" s="32" t="str">
        <f>TEXT(Table1[[#This Row],[Date]], "dddd")</f>
        <v>Monday</v>
      </c>
    </row>
    <row r="190" spans="2:7" x14ac:dyDescent="0.25">
      <c r="B190" s="7" t="s">
        <v>11</v>
      </c>
      <c r="C190" s="7" t="s">
        <v>12</v>
      </c>
      <c r="D190" s="8">
        <v>9014</v>
      </c>
      <c r="E190" s="28">
        <v>42702</v>
      </c>
      <c r="F190" s="9" t="s">
        <v>17</v>
      </c>
      <c r="G190" s="32" t="str">
        <f>TEXT(Table1[[#This Row],[Date]], "dddd")</f>
        <v>Monday</v>
      </c>
    </row>
    <row r="191" spans="2:7" x14ac:dyDescent="0.25">
      <c r="B191" s="7" t="s">
        <v>19</v>
      </c>
      <c r="C191" s="7" t="s">
        <v>12</v>
      </c>
      <c r="D191" s="8">
        <v>1942</v>
      </c>
      <c r="E191" s="28">
        <v>42703</v>
      </c>
      <c r="F191" s="9" t="s">
        <v>20</v>
      </c>
      <c r="G191" s="32" t="str">
        <f>TEXT(Table1[[#This Row],[Date]], "dddd")</f>
        <v>Tuesday</v>
      </c>
    </row>
    <row r="192" spans="2:7" x14ac:dyDescent="0.25">
      <c r="B192" s="7" t="s">
        <v>11</v>
      </c>
      <c r="C192" s="7" t="s">
        <v>12</v>
      </c>
      <c r="D192" s="8">
        <v>7223</v>
      </c>
      <c r="E192" s="28">
        <v>42704</v>
      </c>
      <c r="F192" s="9" t="s">
        <v>8</v>
      </c>
      <c r="G192" s="32" t="str">
        <f>TEXT(Table1[[#This Row],[Date]], "dddd")</f>
        <v>Wednesday</v>
      </c>
    </row>
    <row r="193" spans="2:7" x14ac:dyDescent="0.25">
      <c r="B193" s="7" t="s">
        <v>6</v>
      </c>
      <c r="C193" s="7" t="s">
        <v>7</v>
      </c>
      <c r="D193" s="8">
        <v>4673</v>
      </c>
      <c r="E193" s="28">
        <v>42706</v>
      </c>
      <c r="F193" s="9" t="s">
        <v>8</v>
      </c>
      <c r="G193" s="32" t="str">
        <f>TEXT(Table1[[#This Row],[Date]], "dddd")</f>
        <v>Friday</v>
      </c>
    </row>
    <row r="194" spans="2:7" x14ac:dyDescent="0.25">
      <c r="B194" s="7" t="s">
        <v>6</v>
      </c>
      <c r="C194" s="7" t="s">
        <v>7</v>
      </c>
      <c r="D194" s="8">
        <v>9104</v>
      </c>
      <c r="E194" s="28">
        <v>42708</v>
      </c>
      <c r="F194" s="9" t="s">
        <v>20</v>
      </c>
      <c r="G194" s="32" t="str">
        <f>TEXT(Table1[[#This Row],[Date]], "dddd")</f>
        <v>Sunday</v>
      </c>
    </row>
    <row r="195" spans="2:7" x14ac:dyDescent="0.25">
      <c r="B195" s="7" t="s">
        <v>19</v>
      </c>
      <c r="C195" s="7" t="s">
        <v>12</v>
      </c>
      <c r="D195" s="8">
        <v>6078</v>
      </c>
      <c r="E195" s="28">
        <v>42709</v>
      </c>
      <c r="F195" s="9" t="s">
        <v>8</v>
      </c>
      <c r="G195" s="32" t="str">
        <f>TEXT(Table1[[#This Row],[Date]], "dddd")</f>
        <v>Monday</v>
      </c>
    </row>
    <row r="196" spans="2:7" x14ac:dyDescent="0.25">
      <c r="B196" s="7" t="s">
        <v>14</v>
      </c>
      <c r="C196" s="7" t="s">
        <v>7</v>
      </c>
      <c r="D196" s="8">
        <v>3278</v>
      </c>
      <c r="E196" s="28">
        <v>42710</v>
      </c>
      <c r="F196" s="9" t="s">
        <v>15</v>
      </c>
      <c r="G196" s="32" t="str">
        <f>TEXT(Table1[[#This Row],[Date]], "dddd")</f>
        <v>Tuesday</v>
      </c>
    </row>
    <row r="197" spans="2:7" x14ac:dyDescent="0.25">
      <c r="B197" s="7" t="s">
        <v>11</v>
      </c>
      <c r="C197" s="7" t="s">
        <v>12</v>
      </c>
      <c r="D197" s="8">
        <v>136</v>
      </c>
      <c r="E197" s="28">
        <v>42716</v>
      </c>
      <c r="F197" s="9" t="s">
        <v>13</v>
      </c>
      <c r="G197" s="32" t="str">
        <f>TEXT(Table1[[#This Row],[Date]], "dddd")</f>
        <v>Monday</v>
      </c>
    </row>
    <row r="198" spans="2:7" x14ac:dyDescent="0.25">
      <c r="B198" s="7" t="s">
        <v>11</v>
      </c>
      <c r="C198" s="7" t="s">
        <v>12</v>
      </c>
      <c r="D198" s="8">
        <v>8377</v>
      </c>
      <c r="E198" s="28">
        <v>42716</v>
      </c>
      <c r="F198" s="9" t="s">
        <v>17</v>
      </c>
      <c r="G198" s="32" t="str">
        <f>TEXT(Table1[[#This Row],[Date]], "dddd")</f>
        <v>Monday</v>
      </c>
    </row>
    <row r="199" spans="2:7" x14ac:dyDescent="0.25">
      <c r="B199" s="7" t="s">
        <v>11</v>
      </c>
      <c r="C199" s="7" t="s">
        <v>12</v>
      </c>
      <c r="D199" s="8">
        <v>2382</v>
      </c>
      <c r="E199" s="28">
        <v>42716</v>
      </c>
      <c r="F199" s="9" t="s">
        <v>8</v>
      </c>
      <c r="G199" s="32" t="str">
        <f>TEXT(Table1[[#This Row],[Date]], "dddd")</f>
        <v>Monday</v>
      </c>
    </row>
    <row r="200" spans="2:7" x14ac:dyDescent="0.25">
      <c r="B200" s="7" t="s">
        <v>11</v>
      </c>
      <c r="C200" s="7" t="s">
        <v>12</v>
      </c>
      <c r="D200" s="8">
        <v>8702</v>
      </c>
      <c r="E200" s="28">
        <v>42719</v>
      </c>
      <c r="F200" s="9" t="s">
        <v>15</v>
      </c>
      <c r="G200" s="32" t="str">
        <f>TEXT(Table1[[#This Row],[Date]], "dddd")</f>
        <v>Thursday</v>
      </c>
    </row>
    <row r="201" spans="2:7" x14ac:dyDescent="0.25">
      <c r="B201" s="7" t="s">
        <v>11</v>
      </c>
      <c r="C201" s="7" t="s">
        <v>12</v>
      </c>
      <c r="D201" s="8">
        <v>5021</v>
      </c>
      <c r="E201" s="28">
        <v>42720</v>
      </c>
      <c r="F201" s="9" t="s">
        <v>8</v>
      </c>
      <c r="G201" s="32" t="str">
        <f>TEXT(Table1[[#This Row],[Date]], "dddd")</f>
        <v>Friday</v>
      </c>
    </row>
    <row r="202" spans="2:7" x14ac:dyDescent="0.25">
      <c r="B202" s="7" t="s">
        <v>19</v>
      </c>
      <c r="C202" s="7" t="s">
        <v>12</v>
      </c>
      <c r="D202" s="8">
        <v>1760</v>
      </c>
      <c r="E202" s="28">
        <v>42720</v>
      </c>
      <c r="F202" s="9" t="s">
        <v>17</v>
      </c>
      <c r="G202" s="32" t="str">
        <f>TEXT(Table1[[#This Row],[Date]], "dddd")</f>
        <v>Friday</v>
      </c>
    </row>
    <row r="203" spans="2:7" x14ac:dyDescent="0.25">
      <c r="B203" s="7" t="s">
        <v>11</v>
      </c>
      <c r="C203" s="7" t="s">
        <v>12</v>
      </c>
      <c r="D203" s="8">
        <v>4766</v>
      </c>
      <c r="E203" s="28">
        <v>42722</v>
      </c>
      <c r="F203" s="9" t="s">
        <v>15</v>
      </c>
      <c r="G203" s="32" t="str">
        <f>TEXT(Table1[[#This Row],[Date]], "dddd")</f>
        <v>Sunday</v>
      </c>
    </row>
    <row r="204" spans="2:7" x14ac:dyDescent="0.25">
      <c r="B204" s="7" t="s">
        <v>14</v>
      </c>
      <c r="C204" s="7" t="s">
        <v>7</v>
      </c>
      <c r="D204" s="8">
        <v>1541</v>
      </c>
      <c r="E204" s="28">
        <v>42723</v>
      </c>
      <c r="F204" s="9" t="s">
        <v>10</v>
      </c>
      <c r="G204" s="32" t="str">
        <f>TEXT(Table1[[#This Row],[Date]], "dddd")</f>
        <v>Monday</v>
      </c>
    </row>
    <row r="205" spans="2:7" x14ac:dyDescent="0.25">
      <c r="B205" s="7" t="s">
        <v>16</v>
      </c>
      <c r="C205" s="7" t="s">
        <v>12</v>
      </c>
      <c r="D205" s="8">
        <v>2782</v>
      </c>
      <c r="E205" s="28">
        <v>42724</v>
      </c>
      <c r="F205" s="9" t="s">
        <v>10</v>
      </c>
      <c r="G205" s="32" t="str">
        <f>TEXT(Table1[[#This Row],[Date]], "dddd")</f>
        <v>Tuesday</v>
      </c>
    </row>
    <row r="206" spans="2:7" x14ac:dyDescent="0.25">
      <c r="B206" s="7" t="s">
        <v>19</v>
      </c>
      <c r="C206" s="7" t="s">
        <v>12</v>
      </c>
      <c r="D206" s="8">
        <v>2455</v>
      </c>
      <c r="E206" s="28">
        <v>42724</v>
      </c>
      <c r="F206" s="9" t="s">
        <v>13</v>
      </c>
      <c r="G206" s="32" t="str">
        <f>TEXT(Table1[[#This Row],[Date]], "dddd")</f>
        <v>Tuesday</v>
      </c>
    </row>
    <row r="207" spans="2:7" x14ac:dyDescent="0.25">
      <c r="B207" s="7" t="s">
        <v>19</v>
      </c>
      <c r="C207" s="7" t="s">
        <v>12</v>
      </c>
      <c r="D207" s="8">
        <v>4512</v>
      </c>
      <c r="E207" s="28">
        <v>42726</v>
      </c>
      <c r="F207" s="9" t="s">
        <v>18</v>
      </c>
      <c r="G207" s="32" t="str">
        <f>TEXT(Table1[[#This Row],[Date]], "dddd")</f>
        <v>Thursday</v>
      </c>
    </row>
    <row r="208" spans="2:7" x14ac:dyDescent="0.25">
      <c r="B208" s="7" t="s">
        <v>19</v>
      </c>
      <c r="C208" s="7" t="s">
        <v>12</v>
      </c>
      <c r="D208" s="8">
        <v>8752</v>
      </c>
      <c r="E208" s="28">
        <v>42726</v>
      </c>
      <c r="F208" s="9" t="s">
        <v>15</v>
      </c>
      <c r="G208" s="32" t="str">
        <f>TEXT(Table1[[#This Row],[Date]], "dddd")</f>
        <v>Thursday</v>
      </c>
    </row>
    <row r="209" spans="2:7" x14ac:dyDescent="0.25">
      <c r="B209" s="7" t="s">
        <v>6</v>
      </c>
      <c r="C209" s="7" t="s">
        <v>7</v>
      </c>
      <c r="D209" s="8">
        <v>9127</v>
      </c>
      <c r="E209" s="28">
        <v>42729</v>
      </c>
      <c r="F209" s="9" t="s">
        <v>8</v>
      </c>
      <c r="G209" s="32" t="str">
        <f>TEXT(Table1[[#This Row],[Date]], "dddd")</f>
        <v>Sunday</v>
      </c>
    </row>
    <row r="210" spans="2:7" x14ac:dyDescent="0.25">
      <c r="B210" s="7" t="s">
        <v>19</v>
      </c>
      <c r="C210" s="7" t="s">
        <v>12</v>
      </c>
      <c r="D210" s="8">
        <v>1777</v>
      </c>
      <c r="E210" s="28">
        <v>42732</v>
      </c>
      <c r="F210" s="9" t="s">
        <v>20</v>
      </c>
      <c r="G210" s="32" t="str">
        <f>TEXT(Table1[[#This Row],[Date]], "dddd")</f>
        <v>Wednesday</v>
      </c>
    </row>
    <row r="211" spans="2:7" x14ac:dyDescent="0.25">
      <c r="B211" s="7" t="s">
        <v>14</v>
      </c>
      <c r="C211" s="7" t="s">
        <v>7</v>
      </c>
      <c r="D211" s="8">
        <v>680</v>
      </c>
      <c r="E211" s="28">
        <v>42732</v>
      </c>
      <c r="F211" s="9" t="s">
        <v>20</v>
      </c>
      <c r="G211" s="32" t="str">
        <f>TEXT(Table1[[#This Row],[Date]], "dddd")</f>
        <v>Wednesday</v>
      </c>
    </row>
    <row r="212" spans="2:7" x14ac:dyDescent="0.25">
      <c r="B212" s="7" t="s">
        <v>16</v>
      </c>
      <c r="C212" s="7" t="s">
        <v>12</v>
      </c>
      <c r="D212" s="8">
        <v>958</v>
      </c>
      <c r="E212" s="28">
        <v>42733</v>
      </c>
      <c r="F212" s="9" t="s">
        <v>8</v>
      </c>
      <c r="G212" s="32" t="str">
        <f>TEXT(Table1[[#This Row],[Date]], "dddd")</f>
        <v>Thursday</v>
      </c>
    </row>
    <row r="213" spans="2:7" x14ac:dyDescent="0.25">
      <c r="B213" s="7" t="s">
        <v>6</v>
      </c>
      <c r="C213" s="7" t="s">
        <v>7</v>
      </c>
      <c r="D213" s="8">
        <v>2613</v>
      </c>
      <c r="E213" s="28">
        <v>42733</v>
      </c>
      <c r="F213" s="9" t="s">
        <v>17</v>
      </c>
      <c r="G213" s="32" t="str">
        <f>TEXT(Table1[[#This Row],[Date]], "dddd")</f>
        <v>Thursday</v>
      </c>
    </row>
    <row r="214" spans="2:7" x14ac:dyDescent="0.25">
      <c r="B214" s="10" t="s">
        <v>6</v>
      </c>
      <c r="C214" s="10" t="s">
        <v>7</v>
      </c>
      <c r="D214" s="11">
        <v>339</v>
      </c>
      <c r="E214" s="29">
        <v>42734</v>
      </c>
      <c r="F214" s="12" t="s">
        <v>17</v>
      </c>
      <c r="G214" s="32" t="str">
        <f>TEXT(Table1[[#This Row],[Date]], "dddd")</f>
        <v>Friday</v>
      </c>
    </row>
  </sheetData>
  <phoneticPr fontId="11"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77C2-2FA2-402B-803E-600EBC16829F}">
  <dimension ref="E2:Q22"/>
  <sheetViews>
    <sheetView workbookViewId="0"/>
  </sheetViews>
  <sheetFormatPr defaultRowHeight="15" x14ac:dyDescent="0.25"/>
  <cols>
    <col min="2" max="2" width="15.42578125" bestFit="1" customWidth="1"/>
    <col min="3" max="3" width="16.28515625" bestFit="1" customWidth="1"/>
    <col min="5" max="5" width="13.140625" bestFit="1" customWidth="1"/>
    <col min="6" max="6" width="16" bestFit="1" customWidth="1"/>
    <col min="7" max="7" width="16.28515625" bestFit="1" customWidth="1"/>
    <col min="8" max="8" width="15.42578125" bestFit="1" customWidth="1"/>
    <col min="9" max="9" width="16.28515625" bestFit="1" customWidth="1"/>
    <col min="10" max="10" width="14.85546875" bestFit="1" customWidth="1"/>
    <col min="11" max="11" width="11.140625" bestFit="1" customWidth="1"/>
    <col min="12" max="12" width="16.28515625" bestFit="1" customWidth="1"/>
    <col min="14" max="14" width="13.140625" bestFit="1" customWidth="1"/>
    <col min="15" max="15" width="14.85546875" bestFit="1" customWidth="1"/>
  </cols>
  <sheetData>
    <row r="2" spans="5:17" x14ac:dyDescent="0.25">
      <c r="H2" s="15" t="s">
        <v>22</v>
      </c>
      <c r="I2" s="16" t="s">
        <v>24</v>
      </c>
      <c r="J2" s="44" t="s">
        <v>50</v>
      </c>
      <c r="K2" s="44"/>
      <c r="L2" s="44"/>
      <c r="N2" s="46" t="s">
        <v>53</v>
      </c>
      <c r="O2" s="46"/>
      <c r="P2" s="46"/>
      <c r="Q2" s="46"/>
    </row>
    <row r="3" spans="5:17" x14ac:dyDescent="0.25">
      <c r="H3" s="17" t="s">
        <v>43</v>
      </c>
      <c r="I3" s="20">
        <v>184214</v>
      </c>
      <c r="K3" s="15" t="s">
        <v>1</v>
      </c>
      <c r="L3" s="20" t="s">
        <v>24</v>
      </c>
      <c r="N3" s="15" t="s">
        <v>22</v>
      </c>
      <c r="O3" s="16" t="s">
        <v>24</v>
      </c>
    </row>
    <row r="4" spans="5:17" x14ac:dyDescent="0.25">
      <c r="H4" s="18" t="s">
        <v>42</v>
      </c>
      <c r="I4" s="21">
        <v>179425</v>
      </c>
      <c r="K4" s="17" t="s">
        <v>11</v>
      </c>
      <c r="L4" s="20">
        <v>340295</v>
      </c>
      <c r="N4" s="17" t="s">
        <v>30</v>
      </c>
      <c r="O4" s="25">
        <v>0.19746750131587382</v>
      </c>
    </row>
    <row r="5" spans="5:17" x14ac:dyDescent="0.25">
      <c r="H5" s="18" t="s">
        <v>48</v>
      </c>
      <c r="I5" s="21">
        <v>168032</v>
      </c>
      <c r="K5" s="18" t="s">
        <v>19</v>
      </c>
      <c r="L5" s="21">
        <v>191257</v>
      </c>
      <c r="N5" s="17" t="s">
        <v>28</v>
      </c>
      <c r="O5" s="25">
        <v>0.10154661300879644</v>
      </c>
    </row>
    <row r="6" spans="5:17" x14ac:dyDescent="0.25">
      <c r="H6" s="18" t="s">
        <v>46</v>
      </c>
      <c r="I6" s="21">
        <v>157991</v>
      </c>
      <c r="K6" s="18" t="s">
        <v>9</v>
      </c>
      <c r="L6" s="21">
        <v>142439</v>
      </c>
      <c r="N6" s="17" t="s">
        <v>34</v>
      </c>
      <c r="O6" s="25">
        <v>9.9475204276055759E-2</v>
      </c>
    </row>
    <row r="7" spans="5:17" x14ac:dyDescent="0.25">
      <c r="H7" s="18" t="s">
        <v>45</v>
      </c>
      <c r="I7" s="21">
        <v>132092</v>
      </c>
      <c r="K7" s="18" t="s">
        <v>6</v>
      </c>
      <c r="L7" s="21">
        <v>136945</v>
      </c>
      <c r="N7" s="17" t="s">
        <v>37</v>
      </c>
      <c r="O7" s="25">
        <v>8.7219612055152107E-2</v>
      </c>
    </row>
    <row r="8" spans="5:17" x14ac:dyDescent="0.25">
      <c r="H8" s="18" t="s">
        <v>44</v>
      </c>
      <c r="I8" s="21">
        <v>113035</v>
      </c>
      <c r="K8" s="18" t="s">
        <v>16</v>
      </c>
      <c r="L8" s="21">
        <v>104438</v>
      </c>
      <c r="N8" s="17" t="s">
        <v>26</v>
      </c>
      <c r="O8" s="25">
        <v>8.7073943367898893E-2</v>
      </c>
    </row>
    <row r="9" spans="5:17" x14ac:dyDescent="0.25">
      <c r="H9" s="18" t="s">
        <v>47</v>
      </c>
      <c r="I9" s="21">
        <v>94945</v>
      </c>
      <c r="K9" s="18" t="s">
        <v>14</v>
      </c>
      <c r="L9" s="21">
        <v>57281</v>
      </c>
      <c r="N9" s="17" t="s">
        <v>32</v>
      </c>
      <c r="O9" s="25">
        <v>7.8403743102587659E-2</v>
      </c>
    </row>
    <row r="10" spans="5:17" x14ac:dyDescent="0.25">
      <c r="H10" s="19" t="s">
        <v>23</v>
      </c>
      <c r="I10" s="22">
        <v>1029734</v>
      </c>
      <c r="K10" s="18" t="s">
        <v>21</v>
      </c>
      <c r="L10" s="21">
        <v>57079</v>
      </c>
      <c r="N10" s="17" t="s">
        <v>36</v>
      </c>
      <c r="O10" s="25">
        <v>7.1610726653679499E-2</v>
      </c>
    </row>
    <row r="11" spans="5:17" x14ac:dyDescent="0.25">
      <c r="K11" s="19" t="s">
        <v>23</v>
      </c>
      <c r="L11" s="22">
        <v>1029734</v>
      </c>
      <c r="N11" s="17" t="s">
        <v>33</v>
      </c>
      <c r="O11" s="25">
        <v>6.7001769388987831E-2</v>
      </c>
    </row>
    <row r="12" spans="5:17" x14ac:dyDescent="0.25">
      <c r="N12" s="17" t="s">
        <v>27</v>
      </c>
      <c r="O12" s="25">
        <v>6.0949720995907682E-2</v>
      </c>
    </row>
    <row r="13" spans="5:17" ht="15.75" x14ac:dyDescent="0.25">
      <c r="H13" s="45" t="s">
        <v>51</v>
      </c>
      <c r="I13" s="45"/>
      <c r="N13" s="17" t="s">
        <v>35</v>
      </c>
      <c r="O13" s="25">
        <v>5.1095719865518668E-2</v>
      </c>
    </row>
    <row r="14" spans="5:17" x14ac:dyDescent="0.25">
      <c r="E14" s="15" t="s">
        <v>22</v>
      </c>
      <c r="F14" s="16" t="s">
        <v>39</v>
      </c>
      <c r="H14" s="15" t="s">
        <v>22</v>
      </c>
      <c r="I14" s="20" t="s">
        <v>24</v>
      </c>
      <c r="N14" s="17" t="s">
        <v>31</v>
      </c>
      <c r="O14" s="25">
        <v>5.0110028415105264E-2</v>
      </c>
    </row>
    <row r="15" spans="5:17" x14ac:dyDescent="0.25">
      <c r="E15" s="17" t="s">
        <v>12</v>
      </c>
      <c r="F15" s="16">
        <v>146</v>
      </c>
      <c r="H15" s="17" t="s">
        <v>18</v>
      </c>
      <c r="I15" s="20">
        <v>66782</v>
      </c>
      <c r="N15" s="17" t="s">
        <v>29</v>
      </c>
      <c r="O15" s="25">
        <v>4.8045417554436386E-2</v>
      </c>
    </row>
    <row r="16" spans="5:17" x14ac:dyDescent="0.25">
      <c r="E16" s="18" t="s">
        <v>7</v>
      </c>
      <c r="F16" s="33">
        <v>67</v>
      </c>
      <c r="H16" s="18" t="s">
        <v>13</v>
      </c>
      <c r="I16" s="21">
        <v>94745</v>
      </c>
      <c r="N16" s="19" t="s">
        <v>23</v>
      </c>
      <c r="O16" s="26">
        <v>1</v>
      </c>
    </row>
    <row r="17" spans="5:13" x14ac:dyDescent="0.25">
      <c r="E17" s="19" t="s">
        <v>23</v>
      </c>
      <c r="F17" s="34">
        <v>213</v>
      </c>
      <c r="H17" s="18" t="s">
        <v>17</v>
      </c>
      <c r="I17" s="21">
        <v>131713</v>
      </c>
    </row>
    <row r="18" spans="5:13" x14ac:dyDescent="0.25">
      <c r="H18" s="18" t="s">
        <v>20</v>
      </c>
      <c r="I18" s="21">
        <v>141056</v>
      </c>
      <c r="K18" s="44" t="s">
        <v>52</v>
      </c>
      <c r="L18" s="44"/>
      <c r="M18" s="44"/>
    </row>
    <row r="19" spans="5:13" x14ac:dyDescent="0.25">
      <c r="H19" s="18" t="s">
        <v>15</v>
      </c>
      <c r="I19" s="21">
        <v>155168</v>
      </c>
      <c r="K19" s="15" t="s">
        <v>25</v>
      </c>
      <c r="L19" s="16" t="s">
        <v>24</v>
      </c>
    </row>
    <row r="20" spans="5:13" x14ac:dyDescent="0.25">
      <c r="H20" s="18" t="s">
        <v>10</v>
      </c>
      <c r="I20" s="21">
        <v>173137</v>
      </c>
      <c r="K20" s="17" t="s">
        <v>12</v>
      </c>
      <c r="L20" s="20">
        <v>693069</v>
      </c>
    </row>
    <row r="21" spans="5:13" x14ac:dyDescent="0.25">
      <c r="H21" s="18" t="s">
        <v>8</v>
      </c>
      <c r="I21" s="21">
        <v>267133</v>
      </c>
      <c r="K21" s="18" t="s">
        <v>7</v>
      </c>
      <c r="L21" s="21">
        <v>336665</v>
      </c>
    </row>
    <row r="22" spans="5:13" x14ac:dyDescent="0.25">
      <c r="H22" s="19" t="s">
        <v>23</v>
      </c>
      <c r="I22" s="22">
        <v>1029734</v>
      </c>
      <c r="K22" s="19" t="s">
        <v>23</v>
      </c>
      <c r="L22" s="22">
        <v>1029734</v>
      </c>
    </row>
  </sheetData>
  <mergeCells count="4">
    <mergeCell ref="J2:L2"/>
    <mergeCell ref="H13:I13"/>
    <mergeCell ref="K18:M18"/>
    <mergeCell ref="N2:Q2"/>
  </mergeCell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G2:O1000"/>
  <sheetViews>
    <sheetView workbookViewId="0"/>
  </sheetViews>
  <sheetFormatPr defaultColWidth="14.42578125" defaultRowHeight="15" customHeight="1" x14ac:dyDescent="0.25"/>
  <cols>
    <col min="1" max="1" width="16" bestFit="1" customWidth="1"/>
    <col min="2" max="2" width="14.85546875" bestFit="1" customWidth="1"/>
    <col min="3" max="3" width="16.28515625" bestFit="1" customWidth="1"/>
    <col min="4" max="4" width="11" bestFit="1" customWidth="1"/>
    <col min="5" max="5" width="11.140625" bestFit="1" customWidth="1"/>
    <col min="6" max="6" width="12.5703125" bestFit="1" customWidth="1"/>
    <col min="7" max="7" width="15.42578125" bestFit="1" customWidth="1"/>
    <col min="8" max="8" width="16.28515625" bestFit="1" customWidth="1"/>
    <col min="9" max="12" width="11.5703125" bestFit="1" customWidth="1"/>
    <col min="13" max="14" width="10.5703125" bestFit="1" customWidth="1"/>
    <col min="15" max="15" width="13.28515625" bestFit="1" customWidth="1"/>
    <col min="16" max="16" width="12.85546875" bestFit="1" customWidth="1"/>
    <col min="17" max="17" width="12.28515625" bestFit="1" customWidth="1"/>
    <col min="18" max="18" width="10.5703125" bestFit="1" customWidth="1"/>
    <col min="19" max="19" width="8" bestFit="1" customWidth="1"/>
    <col min="20" max="20" width="10.5703125" bestFit="1" customWidth="1"/>
    <col min="21" max="21" width="15.42578125" bestFit="1" customWidth="1"/>
    <col min="22" max="22" width="12.85546875" bestFit="1" customWidth="1"/>
    <col min="23" max="23" width="11.140625" bestFit="1" customWidth="1"/>
    <col min="24" max="25" width="10.5703125" bestFit="1" customWidth="1"/>
    <col min="26" max="26" width="9.5703125" bestFit="1" customWidth="1"/>
    <col min="27" max="27" width="10.5703125" bestFit="1" customWidth="1"/>
    <col min="28" max="28" width="12.5703125" bestFit="1" customWidth="1"/>
    <col min="29" max="29" width="15.42578125" bestFit="1" customWidth="1"/>
    <col min="30" max="30" width="12.85546875" bestFit="1" customWidth="1"/>
    <col min="31" max="31" width="13.5703125" bestFit="1" customWidth="1"/>
    <col min="32" max="33" width="9.5703125" bestFit="1" customWidth="1"/>
    <col min="34" max="34" width="10.5703125" bestFit="1" customWidth="1"/>
    <col min="35" max="35" width="15.42578125" bestFit="1" customWidth="1"/>
    <col min="36" max="36" width="12.85546875" bestFit="1" customWidth="1"/>
    <col min="37" max="37" width="12.140625" bestFit="1" customWidth="1"/>
    <col min="38" max="41" width="9.5703125" bestFit="1" customWidth="1"/>
    <col min="42" max="42" width="15.42578125" bestFit="1" customWidth="1"/>
    <col min="43" max="43" width="12.85546875" bestFit="1" customWidth="1"/>
    <col min="44" max="44" width="11.85546875" bestFit="1" customWidth="1"/>
    <col min="45" max="45" width="9.5703125" bestFit="1" customWidth="1"/>
    <col min="46" max="46" width="10.5703125" bestFit="1" customWidth="1"/>
    <col min="47" max="48" width="9.5703125" bestFit="1" customWidth="1"/>
    <col min="49" max="49" width="12.5703125" bestFit="1" customWidth="1"/>
    <col min="50" max="50" width="15.42578125" bestFit="1" customWidth="1"/>
    <col min="51" max="51" width="12.85546875" bestFit="1" customWidth="1"/>
    <col min="52" max="52" width="12.28515625" bestFit="1" customWidth="1"/>
    <col min="53" max="53" width="13.28515625" bestFit="1" customWidth="1"/>
  </cols>
  <sheetData>
    <row r="2" spans="7:15" ht="15" customHeight="1" x14ac:dyDescent="0.25">
      <c r="H2" s="47" t="s">
        <v>41</v>
      </c>
      <c r="I2" s="47"/>
      <c r="J2" s="47"/>
      <c r="K2" s="47"/>
      <c r="L2" s="47"/>
      <c r="M2" s="47"/>
    </row>
    <row r="3" spans="7:15" ht="15" customHeight="1" x14ac:dyDescent="0.25">
      <c r="G3" s="15" t="s">
        <v>24</v>
      </c>
      <c r="H3" s="15" t="s">
        <v>38</v>
      </c>
      <c r="I3" s="13"/>
      <c r="J3" s="13"/>
      <c r="K3" s="13"/>
      <c r="L3" s="13"/>
      <c r="M3" s="13"/>
      <c r="N3" s="13"/>
      <c r="O3" s="14"/>
    </row>
    <row r="4" spans="7:15" ht="15" customHeight="1" x14ac:dyDescent="0.25">
      <c r="G4" s="15" t="s">
        <v>22</v>
      </c>
      <c r="H4" s="23" t="s">
        <v>11</v>
      </c>
      <c r="I4" s="23" t="s">
        <v>19</v>
      </c>
      <c r="J4" s="23" t="s">
        <v>9</v>
      </c>
      <c r="K4" s="23" t="s">
        <v>6</v>
      </c>
      <c r="L4" s="23" t="s">
        <v>16</v>
      </c>
      <c r="M4" s="23" t="s">
        <v>14</v>
      </c>
      <c r="N4" s="23" t="s">
        <v>21</v>
      </c>
      <c r="O4" s="23" t="s">
        <v>23</v>
      </c>
    </row>
    <row r="5" spans="7:15" ht="15" customHeight="1" x14ac:dyDescent="0.25">
      <c r="G5" s="17" t="s">
        <v>8</v>
      </c>
      <c r="H5" s="24">
        <v>95061</v>
      </c>
      <c r="I5" s="24">
        <v>28615</v>
      </c>
      <c r="J5" s="24">
        <v>26715</v>
      </c>
      <c r="K5" s="24">
        <v>56284</v>
      </c>
      <c r="L5" s="24">
        <v>30932</v>
      </c>
      <c r="M5" s="24">
        <v>7163</v>
      </c>
      <c r="N5" s="24">
        <v>22363</v>
      </c>
      <c r="O5" s="24">
        <v>267133</v>
      </c>
    </row>
    <row r="6" spans="7:15" ht="15" customHeight="1" x14ac:dyDescent="0.25">
      <c r="G6" s="18" t="s">
        <v>10</v>
      </c>
      <c r="H6" s="24">
        <v>42908</v>
      </c>
      <c r="I6" s="24">
        <v>17534</v>
      </c>
      <c r="J6" s="24">
        <v>38436</v>
      </c>
      <c r="K6" s="24">
        <v>41815</v>
      </c>
      <c r="L6" s="24">
        <v>21744</v>
      </c>
      <c r="M6" s="24">
        <v>5100</v>
      </c>
      <c r="N6" s="24">
        <v>5600</v>
      </c>
      <c r="O6" s="24">
        <v>173137</v>
      </c>
    </row>
    <row r="7" spans="7:15" ht="15" customHeight="1" x14ac:dyDescent="0.25">
      <c r="G7" s="18" t="s">
        <v>15</v>
      </c>
      <c r="H7" s="24">
        <v>39686</v>
      </c>
      <c r="I7" s="24">
        <v>9082</v>
      </c>
      <c r="J7" s="24">
        <v>37197</v>
      </c>
      <c r="K7" s="24">
        <v>21636</v>
      </c>
      <c r="L7" s="24">
        <v>8887</v>
      </c>
      <c r="M7" s="24">
        <v>29905</v>
      </c>
      <c r="N7" s="24">
        <v>8775</v>
      </c>
      <c r="O7" s="24">
        <v>155168</v>
      </c>
    </row>
    <row r="8" spans="7:15" ht="15" customHeight="1" x14ac:dyDescent="0.25">
      <c r="G8" s="18" t="s">
        <v>20</v>
      </c>
      <c r="H8" s="24">
        <v>36094</v>
      </c>
      <c r="I8" s="24">
        <v>80193</v>
      </c>
      <c r="J8" s="24">
        <v>5341</v>
      </c>
      <c r="K8" s="24">
        <v>9104</v>
      </c>
      <c r="L8" s="24">
        <v>2256</v>
      </c>
      <c r="M8" s="24">
        <v>680</v>
      </c>
      <c r="N8" s="24">
        <v>7388</v>
      </c>
      <c r="O8" s="24">
        <v>141056</v>
      </c>
    </row>
    <row r="9" spans="7:15" ht="15" customHeight="1" x14ac:dyDescent="0.25">
      <c r="G9" s="18" t="s">
        <v>17</v>
      </c>
      <c r="H9" s="24">
        <v>52721</v>
      </c>
      <c r="I9" s="24">
        <v>20634</v>
      </c>
      <c r="J9" s="24">
        <v>17953</v>
      </c>
      <c r="K9" s="24">
        <v>8106</v>
      </c>
      <c r="L9" s="24">
        <v>8680</v>
      </c>
      <c r="M9" s="24">
        <v>14433</v>
      </c>
      <c r="N9" s="24">
        <v>9186</v>
      </c>
      <c r="O9" s="24">
        <v>131713</v>
      </c>
    </row>
    <row r="10" spans="7:15" ht="15" customHeight="1" x14ac:dyDescent="0.25">
      <c r="G10" s="18" t="s">
        <v>13</v>
      </c>
      <c r="H10" s="24">
        <v>33775</v>
      </c>
      <c r="I10" s="24">
        <v>24867</v>
      </c>
      <c r="J10" s="24">
        <v>12407</v>
      </c>
      <c r="K10" s="24"/>
      <c r="L10" s="24">
        <v>19929</v>
      </c>
      <c r="M10" s="24"/>
      <c r="N10" s="24">
        <v>3767</v>
      </c>
      <c r="O10" s="24">
        <v>94745</v>
      </c>
    </row>
    <row r="11" spans="7:15" ht="15" customHeight="1" x14ac:dyDescent="0.25">
      <c r="G11" s="18" t="s">
        <v>18</v>
      </c>
      <c r="H11" s="24">
        <v>40050</v>
      </c>
      <c r="I11" s="24">
        <v>10332</v>
      </c>
      <c r="J11" s="24">
        <v>4390</v>
      </c>
      <c r="K11" s="24"/>
      <c r="L11" s="24">
        <v>12010</v>
      </c>
      <c r="M11" s="24"/>
      <c r="N11" s="24"/>
      <c r="O11" s="24">
        <v>66782</v>
      </c>
    </row>
    <row r="12" spans="7:15" ht="15" customHeight="1" x14ac:dyDescent="0.25">
      <c r="G12" s="19" t="s">
        <v>23</v>
      </c>
      <c r="H12" s="24">
        <v>340295</v>
      </c>
      <c r="I12" s="24">
        <v>191257</v>
      </c>
      <c r="J12" s="24">
        <v>142439</v>
      </c>
      <c r="K12" s="24">
        <v>136945</v>
      </c>
      <c r="L12" s="24">
        <v>104438</v>
      </c>
      <c r="M12" s="24">
        <v>57281</v>
      </c>
      <c r="N12" s="24">
        <v>57079</v>
      </c>
      <c r="O12" s="24">
        <v>1029734</v>
      </c>
    </row>
    <row r="16" spans="7:15" ht="11.25" customHeight="1" x14ac:dyDescent="0.25">
      <c r="G16" s="48" t="s">
        <v>49</v>
      </c>
      <c r="H16" s="48"/>
      <c r="I16" s="48"/>
      <c r="J16" s="48"/>
      <c r="K16" s="48"/>
      <c r="L16" s="48"/>
    </row>
    <row r="17" spans="8:11" ht="15" customHeight="1" x14ac:dyDescent="0.25">
      <c r="H17" s="15" t="s">
        <v>24</v>
      </c>
      <c r="I17" s="15" t="s">
        <v>38</v>
      </c>
      <c r="J17" s="13"/>
      <c r="K17" s="14"/>
    </row>
    <row r="18" spans="8:11" ht="15" customHeight="1" x14ac:dyDescent="0.25">
      <c r="H18" s="15" t="s">
        <v>22</v>
      </c>
      <c r="I18" s="35" t="s">
        <v>12</v>
      </c>
      <c r="J18" s="36" t="s">
        <v>7</v>
      </c>
      <c r="K18" s="37" t="s">
        <v>23</v>
      </c>
    </row>
    <row r="19" spans="8:11" ht="15" customHeight="1" x14ac:dyDescent="0.25">
      <c r="H19" s="17" t="s">
        <v>43</v>
      </c>
      <c r="I19" s="35">
        <v>92383</v>
      </c>
      <c r="J19" s="36">
        <v>91831</v>
      </c>
      <c r="K19" s="37">
        <v>184214</v>
      </c>
    </row>
    <row r="20" spans="8:11" ht="15" customHeight="1" x14ac:dyDescent="0.25">
      <c r="H20" s="18" t="s">
        <v>42</v>
      </c>
      <c r="I20" s="38">
        <v>127375</v>
      </c>
      <c r="J20" s="39">
        <v>52050</v>
      </c>
      <c r="K20" s="40">
        <v>179425</v>
      </c>
    </row>
    <row r="21" spans="8:11" ht="15.75" customHeight="1" x14ac:dyDescent="0.25">
      <c r="H21" s="18" t="s">
        <v>48</v>
      </c>
      <c r="I21" s="38">
        <v>122705</v>
      </c>
      <c r="J21" s="39">
        <v>45327</v>
      </c>
      <c r="K21" s="40">
        <v>168032</v>
      </c>
    </row>
    <row r="22" spans="8:11" ht="15.75" customHeight="1" x14ac:dyDescent="0.25">
      <c r="H22" s="18" t="s">
        <v>46</v>
      </c>
      <c r="I22" s="38">
        <v>108804</v>
      </c>
      <c r="J22" s="39">
        <v>49187</v>
      </c>
      <c r="K22" s="40">
        <v>157991</v>
      </c>
    </row>
    <row r="23" spans="8:11" ht="15.75" customHeight="1" x14ac:dyDescent="0.25">
      <c r="H23" s="18" t="s">
        <v>45</v>
      </c>
      <c r="I23" s="38">
        <v>88395</v>
      </c>
      <c r="J23" s="39">
        <v>43697</v>
      </c>
      <c r="K23" s="40">
        <v>132092</v>
      </c>
    </row>
    <row r="24" spans="8:11" ht="15.75" customHeight="1" x14ac:dyDescent="0.25">
      <c r="H24" s="18" t="s">
        <v>44</v>
      </c>
      <c r="I24" s="38">
        <v>95193</v>
      </c>
      <c r="J24" s="39">
        <v>17842</v>
      </c>
      <c r="K24" s="40">
        <v>113035</v>
      </c>
    </row>
    <row r="25" spans="8:11" ht="15.75" customHeight="1" x14ac:dyDescent="0.25">
      <c r="H25" s="18" t="s">
        <v>47</v>
      </c>
      <c r="I25" s="38">
        <v>58214</v>
      </c>
      <c r="J25" s="39">
        <v>36731</v>
      </c>
      <c r="K25" s="40">
        <v>94945</v>
      </c>
    </row>
    <row r="26" spans="8:11" ht="15.75" customHeight="1" x14ac:dyDescent="0.25">
      <c r="H26" s="19" t="s">
        <v>23</v>
      </c>
      <c r="I26" s="41">
        <v>693069</v>
      </c>
      <c r="J26" s="42">
        <v>336665</v>
      </c>
      <c r="K26" s="43">
        <v>1029734</v>
      </c>
    </row>
    <row r="27" spans="8:11" ht="15.75" customHeight="1" x14ac:dyDescent="0.25"/>
    <row r="28" spans="8:11" ht="15.75" customHeight="1" x14ac:dyDescent="0.25"/>
    <row r="29" spans="8:11" ht="15.75" customHeight="1" x14ac:dyDescent="0.25"/>
    <row r="30" spans="8:11" ht="15.75" customHeight="1" x14ac:dyDescent="0.25"/>
    <row r="31" spans="8:11" ht="15.75" customHeight="1" x14ac:dyDescent="0.25"/>
    <row r="32" spans="8: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H2:M2"/>
    <mergeCell ref="G16:L16"/>
  </mergeCells>
  <pageMargins left="0.7" right="0.7" top="0.75" bottom="0.75" header="0" footer="0"/>
  <pageSetup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workbookViewId="0">
      <selection activeCell="S31" sqref="S31"/>
    </sheetView>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C44B-6373-4624-A130-646423811106}">
  <dimension ref="A1"/>
  <sheetViews>
    <sheetView showGridLines="0" tabSelected="1" topLeftCell="A4" zoomScale="80" zoomScaleNormal="80" workbookViewId="0">
      <selection activeCell="AD19" sqref="AD19"/>
    </sheetView>
  </sheetViews>
  <sheetFormatPr defaultRowHeight="15" x14ac:dyDescent="0.25"/>
  <cols>
    <col min="1" max="1" width="13.2851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2024-09-02T17:31:43Z</dcterms:modified>
</cp:coreProperties>
</file>