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69afb2be1342b0c8/Desktop/GROW/EXCEL FILES/"/>
    </mc:Choice>
  </mc:AlternateContent>
  <xr:revisionPtr revIDLastSave="4" documentId="13_ncr:1_{BC68C83D-EF6A-48F9-8E7E-7AE19D0E9456}" xr6:coauthVersionLast="47" xr6:coauthVersionMax="47" xr10:uidLastSave="{D001DE67-50B3-4489-A69F-6F2F1CD8DE4D}"/>
  <bookViews>
    <workbookView xWindow="-120" yWindow="-120" windowWidth="20730" windowHeight="11040" firstSheet="4"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8" r:id="rId6"/>
    <sheet name="Dashboard" sheetId="6" r:id="rId7"/>
  </sheets>
  <definedNames>
    <definedName name="Slicer_Country">#N/A</definedName>
    <definedName name="Slicer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 i="5" l="1"/>
</calcChain>
</file>

<file path=xl/sharedStrings.xml><?xml version="1.0" encoding="utf-8"?>
<sst xmlns="http://schemas.openxmlformats.org/spreadsheetml/2006/main" count="1368" uniqueCount="45">
  <si>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</si>
  <si>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</si>
  <si>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</si>
  <si>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</si>
  <si>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</si>
  <si>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</si>
  <si>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</si>
  <si>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</si>
  <si>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</si>
  <si>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</si>
  <si>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</si>
  <si>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</si>
  <si>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</si>
  <si>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</si>
  <si>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</si>
  <si>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</si>
  <si>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</si>
  <si>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</si>
  <si>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</si>
  <si>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</si>
  <si>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</si>
  <si>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</si>
  <si>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</si>
  <si>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</si>
  <si>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Column Labels</t>
  </si>
  <si>
    <t>Count of Product</t>
  </si>
  <si>
    <t>Count of Category</t>
  </si>
  <si>
    <t>Jan</t>
  </si>
  <si>
    <t>Feb</t>
  </si>
  <si>
    <t>Mar</t>
  </si>
  <si>
    <t>Apr</t>
  </si>
  <si>
    <t>May</t>
  </si>
  <si>
    <t>Jun</t>
  </si>
  <si>
    <t>Jul</t>
  </si>
  <si>
    <t>Aug</t>
  </si>
  <si>
    <t>Sep</t>
  </si>
  <si>
    <t>Oct</t>
  </si>
  <si>
    <t>Nov</t>
  </si>
  <si>
    <t>Dec</t>
  </si>
  <si>
    <t>Month</t>
  </si>
  <si>
    <t>Product Sales Dashboard</t>
  </si>
  <si>
    <t>SALES CHART</t>
  </si>
  <si>
    <t>TWO-DIMENSIONAL PIVOT TABLE</t>
  </si>
  <si>
    <t xml:space="preserve">ONE-DIMENSIONAL PIVOT TABLE </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</si>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</sst>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7" x14ac:knownFonts="1">
    <font>
      <sz val="11"/>
      <color theme="1"/>
      <name val="Trebuchet MS"/>
      <scheme val="minor"/>
    </font>
    <font>
      <b/>
      <sz val="11"/>
      <color theme="1"/>
      <name val="Calibri"/>
    </font>
    <font>
      <sz val="11"/>
      <color theme="1"/>
      <name val="Trebuchet MS"/>
      <scheme val="minor"/>
    </font>
    <font>
      <sz val="11"/>
      <color theme="1"/>
      <name val="Calibri"/>
    </font>
    <font>
      <b/>
      <sz val="11"/>
      <color theme="1"/>
      <name val="Trebuchet MS"/>
      <family val="2"/>
      <scheme val="minor"/>
    </font>
    <font>
      <b/>
      <sz val="22"/>
      <color theme="1"/>
      <name val="Trebuchet MS"/>
      <family val="2"/>
      <scheme val="minor"/>
    </font>
    <font>
      <b/>
      <sz val="48"/>
      <name val="Trebuchet MS"/>
      <family val="2"/>
      <scheme val="minor"/>
    </font>
  </fonts>
  <fills count="5">
    <fill>
      <patternFill patternType="none"/>
    </fill>
    <fill>
      <patternFill patternType="gray125"/>
    </fill>
    <fill>
      <patternFill patternType="solid">
        <fgColor rgb="FFFFFF00"/>
        <bgColor indexed="64"/>
      </patternFill>
    </fill>
    <fill>
      <patternFill patternType="solid">
        <fgColor rgb="FF54F6B8"/>
        <bgColor indexed="64"/>
      </patternFill>
    </fill>
    <fill>
      <patternFill patternType="solid">
        <fgColor theme="5" tint="0.59999389629810485"/>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
      <left style="thin">
        <color rgb="FF999999"/>
      </left>
      <right style="thin">
        <color rgb="FF999999"/>
      </right>
      <top style="thin">
        <color rgb="FF999999"/>
      </top>
      <bottom style="thin">
        <color indexed="64"/>
      </bottom>
      <diagonal/>
    </border>
    <border>
      <left style="thin">
        <color rgb="FF999999"/>
      </left>
      <right/>
      <top style="thin">
        <color rgb="FF999999"/>
      </top>
      <bottom style="thin">
        <color indexed="64"/>
      </bottom>
      <diagonal/>
    </border>
  </borders>
  <cellStyleXfs count="1">
    <xf numFmtId="0" fontId="0" fillId="0" borderId="0"/>
  </cellStyleXfs>
  <cellXfs count="42">
    <xf numFmtId="0" fontId="0" fillId="0" borderId="0" xfId="0" applyFont="1" applyAlignment="1"/>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1" fillId="0" borderId="0" xfId="0" applyFont="1"/>
    <xf numFmtId="0" fontId="2" fillId="0" borderId="0" xfId="0" applyFont="1"/>
    <xf numFmtId="14" fontId="3" fillId="0" borderId="0" xfId="0" applyNumberFormat="1" applyFont="1"/>
    <xf numFmtId="0" fontId="0" fillId="0" borderId="2" xfId="0" applyFont="1" applyBorder="1" applyAlignment="1"/>
    <xf numFmtId="0" fontId="0" fillId="0" borderId="3" xfId="0" applyFont="1" applyBorder="1" applyAlignment="1"/>
    <xf numFmtId="2" fontId="1" fillId="0" borderId="0" xfId="0" applyNumberFormat="1" applyFont="1"/>
    <xf numFmtId="2" fontId="0" fillId="0" borderId="0" xfId="0" applyNumberFormat="1" applyFont="1" applyAlignment="1"/>
    <xf numFmtId="1" fontId="1" fillId="0" borderId="0" xfId="0" applyNumberFormat="1" applyFont="1"/>
    <xf numFmtId="1" fontId="2" fillId="0" borderId="0" xfId="0" applyNumberFormat="1" applyFont="1"/>
    <xf numFmtId="1" fontId="0" fillId="0" borderId="0" xfId="0" applyNumberFormat="1" applyFont="1" applyAlignment="1"/>
    <xf numFmtId="2" fontId="3" fillId="0" borderId="0" xfId="0" applyNumberFormat="1" applyFont="1"/>
    <xf numFmtId="14" fontId="1" fillId="0" borderId="0" xfId="0" applyNumberFormat="1" applyFont="1"/>
    <xf numFmtId="14" fontId="0" fillId="0" borderId="0" xfId="0" applyNumberFormat="1" applyFont="1" applyAlignment="1"/>
    <xf numFmtId="0" fontId="0" fillId="0" borderId="1" xfId="0" pivotButton="1" applyFont="1" applyBorder="1" applyAlignment="1"/>
    <xf numFmtId="0" fontId="0" fillId="2" borderId="1" xfId="0" applyFont="1" applyFill="1" applyBorder="1" applyAlignment="1"/>
    <xf numFmtId="0" fontId="0" fillId="2" borderId="5" xfId="0" applyFont="1" applyFill="1" applyBorder="1" applyAlignment="1"/>
    <xf numFmtId="0" fontId="0" fillId="3" borderId="1" xfId="0" applyFont="1" applyFill="1" applyBorder="1" applyAlignment="1">
      <alignment horizontal="left"/>
    </xf>
    <xf numFmtId="0" fontId="0" fillId="3" borderId="5" xfId="0" applyNumberFormat="1" applyFont="1" applyFill="1" applyBorder="1" applyAlignment="1"/>
    <xf numFmtId="0" fontId="0" fillId="3" borderId="4" xfId="0" applyFont="1" applyFill="1" applyBorder="1" applyAlignment="1">
      <alignment horizontal="left"/>
    </xf>
    <xf numFmtId="0" fontId="0" fillId="3" borderId="6" xfId="0" applyNumberFormat="1" applyFont="1" applyFill="1" applyBorder="1" applyAlignment="1"/>
    <xf numFmtId="0" fontId="0" fillId="2" borderId="8" xfId="0" applyFont="1" applyFill="1" applyBorder="1" applyAlignment="1">
      <alignment horizontal="left"/>
    </xf>
    <xf numFmtId="0" fontId="0" fillId="2" borderId="7" xfId="0" applyNumberFormat="1" applyFont="1" applyFill="1" applyBorder="1" applyAlignment="1"/>
    <xf numFmtId="0" fontId="0" fillId="2" borderId="8" xfId="0" applyNumberFormat="1" applyFont="1" applyFill="1" applyBorder="1" applyAlignment="1"/>
    <xf numFmtId="0" fontId="0" fillId="2" borderId="10" xfId="0" applyNumberFormat="1" applyFont="1" applyFill="1" applyBorder="1" applyAlignment="1"/>
    <xf numFmtId="0" fontId="0" fillId="2" borderId="9" xfId="0" applyFont="1" applyFill="1" applyBorder="1" applyAlignment="1"/>
    <xf numFmtId="0" fontId="0" fillId="3" borderId="1" xfId="0" applyNumberFormat="1" applyFont="1" applyFill="1" applyBorder="1" applyAlignment="1"/>
    <xf numFmtId="0" fontId="0" fillId="3" borderId="9" xfId="0" applyNumberFormat="1" applyFont="1" applyFill="1" applyBorder="1" applyAlignment="1"/>
    <xf numFmtId="0" fontId="0" fillId="3" borderId="4" xfId="0" applyNumberFormat="1" applyFont="1" applyFill="1" applyBorder="1" applyAlignment="1"/>
    <xf numFmtId="0" fontId="0" fillId="3" borderId="11" xfId="0" applyNumberFormat="1" applyFont="1" applyFill="1" applyBorder="1" applyAlignment="1"/>
    <xf numFmtId="0" fontId="0" fillId="3" borderId="12" xfId="0" applyNumberFormat="1" applyFont="1" applyFill="1" applyBorder="1" applyAlignment="1"/>
    <xf numFmtId="0" fontId="0" fillId="2" borderId="13" xfId="0" applyFont="1" applyFill="1" applyBorder="1" applyAlignment="1"/>
    <xf numFmtId="0" fontId="0" fillId="2" borderId="12" xfId="0" applyFont="1" applyFill="1" applyBorder="1" applyAlignment="1"/>
    <xf numFmtId="0" fontId="4" fillId="0" borderId="0" xfId="0" applyFont="1" applyAlignment="1">
      <alignment horizontal="center" vertical="center"/>
    </xf>
    <xf numFmtId="0" fontId="0" fillId="0" borderId="0" xfId="0" applyFont="1" applyAlignment="1">
      <alignment horizontal="center" vertical="center"/>
    </xf>
    <xf numFmtId="0" fontId="0" fillId="4" borderId="0" xfId="0" applyFont="1" applyFill="1" applyBorder="1" applyAlignment="1"/>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cellXfs>
  <cellStyles count="1">
    <cellStyle name="Normal" xfId="0" builtinId="0"/>
  </cellStyles>
  <dxfs count="109">
    <dxf>
      <fill>
        <patternFill patternType="solid">
          <bgColor rgb="FFFFFF00"/>
        </patternFill>
      </fill>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vertical style="thin">
          <color rgb="FF999999"/>
        </vertical>
        <horizontal style="thin">
          <color rgb="FF999999"/>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patternType="solid">
          <bgColor theme="9"/>
        </patternFill>
      </fill>
    </dxf>
    <dxf>
      <fill>
        <patternFill patternType="solid">
          <bgColor theme="4" tint="0.39997558519241921"/>
        </patternFill>
      </fill>
    </dxf>
    <dxf>
      <fill>
        <patternFill patternType="solid">
          <bgColor rgb="FFFFFF00"/>
        </patternFill>
      </fill>
    </dxf>
    <dxf>
      <fill>
        <patternFill patternType="solid">
          <bgColor rgb="FFFFFF00"/>
        </patternFill>
      </fill>
    </dxf>
    <dxf>
      <fill>
        <patternFill patternType="solid">
          <bgColor rgb="FF54F6B8"/>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9"/>
        </patternFill>
      </fill>
    </dxf>
    <dxf>
      <fill>
        <patternFill patternType="solid">
          <bgColor theme="4" tint="0.39997558519241921"/>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54F6B8"/>
        </patternFill>
      </fill>
    </dxf>
    <dxf>
      <fill>
        <patternFill patternType="solid">
          <bgColor theme="9"/>
        </patternFill>
      </fill>
    </dxf>
    <dxf>
      <fill>
        <patternFill patternType="solid">
          <bgColor theme="4" tint="0.39997558519241921"/>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patternType="solid">
          <bgColor rgb="FF54F6B8"/>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9"/>
        </patternFill>
      </fill>
    </dxf>
    <dxf>
      <fill>
        <patternFill patternType="solid">
          <bgColor theme="4" tint="0.39997558519241921"/>
        </patternFill>
      </fill>
    </dxf>
    <dxf>
      <fill>
        <patternFill patternType="solid">
          <bgColor rgb="FFFFFF00"/>
        </patternFill>
      </fill>
    </dxf>
    <dxf>
      <fill>
        <patternFill patternType="solid">
          <bgColor rgb="FFFFFF00"/>
        </patternFill>
      </fill>
    </dxf>
    <dxf>
      <fill>
        <patternFill patternType="solid">
          <bgColor rgb="FF54F6B8"/>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9"/>
        </patternFill>
      </fill>
    </dxf>
    <dxf>
      <fill>
        <patternFill patternType="solid">
          <bgColor theme="4" tint="0.39997558519241921"/>
        </patternFill>
      </fill>
    </dxf>
    <dxf>
      <fill>
        <patternFill patternType="solid">
          <bgColor rgb="FFFFFF00"/>
        </patternFill>
      </fill>
    </dxf>
    <dxf>
      <fill>
        <patternFill patternType="solid">
          <bgColor rgb="FFFFFF00"/>
        </patternFill>
      </fill>
    </dxf>
    <dxf>
      <numFmt numFmtId="19" formatCode="dd/mm/yyyy"/>
    </dxf>
    <dxf>
      <numFmt numFmtId="2" formatCode="0.00"/>
    </dxf>
    <dxf>
      <numFmt numFmtId="1" formatCode="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108"/>
      <tableStyleElement type="firstRowStripe" dxfId="107"/>
      <tableStyleElement type="secondRowStripe" dxfId="106"/>
    </tableStyle>
  </tableStyles>
  <colors>
    <mruColors>
      <color rgb="FF54F6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2.xlsx]One-dimensional Pivot Table!PivotTable8</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Total Amount Puchased Per Product</a:t>
            </a:r>
          </a:p>
        </c:rich>
      </c:tx>
      <c:layout>
        <c:manualLayout>
          <c:xMode val="edge"/>
          <c:yMode val="edge"/>
          <c:x val="0.23059865731942072"/>
          <c:y val="6.8030691829910991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GH"/>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Table'!$C$8</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'One-dimensional Pivot Table'!$B$9:$B$16</c:f>
              <c:strCache>
                <c:ptCount val="7"/>
                <c:pt idx="0">
                  <c:v>Apple</c:v>
                </c:pt>
                <c:pt idx="1">
                  <c:v>Banana</c:v>
                </c:pt>
                <c:pt idx="2">
                  <c:v>Beans</c:v>
                </c:pt>
                <c:pt idx="3">
                  <c:v>Cabbage</c:v>
                </c:pt>
                <c:pt idx="4">
                  <c:v>Carrots</c:v>
                </c:pt>
                <c:pt idx="5">
                  <c:v>Mango</c:v>
                </c:pt>
                <c:pt idx="6">
                  <c:v>Orange</c:v>
                </c:pt>
              </c:strCache>
            </c:strRef>
          </c:cat>
          <c:val>
            <c:numRef>
              <c:f>'One-dimensional Pivot Table'!$C$9:$C$16</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AAF9-424F-9D17-955F6843424B}"/>
            </c:ext>
          </c:extLst>
        </c:ser>
        <c:dLbls>
          <c:showLegendKey val="0"/>
          <c:showVal val="0"/>
          <c:showCatName val="0"/>
          <c:showSerName val="0"/>
          <c:showPercent val="0"/>
          <c:showBubbleSize val="0"/>
        </c:dLbls>
        <c:gapWidth val="100"/>
        <c:overlap val="-24"/>
        <c:axId val="1748645376"/>
        <c:axId val="1748646624"/>
      </c:barChart>
      <c:catAx>
        <c:axId val="1748645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8646624"/>
        <c:crosses val="autoZero"/>
        <c:auto val="1"/>
        <c:lblAlgn val="ctr"/>
        <c:lblOffset val="100"/>
        <c:noMultiLvlLbl val="0"/>
      </c:catAx>
      <c:valAx>
        <c:axId val="174864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864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2.xlsx]Two-dimensional Pivot Table!PivotTable7</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 Purchases By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Table'!$H$5:$H$6</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Table'!$H$7:$H$19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10D6-4833-8A90-652057B69A04}"/>
            </c:ext>
          </c:extLst>
        </c:ser>
        <c:ser>
          <c:idx val="1"/>
          <c:order val="1"/>
          <c:tx>
            <c:strRef>
              <c:f>'Two-dimensional Pivot Table'!$I$5:$I$6</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Table'!$I$7:$I$19</c:f>
              <c:numCache>
                <c:formatCode>General</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1-FAD6-48D9-8664-23088535E208}"/>
            </c:ext>
          </c:extLst>
        </c:ser>
        <c:ser>
          <c:idx val="2"/>
          <c:order val="2"/>
          <c:tx>
            <c:strRef>
              <c:f>'Two-dimensional Pivot Table'!$J$5:$J$6</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Table'!$J$7:$J$19</c:f>
              <c:numCache>
                <c:formatCode>General</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2-FAD6-48D9-8664-23088535E208}"/>
            </c:ext>
          </c:extLst>
        </c:ser>
        <c:ser>
          <c:idx val="3"/>
          <c:order val="3"/>
          <c:tx>
            <c:strRef>
              <c:f>'Two-dimensional Pivot Table'!$K$5:$K$6</c:f>
              <c:strCache>
                <c:ptCount val="1"/>
                <c:pt idx="0">
                  <c:v>Cabbage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Table'!$K$7:$K$19</c:f>
              <c:numCache>
                <c:formatCode>General</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3-FAD6-48D9-8664-23088535E208}"/>
            </c:ext>
          </c:extLst>
        </c:ser>
        <c:ser>
          <c:idx val="4"/>
          <c:order val="4"/>
          <c:tx>
            <c:strRef>
              <c:f>'Two-dimensional Pivot Table'!$L$5:$L$6</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Table'!$L$7:$L$19</c:f>
              <c:numCache>
                <c:formatCode>General</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4-FAD6-48D9-8664-23088535E208}"/>
            </c:ext>
          </c:extLst>
        </c:ser>
        <c:ser>
          <c:idx val="5"/>
          <c:order val="5"/>
          <c:tx>
            <c:strRef>
              <c:f>'Two-dimensional Pivot Table'!$M$5:$M$6</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Table'!$M$7:$M$19</c:f>
              <c:numCache>
                <c:formatCode>General</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5-FAD6-48D9-8664-23088535E208}"/>
            </c:ext>
          </c:extLst>
        </c:ser>
        <c:ser>
          <c:idx val="6"/>
          <c:order val="6"/>
          <c:tx>
            <c:strRef>
              <c:f>'Two-dimensional Pivot Table'!$N$5:$N$6</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Table'!$N$7:$N$19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6-FAD6-48D9-8664-23088535E208}"/>
            </c:ext>
          </c:extLst>
        </c:ser>
        <c:dLbls>
          <c:dLblPos val="outEnd"/>
          <c:showLegendKey val="0"/>
          <c:showVal val="1"/>
          <c:showCatName val="0"/>
          <c:showSerName val="0"/>
          <c:showPercent val="0"/>
          <c:showBubbleSize val="0"/>
        </c:dLbls>
        <c:gapWidth val="219"/>
        <c:overlap val="-27"/>
        <c:axId val="1077707183"/>
        <c:axId val="1077706351"/>
      </c:barChart>
      <c:catAx>
        <c:axId val="10777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77706351"/>
        <c:crosses val="autoZero"/>
        <c:auto val="1"/>
        <c:lblAlgn val="ctr"/>
        <c:lblOffset val="100"/>
        <c:noMultiLvlLbl val="0"/>
      </c:catAx>
      <c:valAx>
        <c:axId val="107770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777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2.xlsx]One-dimensional Pivot Table!PivotTable9</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 Purchase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Table'!$F$8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A90-4288-9BF1-0ABE01647ED3}"/>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DA90-4288-9BF1-0ABE01647ED3}"/>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DA90-4288-9BF1-0ABE01647ED3}"/>
              </c:ext>
            </c:extLst>
          </c:dPt>
          <c:dPt>
            <c:idx val="3"/>
            <c:bubble3D val="0"/>
            <c:explosion val="14"/>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A90-4288-9BF1-0ABE01647ED3}"/>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DA90-4288-9BF1-0ABE01647ED3}"/>
              </c:ext>
            </c:extLst>
          </c:dPt>
          <c:dPt>
            <c:idx val="5"/>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DA90-4288-9BF1-0ABE01647ED3}"/>
              </c:ext>
            </c:extLst>
          </c:dPt>
          <c:dPt>
            <c:idx val="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A90-4288-9BF1-0ABE01647E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Table'!$E$9:$E$16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Table'!$F$9:$F$16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DA90-4288-9BF1-0ABE01647ED3}"/>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[Ellen's capstone 2.xlsx]One-dimensional Pivot Table!PivotTable11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Amount Accumulated Per</a:t>
            </a:r>
            <a:r>
              <a:rPr lang="en-US" b="1" baseline="0">
                <a:solidFill>
                  <a:sysClr val="windowText" lastClr="000000"/>
                </a:solidFill>
              </a:rPr>
              <a:t> Month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Table'!$I$8</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Table'!$H$9:$H$21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Table'!$I$9:$I$21</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4208-42CA-9BAF-B8842F07B05F}"/>
            </c:ext>
          </c:extLst>
        </c:ser>
        <c:dLbls>
          <c:dLblPos val="t"/>
          <c:showLegendKey val="0"/>
          <c:showVal val="1"/>
          <c:showCatName val="0"/>
          <c:showSerName val="0"/>
          <c:showPercent val="0"/>
          <c:showBubbleSize val="0"/>
        </c:dLbls>
        <c:marker val="1"/>
        <c:smooth val="0"/>
        <c:axId val="152516368"/>
        <c:axId val="152518032"/>
      </c:lineChart>
      <c:catAx>
        <c:axId val="15251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518032"/>
        <c:crosses val="autoZero"/>
        <c:auto val="1"/>
        <c:lblAlgn val="ctr"/>
        <c:lblOffset val="100"/>
        <c:noMultiLvlLbl val="0"/>
      </c:catAx>
      <c:valAx>
        <c:axId val="152518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51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2.xlsx]Two-dimensional Pivot Table!PivotTable7</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 Purchases By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Table'!$H$5:$H$6</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Table'!$H$7:$H$19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D9D5-4CA5-8D0E-5461F99F7507}"/>
            </c:ext>
          </c:extLst>
        </c:ser>
        <c:ser>
          <c:idx val="1"/>
          <c:order val="1"/>
          <c:tx>
            <c:strRef>
              <c:f>'Two-dimensional Pivot Table'!$I$5:$I$6</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Table'!$I$7:$I$19</c:f>
              <c:numCache>
                <c:formatCode>General</c:formatCode>
                <c:ptCount val="12"/>
                <c:pt idx="0">
                  <c:v>29728</c:v>
                </c:pt>
                <c:pt idx="1">
                  <c:v>9228</c:v>
                </c:pt>
                <c:pt idx="2">
                  <c:v>26224</c:v>
                </c:pt>
                <c:pt idx="3">
                  <c:v>16001</c:v>
                </c:pt>
                <c:pt idx="4">
                  <c:v>69521</c:v>
                </c:pt>
                <c:pt idx="5">
                  <c:v>15208</c:v>
                </c:pt>
                <c:pt idx="6">
                  <c:v>31336</c:v>
                </c:pt>
                <c:pt idx="7">
                  <c:v>9980</c:v>
                </c:pt>
                <c:pt idx="8">
                  <c:v>51835</c:v>
                </c:pt>
                <c:pt idx="9">
                  <c:v>22320</c:v>
                </c:pt>
                <c:pt idx="10">
                  <c:v>29530</c:v>
                </c:pt>
                <c:pt idx="11">
                  <c:v>29384</c:v>
                </c:pt>
              </c:numCache>
            </c:numRef>
          </c:val>
          <c:extLst>
            <c:ext xmlns:c16="http://schemas.microsoft.com/office/drawing/2014/chart" uri="{C3380CC4-5D6E-409C-BE32-E72D297353CC}">
              <c16:uniqueId val="{00000001-5DD8-4D7E-9F44-A00AF548C03B}"/>
            </c:ext>
          </c:extLst>
        </c:ser>
        <c:ser>
          <c:idx val="2"/>
          <c:order val="2"/>
          <c:tx>
            <c:strRef>
              <c:f>'Two-dimensional Pivot Table'!$J$5:$J$6</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Table'!$J$7:$J$19</c:f>
              <c:numCache>
                <c:formatCode>General</c:formatCode>
                <c:ptCount val="12"/>
                <c:pt idx="0">
                  <c:v>2626</c:v>
                </c:pt>
                <c:pt idx="1">
                  <c:v>15823</c:v>
                </c:pt>
                <c:pt idx="2">
                  <c:v>6045</c:v>
                </c:pt>
                <c:pt idx="4">
                  <c:v>8096</c:v>
                </c:pt>
                <c:pt idx="6">
                  <c:v>8416</c:v>
                </c:pt>
                <c:pt idx="7">
                  <c:v>5761</c:v>
                </c:pt>
                <c:pt idx="9">
                  <c:v>5015</c:v>
                </c:pt>
                <c:pt idx="11">
                  <c:v>5499</c:v>
                </c:pt>
              </c:numCache>
            </c:numRef>
          </c:val>
          <c:extLst>
            <c:ext xmlns:c16="http://schemas.microsoft.com/office/drawing/2014/chart" uri="{C3380CC4-5D6E-409C-BE32-E72D297353CC}">
              <c16:uniqueId val="{00000002-5DD8-4D7E-9F44-A00AF548C03B}"/>
            </c:ext>
          </c:extLst>
        </c:ser>
        <c:ser>
          <c:idx val="3"/>
          <c:order val="3"/>
          <c:tx>
            <c:strRef>
              <c:f>'Two-dimensional Pivot Table'!$K$5:$K$6</c:f>
              <c:strCache>
                <c:ptCount val="1"/>
                <c:pt idx="0">
                  <c:v>Cabbage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Table'!$K$7:$K$19</c:f>
              <c:numCache>
                <c:formatCode>General</c:formatCode>
                <c:ptCount val="12"/>
                <c:pt idx="0">
                  <c:v>30732</c:v>
                </c:pt>
                <c:pt idx="1">
                  <c:v>1557</c:v>
                </c:pt>
                <c:pt idx="2">
                  <c:v>5341</c:v>
                </c:pt>
                <c:pt idx="3">
                  <c:v>9508</c:v>
                </c:pt>
                <c:pt idx="4">
                  <c:v>17104</c:v>
                </c:pt>
                <c:pt idx="5">
                  <c:v>25752</c:v>
                </c:pt>
                <c:pt idx="6">
                  <c:v>13170</c:v>
                </c:pt>
                <c:pt idx="7">
                  <c:v>20386</c:v>
                </c:pt>
                <c:pt idx="8">
                  <c:v>18605</c:v>
                </c:pt>
                <c:pt idx="10">
                  <c:v>284</c:v>
                </c:pt>
              </c:numCache>
            </c:numRef>
          </c:val>
          <c:extLst>
            <c:ext xmlns:c16="http://schemas.microsoft.com/office/drawing/2014/chart" uri="{C3380CC4-5D6E-409C-BE32-E72D297353CC}">
              <c16:uniqueId val="{00000003-5DD8-4D7E-9F44-A00AF548C03B}"/>
            </c:ext>
          </c:extLst>
        </c:ser>
        <c:ser>
          <c:idx val="4"/>
          <c:order val="4"/>
          <c:tx>
            <c:strRef>
              <c:f>'Two-dimensional Pivot Table'!$L$5:$L$6</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Table'!$L$7:$L$19</c:f>
              <c:numCache>
                <c:formatCode>General</c:formatCode>
                <c:ptCount val="12"/>
                <c:pt idx="0">
                  <c:v>6173</c:v>
                </c:pt>
                <c:pt idx="1">
                  <c:v>5154</c:v>
                </c:pt>
                <c:pt idx="2">
                  <c:v>21722</c:v>
                </c:pt>
                <c:pt idx="3">
                  <c:v>8266</c:v>
                </c:pt>
                <c:pt idx="4">
                  <c:v>28887</c:v>
                </c:pt>
                <c:pt idx="6">
                  <c:v>5751</c:v>
                </c:pt>
                <c:pt idx="7">
                  <c:v>9397</c:v>
                </c:pt>
                <c:pt idx="8">
                  <c:v>7933</c:v>
                </c:pt>
                <c:pt idx="9">
                  <c:v>9949</c:v>
                </c:pt>
                <c:pt idx="10">
                  <c:v>7857</c:v>
                </c:pt>
                <c:pt idx="11">
                  <c:v>25856</c:v>
                </c:pt>
              </c:numCache>
            </c:numRef>
          </c:val>
          <c:extLst>
            <c:ext xmlns:c16="http://schemas.microsoft.com/office/drawing/2014/chart" uri="{C3380CC4-5D6E-409C-BE32-E72D297353CC}">
              <c16:uniqueId val="{00000004-5DD8-4D7E-9F44-A00AF548C03B}"/>
            </c:ext>
          </c:extLst>
        </c:ser>
        <c:ser>
          <c:idx val="5"/>
          <c:order val="5"/>
          <c:tx>
            <c:strRef>
              <c:f>'Two-dimensional Pivot Table'!$M$5:$M$6</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Table'!$M$7:$M$19</c:f>
              <c:numCache>
                <c:formatCode>General</c:formatCode>
                <c:ptCount val="12"/>
                <c:pt idx="1">
                  <c:v>9029</c:v>
                </c:pt>
                <c:pt idx="2">
                  <c:v>3663</c:v>
                </c:pt>
                <c:pt idx="4">
                  <c:v>33384</c:v>
                </c:pt>
                <c:pt idx="6">
                  <c:v>5480</c:v>
                </c:pt>
                <c:pt idx="8">
                  <c:v>5523</c:v>
                </c:pt>
              </c:numCache>
            </c:numRef>
          </c:val>
          <c:extLst>
            <c:ext xmlns:c16="http://schemas.microsoft.com/office/drawing/2014/chart" uri="{C3380CC4-5D6E-409C-BE32-E72D297353CC}">
              <c16:uniqueId val="{00000005-5DD8-4D7E-9F44-A00AF548C03B}"/>
            </c:ext>
          </c:extLst>
        </c:ser>
        <c:ser>
          <c:idx val="6"/>
          <c:order val="6"/>
          <c:tx>
            <c:strRef>
              <c:f>'Two-dimensional Pivot Table'!$N$5:$N$6</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Table'!$G$7:$G$19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Table'!$N$7:$N$19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6-5DD8-4D7E-9F44-A00AF548C03B}"/>
            </c:ext>
          </c:extLst>
        </c:ser>
        <c:dLbls>
          <c:dLblPos val="outEnd"/>
          <c:showLegendKey val="0"/>
          <c:showVal val="1"/>
          <c:showCatName val="0"/>
          <c:showSerName val="0"/>
          <c:showPercent val="0"/>
          <c:showBubbleSize val="0"/>
        </c:dLbls>
        <c:gapWidth val="219"/>
        <c:overlap val="-27"/>
        <c:axId val="1077707183"/>
        <c:axId val="1077706351"/>
      </c:barChart>
      <c:catAx>
        <c:axId val="107770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77706351"/>
        <c:crosses val="autoZero"/>
        <c:auto val="1"/>
        <c:lblAlgn val="ctr"/>
        <c:lblOffset val="100"/>
        <c:noMultiLvlLbl val="0"/>
      </c:catAx>
      <c:valAx>
        <c:axId val="107770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777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2.xlsx]Two-dimensional Pivot Table!PivotTable4</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Number</a:t>
            </a:r>
            <a:r>
              <a:rPr lang="en-US" b="1" baseline="0">
                <a:solidFill>
                  <a:sysClr val="windowText" lastClr="000000"/>
                </a:solidFill>
              </a:rPr>
              <a:t> of Fruits and Vegetables Purchased Per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Table'!$B$5:$B$6</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Table'!$A$7:$A$14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Table'!$B$7:$B$14</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9225-4D8A-8F83-92C4D396B8A3}"/>
            </c:ext>
          </c:extLst>
        </c:ser>
        <c:ser>
          <c:idx val="1"/>
          <c:order val="1"/>
          <c:tx>
            <c:strRef>
              <c:f>'Two-dimensional Pivot Table'!$C$5:$C$6</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Table'!$A$7:$A$14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Table'!$C$7:$C$14</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57B4-4E11-80B8-37F1BEADBB9F}"/>
            </c:ext>
          </c:extLst>
        </c:ser>
        <c:dLbls>
          <c:dLblPos val="outEnd"/>
          <c:showLegendKey val="0"/>
          <c:showVal val="1"/>
          <c:showCatName val="0"/>
          <c:showSerName val="0"/>
          <c:showPercent val="0"/>
          <c:showBubbleSize val="0"/>
        </c:dLbls>
        <c:gapWidth val="219"/>
        <c:overlap val="-27"/>
        <c:axId val="774083743"/>
        <c:axId val="774079167"/>
      </c:barChart>
      <c:catAx>
        <c:axId val="7740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4079167"/>
        <c:crosses val="autoZero"/>
        <c:auto val="1"/>
        <c:lblAlgn val="ctr"/>
        <c:lblOffset val="100"/>
        <c:noMultiLvlLbl val="0"/>
      </c:catAx>
      <c:valAx>
        <c:axId val="774079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40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2.xlsx]One-dimensional Pivot Table!PivotTable8</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Amount</a:t>
            </a:r>
            <a:r>
              <a:rPr lang="en-US" b="1" baseline="0">
                <a:solidFill>
                  <a:sysClr val="windowText" lastClr="000000"/>
                </a:solidFill>
              </a:rPr>
              <a:t> of Sales Per Product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Table'!$B$9:$B$16</c:f>
              <c:strCache>
                <c:ptCount val="7"/>
                <c:pt idx="0">
                  <c:v>Apple</c:v>
                </c:pt>
                <c:pt idx="1">
                  <c:v>Banana</c:v>
                </c:pt>
                <c:pt idx="2">
                  <c:v>Beans</c:v>
                </c:pt>
                <c:pt idx="3">
                  <c:v>Cabbage</c:v>
                </c:pt>
                <c:pt idx="4">
                  <c:v>Carrots</c:v>
                </c:pt>
                <c:pt idx="5">
                  <c:v>Mango</c:v>
                </c:pt>
                <c:pt idx="6">
                  <c:v>Orange</c:v>
                </c:pt>
              </c:strCache>
            </c:strRef>
          </c:cat>
          <c:val>
            <c:numRef>
              <c:f>'One-dimensional Pivot Table'!$C$9:$C$16</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853F-4C5F-B9F2-7EA4B0AF160A}"/>
            </c:ext>
          </c:extLst>
        </c:ser>
        <c:dLbls>
          <c:dLblPos val="outEnd"/>
          <c:showLegendKey val="0"/>
          <c:showVal val="1"/>
          <c:showCatName val="0"/>
          <c:showSerName val="0"/>
          <c:showPercent val="0"/>
          <c:showBubbleSize val="0"/>
        </c:dLbls>
        <c:gapWidth val="219"/>
        <c:overlap val="-27"/>
        <c:axId val="1748645376"/>
        <c:axId val="1748646624"/>
      </c:barChart>
      <c:catAx>
        <c:axId val="1748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8646624"/>
        <c:crosses val="autoZero"/>
        <c:auto val="1"/>
        <c:lblAlgn val="ctr"/>
        <c:lblOffset val="100"/>
        <c:noMultiLvlLbl val="0"/>
      </c:catAx>
      <c:valAx>
        <c:axId val="174864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4864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2.xlsx]One-dimensional Pivot Table!PivotTable9</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Product Purchase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Table'!$F$8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01-4F7E-936E-CE19172E83EA}"/>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01-4F7E-936E-CE19172E83EA}"/>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01-4F7E-936E-CE19172E83EA}"/>
              </c:ext>
            </c:extLst>
          </c:dPt>
          <c:dPt>
            <c:idx val="3"/>
            <c:bubble3D val="0"/>
            <c:explosion val="14"/>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901-4F7E-936E-CE19172E83EA}"/>
              </c:ext>
            </c:extLst>
          </c:dPt>
          <c:dPt>
            <c:idx val="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D901-4F7E-936E-CE19172E83EA}"/>
              </c:ext>
            </c:extLst>
          </c:dPt>
          <c:dPt>
            <c:idx val="5"/>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D901-4F7E-936E-CE19172E83EA}"/>
              </c:ext>
            </c:extLst>
          </c:dPt>
          <c:dPt>
            <c:idx val="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901-4F7E-936E-CE19172E83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Table'!$E$9:$E$16</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Table'!$F$9:$F$16</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D901-4F7E-936E-CE19172E83E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[Ellen's capstone 2.xlsx]One-dimensional Pivot Table!PivotTable11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Amount Accumulated Per</a:t>
            </a:r>
            <a:r>
              <a:rPr lang="en-US" b="1" baseline="0">
                <a:solidFill>
                  <a:sysClr val="windowText" lastClr="000000"/>
                </a:solidFill>
              </a:rPr>
              <a:t> Month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Table'!$I$8</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Table'!$H$9:$H$21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Table'!$I$9:$I$21</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6759-48A7-A2CA-3735667D28FD}"/>
            </c:ext>
          </c:extLst>
        </c:ser>
        <c:dLbls>
          <c:dLblPos val="t"/>
          <c:showLegendKey val="0"/>
          <c:showVal val="1"/>
          <c:showCatName val="0"/>
          <c:showSerName val="0"/>
          <c:showPercent val="0"/>
          <c:showBubbleSize val="0"/>
        </c:dLbls>
        <c:marker val="1"/>
        <c:smooth val="0"/>
        <c:axId val="152516368"/>
        <c:axId val="152518032"/>
      </c:lineChart>
      <c:catAx>
        <c:axId val="15251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518032"/>
        <c:crosses val="autoZero"/>
        <c:auto val="1"/>
        <c:lblAlgn val="ctr"/>
        <c:lblOffset val="100"/>
        <c:noMultiLvlLbl val="0"/>
      </c:catAx>
      <c:valAx>
        <c:axId val="152518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51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[Ellen's capstone 2.xlsx]Two-dimensional Pivot Table!PivotTable4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Number</a:t>
            </a:r>
            <a:r>
              <a:rPr lang="en-US" b="1" baseline="0">
                <a:solidFill>
                  <a:sysClr val="windowText" lastClr="000000"/>
                </a:solidFill>
              </a:rPr>
              <a:t> of Fruits and Vegetables Purchased Per Country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Table'!$B$5:$B$6</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Table'!$A$7:$A$14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Table'!$B$7:$B$14</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5757-493F-AD4D-9B3232C5334F}"/>
            </c:ext>
          </c:extLst>
        </c:ser>
        <c:ser>
          <c:idx val="1"/>
          <c:order val="1"/>
          <c:tx>
            <c:strRef>
              <c:f>'Two-dimensional Pivot Table'!$C$5:$C$6</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Table'!$A$7:$A$14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Table'!$C$7:$C$14</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B98E-43AB-B494-4B60DF285EC7}"/>
            </c:ext>
          </c:extLst>
        </c:ser>
        <c:dLbls>
          <c:dLblPos val="outEnd"/>
          <c:showLegendKey val="0"/>
          <c:showVal val="1"/>
          <c:showCatName val="0"/>
          <c:showSerName val="0"/>
          <c:showPercent val="0"/>
          <c:showBubbleSize val="0"/>
        </c:dLbls>
        <c:gapWidth val="219"/>
        <c:overlap val="-27"/>
        <c:axId val="774083743"/>
        <c:axId val="774079167"/>
      </c:barChart>
      <c:catAx>
        <c:axId val="7740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4079167"/>
        <c:crosses val="autoZero"/>
        <c:auto val="1"/>
        <c:lblAlgn val="ctr"/>
        <c:lblOffset val="100"/>
        <c:noMultiLvlLbl val="0"/>
      </c:catAx>
      <c:valAx>
        <c:axId val="774079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740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272143</xdr:colOff>
      <xdr:row>4</xdr:row>
      <xdr:rowOff>90714</xdr:rowOff>
    </xdr:from>
    <xdr:to>
      <xdr:col>9</xdr:col>
      <xdr:colOff>276224</xdr:colOff>
      <xdr:row>24</xdr:row>
      <xdr:rowOff>209549</xdr:rowOff>
    </xdr:to>
    <xdr:graphicFrame macro="">
      <xdr:nvGraphicFramePr>
        <xdr:cNvPr id="2" name="Chart 1">
          <a:extLst>
            <a:ext uri="{FF2B5EF4-FFF2-40B4-BE49-F238E27FC236}">
              <a16:creationId xmlns:a16="http://schemas.microsoft.com/office/drawing/2014/main" id="{FB4ED50A-B9B4-4B85-B6EA-E98907640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373894</xdr:colOff>
      <xdr:row>4</xdr:row>
      <xdr:rowOff>100241</xdr:rowOff>
    </xdr:from>
    <xdr:to>
      <xdr:col>19</xdr:col>
      <xdr:colOff>45357</xdr:colOff>
      <xdr:row>25</xdr:row>
      <xdr:rowOff>1</xdr:rowOff>
    </xdr:to>
    <xdr:graphicFrame macro="">
      <xdr:nvGraphicFramePr>
        <xdr:cNvPr id="3" name="Chart 2">
          <a:extLst>
            <a:ext uri="{FF2B5EF4-FFF2-40B4-BE49-F238E27FC236}">
              <a16:creationId xmlns:a16="http://schemas.microsoft.com/office/drawing/2014/main" id="{C3D5B887-D73C-4AF0-830B-2E1BB39A6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257024</xdr:colOff>
      <xdr:row>25</xdr:row>
      <xdr:rowOff>90715</xdr:rowOff>
    </xdr:from>
    <xdr:to>
      <xdr:col>9</xdr:col>
      <xdr:colOff>304801</xdr:colOff>
      <xdr:row>44</xdr:row>
      <xdr:rowOff>200025</xdr:rowOff>
    </xdr:to>
    <xdr:graphicFrame macro="">
      <xdr:nvGraphicFramePr>
        <xdr:cNvPr id="4" name="Chart 3">
          <a:extLst>
            <a:ext uri="{FF2B5EF4-FFF2-40B4-BE49-F238E27FC236}">
              <a16:creationId xmlns:a16="http://schemas.microsoft.com/office/drawing/2014/main" id="{DE2BC3AA-024C-4A8A-B7CB-B9A665618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408215</xdr:colOff>
      <xdr:row>25</xdr:row>
      <xdr:rowOff>105833</xdr:rowOff>
    </xdr:from>
    <xdr:to>
      <xdr:col>19</xdr:col>
      <xdr:colOff>75595</xdr:colOff>
      <xdr:row>44</xdr:row>
      <xdr:rowOff>200024</xdr:rowOff>
    </xdr:to>
    <xdr:graphicFrame macro="">
      <xdr:nvGraphicFramePr>
        <xdr:cNvPr id="5" name="Chart 4">
          <a:extLst>
            <a:ext uri="{FF2B5EF4-FFF2-40B4-BE49-F238E27FC236}">
              <a16:creationId xmlns:a16="http://schemas.microsoft.com/office/drawing/2014/main" id="{CDD07AD2-AD99-4DA9-A5F0-35A027588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241905</xdr:colOff>
      <xdr:row>45</xdr:row>
      <xdr:rowOff>90713</xdr:rowOff>
    </xdr:from>
    <xdr:to>
      <xdr:col>9</xdr:col>
      <xdr:colOff>302381</xdr:colOff>
      <xdr:row>63</xdr:row>
      <xdr:rowOff>75594</xdr:rowOff>
    </xdr:to>
    <xdr:graphicFrame macro="">
      <xdr:nvGraphicFramePr>
        <xdr:cNvPr id="6" name="Chart 5">
          <a:extLst>
            <a:ext uri="{FF2B5EF4-FFF2-40B4-BE49-F238E27FC236}">
              <a16:creationId xmlns:a16="http://schemas.microsoft.com/office/drawing/2014/main" id="{6B0E667F-A563-4656-AB78-6A099147A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160812</xdr:colOff>
      <xdr:row>6</xdr:row>
      <xdr:rowOff>151387</xdr:rowOff>
    </xdr:from>
    <xdr:to>
      <xdr:col>11</xdr:col>
      <xdr:colOff>409575</xdr:colOff>
      <xdr:row>26</xdr:row>
      <xdr:rowOff>182394</xdr:rowOff>
    </xdr:to>
    <xdr:graphicFrame macro="">
      <xdr:nvGraphicFramePr>
        <xdr:cNvPr id="2" name="Chart 1">
          <a:extLst>
            <a:ext uri="{FF2B5EF4-FFF2-40B4-BE49-F238E27FC236}">
              <a16:creationId xmlns:a16="http://schemas.microsoft.com/office/drawing/2014/main" id="{4D4C7576-1028-4672-8D84-10C5395BF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418792</xdr:colOff>
      <xdr:row>6</xdr:row>
      <xdr:rowOff>133965</xdr:rowOff>
    </xdr:from>
    <xdr:to>
      <xdr:col>21</xdr:col>
      <xdr:colOff>115599</xdr:colOff>
      <xdr:row>26</xdr:row>
      <xdr:rowOff>174497</xdr:rowOff>
    </xdr:to>
    <xdr:graphicFrame macro="">
      <xdr:nvGraphicFramePr>
        <xdr:cNvPr id="3" name="Chart 2">
          <a:extLst>
            <a:ext uri="{FF2B5EF4-FFF2-40B4-BE49-F238E27FC236}">
              <a16:creationId xmlns:a16="http://schemas.microsoft.com/office/drawing/2014/main" id="{1F5594FA-E76D-4A67-833A-E362E4051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87399</xdr:rowOff>
    </xdr:from>
    <xdr:to>
      <xdr:col>3</xdr:col>
      <xdr:colOff>85725</xdr:colOff>
      <xdr:row>22</xdr:row>
      <xdr:rowOff>113181</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3C1B53F0-11D7-44F3-B71B-636DAFC051E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1728942"/>
              <a:ext cx="1848863" cy="243743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158442</xdr:colOff>
      <xdr:row>6</xdr:row>
      <xdr:rowOff>141861</xdr:rowOff>
    </xdr:from>
    <xdr:to>
      <xdr:col>32</xdr:col>
      <xdr:colOff>182393</xdr:colOff>
      <xdr:row>26</xdr:row>
      <xdr:rowOff>170233</xdr:rowOff>
    </xdr:to>
    <xdr:graphicFrame macro="">
      <xdr:nvGraphicFramePr>
        <xdr:cNvPr id="6" name="Chart 5">
          <a:extLst>
            <a:ext uri="{FF2B5EF4-FFF2-40B4-BE49-F238E27FC236}">
              <a16:creationId xmlns:a16="http://schemas.microsoft.com/office/drawing/2014/main" id="{4501E089-0E69-4ACC-9207-B079E944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152917</xdr:colOff>
      <xdr:row>27</xdr:row>
      <xdr:rowOff>24025</xdr:rowOff>
    </xdr:from>
    <xdr:to>
      <xdr:col>11</xdr:col>
      <xdr:colOff>403991</xdr:colOff>
      <xdr:row>44</xdr:row>
      <xdr:rowOff>187394</xdr:rowOff>
    </xdr:to>
    <xdr:graphicFrame macro="">
      <xdr:nvGraphicFramePr>
        <xdr:cNvPr id="7" name="Chart 6">
          <a:extLst>
            <a:ext uri="{FF2B5EF4-FFF2-40B4-BE49-F238E27FC236}">
              <a16:creationId xmlns:a16="http://schemas.microsoft.com/office/drawing/2014/main" id="{55508262-3964-42C9-8383-E89E57CAC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421637</xdr:colOff>
      <xdr:row>26</xdr:row>
      <xdr:rowOff>195816</xdr:rowOff>
    </xdr:from>
    <xdr:to>
      <xdr:col>32</xdr:col>
      <xdr:colOff>198975</xdr:colOff>
      <xdr:row>44</xdr:row>
      <xdr:rowOff>133966</xdr:rowOff>
    </xdr:to>
    <xdr:graphicFrame macro="">
      <xdr:nvGraphicFramePr>
        <xdr:cNvPr id="8" name="Chart 7">
          <a:extLst>
            <a:ext uri="{FF2B5EF4-FFF2-40B4-BE49-F238E27FC236}">
              <a16:creationId xmlns:a16="http://schemas.microsoft.com/office/drawing/2014/main" id="{6E64C1E0-B21D-43E2-86D5-D8E89892B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9832</xdr:colOff>
      <xdr:row>21</xdr:row>
      <xdr:rowOff>63315</xdr:rowOff>
    </xdr:from>
    <xdr:to>
      <xdr:col>3</xdr:col>
      <xdr:colOff>72177</xdr:colOff>
      <xdr:row>33</xdr:row>
      <xdr:rowOff>93622</xdr:rowOff>
    </xdr:to>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89F37F74-656B-4EE9-8A20-E4ACD677B0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832" y="3913847"/>
              <a:ext cx="1825483" cy="246222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4220</xdr:rowOff>
    </xdr:from>
    <xdr:to>
      <xdr:col>3</xdr:col>
      <xdr:colOff>62345</xdr:colOff>
      <xdr:row>44</xdr:row>
      <xdr:rowOff>34526</xdr:rowOff>
    </xdr:to>
    <mc:AlternateContent xmlns:mc="http://schemas.openxmlformats.org/markup-compatibility/2006">
      <mc:Choice xmlns:a14="http://schemas.microsoft.com/office/drawing/2010/main" Requires="a14">
        <xdr:graphicFrame macro="">
          <xdr:nvGraphicFramePr>
            <xdr:cNvPr id="10" name="Date 1">
              <a:extLst>
                <a:ext uri="{FF2B5EF4-FFF2-40B4-BE49-F238E27FC236}">
                  <a16:creationId xmlns:a16="http://schemas.microsoft.com/office/drawing/2014/main" id="{30BCDB6E-6303-4FBF-BE6D-0CF8D4EDDE10}"/>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6084007"/>
              <a:ext cx="1825483" cy="246222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Asante" refreshedDate="45533.459898379631" createdVersion="7" refreshedVersion="7" minRefreshableVersion="3" recordCount="213" xr:uid="{CC827F54-2AD5-4D43-BAE2-47B7926CE783}">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36354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21128-7F87-460D-9BA7-1B1150DBF70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B8:C16"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formats count="9">
    <format dxfId="71">
      <pivotArea field="1" type="button" dataOnly="0" labelOnly="1" outline="0" axis="axisRow" fieldPosition="0"/>
    </format>
    <format dxfId="70">
      <pivotArea dataOnly="0" labelOnly="1" outline="0" axis="axisValues" fieldPosition="0"/>
    </format>
    <format dxfId="69">
      <pivotArea dataOnly="0" fieldPosition="0">
        <references count="1">
          <reference field="1" count="0"/>
        </references>
      </pivotArea>
    </format>
    <format dxfId="68">
      <pivotArea grandRow="1" outline="0" collapsedLevelsAreSubtotals="1" fieldPosition="0"/>
    </format>
    <format dxfId="67">
      <pivotArea dataOnly="0" labelOnly="1" grandRow="1" outline="0" fieldPosition="0"/>
    </format>
    <format dxfId="66">
      <pivotArea dataOnly="0" fieldPosition="0">
        <references count="1">
          <reference field="1" count="0"/>
        </references>
      </pivotArea>
    </format>
    <format dxfId="65">
      <pivotArea field="1" type="button" dataOnly="0" labelOnly="1" outline="0" axis="axisRow" fieldPosition="0"/>
    </format>
    <format dxfId="64">
      <pivotArea dataOnly="0" labelOnly="1" outline="0" axis="axisValues" fieldPosition="0"/>
    </format>
    <format dxfId="63">
      <pivotArea field="1" dataOnly="0" grandRow="1" axis="axisRow" fieldPosition="0">
        <references count="1">
          <reference field="1" count="1">
            <x v="6"/>
          </reference>
        </references>
      </pivotArea>
    </format>
  </format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ED6181-AC86-4D6A-A810-AAF4D530763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e">
  <location ref="H8:I21"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dataFields>
  <formats count="22">
    <format dxfId="93">
      <pivotArea field="1" type="button" dataOnly="0" labelOnly="1" outline="0"/>
    </format>
    <format dxfId="92">
      <pivotArea dataOnly="0" labelOnly="1" outline="0" axis="axisValues" fieldPosition="0"/>
    </format>
    <format dxfId="91">
      <pivotArea grandRow="1" outline="0" collapsedLevelsAreSubtotals="1" fieldPosition="0"/>
    </format>
    <format dxfId="90">
      <pivotArea dataOnly="0" labelOnly="1" grandRow="1" outline="0" fieldPosition="0"/>
    </format>
    <format dxfId="89">
      <pivotArea field="1" type="button" dataOnly="0" labelOnly="1" outline="0"/>
    </format>
    <format dxfId="88">
      <pivotArea field="6" type="button" dataOnly="0" labelOnly="1" outline="0" axis="axisRow" fieldPosition="0"/>
    </format>
    <format dxfId="87">
      <pivotArea dataOnly="0" labelOnly="1" outline="0" axis="axisValues" fieldPosition="0"/>
    </format>
    <format dxfId="86">
      <pivotArea grandRow="1" outline="0" collapsedLevelsAreSubtotals="1" fieldPosition="0"/>
    </format>
    <format dxfId="85">
      <pivotArea dataOnly="0" labelOnly="1" grandRow="1" outline="0" fieldPosition="0"/>
    </format>
    <format dxfId="84">
      <pivotArea collapsedLevelsAreSubtotals="1" fieldPosition="0">
        <references count="1">
          <reference field="6" count="1">
            <x v="1"/>
          </reference>
        </references>
      </pivotArea>
    </format>
    <format dxfId="83">
      <pivotArea collapsedLevelsAreSubtotals="1" fieldPosition="0">
        <references count="1">
          <reference field="6" count="1">
            <x v="2"/>
          </reference>
        </references>
      </pivotArea>
    </format>
    <format dxfId="82">
      <pivotArea collapsedLevelsAreSubtotals="1" fieldPosition="0">
        <references count="1">
          <reference field="6" count="1">
            <x v="3"/>
          </reference>
        </references>
      </pivotArea>
    </format>
    <format dxfId="81">
      <pivotArea collapsedLevelsAreSubtotals="1" fieldPosition="0">
        <references count="1">
          <reference field="6" count="1">
            <x v="4"/>
          </reference>
        </references>
      </pivotArea>
    </format>
    <format dxfId="80">
      <pivotArea collapsedLevelsAreSubtotals="1" fieldPosition="0">
        <references count="1">
          <reference field="6" count="1">
            <x v="5"/>
          </reference>
        </references>
      </pivotArea>
    </format>
    <format dxfId="79">
      <pivotArea collapsedLevelsAreSubtotals="1" fieldPosition="0">
        <references count="1">
          <reference field="6" count="1">
            <x v="6"/>
          </reference>
        </references>
      </pivotArea>
    </format>
    <format dxfId="78">
      <pivotArea collapsedLevelsAreSubtotals="1" fieldPosition="0">
        <references count="1">
          <reference field="6" count="1">
            <x v="7"/>
          </reference>
        </references>
      </pivotArea>
    </format>
    <format dxfId="77">
      <pivotArea collapsedLevelsAreSubtotals="1" fieldPosition="0">
        <references count="1">
          <reference field="6" count="1">
            <x v="8"/>
          </reference>
        </references>
      </pivotArea>
    </format>
    <format dxfId="76">
      <pivotArea collapsedLevelsAreSubtotals="1" fieldPosition="0">
        <references count="1">
          <reference field="6" count="1">
            <x v="9"/>
          </reference>
        </references>
      </pivotArea>
    </format>
    <format dxfId="75">
      <pivotArea collapsedLevelsAreSubtotals="1" fieldPosition="0">
        <references count="1">
          <reference field="6" count="1">
            <x v="10"/>
          </reference>
        </references>
      </pivotArea>
    </format>
    <format dxfId="74">
      <pivotArea collapsedLevelsAreSubtotals="1" fieldPosition="0">
        <references count="1">
          <reference field="6" count="1">
            <x v="11"/>
          </reference>
        </references>
      </pivotArea>
    </format>
    <format dxfId="73">
      <pivotArea collapsedLevelsAreSubtotals="1" fieldPosition="0">
        <references count="1">
          <reference field="6" count="1">
            <x v="12"/>
          </reference>
        </references>
      </pivotArea>
    </format>
    <format dxfId="72">
      <pivotArea dataOnly="0" labelOnly="1" fieldPosition="0">
        <references count="1">
          <reference field="6" count="12">
            <x v="1"/>
            <x v="2"/>
            <x v="3"/>
            <x v="4"/>
            <x v="5"/>
            <x v="6"/>
            <x v="7"/>
            <x v="8"/>
            <x v="9"/>
            <x v="10"/>
            <x v="11"/>
            <x v="12"/>
          </reference>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1755E-6CAC-4056-9C8E-549DC6DB267D}"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untry">
  <location ref="E8:F16"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formats count="9">
    <format dxfId="102">
      <pivotArea field="1" type="button" dataOnly="0" labelOnly="1" outline="0"/>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field="1" type="button" dataOnly="0" labelOnly="1" outline="0"/>
    </format>
    <format dxfId="97">
      <pivotArea field="5" type="button" dataOnly="0" labelOnly="1" outline="0" axis="axisRow" fieldPosition="0"/>
    </format>
    <format dxfId="96">
      <pivotArea dataOnly="0" labelOnly="1" outline="0" axis="axisValues" fieldPosition="0"/>
    </format>
    <format dxfId="95">
      <pivotArea dataOnly="0" grandRow="1" fieldPosition="0"/>
    </format>
    <format dxfId="94">
      <pivotArea dataOnly="0" fieldPosition="0">
        <references count="1">
          <reference field="5" count="0"/>
        </references>
      </pivotArea>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0"/>
          </reference>
        </references>
      </pivotArea>
    </chartFormat>
    <chartFormat chart="5" format="11">
      <pivotArea type="data" outline="0" fieldPosition="0">
        <references count="2">
          <reference field="4294967294" count="1" selected="0">
            <x v="0"/>
          </reference>
          <reference field="5" count="1" selected="0">
            <x v="1"/>
          </reference>
        </references>
      </pivotArea>
    </chartFormat>
    <chartFormat chart="5" format="12">
      <pivotArea type="data" outline="0" fieldPosition="0">
        <references count="2">
          <reference field="4294967294" count="1" selected="0">
            <x v="0"/>
          </reference>
          <reference field="5" count="1" selected="0">
            <x v="2"/>
          </reference>
        </references>
      </pivotArea>
    </chartFormat>
    <chartFormat chart="5" format="13">
      <pivotArea type="data" outline="0" fieldPosition="0">
        <references count="2">
          <reference field="4294967294" count="1" selected="0">
            <x v="0"/>
          </reference>
          <reference field="5" count="1" selected="0">
            <x v="3"/>
          </reference>
        </references>
      </pivotArea>
    </chartFormat>
    <chartFormat chart="5" format="14">
      <pivotArea type="data" outline="0" fieldPosition="0">
        <references count="2">
          <reference field="4294967294" count="1" selected="0">
            <x v="0"/>
          </reference>
          <reference field="5" count="1" selected="0">
            <x v="4"/>
          </reference>
        </references>
      </pivotArea>
    </chartFormat>
    <chartFormat chart="5" format="15">
      <pivotArea type="data" outline="0" fieldPosition="0">
        <references count="2">
          <reference field="4294967294" count="1" selected="0">
            <x v="0"/>
          </reference>
          <reference field="5" count="1" selected="0">
            <x v="5"/>
          </reference>
        </references>
      </pivotArea>
    </chartFormat>
    <chartFormat chart="5" format="16">
      <pivotArea type="data" outline="0" fieldPosition="0">
        <references count="2">
          <reference field="4294967294" count="1" selected="0">
            <x v="0"/>
          </reference>
          <reference field="5" count="1" selected="0">
            <x v="6"/>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5" count="1" selected="0">
            <x v="0"/>
          </reference>
        </references>
      </pivotArea>
    </chartFormat>
    <chartFormat chart="7" format="11">
      <pivotArea type="data" outline="0" fieldPosition="0">
        <references count="2">
          <reference field="4294967294" count="1" selected="0">
            <x v="0"/>
          </reference>
          <reference field="5" count="1" selected="0">
            <x v="1"/>
          </reference>
        </references>
      </pivotArea>
    </chartFormat>
    <chartFormat chart="7" format="12">
      <pivotArea type="data" outline="0" fieldPosition="0">
        <references count="2">
          <reference field="4294967294" count="1" selected="0">
            <x v="0"/>
          </reference>
          <reference field="5" count="1" selected="0">
            <x v="2"/>
          </reference>
        </references>
      </pivotArea>
    </chartFormat>
    <chartFormat chart="7" format="13">
      <pivotArea type="data" outline="0" fieldPosition="0">
        <references count="2">
          <reference field="4294967294" count="1" selected="0">
            <x v="0"/>
          </reference>
          <reference field="5" count="1" selected="0">
            <x v="3"/>
          </reference>
        </references>
      </pivotArea>
    </chartFormat>
    <chartFormat chart="7" format="14">
      <pivotArea type="data" outline="0" fieldPosition="0">
        <references count="2">
          <reference field="4294967294" count="1" selected="0">
            <x v="0"/>
          </reference>
          <reference field="5" count="1" selected="0">
            <x v="4"/>
          </reference>
        </references>
      </pivotArea>
    </chartFormat>
    <chartFormat chart="7" format="15">
      <pivotArea type="data" outline="0" fieldPosition="0">
        <references count="2">
          <reference field="4294967294" count="1" selected="0">
            <x v="0"/>
          </reference>
          <reference field="5" count="1" selected="0">
            <x v="5"/>
          </reference>
        </references>
      </pivotArea>
    </chartFormat>
    <chartFormat chart="7" format="16">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55216-A6E0-4684-870A-57266DB18C9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G5:O19"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4"/>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Month" fld="3" baseField="0" baseItem="0"/>
  </dataFields>
  <formats count="52">
    <format dxfId="51">
      <pivotArea field="1" type="button" dataOnly="0" labelOnly="1" outline="0" axis="axisCol" fieldPosition="0"/>
    </format>
    <format dxfId="50">
      <pivotArea dataOnly="0" labelOnly="1" outline="0" axis="axisValues" fieldPosition="0"/>
    </format>
    <format dxfId="49">
      <pivotArea grandRow="1" outline="0" collapsedLevelsAreSubtotals="1" fieldPosition="0"/>
    </format>
    <format dxfId="48">
      <pivotArea dataOnly="0" labelOnly="1" grandRow="1" outline="0" fieldPosition="0"/>
    </format>
    <format dxfId="47">
      <pivotArea field="1" type="button" dataOnly="0" labelOnly="1" outline="0" axis="axisCol" fieldPosition="0"/>
    </format>
    <format dxfId="46">
      <pivotArea dataOnly="0" labelOnly="1" outline="0" axis="axisValues" fieldPosition="0"/>
    </format>
    <format dxfId="45">
      <pivotArea field="6" type="button" dataOnly="0" labelOnly="1" outline="0" axis="axisRow" fieldPosition="0"/>
    </format>
    <format dxfId="44">
      <pivotArea dataOnly="0" labelOnly="1" fieldPosition="0">
        <references count="1">
          <reference field="1" count="0"/>
        </references>
      </pivotArea>
    </format>
    <format dxfId="43">
      <pivotArea dataOnly="0" labelOnly="1" grandCol="1" outline="0" fieldPosition="0"/>
    </format>
    <format dxfId="42">
      <pivotArea dataOnly="0" grandRow="1" axis="axisRow" fieldPosition="0"/>
    </format>
    <format dxfId="41">
      <pivotArea collapsedLevelsAreSubtotals="1" fieldPosition="0">
        <references count="1">
          <reference field="6" count="1">
            <x v="1"/>
          </reference>
        </references>
      </pivotArea>
    </format>
    <format dxfId="40">
      <pivotArea collapsedLevelsAreSubtotals="1" fieldPosition="0">
        <references count="1">
          <reference field="6" count="1">
            <x v="2"/>
          </reference>
        </references>
      </pivotArea>
    </format>
    <format dxfId="39">
      <pivotArea collapsedLevelsAreSubtotals="1" fieldPosition="0">
        <references count="1">
          <reference field="6" count="1">
            <x v="3"/>
          </reference>
        </references>
      </pivotArea>
    </format>
    <format dxfId="38">
      <pivotArea collapsedLevelsAreSubtotals="1" fieldPosition="0">
        <references count="1">
          <reference field="6" count="1">
            <x v="4"/>
          </reference>
        </references>
      </pivotArea>
    </format>
    <format dxfId="37">
      <pivotArea collapsedLevelsAreSubtotals="1" fieldPosition="0">
        <references count="1">
          <reference field="6" count="1">
            <x v="5"/>
          </reference>
        </references>
      </pivotArea>
    </format>
    <format dxfId="36">
      <pivotArea collapsedLevelsAreSubtotals="1" fieldPosition="0">
        <references count="1">
          <reference field="6" count="1">
            <x v="6"/>
          </reference>
        </references>
      </pivotArea>
    </format>
    <format dxfId="35">
      <pivotArea collapsedLevelsAreSubtotals="1" fieldPosition="0">
        <references count="1">
          <reference field="6" count="1">
            <x v="7"/>
          </reference>
        </references>
      </pivotArea>
    </format>
    <format dxfId="34">
      <pivotArea collapsedLevelsAreSubtotals="1" fieldPosition="0">
        <references count="1">
          <reference field="6" count="1">
            <x v="8"/>
          </reference>
        </references>
      </pivotArea>
    </format>
    <format dxfId="33">
      <pivotArea collapsedLevelsAreSubtotals="1" fieldPosition="0">
        <references count="1">
          <reference field="6" count="1">
            <x v="9"/>
          </reference>
        </references>
      </pivotArea>
    </format>
    <format dxfId="32">
      <pivotArea collapsedLevelsAreSubtotals="1" fieldPosition="0">
        <references count="1">
          <reference field="6" count="1">
            <x v="10"/>
          </reference>
        </references>
      </pivotArea>
    </format>
    <format dxfId="31">
      <pivotArea collapsedLevelsAreSubtotals="1" fieldPosition="0">
        <references count="1">
          <reference field="6" count="1">
            <x v="11"/>
          </reference>
        </references>
      </pivotArea>
    </format>
    <format dxfId="30">
      <pivotArea collapsedLevelsAreSubtotals="1" fieldPosition="0">
        <references count="1">
          <reference field="6" count="1">
            <x v="12"/>
          </reference>
        </references>
      </pivotArea>
    </format>
    <format dxfId="29">
      <pivotArea dataOnly="0" labelOnly="1" fieldPosition="0">
        <references count="1">
          <reference field="6" count="12">
            <x v="1"/>
            <x v="2"/>
            <x v="3"/>
            <x v="4"/>
            <x v="5"/>
            <x v="6"/>
            <x v="7"/>
            <x v="8"/>
            <x v="9"/>
            <x v="10"/>
            <x v="11"/>
            <x v="12"/>
          </reference>
        </references>
      </pivotArea>
    </format>
    <format dxfId="28">
      <pivotArea collapsedLevelsAreSubtotals="1" fieldPosition="0">
        <references count="1">
          <reference field="6" count="1">
            <x v="1"/>
          </reference>
        </references>
      </pivotArea>
    </format>
    <format dxfId="27">
      <pivotArea collapsedLevelsAreSubtotals="1" fieldPosition="0">
        <references count="1">
          <reference field="6" count="1">
            <x v="2"/>
          </reference>
        </references>
      </pivotArea>
    </format>
    <format dxfId="26">
      <pivotArea collapsedLevelsAreSubtotals="1" fieldPosition="0">
        <references count="1">
          <reference field="6" count="1">
            <x v="3"/>
          </reference>
        </references>
      </pivotArea>
    </format>
    <format dxfId="25">
      <pivotArea collapsedLevelsAreSubtotals="1" fieldPosition="0">
        <references count="1">
          <reference field="6" count="1">
            <x v="4"/>
          </reference>
        </references>
      </pivotArea>
    </format>
    <format dxfId="24">
      <pivotArea collapsedLevelsAreSubtotals="1" fieldPosition="0">
        <references count="1">
          <reference field="6" count="1">
            <x v="5"/>
          </reference>
        </references>
      </pivotArea>
    </format>
    <format dxfId="23">
      <pivotArea collapsedLevelsAreSubtotals="1" fieldPosition="0">
        <references count="1">
          <reference field="6" count="1">
            <x v="6"/>
          </reference>
        </references>
      </pivotArea>
    </format>
    <format dxfId="22">
      <pivotArea collapsedLevelsAreSubtotals="1" fieldPosition="0">
        <references count="1">
          <reference field="6" count="1">
            <x v="7"/>
          </reference>
        </references>
      </pivotArea>
    </format>
    <format dxfId="21">
      <pivotArea collapsedLevelsAreSubtotals="1" fieldPosition="0">
        <references count="1">
          <reference field="6" count="1">
            <x v="8"/>
          </reference>
        </references>
      </pivotArea>
    </format>
    <format dxfId="20">
      <pivotArea collapsedLevelsAreSubtotals="1" fieldPosition="0">
        <references count="1">
          <reference field="6" count="1">
            <x v="9"/>
          </reference>
        </references>
      </pivotArea>
    </format>
    <format dxfId="19">
      <pivotArea collapsedLevelsAreSubtotals="1" fieldPosition="0">
        <references count="1">
          <reference field="6" count="1">
            <x v="10"/>
          </reference>
        </references>
      </pivotArea>
    </format>
    <format dxfId="18">
      <pivotArea collapsedLevelsAreSubtotals="1" fieldPosition="0">
        <references count="1">
          <reference field="6" count="1">
            <x v="11"/>
          </reference>
        </references>
      </pivotArea>
    </format>
    <format dxfId="17">
      <pivotArea collapsedLevelsAreSubtotals="1" fieldPosition="0">
        <references count="1">
          <reference field="6" count="1">
            <x v="12"/>
          </reference>
        </references>
      </pivotArea>
    </format>
    <format dxfId="16">
      <pivotArea dataOnly="0" labelOnly="1" fieldPosition="0">
        <references count="1">
          <reference field="1" count="0"/>
        </references>
      </pivotArea>
    </format>
    <format dxfId="15">
      <pivotArea dataOnly="0" labelOnly="1" grandCol="1" outline="0" fieldPosition="0"/>
    </format>
    <format dxfId="14">
      <pivotArea collapsedLevelsAreSubtotals="1" fieldPosition="0">
        <references count="1">
          <reference field="6" count="1">
            <x v="1"/>
          </reference>
        </references>
      </pivotArea>
    </format>
    <format dxfId="13">
      <pivotArea collapsedLevelsAreSubtotals="1" fieldPosition="0">
        <references count="1">
          <reference field="6" count="1">
            <x v="2"/>
          </reference>
        </references>
      </pivotArea>
    </format>
    <format dxfId="12">
      <pivotArea collapsedLevelsAreSubtotals="1" fieldPosition="0">
        <references count="1">
          <reference field="6" count="1">
            <x v="3"/>
          </reference>
        </references>
      </pivotArea>
    </format>
    <format dxfId="11">
      <pivotArea collapsedLevelsAreSubtotals="1" fieldPosition="0">
        <references count="1">
          <reference field="6" count="1">
            <x v="4"/>
          </reference>
        </references>
      </pivotArea>
    </format>
    <format dxfId="10">
      <pivotArea collapsedLevelsAreSubtotals="1" fieldPosition="0">
        <references count="1">
          <reference field="6" count="1">
            <x v="5"/>
          </reference>
        </references>
      </pivotArea>
    </format>
    <format dxfId="9">
      <pivotArea collapsedLevelsAreSubtotals="1" fieldPosition="0">
        <references count="1">
          <reference field="6" count="1">
            <x v="6"/>
          </reference>
        </references>
      </pivotArea>
    </format>
    <format dxfId="8">
      <pivotArea collapsedLevelsAreSubtotals="1" fieldPosition="0">
        <references count="1">
          <reference field="6" count="1">
            <x v="7"/>
          </reference>
        </references>
      </pivotArea>
    </format>
    <format dxfId="7">
      <pivotArea collapsedLevelsAreSubtotals="1" fieldPosition="0">
        <references count="1">
          <reference field="6" count="1">
            <x v="8"/>
          </reference>
        </references>
      </pivotArea>
    </format>
    <format dxfId="6">
      <pivotArea collapsedLevelsAreSubtotals="1" fieldPosition="0">
        <references count="1">
          <reference field="6" count="1">
            <x v="9"/>
          </reference>
        </references>
      </pivotArea>
    </format>
    <format dxfId="5">
      <pivotArea collapsedLevelsAreSubtotals="1" fieldPosition="0">
        <references count="1">
          <reference field="6" count="1">
            <x v="10"/>
          </reference>
        </references>
      </pivotArea>
    </format>
    <format dxfId="4">
      <pivotArea collapsedLevelsAreSubtotals="1" fieldPosition="0">
        <references count="1">
          <reference field="6" count="1">
            <x v="11"/>
          </reference>
        </references>
      </pivotArea>
    </format>
    <format dxfId="3">
      <pivotArea collapsedLevelsAreSubtotals="1" fieldPosition="0">
        <references count="1">
          <reference field="6" count="1">
            <x v="12"/>
          </reference>
        </references>
      </pivotArea>
    </format>
    <format dxfId="2">
      <pivotArea dataOnly="0" labelOnly="1" fieldPosition="0">
        <references count="1">
          <reference field="1" count="0"/>
        </references>
      </pivotArea>
    </format>
    <format dxfId="1">
      <pivotArea dataOnly="0" labelOnly="1" grandCol="1" outline="0" fieldPosition="0"/>
    </format>
    <format dxfId="0">
      <pivotArea type="origin" dataOnly="0" labelOnly="1" outline="0" fieldPosition="0"/>
    </format>
  </formats>
  <chartFormats count="14">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4" format="28"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4" format="31" series="1">
      <pivotArea type="data" outline="0" fieldPosition="0">
        <references count="2">
          <reference field="4294967294" count="1" selected="0">
            <x v="0"/>
          </reference>
          <reference field="1" count="1" selected="0">
            <x v="3"/>
          </reference>
        </references>
      </pivotArea>
    </chartFormat>
    <chartFormat chart="4" format="32" series="1">
      <pivotArea type="data" outline="0" fieldPosition="0">
        <references count="2">
          <reference field="4294967294" count="1" selected="0">
            <x v="0"/>
          </reference>
          <reference field="1" count="1" selected="0">
            <x v="4"/>
          </reference>
        </references>
      </pivotArea>
    </chartFormat>
    <chartFormat chart="4" format="33" series="1">
      <pivotArea type="data" outline="0" fieldPosition="0">
        <references count="2">
          <reference field="4294967294" count="1" selected="0">
            <x v="0"/>
          </reference>
          <reference field="1" count="1" selected="0">
            <x v="5"/>
          </reference>
        </references>
      </pivotArea>
    </chartFormat>
    <chartFormat chart="4" format="34"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875807-11DD-46D0-BE32-4B460EC595F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ountry">
  <location ref="A5:D14"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formats count="11">
    <format dxfId="62">
      <pivotArea field="1" type="button" dataOnly="0" labelOnly="1" outline="0"/>
    </format>
    <format dxfId="61">
      <pivotArea dataOnly="0" labelOnly="1" outline="0" axis="axisValues" fieldPosition="0"/>
    </format>
    <format dxfId="60">
      <pivotArea grandRow="1" outline="0" collapsedLevelsAreSubtotals="1" fieldPosition="0"/>
    </format>
    <format dxfId="59">
      <pivotArea dataOnly="0" labelOnly="1" grandRow="1" outline="0" fieldPosition="0"/>
    </format>
    <format dxfId="58">
      <pivotArea field="1" type="button" dataOnly="0" labelOnly="1" outline="0"/>
    </format>
    <format dxfId="57">
      <pivotArea dataOnly="0" labelOnly="1" outline="0" axis="axisValues" fieldPosition="0"/>
    </format>
    <format dxfId="56">
      <pivotArea dataOnly="0" grandRow="1" fieldPosition="0"/>
    </format>
    <format dxfId="55">
      <pivotArea field="5" type="button" dataOnly="0" labelOnly="1" outline="0" axis="axisRow" fieldPosition="0"/>
    </format>
    <format dxfId="54">
      <pivotArea dataOnly="0" labelOnly="1" fieldPosition="0">
        <references count="1">
          <reference field="2" count="0"/>
        </references>
      </pivotArea>
    </format>
    <format dxfId="53">
      <pivotArea dataOnly="0" labelOnly="1" grandCol="1" outline="0" fieldPosition="0"/>
    </format>
    <format dxfId="52">
      <pivotArea dataOnly="0" fieldPosition="0">
        <references count="1">
          <reference field="5" count="0"/>
        </references>
      </pivotArea>
    </format>
  </formats>
  <chartFormats count="4">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1DFBD14-7191-4D7F-87F7-962CA0641A75}" sourceName="Product">
  <pivotTables>
    <pivotTable tabId="4" name="PivotTable8"/>
    <pivotTable tabId="4" name="PivotTable11"/>
    <pivotTable tabId="4" name="PivotTable9"/>
    <pivotTable tabId="5" name="PivotTable4"/>
    <pivotTable tabId="5" name="PivotTable7"/>
  </pivotTables>
  <data>
    <tabular pivotCacheId="36354125">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947BC7B-C1CF-4399-AFFA-50ABBE92444E}" sourceName="Date">
  <pivotTables>
    <pivotTable tabId="5" name="PivotTable4"/>
    <pivotTable tabId="4" name="PivotTable11"/>
    <pivotTable tabId="4" name="PivotTable8"/>
    <pivotTable tabId="4" name="PivotTable9"/>
    <pivotTable tabId="5" name="PivotTable7"/>
  </pivotTables>
  <data>
    <tabular pivotCacheId="36354125">
      <items count="368">
        <i x="92" s="1"/>
        <i x="214" s="1"/>
        <i x="61" s="1"/>
        <i x="122" s="1"/>
        <i x="245" s="1"/>
        <i x="337" s="1"/>
        <i x="33" s="1"/>
        <i x="184" s="1"/>
        <i x="123" s="1"/>
        <i x="307" s="1"/>
        <i x="246" s="1"/>
        <i x="94" s="1"/>
        <i x="216" s="1"/>
        <i x="124" s="1"/>
        <i x="308" s="1"/>
        <i x="277" s="1"/>
        <i x="339" s="1"/>
        <i x="35" s="1"/>
        <i x="156" s="1"/>
        <i x="64" s="1"/>
        <i x="278" s="1"/>
        <i x="340" s="1"/>
        <i x="187" s="1"/>
        <i x="65" s="1"/>
        <i x="126" s="1"/>
        <i x="249" s="1"/>
        <i x="97" s="1"/>
        <i x="341" s="1"/>
        <i x="6" s="1"/>
        <i x="127" s="1"/>
        <i x="7" s="1"/>
        <i x="189" s="1"/>
        <i x="281" s="1"/>
        <i x="251" s="1"/>
        <i x="8" s="1"/>
        <i x="129" s="1"/>
        <i x="252" s="1"/>
        <i x="314" s="1"/>
        <i x="253" s="1"/>
        <i x="10" s="1"/>
        <i x="162" s="1"/>
        <i x="284" s="1"/>
        <i x="42" s="1"/>
        <i x="11" s="1"/>
        <i x="193" s="1"/>
        <i x="163" s="1"/>
        <i x="255" s="1"/>
        <i x="103" s="1"/>
        <i x="225" s="1"/>
        <i x="347" s="1"/>
        <i x="133" s="1"/>
        <i x="317" s="1"/>
        <i x="226" s="1"/>
        <i x="195" s="1"/>
        <i x="45" s="1"/>
        <i x="135" s="1"/>
        <i x="350" s="1"/>
        <i x="75" s="1"/>
        <i x="136" s="1"/>
        <i x="320" s="1"/>
        <i x="259" s="1"/>
        <i x="351" s="1"/>
        <i x="16" s="1"/>
        <i x="76" s="1"/>
        <i x="137" s="1"/>
        <i x="290" s="1"/>
        <i x="108" s="1"/>
        <i x="48" s="1"/>
        <i x="109" s="1"/>
        <i x="353" s="1"/>
        <i x="49" s="1"/>
        <i x="18" s="1"/>
        <i x="139" s="1"/>
        <i x="262" s="1"/>
        <i x="232" s="1"/>
        <i x="354" s="1"/>
        <i x="79" s="1"/>
        <i x="140" s="1"/>
        <i x="263" s="1"/>
        <i x="355" s="1"/>
        <i x="51" s="1"/>
        <i x="20" s="1"/>
        <i x="202" s="1"/>
        <i x="172" s="1"/>
        <i x="141" s="1"/>
        <i x="264" s="1"/>
        <i x="112" s="1"/>
        <i x="52" s="1"/>
        <i x="81" s="1"/>
        <i x="113" s="1"/>
        <i x="357" s="1"/>
        <i x="53" s="1"/>
        <i x="22" s="1"/>
        <i x="204" s="1"/>
        <i x="82" s="1"/>
        <i x="143" s="1"/>
        <i x="114" s="1"/>
        <i x="236" s="1"/>
        <i x="54" s="1"/>
        <i x="205" s="1"/>
        <i x="175" s="1"/>
        <i x="83" s="1"/>
        <i x="144" s="1"/>
        <i x="297" s="1"/>
        <i x="237" s="1"/>
        <i x="24" s="1"/>
        <i x="84" s="1"/>
        <i x="116" s="1"/>
        <i x="238" s="1"/>
        <i x="360" s="1"/>
        <i x="207" s="1"/>
        <i x="177" s="1"/>
        <i x="146" s="1"/>
        <i x="330" s="1"/>
        <i x="299" s="1"/>
        <i x="269" s="1"/>
        <i x="178" s="1"/>
        <i x="86" s="1"/>
        <i x="147" s="1"/>
        <i x="331" s="1"/>
        <i x="300" s="1"/>
        <i x="270" s="1"/>
        <i x="118" s="1"/>
        <i x="240" s="1"/>
        <i x="27" s="1"/>
        <i x="179" s="1"/>
        <i x="148" s="1"/>
        <i x="271" s="1"/>
        <i x="241" s="1"/>
        <i x="363" s="1"/>
        <i x="28" s="1"/>
        <i x="210" s="1"/>
        <i x="149" s="1"/>
        <i x="333" s="1"/>
        <i x="242" s="1"/>
        <i x="364" s="1"/>
        <i x="60" s="1"/>
        <i x="211" s="1"/>
        <i x="89" s="1"/>
        <i x="150" s="1"/>
        <i x="334" s="1"/>
        <i x="273" s="1"/>
        <i x="121" s="1"/>
        <i x="365" s="1"/>
        <i x="30" s="1"/>
        <i x="212" s="1"/>
        <i x="90" s="1"/>
        <i x="151" s="1"/>
        <i x="335" s="1"/>
        <i x="213" s="1"/>
        <i x="0" s="1" nd="1"/>
        <i x="367" s="1" nd="1"/>
        <i x="336" s="1" nd="1"/>
        <i x="32" s="1" nd="1"/>
        <i x="1" s="1" nd="1"/>
        <i x="183" s="1" nd="1"/>
        <i x="153" s="1" nd="1"/>
        <i x="306" s="1" nd="1"/>
        <i x="275" s="1" nd="1"/>
        <i x="93" s="1" nd="1"/>
        <i x="215" s="1" nd="1"/>
        <i x="2" s="1" nd="1"/>
        <i x="154" s="1" nd="1"/>
        <i x="62" s="1" nd="1"/>
        <i x="276" s="1" nd="1"/>
        <i x="338" s="1" nd="1"/>
        <i x="34" s="1" nd="1"/>
        <i x="3" s="1" nd="1"/>
        <i x="185" s="1" nd="1"/>
        <i x="155" s="1" nd="1"/>
        <i x="63" s="1" nd="1"/>
        <i x="247" s="1" nd="1"/>
        <i x="95" s="1" nd="1"/>
        <i x="217" s="1" nd="1"/>
        <i x="4" s="1" nd="1"/>
        <i x="186" s="1" nd="1"/>
        <i x="125" s="1" nd="1"/>
        <i x="309" s="1" nd="1"/>
        <i x="248" s="1" nd="1"/>
        <i x="96" s="1" nd="1"/>
        <i x="218" s="1" nd="1"/>
        <i x="36" s="1" nd="1"/>
        <i x="5" s="1" nd="1"/>
        <i x="157" s="1" nd="1"/>
        <i x="310" s="1" nd="1"/>
        <i x="279" s="1" nd="1"/>
        <i x="219" s="1" nd="1"/>
        <i x="37" s="1" nd="1"/>
        <i x="188" s="1" nd="1"/>
        <i x="158" s="1" nd="1"/>
        <i x="66" s="1" nd="1"/>
        <i x="311" s="1" nd="1"/>
        <i x="280" s="1" nd="1"/>
        <i x="250" s="1" nd="1"/>
        <i x="98" s="1" nd="1"/>
        <i x="220" s="1" nd="1"/>
        <i x="342" s="1" nd="1"/>
        <i x="38" s="1" nd="1"/>
        <i x="159" s="1" nd="1"/>
        <i x="67" s="1" nd="1"/>
        <i x="128" s="1" nd="1"/>
        <i x="312" s="1" nd="1"/>
        <i x="99" s="1" nd="1"/>
        <i x="221" s="1" nd="1"/>
        <i x="343" s="1" nd="1"/>
        <i x="39" s="1" nd="1"/>
        <i x="190" s="1" nd="1"/>
        <i x="160" s="1" nd="1"/>
        <i x="68" s="1" nd="1"/>
        <i x="313" s="1" nd="1"/>
        <i x="282" s="1" nd="1"/>
        <i x="100" s="1" nd="1"/>
        <i x="222" s="1" nd="1"/>
        <i x="344" s="1" nd="1"/>
        <i x="40" s="1" nd="1"/>
        <i x="9" s="1" nd="1"/>
        <i x="191" s="1" nd="1"/>
        <i x="161" s="1" nd="1"/>
        <i x="69" s="1" nd="1"/>
        <i x="130" s="1" nd="1"/>
        <i x="283" s="1" nd="1"/>
        <i x="101" s="1" nd="1"/>
        <i x="223" s="1" nd="1"/>
        <i x="345" s="1" nd="1"/>
        <i x="41" s="1" nd="1"/>
        <i x="192" s="1" nd="1"/>
        <i x="70" s="1" nd="1"/>
        <i x="131" s="1" nd="1"/>
        <i x="315" s="1" nd="1"/>
        <i x="254" s="1" nd="1"/>
        <i x="102" s="1" nd="1"/>
        <i x="224" s="1" nd="1"/>
        <i x="346" s="1" nd="1"/>
        <i x="71" s="1" nd="1"/>
        <i x="132" s="1" nd="1"/>
        <i x="316" s="1" nd="1"/>
        <i x="285" s="1" nd="1"/>
        <i x="43" s="1" nd="1"/>
        <i x="12" s="1" nd="1"/>
        <i x="194" s="1" nd="1"/>
        <i x="164" s="1" nd="1"/>
        <i x="72" s="1" nd="1"/>
        <i x="286" s="1" nd="1"/>
        <i x="256" s="1" nd="1"/>
        <i x="104" s="1" nd="1"/>
        <i x="348" s="1" nd="1"/>
        <i x="44" s="1" nd="1"/>
        <i x="13" s="1" nd="1"/>
        <i x="165" s="1" nd="1"/>
        <i x="73" s="1" nd="1"/>
        <i x="134" s="1" nd="1"/>
        <i x="318" s="1" nd="1"/>
        <i x="287" s="1" nd="1"/>
        <i x="257" s="1" nd="1"/>
        <i x="105" s="1" nd="1"/>
        <i x="227" s="1" nd="1"/>
        <i x="349" s="1" nd="1"/>
        <i x="14" s="1" nd="1"/>
        <i x="196" s="1" nd="1"/>
        <i x="166" s="1" nd="1"/>
        <i x="74" s="1" nd="1"/>
        <i x="319" s="1" nd="1"/>
        <i x="288" s="1" nd="1"/>
        <i x="258" s="1" nd="1"/>
        <i x="106" s="1" nd="1"/>
        <i x="228" s="1" nd="1"/>
        <i x="46" s="1" nd="1"/>
        <i x="15" s="1" nd="1"/>
        <i x="197" s="1" nd="1"/>
        <i x="167" s="1" nd="1"/>
        <i x="289" s="1" nd="1"/>
        <i x="107" s="1" nd="1"/>
        <i x="229" s="1" nd="1"/>
        <i x="47" s="1" nd="1"/>
        <i x="198" s="1" nd="1"/>
        <i x="168" s="1" nd="1"/>
        <i x="321" s="1" nd="1"/>
        <i x="260" s="1" nd="1"/>
        <i x="230" s="1" nd="1"/>
        <i x="352" s="1" nd="1"/>
        <i x="17" s="1" nd="1"/>
        <i x="199" s="1" nd="1"/>
        <i x="169" s="1" nd="1"/>
        <i x="77" s="1" nd="1"/>
        <i x="138" s="1" nd="1"/>
        <i x="322" s="1" nd="1"/>
        <i x="291" s="1" nd="1"/>
        <i x="261" s="1" nd="1"/>
        <i x="231" s="1" nd="1"/>
        <i x="200" s="1" nd="1"/>
        <i x="170" s="1" nd="1"/>
        <i x="78" s="1" nd="1"/>
        <i x="323" s="1" nd="1"/>
        <i x="292" s="1" nd="1"/>
        <i x="110" s="1" nd="1"/>
        <i x="50" s="1" nd="1"/>
        <i x="19" s="1" nd="1"/>
        <i x="201" s="1" nd="1"/>
        <i x="171" s="1" nd="1"/>
        <i x="324" s="1" nd="1"/>
        <i x="293" s="1" nd="1"/>
        <i x="111" s="1" nd="1"/>
        <i x="233" s="1" nd="1"/>
        <i x="80" s="1" nd="1"/>
        <i x="325" s="1" nd="1"/>
        <i x="294" s="1" nd="1"/>
        <i x="234" s="1" nd="1"/>
        <i x="356" s="1" nd="1"/>
        <i x="21" s="1" nd="1"/>
        <i x="203" s="1" nd="1"/>
        <i x="173" s="1" nd="1"/>
        <i x="142" s="1" nd="1"/>
        <i x="326" s="1" nd="1"/>
        <i x="295" s="1" nd="1"/>
        <i x="265" s="1" nd="1"/>
        <i x="235" s="1" nd="1"/>
        <i x="174" s="1" nd="1"/>
        <i x="327" s="1" nd="1"/>
        <i x="296" s="1" nd="1"/>
        <i x="266" s="1" nd="1"/>
        <i x="358" s="1" nd="1"/>
        <i x="23" s="1" nd="1"/>
        <i x="328" s="1" nd="1"/>
        <i x="267" s="1" nd="1"/>
        <i x="115" s="1" nd="1"/>
        <i x="359" s="1" nd="1"/>
        <i x="55" s="1" nd="1"/>
        <i x="206" s="1" nd="1"/>
        <i x="176" s="1" nd="1"/>
        <i x="145" s="1" nd="1"/>
        <i x="329" s="1" nd="1"/>
        <i x="298" s="1" nd="1"/>
        <i x="268" s="1" nd="1"/>
        <i x="56" s="1" nd="1"/>
        <i x="25" s="1" nd="1"/>
        <i x="85" s="1" nd="1"/>
        <i x="117" s="1" nd="1"/>
        <i x="239" s="1" nd="1"/>
        <i x="361" s="1" nd="1"/>
        <i x="57" s="1" nd="1"/>
        <i x="26" s="1" nd="1"/>
        <i x="208" s="1" nd="1"/>
        <i x="362" s="1" nd="1"/>
        <i x="58" s="1" nd="1"/>
        <i x="209" s="1" nd="1"/>
        <i x="87" s="1" nd="1"/>
        <i x="332" s="1" nd="1"/>
        <i x="301" s="1" nd="1"/>
        <i x="119" s="1" nd="1"/>
        <i x="59" s="1" nd="1"/>
        <i x="180" s="1" nd="1"/>
        <i x="88" s="1" nd="1"/>
        <i x="302" s="1" nd="1"/>
        <i x="272" s="1" nd="1"/>
        <i x="120" s="1" nd="1"/>
        <i x="29" s="1" nd="1"/>
        <i x="181" s="1" nd="1"/>
        <i x="303" s="1" nd="1"/>
        <i x="243" s="1" nd="1"/>
        <i x="182" s="1" nd="1"/>
        <i x="304" s="1" nd="1"/>
        <i x="274" s="1" nd="1"/>
        <i x="244" s="1" nd="1"/>
        <i x="366" s="1" nd="1"/>
        <i x="31" s="1" nd="1"/>
        <i x="91" s="1" nd="1"/>
        <i x="152" s="1" nd="1"/>
        <i x="30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A494C11-39FD-45BD-B2F3-19BAEC61EB53}" sourceName="Country">
  <pivotTables>
    <pivotTable tabId="5" name="PivotTable4"/>
    <pivotTable tabId="5" name="PivotTable7"/>
    <pivotTable tabId="4" name="PivotTable11"/>
    <pivotTable tabId="4" name="PivotTable8"/>
    <pivotTable tabId="4" name="PivotTable9"/>
  </pivotTables>
  <data>
    <tabular pivotCacheId="36354125">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B865B49-C6D1-4E1B-8B3F-256B0BBF2C3C}" cache="Slicer_Product" caption="Product" rowHeight="241300"/>
  <slicer name="Date 1" xr10:uid="{62945644-9644-4C93-A7B6-B988AC199003}" cache="Slicer_Date" caption="Date" rowHeight="241300"/>
  <slicer name="Country 1" xr10:uid="{BB55F8CB-5A12-47EF-AA92-AB86F4B4607C}"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dataDxfId="105"/>
    <tableColumn id="2" xr3:uid="{00000000-0010-0000-0000-000002000000}" name="Product"/>
    <tableColumn id="3" xr3:uid="{00000000-0010-0000-0000-000003000000}" name="Category"/>
    <tableColumn id="4" xr3:uid="{00000000-0010-0000-0000-000004000000}" name="Amount" dataDxfId="104"/>
    <tableColumn id="5" xr3:uid="{00000000-0010-0000-0000-000005000000}" name="Date" dataDxfId="103"/>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E203" sqref="E203"/>
    </sheetView>
  </sheetViews>
  <sheetFormatPr defaultColWidth="14.375" defaultRowHeight="15" customHeight="1" x14ac:dyDescent="0.3"/>
  <cols>
    <col min="1" max="1" width="12" customWidth="1"/>
    <col min="2" max="2" width="20.75" customWidth="1"/>
    <col min="3" max="3" width="23.625" customWidth="1"/>
    <col min="4" max="4" width="8" customWidth="1"/>
    <col min="5" max="5" width="25.25" customWidth="1"/>
    <col min="6" max="6" width="27.8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F1" sqref="F1:F1048576"/>
    </sheetView>
  </sheetViews>
  <sheetFormatPr defaultColWidth="14.375" defaultRowHeight="15" customHeight="1" x14ac:dyDescent="0.3"/>
  <cols>
    <col min="1" max="1" width="10.5" style="14" customWidth="1"/>
    <col min="2" max="2" width="9.875" customWidth="1"/>
    <col min="3" max="3" width="10.875" customWidth="1"/>
    <col min="4" max="4" width="10.25" style="11" customWidth="1"/>
    <col min="5" max="5" width="10.625" style="17"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12" t="s">
        <v>0</v>
      </c>
      <c r="B1" s="5" t="s">
        <v>1</v>
      </c>
      <c r="C1" s="5" t="s">
        <v>2</v>
      </c>
      <c r="D1" s="10" t="s">
        <v>3</v>
      </c>
      <c r="E1" s="16" t="s">
        <v>4</v>
      </c>
      <c r="F1" s="5" t="s">
        <v>5</v>
      </c>
    </row>
    <row r="2" spans="1:13" ht="16.5" x14ac:dyDescent="0.3">
      <c r="A2" s="13">
        <v>1</v>
      </c>
      <c r="B2" s="6" t="s">
        <v>6</v>
      </c>
      <c r="C2" s="6" t="s">
        <v>7</v>
      </c>
      <c r="D2" s="15">
        <v>4270</v>
      </c>
      <c r="E2" s="7">
        <v>42375</v>
      </c>
      <c r="F2" s="6" t="s">
        <v>8</v>
      </c>
      <c r="I2" s="2"/>
      <c r="K2" s="2"/>
      <c r="M2" s="2"/>
    </row>
    <row r="3" spans="1:13" ht="16.5" x14ac:dyDescent="0.3">
      <c r="A3" s="13">
        <v>2</v>
      </c>
      <c r="B3" s="6" t="s">
        <v>9</v>
      </c>
      <c r="C3" s="6" t="s">
        <v>7</v>
      </c>
      <c r="D3" s="15">
        <v>8239</v>
      </c>
      <c r="E3" s="7">
        <v>42376</v>
      </c>
      <c r="F3" s="6" t="s">
        <v>10</v>
      </c>
    </row>
    <row r="4" spans="1:13" ht="16.5" x14ac:dyDescent="0.3">
      <c r="A4" s="13">
        <v>3</v>
      </c>
      <c r="B4" s="6" t="s">
        <v>11</v>
      </c>
      <c r="C4" s="6" t="s">
        <v>12</v>
      </c>
      <c r="D4" s="15">
        <v>617</v>
      </c>
      <c r="E4" s="7">
        <v>42377</v>
      </c>
      <c r="F4" s="6" t="s">
        <v>8</v>
      </c>
    </row>
    <row r="5" spans="1:13" ht="16.5" x14ac:dyDescent="0.3">
      <c r="A5" s="13">
        <v>4</v>
      </c>
      <c r="B5" s="6" t="s">
        <v>11</v>
      </c>
      <c r="C5" s="6" t="s">
        <v>12</v>
      </c>
      <c r="D5" s="15">
        <v>8384</v>
      </c>
      <c r="E5" s="7">
        <v>42379</v>
      </c>
      <c r="F5" s="6" t="s">
        <v>13</v>
      </c>
    </row>
    <row r="6" spans="1:13" ht="16.5" x14ac:dyDescent="0.3">
      <c r="A6" s="13">
        <v>5</v>
      </c>
      <c r="B6" s="6" t="s">
        <v>14</v>
      </c>
      <c r="C6" s="6" t="s">
        <v>7</v>
      </c>
      <c r="D6" s="15">
        <v>2626</v>
      </c>
      <c r="E6" s="7">
        <v>42379</v>
      </c>
      <c r="F6" s="6" t="s">
        <v>15</v>
      </c>
      <c r="M6" s="2"/>
    </row>
    <row r="7" spans="1:13" ht="16.5" x14ac:dyDescent="0.3">
      <c r="A7" s="13">
        <v>6</v>
      </c>
      <c r="B7" s="6" t="s">
        <v>16</v>
      </c>
      <c r="C7" s="6" t="s">
        <v>12</v>
      </c>
      <c r="D7" s="15">
        <v>3610</v>
      </c>
      <c r="E7" s="7">
        <v>42380</v>
      </c>
      <c r="F7" s="6" t="s">
        <v>8</v>
      </c>
    </row>
    <row r="8" spans="1:13" ht="16.5" x14ac:dyDescent="0.3">
      <c r="A8" s="13">
        <v>7</v>
      </c>
      <c r="B8" s="6" t="s">
        <v>9</v>
      </c>
      <c r="C8" s="6" t="s">
        <v>7</v>
      </c>
      <c r="D8" s="15">
        <v>9062</v>
      </c>
      <c r="E8" s="7">
        <v>42380</v>
      </c>
      <c r="F8" s="6" t="s">
        <v>17</v>
      </c>
    </row>
    <row r="9" spans="1:13" ht="16.5" x14ac:dyDescent="0.3">
      <c r="A9" s="13">
        <v>8</v>
      </c>
      <c r="B9" s="6" t="s">
        <v>11</v>
      </c>
      <c r="C9" s="6" t="s">
        <v>12</v>
      </c>
      <c r="D9" s="15">
        <v>6906</v>
      </c>
      <c r="E9" s="7">
        <v>42385</v>
      </c>
      <c r="F9" s="6" t="s">
        <v>18</v>
      </c>
    </row>
    <row r="10" spans="1:13" ht="16.5" x14ac:dyDescent="0.3">
      <c r="A10" s="13">
        <v>9</v>
      </c>
      <c r="B10" s="6" t="s">
        <v>19</v>
      </c>
      <c r="C10" s="6" t="s">
        <v>12</v>
      </c>
      <c r="D10" s="15">
        <v>2417</v>
      </c>
      <c r="E10" s="7">
        <v>42385</v>
      </c>
      <c r="F10" s="6" t="s">
        <v>20</v>
      </c>
    </row>
    <row r="11" spans="1:13" ht="16.5" x14ac:dyDescent="0.3">
      <c r="A11" s="13">
        <v>10</v>
      </c>
      <c r="B11" s="6" t="s">
        <v>19</v>
      </c>
      <c r="C11" s="6" t="s">
        <v>12</v>
      </c>
      <c r="D11" s="15">
        <v>7431</v>
      </c>
      <c r="E11" s="7">
        <v>42385</v>
      </c>
      <c r="F11" s="6" t="s">
        <v>13</v>
      </c>
    </row>
    <row r="12" spans="1:13" ht="16.5" x14ac:dyDescent="0.3">
      <c r="A12" s="13">
        <v>11</v>
      </c>
      <c r="B12" s="6" t="s">
        <v>11</v>
      </c>
      <c r="C12" s="6" t="s">
        <v>12</v>
      </c>
      <c r="D12" s="15">
        <v>8250</v>
      </c>
      <c r="E12" s="7">
        <v>42385</v>
      </c>
      <c r="F12" s="6" t="s">
        <v>15</v>
      </c>
    </row>
    <row r="13" spans="1:13" ht="16.5" x14ac:dyDescent="0.3">
      <c r="A13" s="13">
        <v>12</v>
      </c>
      <c r="B13" s="6" t="s">
        <v>9</v>
      </c>
      <c r="C13" s="6" t="s">
        <v>7</v>
      </c>
      <c r="D13" s="15">
        <v>7012</v>
      </c>
      <c r="E13" s="7">
        <v>42387</v>
      </c>
      <c r="F13" s="6" t="s">
        <v>8</v>
      </c>
    </row>
    <row r="14" spans="1:13" ht="16.5" x14ac:dyDescent="0.3">
      <c r="A14" s="13">
        <v>13</v>
      </c>
      <c r="B14" s="6" t="s">
        <v>6</v>
      </c>
      <c r="C14" s="6" t="s">
        <v>7</v>
      </c>
      <c r="D14" s="15">
        <v>1903</v>
      </c>
      <c r="E14" s="7">
        <v>42389</v>
      </c>
      <c r="F14" s="6" t="s">
        <v>15</v>
      </c>
    </row>
    <row r="15" spans="1:13" ht="16.5" x14ac:dyDescent="0.3">
      <c r="A15" s="13">
        <v>14</v>
      </c>
      <c r="B15" s="6" t="s">
        <v>9</v>
      </c>
      <c r="C15" s="6" t="s">
        <v>7</v>
      </c>
      <c r="D15" s="15">
        <v>2824</v>
      </c>
      <c r="E15" s="7">
        <v>42391</v>
      </c>
      <c r="F15" s="6" t="s">
        <v>13</v>
      </c>
    </row>
    <row r="16" spans="1:13" ht="16.5" x14ac:dyDescent="0.3">
      <c r="A16" s="13">
        <v>15</v>
      </c>
      <c r="B16" s="6" t="s">
        <v>19</v>
      </c>
      <c r="C16" s="6" t="s">
        <v>12</v>
      </c>
      <c r="D16" s="15">
        <v>6946</v>
      </c>
      <c r="E16" s="7">
        <v>42393</v>
      </c>
      <c r="F16" s="6" t="s">
        <v>20</v>
      </c>
    </row>
    <row r="17" spans="1:6" ht="16.5" x14ac:dyDescent="0.3">
      <c r="A17" s="13">
        <v>16</v>
      </c>
      <c r="B17" s="6" t="s">
        <v>11</v>
      </c>
      <c r="C17" s="6" t="s">
        <v>12</v>
      </c>
      <c r="D17" s="15">
        <v>2320</v>
      </c>
      <c r="E17" s="7">
        <v>42396</v>
      </c>
      <c r="F17" s="6" t="s">
        <v>10</v>
      </c>
    </row>
    <row r="18" spans="1:6" ht="16.5" x14ac:dyDescent="0.3">
      <c r="A18" s="13">
        <v>17</v>
      </c>
      <c r="B18" s="6" t="s">
        <v>11</v>
      </c>
      <c r="C18" s="6" t="s">
        <v>12</v>
      </c>
      <c r="D18" s="15">
        <v>2116</v>
      </c>
      <c r="E18" s="7">
        <v>42397</v>
      </c>
      <c r="F18" s="6" t="s">
        <v>8</v>
      </c>
    </row>
    <row r="19" spans="1:6" ht="16.5" x14ac:dyDescent="0.3">
      <c r="A19" s="13">
        <v>18</v>
      </c>
      <c r="B19" s="6" t="s">
        <v>11</v>
      </c>
      <c r="C19" s="6" t="s">
        <v>12</v>
      </c>
      <c r="D19" s="15">
        <v>1135</v>
      </c>
      <c r="E19" s="7">
        <v>42399</v>
      </c>
      <c r="F19" s="6" t="s">
        <v>10</v>
      </c>
    </row>
    <row r="20" spans="1:6" ht="16.5" x14ac:dyDescent="0.3">
      <c r="A20" s="13">
        <v>19</v>
      </c>
      <c r="B20" s="6" t="s">
        <v>9</v>
      </c>
      <c r="C20" s="6" t="s">
        <v>7</v>
      </c>
      <c r="D20" s="15">
        <v>3595</v>
      </c>
      <c r="E20" s="7">
        <v>42399</v>
      </c>
      <c r="F20" s="6" t="s">
        <v>10</v>
      </c>
    </row>
    <row r="21" spans="1:6" ht="15.75" customHeight="1" x14ac:dyDescent="0.3">
      <c r="A21" s="13">
        <v>20</v>
      </c>
      <c r="B21" s="6" t="s">
        <v>19</v>
      </c>
      <c r="C21" s="6" t="s">
        <v>12</v>
      </c>
      <c r="D21" s="15">
        <v>1161</v>
      </c>
      <c r="E21" s="7">
        <v>42402</v>
      </c>
      <c r="F21" s="6" t="s">
        <v>8</v>
      </c>
    </row>
    <row r="22" spans="1:6" ht="15.75" customHeight="1" x14ac:dyDescent="0.3">
      <c r="A22" s="13">
        <v>21</v>
      </c>
      <c r="B22" s="6" t="s">
        <v>16</v>
      </c>
      <c r="C22" s="6" t="s">
        <v>12</v>
      </c>
      <c r="D22" s="15">
        <v>2256</v>
      </c>
      <c r="E22" s="7">
        <v>42404</v>
      </c>
      <c r="F22" s="6" t="s">
        <v>20</v>
      </c>
    </row>
    <row r="23" spans="1:6" ht="15.75" customHeight="1" x14ac:dyDescent="0.3">
      <c r="A23" s="13">
        <v>22</v>
      </c>
      <c r="B23" s="6" t="s">
        <v>11</v>
      </c>
      <c r="C23" s="6" t="s">
        <v>12</v>
      </c>
      <c r="D23" s="15">
        <v>1004</v>
      </c>
      <c r="E23" s="7">
        <v>42411</v>
      </c>
      <c r="F23" s="6" t="s">
        <v>18</v>
      </c>
    </row>
    <row r="24" spans="1:6" ht="15.75" customHeight="1" x14ac:dyDescent="0.3">
      <c r="A24" s="13">
        <v>23</v>
      </c>
      <c r="B24" s="6" t="s">
        <v>11</v>
      </c>
      <c r="C24" s="6" t="s">
        <v>12</v>
      </c>
      <c r="D24" s="15">
        <v>3642</v>
      </c>
      <c r="E24" s="7">
        <v>42414</v>
      </c>
      <c r="F24" s="6" t="s">
        <v>13</v>
      </c>
    </row>
    <row r="25" spans="1:6" ht="15.75" customHeight="1" x14ac:dyDescent="0.3">
      <c r="A25" s="13">
        <v>24</v>
      </c>
      <c r="B25" s="6" t="s">
        <v>11</v>
      </c>
      <c r="C25" s="6" t="s">
        <v>12</v>
      </c>
      <c r="D25" s="15">
        <v>4582</v>
      </c>
      <c r="E25" s="7">
        <v>42417</v>
      </c>
      <c r="F25" s="6" t="s">
        <v>8</v>
      </c>
    </row>
    <row r="26" spans="1:6" ht="15.75" customHeight="1" x14ac:dyDescent="0.3">
      <c r="A26" s="13">
        <v>25</v>
      </c>
      <c r="B26" s="6" t="s">
        <v>14</v>
      </c>
      <c r="C26" s="6" t="s">
        <v>7</v>
      </c>
      <c r="D26" s="15">
        <v>3559</v>
      </c>
      <c r="E26" s="7">
        <v>42417</v>
      </c>
      <c r="F26" s="6" t="s">
        <v>10</v>
      </c>
    </row>
    <row r="27" spans="1:6" ht="15.75" customHeight="1" x14ac:dyDescent="0.3">
      <c r="A27" s="13">
        <v>26</v>
      </c>
      <c r="B27" s="6" t="s">
        <v>6</v>
      </c>
      <c r="C27" s="6" t="s">
        <v>7</v>
      </c>
      <c r="D27" s="15">
        <v>5154</v>
      </c>
      <c r="E27" s="7">
        <v>42417</v>
      </c>
      <c r="F27" s="6" t="s">
        <v>17</v>
      </c>
    </row>
    <row r="28" spans="1:6" ht="15.75" customHeight="1" x14ac:dyDescent="0.3">
      <c r="A28" s="13">
        <v>27</v>
      </c>
      <c r="B28" s="6" t="s">
        <v>21</v>
      </c>
      <c r="C28" s="6" t="s">
        <v>12</v>
      </c>
      <c r="D28" s="15">
        <v>7388</v>
      </c>
      <c r="E28" s="7">
        <v>42418</v>
      </c>
      <c r="F28" s="6" t="s">
        <v>20</v>
      </c>
    </row>
    <row r="29" spans="1:6" ht="15.75" customHeight="1" x14ac:dyDescent="0.3">
      <c r="A29" s="13">
        <v>28</v>
      </c>
      <c r="B29" s="6" t="s">
        <v>14</v>
      </c>
      <c r="C29" s="6" t="s">
        <v>7</v>
      </c>
      <c r="D29" s="15">
        <v>7163</v>
      </c>
      <c r="E29" s="7">
        <v>42418</v>
      </c>
      <c r="F29" s="6" t="s">
        <v>8</v>
      </c>
    </row>
    <row r="30" spans="1:6" ht="15.75" customHeight="1" x14ac:dyDescent="0.3">
      <c r="A30" s="13">
        <v>29</v>
      </c>
      <c r="B30" s="6" t="s">
        <v>14</v>
      </c>
      <c r="C30" s="6" t="s">
        <v>7</v>
      </c>
      <c r="D30" s="15">
        <v>5101</v>
      </c>
      <c r="E30" s="7">
        <v>42420</v>
      </c>
      <c r="F30" s="6" t="s">
        <v>15</v>
      </c>
    </row>
    <row r="31" spans="1:6" ht="15.75" customHeight="1" x14ac:dyDescent="0.3">
      <c r="A31" s="13">
        <v>30</v>
      </c>
      <c r="B31" s="6" t="s">
        <v>19</v>
      </c>
      <c r="C31" s="6" t="s">
        <v>12</v>
      </c>
      <c r="D31" s="15">
        <v>7602</v>
      </c>
      <c r="E31" s="7">
        <v>42421</v>
      </c>
      <c r="F31" s="6" t="s">
        <v>20</v>
      </c>
    </row>
    <row r="32" spans="1:6" ht="15.75" customHeight="1" x14ac:dyDescent="0.3">
      <c r="A32" s="13">
        <v>31</v>
      </c>
      <c r="B32" s="6" t="s">
        <v>21</v>
      </c>
      <c r="C32" s="6" t="s">
        <v>12</v>
      </c>
      <c r="D32" s="15">
        <v>1641</v>
      </c>
      <c r="E32" s="7">
        <v>42422</v>
      </c>
      <c r="F32" s="6" t="s">
        <v>8</v>
      </c>
    </row>
    <row r="33" spans="1:6" ht="15.75" customHeight="1" x14ac:dyDescent="0.3">
      <c r="A33" s="13">
        <v>32</v>
      </c>
      <c r="B33" s="6" t="s">
        <v>19</v>
      </c>
      <c r="C33" s="6" t="s">
        <v>12</v>
      </c>
      <c r="D33" s="15">
        <v>8892</v>
      </c>
      <c r="E33" s="7">
        <v>42423</v>
      </c>
      <c r="F33" s="6" t="s">
        <v>17</v>
      </c>
    </row>
    <row r="34" spans="1:6" ht="15.75" customHeight="1" x14ac:dyDescent="0.3">
      <c r="A34" s="13">
        <v>33</v>
      </c>
      <c r="B34" s="6" t="s">
        <v>19</v>
      </c>
      <c r="C34" s="6" t="s">
        <v>12</v>
      </c>
      <c r="D34" s="15">
        <v>2060</v>
      </c>
      <c r="E34" s="7">
        <v>42429</v>
      </c>
      <c r="F34" s="6" t="s">
        <v>20</v>
      </c>
    </row>
    <row r="35" spans="1:6" ht="15.75" customHeight="1" x14ac:dyDescent="0.3">
      <c r="A35" s="13">
        <v>34</v>
      </c>
      <c r="B35" s="6" t="s">
        <v>9</v>
      </c>
      <c r="C35" s="6" t="s">
        <v>7</v>
      </c>
      <c r="D35" s="15">
        <v>1557</v>
      </c>
      <c r="E35" s="7">
        <v>42429</v>
      </c>
      <c r="F35" s="6" t="s">
        <v>15</v>
      </c>
    </row>
    <row r="36" spans="1:6" ht="15.75" customHeight="1" x14ac:dyDescent="0.3">
      <c r="A36" s="13">
        <v>35</v>
      </c>
      <c r="B36" s="6" t="s">
        <v>19</v>
      </c>
      <c r="C36" s="6" t="s">
        <v>12</v>
      </c>
      <c r="D36" s="15">
        <v>6509</v>
      </c>
      <c r="E36" s="7">
        <v>42430</v>
      </c>
      <c r="F36" s="6" t="s">
        <v>20</v>
      </c>
    </row>
    <row r="37" spans="1:6" ht="15.75" customHeight="1" x14ac:dyDescent="0.3">
      <c r="A37" s="13">
        <v>36</v>
      </c>
      <c r="B37" s="6" t="s">
        <v>19</v>
      </c>
      <c r="C37" s="6" t="s">
        <v>12</v>
      </c>
      <c r="D37" s="15">
        <v>5718</v>
      </c>
      <c r="E37" s="7">
        <v>42433</v>
      </c>
      <c r="F37" s="6" t="s">
        <v>17</v>
      </c>
    </row>
    <row r="38" spans="1:6" ht="15.75" customHeight="1" x14ac:dyDescent="0.3">
      <c r="A38" s="13">
        <v>37</v>
      </c>
      <c r="B38" s="6" t="s">
        <v>19</v>
      </c>
      <c r="C38" s="6" t="s">
        <v>12</v>
      </c>
      <c r="D38" s="15">
        <v>7655</v>
      </c>
      <c r="E38" s="7">
        <v>42434</v>
      </c>
      <c r="F38" s="6" t="s">
        <v>8</v>
      </c>
    </row>
    <row r="39" spans="1:6" ht="15.75" customHeight="1" x14ac:dyDescent="0.3">
      <c r="A39" s="13">
        <v>38</v>
      </c>
      <c r="B39" s="6" t="s">
        <v>6</v>
      </c>
      <c r="C39" s="6" t="s">
        <v>7</v>
      </c>
      <c r="D39" s="15">
        <v>9116</v>
      </c>
      <c r="E39" s="7">
        <v>42434</v>
      </c>
      <c r="F39" s="6" t="s">
        <v>10</v>
      </c>
    </row>
    <row r="40" spans="1:6" ht="15.75" customHeight="1" x14ac:dyDescent="0.3">
      <c r="A40" s="13">
        <v>39</v>
      </c>
      <c r="B40" s="6" t="s">
        <v>11</v>
      </c>
      <c r="C40" s="6" t="s">
        <v>12</v>
      </c>
      <c r="D40" s="15">
        <v>2795</v>
      </c>
      <c r="E40" s="7">
        <v>42444</v>
      </c>
      <c r="F40" s="6" t="s">
        <v>8</v>
      </c>
    </row>
    <row r="41" spans="1:6" ht="15.75" customHeight="1" x14ac:dyDescent="0.3">
      <c r="A41" s="13">
        <v>40</v>
      </c>
      <c r="B41" s="6" t="s">
        <v>11</v>
      </c>
      <c r="C41" s="6" t="s">
        <v>12</v>
      </c>
      <c r="D41" s="15">
        <v>5084</v>
      </c>
      <c r="E41" s="7">
        <v>42444</v>
      </c>
      <c r="F41" s="6" t="s">
        <v>8</v>
      </c>
    </row>
    <row r="42" spans="1:6" ht="15.75" customHeight="1" x14ac:dyDescent="0.3">
      <c r="A42" s="13">
        <v>41</v>
      </c>
      <c r="B42" s="6" t="s">
        <v>6</v>
      </c>
      <c r="C42" s="6" t="s">
        <v>7</v>
      </c>
      <c r="D42" s="15">
        <v>8941</v>
      </c>
      <c r="E42" s="7">
        <v>42444</v>
      </c>
      <c r="F42" s="6" t="s">
        <v>10</v>
      </c>
    </row>
    <row r="43" spans="1:6" ht="15.75" customHeight="1" x14ac:dyDescent="0.3">
      <c r="A43" s="13">
        <v>42</v>
      </c>
      <c r="B43" s="6" t="s">
        <v>9</v>
      </c>
      <c r="C43" s="6" t="s">
        <v>7</v>
      </c>
      <c r="D43" s="15">
        <v>5341</v>
      </c>
      <c r="E43" s="7">
        <v>42445</v>
      </c>
      <c r="F43" s="6" t="s">
        <v>20</v>
      </c>
    </row>
    <row r="44" spans="1:6" ht="15.75" customHeight="1" x14ac:dyDescent="0.3">
      <c r="A44" s="13">
        <v>43</v>
      </c>
      <c r="B44" s="6" t="s">
        <v>11</v>
      </c>
      <c r="C44" s="6" t="s">
        <v>12</v>
      </c>
      <c r="D44" s="15">
        <v>135</v>
      </c>
      <c r="E44" s="7">
        <v>42448</v>
      </c>
      <c r="F44" s="6" t="s">
        <v>13</v>
      </c>
    </row>
    <row r="45" spans="1:6" ht="15.75" customHeight="1" x14ac:dyDescent="0.3">
      <c r="A45" s="13">
        <v>44</v>
      </c>
      <c r="B45" s="6" t="s">
        <v>11</v>
      </c>
      <c r="C45" s="6" t="s">
        <v>12</v>
      </c>
      <c r="D45" s="15">
        <v>9400</v>
      </c>
      <c r="E45" s="7">
        <v>42448</v>
      </c>
      <c r="F45" s="6" t="s">
        <v>17</v>
      </c>
    </row>
    <row r="46" spans="1:6" ht="15.75" customHeight="1" x14ac:dyDescent="0.3">
      <c r="A46" s="13">
        <v>45</v>
      </c>
      <c r="B46" s="6" t="s">
        <v>14</v>
      </c>
      <c r="C46" s="6" t="s">
        <v>7</v>
      </c>
      <c r="D46" s="15">
        <v>6045</v>
      </c>
      <c r="E46" s="7">
        <v>42450</v>
      </c>
      <c r="F46" s="6" t="s">
        <v>15</v>
      </c>
    </row>
    <row r="47" spans="1:6" ht="15.75" customHeight="1" x14ac:dyDescent="0.3">
      <c r="A47" s="13">
        <v>46</v>
      </c>
      <c r="B47" s="6" t="s">
        <v>19</v>
      </c>
      <c r="C47" s="6" t="s">
        <v>12</v>
      </c>
      <c r="D47" s="15">
        <v>5820</v>
      </c>
      <c r="E47" s="7">
        <v>42451</v>
      </c>
      <c r="F47" s="6" t="s">
        <v>18</v>
      </c>
    </row>
    <row r="48" spans="1:6" ht="15.75" customHeight="1" x14ac:dyDescent="0.3">
      <c r="A48" s="13">
        <v>47</v>
      </c>
      <c r="B48" s="6" t="s">
        <v>16</v>
      </c>
      <c r="C48" s="6" t="s">
        <v>12</v>
      </c>
      <c r="D48" s="15">
        <v>8887</v>
      </c>
      <c r="E48" s="7">
        <v>42452</v>
      </c>
      <c r="F48" s="6" t="s">
        <v>15</v>
      </c>
    </row>
    <row r="49" spans="1:6" ht="15.75" customHeight="1" x14ac:dyDescent="0.3">
      <c r="A49" s="13">
        <v>48</v>
      </c>
      <c r="B49" s="6" t="s">
        <v>16</v>
      </c>
      <c r="C49" s="6" t="s">
        <v>12</v>
      </c>
      <c r="D49" s="15">
        <v>6982</v>
      </c>
      <c r="E49" s="7">
        <v>42453</v>
      </c>
      <c r="F49" s="6" t="s">
        <v>8</v>
      </c>
    </row>
    <row r="50" spans="1:6" ht="15.75" customHeight="1" x14ac:dyDescent="0.3">
      <c r="A50" s="13">
        <v>49</v>
      </c>
      <c r="B50" s="6" t="s">
        <v>11</v>
      </c>
      <c r="C50" s="6" t="s">
        <v>12</v>
      </c>
      <c r="D50" s="15">
        <v>4029</v>
      </c>
      <c r="E50" s="7">
        <v>42455</v>
      </c>
      <c r="F50" s="6" t="s">
        <v>17</v>
      </c>
    </row>
    <row r="51" spans="1:6" ht="15.75" customHeight="1" x14ac:dyDescent="0.3">
      <c r="A51" s="13">
        <v>50</v>
      </c>
      <c r="B51" s="6" t="s">
        <v>6</v>
      </c>
      <c r="C51" s="6" t="s">
        <v>7</v>
      </c>
      <c r="D51" s="15">
        <v>3665</v>
      </c>
      <c r="E51" s="7">
        <v>42455</v>
      </c>
      <c r="F51" s="6" t="s">
        <v>15</v>
      </c>
    </row>
    <row r="52" spans="1:6" ht="15.75" customHeight="1" x14ac:dyDescent="0.3">
      <c r="A52" s="13">
        <v>51</v>
      </c>
      <c r="B52" s="6" t="s">
        <v>11</v>
      </c>
      <c r="C52" s="6" t="s">
        <v>12</v>
      </c>
      <c r="D52" s="15">
        <v>4781</v>
      </c>
      <c r="E52" s="7">
        <v>42458</v>
      </c>
      <c r="F52" s="6" t="s">
        <v>20</v>
      </c>
    </row>
    <row r="53" spans="1:6" ht="15.75" customHeight="1" x14ac:dyDescent="0.3">
      <c r="A53" s="13">
        <v>52</v>
      </c>
      <c r="B53" s="6" t="s">
        <v>21</v>
      </c>
      <c r="C53" s="6" t="s">
        <v>12</v>
      </c>
      <c r="D53" s="15">
        <v>3663</v>
      </c>
      <c r="E53" s="7">
        <v>42459</v>
      </c>
      <c r="F53" s="6" t="s">
        <v>17</v>
      </c>
    </row>
    <row r="54" spans="1:6" ht="15.75" customHeight="1" x14ac:dyDescent="0.3">
      <c r="A54" s="13">
        <v>53</v>
      </c>
      <c r="B54" s="6" t="s">
        <v>19</v>
      </c>
      <c r="C54" s="6" t="s">
        <v>12</v>
      </c>
      <c r="D54" s="15">
        <v>6331</v>
      </c>
      <c r="E54" s="7">
        <v>42461</v>
      </c>
      <c r="F54" s="6" t="s">
        <v>20</v>
      </c>
    </row>
    <row r="55" spans="1:6" ht="15.75" customHeight="1" x14ac:dyDescent="0.3">
      <c r="A55" s="13">
        <v>54</v>
      </c>
      <c r="B55" s="6" t="s">
        <v>19</v>
      </c>
      <c r="C55" s="6" t="s">
        <v>12</v>
      </c>
      <c r="D55" s="15">
        <v>4364</v>
      </c>
      <c r="E55" s="7">
        <v>42461</v>
      </c>
      <c r="F55" s="6" t="s">
        <v>13</v>
      </c>
    </row>
    <row r="56" spans="1:6" ht="15.75" customHeight="1" x14ac:dyDescent="0.3">
      <c r="A56" s="13">
        <v>55</v>
      </c>
      <c r="B56" s="6" t="s">
        <v>6</v>
      </c>
      <c r="C56" s="6" t="s">
        <v>7</v>
      </c>
      <c r="D56" s="15">
        <v>607</v>
      </c>
      <c r="E56" s="7">
        <v>42463</v>
      </c>
      <c r="F56" s="6" t="s">
        <v>10</v>
      </c>
    </row>
    <row r="57" spans="1:6" ht="15.75" customHeight="1" x14ac:dyDescent="0.3">
      <c r="A57" s="13">
        <v>56</v>
      </c>
      <c r="B57" s="6" t="s">
        <v>11</v>
      </c>
      <c r="C57" s="6" t="s">
        <v>12</v>
      </c>
      <c r="D57" s="15">
        <v>1054</v>
      </c>
      <c r="E57" s="7">
        <v>42466</v>
      </c>
      <c r="F57" s="6" t="s">
        <v>18</v>
      </c>
    </row>
    <row r="58" spans="1:6" ht="15.75" customHeight="1" x14ac:dyDescent="0.3">
      <c r="A58" s="13">
        <v>57</v>
      </c>
      <c r="B58" s="6" t="s">
        <v>6</v>
      </c>
      <c r="C58" s="6" t="s">
        <v>7</v>
      </c>
      <c r="D58" s="15">
        <v>7659</v>
      </c>
      <c r="E58" s="7">
        <v>42466</v>
      </c>
      <c r="F58" s="6" t="s">
        <v>8</v>
      </c>
    </row>
    <row r="59" spans="1:6" ht="15.75" customHeight="1" x14ac:dyDescent="0.3">
      <c r="A59" s="13">
        <v>58</v>
      </c>
      <c r="B59" s="6" t="s">
        <v>9</v>
      </c>
      <c r="C59" s="6" t="s">
        <v>7</v>
      </c>
      <c r="D59" s="15">
        <v>277</v>
      </c>
      <c r="E59" s="7">
        <v>42472</v>
      </c>
      <c r="F59" s="6" t="s">
        <v>15</v>
      </c>
    </row>
    <row r="60" spans="1:6" ht="15.75" customHeight="1" x14ac:dyDescent="0.3">
      <c r="A60" s="13">
        <v>59</v>
      </c>
      <c r="B60" s="6" t="s">
        <v>11</v>
      </c>
      <c r="C60" s="6" t="s">
        <v>12</v>
      </c>
      <c r="D60" s="15">
        <v>235</v>
      </c>
      <c r="E60" s="7">
        <v>42477</v>
      </c>
      <c r="F60" s="6" t="s">
        <v>8</v>
      </c>
    </row>
    <row r="61" spans="1:6" ht="15.75" customHeight="1" x14ac:dyDescent="0.3">
      <c r="A61" s="13">
        <v>60</v>
      </c>
      <c r="B61" s="6" t="s">
        <v>16</v>
      </c>
      <c r="C61" s="6" t="s">
        <v>12</v>
      </c>
      <c r="D61" s="15">
        <v>1113</v>
      </c>
      <c r="E61" s="7">
        <v>42478</v>
      </c>
      <c r="F61" s="6" t="s">
        <v>17</v>
      </c>
    </row>
    <row r="62" spans="1:6" ht="15.75" customHeight="1" x14ac:dyDescent="0.3">
      <c r="A62" s="13">
        <v>61</v>
      </c>
      <c r="B62" s="6" t="s">
        <v>19</v>
      </c>
      <c r="C62" s="6" t="s">
        <v>12</v>
      </c>
      <c r="D62" s="15">
        <v>1128</v>
      </c>
      <c r="E62" s="7">
        <v>42481</v>
      </c>
      <c r="F62" s="6" t="s">
        <v>8</v>
      </c>
    </row>
    <row r="63" spans="1:6" ht="15.75" customHeight="1" x14ac:dyDescent="0.3">
      <c r="A63" s="13">
        <v>62</v>
      </c>
      <c r="B63" s="6" t="s">
        <v>9</v>
      </c>
      <c r="C63" s="6" t="s">
        <v>7</v>
      </c>
      <c r="D63" s="15">
        <v>9231</v>
      </c>
      <c r="E63" s="7">
        <v>42482</v>
      </c>
      <c r="F63" s="6" t="s">
        <v>13</v>
      </c>
    </row>
    <row r="64" spans="1:6" ht="15.75" customHeight="1" x14ac:dyDescent="0.3">
      <c r="A64" s="13">
        <v>63</v>
      </c>
      <c r="B64" s="6" t="s">
        <v>11</v>
      </c>
      <c r="C64" s="6" t="s">
        <v>12</v>
      </c>
      <c r="D64" s="15">
        <v>4387</v>
      </c>
      <c r="E64" s="7">
        <v>42483</v>
      </c>
      <c r="F64" s="6" t="s">
        <v>8</v>
      </c>
    </row>
    <row r="65" spans="1:6" ht="15.75" customHeight="1" x14ac:dyDescent="0.3">
      <c r="A65" s="13">
        <v>64</v>
      </c>
      <c r="B65" s="6" t="s">
        <v>19</v>
      </c>
      <c r="C65" s="6" t="s">
        <v>12</v>
      </c>
      <c r="D65" s="15">
        <v>2763</v>
      </c>
      <c r="E65" s="7">
        <v>42485</v>
      </c>
      <c r="F65" s="6" t="s">
        <v>13</v>
      </c>
    </row>
    <row r="66" spans="1:6" ht="15.75" customHeight="1" x14ac:dyDescent="0.3">
      <c r="A66" s="13">
        <v>65</v>
      </c>
      <c r="B66" s="6" t="s">
        <v>11</v>
      </c>
      <c r="C66" s="6" t="s">
        <v>12</v>
      </c>
      <c r="D66" s="15">
        <v>7898</v>
      </c>
      <c r="E66" s="7">
        <v>42487</v>
      </c>
      <c r="F66" s="6" t="s">
        <v>10</v>
      </c>
    </row>
    <row r="67" spans="1:6" ht="15.75" customHeight="1" x14ac:dyDescent="0.3">
      <c r="A67" s="13">
        <v>66</v>
      </c>
      <c r="B67" s="6" t="s">
        <v>11</v>
      </c>
      <c r="C67" s="6" t="s">
        <v>12</v>
      </c>
      <c r="D67" s="15">
        <v>2427</v>
      </c>
      <c r="E67" s="7">
        <v>42490</v>
      </c>
      <c r="F67" s="6" t="s">
        <v>20</v>
      </c>
    </row>
    <row r="68" spans="1:6" ht="15.75" customHeight="1" x14ac:dyDescent="0.3">
      <c r="A68" s="13">
        <v>67</v>
      </c>
      <c r="B68" s="6" t="s">
        <v>11</v>
      </c>
      <c r="C68" s="6" t="s">
        <v>12</v>
      </c>
      <c r="D68" s="15">
        <v>8663</v>
      </c>
      <c r="E68" s="7">
        <v>42491</v>
      </c>
      <c r="F68" s="6" t="s">
        <v>18</v>
      </c>
    </row>
    <row r="69" spans="1:6" ht="15.75" customHeight="1" x14ac:dyDescent="0.3">
      <c r="A69" s="13">
        <v>68</v>
      </c>
      <c r="B69" s="6" t="s">
        <v>6</v>
      </c>
      <c r="C69" s="6" t="s">
        <v>7</v>
      </c>
      <c r="D69" s="15">
        <v>2789</v>
      </c>
      <c r="E69" s="7">
        <v>42491</v>
      </c>
      <c r="F69" s="6" t="s">
        <v>15</v>
      </c>
    </row>
    <row r="70" spans="1:6" ht="15.75" customHeight="1" x14ac:dyDescent="0.3">
      <c r="A70" s="13">
        <v>69</v>
      </c>
      <c r="B70" s="6" t="s">
        <v>11</v>
      </c>
      <c r="C70" s="6" t="s">
        <v>12</v>
      </c>
      <c r="D70" s="15">
        <v>4054</v>
      </c>
      <c r="E70" s="7">
        <v>42492</v>
      </c>
      <c r="F70" s="6" t="s">
        <v>8</v>
      </c>
    </row>
    <row r="71" spans="1:6" ht="15.75" customHeight="1" x14ac:dyDescent="0.3">
      <c r="A71" s="13">
        <v>70</v>
      </c>
      <c r="B71" s="6" t="s">
        <v>21</v>
      </c>
      <c r="C71" s="6" t="s">
        <v>12</v>
      </c>
      <c r="D71" s="15">
        <v>2262</v>
      </c>
      <c r="E71" s="7">
        <v>42492</v>
      </c>
      <c r="F71" s="6" t="s">
        <v>8</v>
      </c>
    </row>
    <row r="72" spans="1:6" ht="15.75" customHeight="1" x14ac:dyDescent="0.3">
      <c r="A72" s="13">
        <v>71</v>
      </c>
      <c r="B72" s="6" t="s">
        <v>21</v>
      </c>
      <c r="C72" s="6" t="s">
        <v>12</v>
      </c>
      <c r="D72" s="15">
        <v>5600</v>
      </c>
      <c r="E72" s="7">
        <v>42492</v>
      </c>
      <c r="F72" s="6" t="s">
        <v>10</v>
      </c>
    </row>
    <row r="73" spans="1:6" ht="15.75" customHeight="1" x14ac:dyDescent="0.3">
      <c r="A73" s="13">
        <v>72</v>
      </c>
      <c r="B73" s="6" t="s">
        <v>11</v>
      </c>
      <c r="C73" s="6" t="s">
        <v>12</v>
      </c>
      <c r="D73" s="15">
        <v>5787</v>
      </c>
      <c r="E73" s="7">
        <v>42493</v>
      </c>
      <c r="F73" s="6" t="s">
        <v>8</v>
      </c>
    </row>
    <row r="74" spans="1:6" ht="15.75" customHeight="1" x14ac:dyDescent="0.3">
      <c r="A74" s="13">
        <v>73</v>
      </c>
      <c r="B74" s="6" t="s">
        <v>16</v>
      </c>
      <c r="C74" s="6" t="s">
        <v>12</v>
      </c>
      <c r="D74" s="15">
        <v>6295</v>
      </c>
      <c r="E74" s="7">
        <v>42493</v>
      </c>
      <c r="F74" s="6" t="s">
        <v>13</v>
      </c>
    </row>
    <row r="75" spans="1:6" ht="15.75" customHeight="1" x14ac:dyDescent="0.3">
      <c r="A75" s="13">
        <v>74</v>
      </c>
      <c r="B75" s="6" t="s">
        <v>11</v>
      </c>
      <c r="C75" s="6" t="s">
        <v>12</v>
      </c>
      <c r="D75" s="15">
        <v>474</v>
      </c>
      <c r="E75" s="7">
        <v>42495</v>
      </c>
      <c r="F75" s="6" t="s">
        <v>15</v>
      </c>
    </row>
    <row r="76" spans="1:6" ht="15.75" customHeight="1" x14ac:dyDescent="0.3">
      <c r="A76" s="13">
        <v>75</v>
      </c>
      <c r="B76" s="6" t="s">
        <v>19</v>
      </c>
      <c r="C76" s="6" t="s">
        <v>12</v>
      </c>
      <c r="D76" s="15">
        <v>4325</v>
      </c>
      <c r="E76" s="7">
        <v>42495</v>
      </c>
      <c r="F76" s="6" t="s">
        <v>20</v>
      </c>
    </row>
    <row r="77" spans="1:6" ht="15.75" customHeight="1" x14ac:dyDescent="0.3">
      <c r="A77" s="13">
        <v>76</v>
      </c>
      <c r="B77" s="6" t="s">
        <v>11</v>
      </c>
      <c r="C77" s="6" t="s">
        <v>12</v>
      </c>
      <c r="D77" s="15">
        <v>592</v>
      </c>
      <c r="E77" s="7">
        <v>42496</v>
      </c>
      <c r="F77" s="6" t="s">
        <v>8</v>
      </c>
    </row>
    <row r="78" spans="1:6" ht="15.75" customHeight="1" x14ac:dyDescent="0.3">
      <c r="A78" s="13">
        <v>77</v>
      </c>
      <c r="B78" s="6" t="s">
        <v>16</v>
      </c>
      <c r="C78" s="6" t="s">
        <v>12</v>
      </c>
      <c r="D78" s="15">
        <v>4330</v>
      </c>
      <c r="E78" s="7">
        <v>42498</v>
      </c>
      <c r="F78" s="6" t="s">
        <v>8</v>
      </c>
    </row>
    <row r="79" spans="1:6" ht="15.75" customHeight="1" x14ac:dyDescent="0.3">
      <c r="A79" s="13">
        <v>78</v>
      </c>
      <c r="B79" s="6" t="s">
        <v>11</v>
      </c>
      <c r="C79" s="6" t="s">
        <v>12</v>
      </c>
      <c r="D79" s="15">
        <v>9405</v>
      </c>
      <c r="E79" s="7">
        <v>42498</v>
      </c>
      <c r="F79" s="6" t="s">
        <v>10</v>
      </c>
    </row>
    <row r="80" spans="1:6" ht="15.75" customHeight="1" x14ac:dyDescent="0.3">
      <c r="A80" s="13">
        <v>79</v>
      </c>
      <c r="B80" s="6" t="s">
        <v>19</v>
      </c>
      <c r="C80" s="6" t="s">
        <v>12</v>
      </c>
      <c r="D80" s="15">
        <v>7671</v>
      </c>
      <c r="E80" s="7">
        <v>42498</v>
      </c>
      <c r="F80" s="6" t="s">
        <v>20</v>
      </c>
    </row>
    <row r="81" spans="1:6" ht="15.75" customHeight="1" x14ac:dyDescent="0.3">
      <c r="A81" s="13">
        <v>80</v>
      </c>
      <c r="B81" s="6" t="s">
        <v>6</v>
      </c>
      <c r="C81" s="6" t="s">
        <v>7</v>
      </c>
      <c r="D81" s="15">
        <v>5791</v>
      </c>
      <c r="E81" s="7">
        <v>42498</v>
      </c>
      <c r="F81" s="6" t="s">
        <v>10</v>
      </c>
    </row>
    <row r="82" spans="1:6" ht="15.75" customHeight="1" x14ac:dyDescent="0.3">
      <c r="A82" s="13">
        <v>81</v>
      </c>
      <c r="B82" s="6" t="s">
        <v>11</v>
      </c>
      <c r="C82" s="6" t="s">
        <v>12</v>
      </c>
      <c r="D82" s="15">
        <v>6007</v>
      </c>
      <c r="E82" s="7">
        <v>42502</v>
      </c>
      <c r="F82" s="6" t="s">
        <v>13</v>
      </c>
    </row>
    <row r="83" spans="1:6" ht="15.75" customHeight="1" x14ac:dyDescent="0.3">
      <c r="A83" s="13">
        <v>82</v>
      </c>
      <c r="B83" s="6" t="s">
        <v>11</v>
      </c>
      <c r="C83" s="6" t="s">
        <v>12</v>
      </c>
      <c r="D83" s="15">
        <v>5030</v>
      </c>
      <c r="E83" s="7">
        <v>42504</v>
      </c>
      <c r="F83" s="6" t="s">
        <v>15</v>
      </c>
    </row>
    <row r="84" spans="1:6" ht="15.75" customHeight="1" x14ac:dyDescent="0.3">
      <c r="A84" s="13">
        <v>83</v>
      </c>
      <c r="B84" s="6" t="s">
        <v>6</v>
      </c>
      <c r="C84" s="6" t="s">
        <v>7</v>
      </c>
      <c r="D84" s="15">
        <v>6763</v>
      </c>
      <c r="E84" s="7">
        <v>42504</v>
      </c>
      <c r="F84" s="6" t="s">
        <v>10</v>
      </c>
    </row>
    <row r="85" spans="1:6" ht="15.75" customHeight="1" x14ac:dyDescent="0.3">
      <c r="A85" s="13">
        <v>84</v>
      </c>
      <c r="B85" s="6" t="s">
        <v>11</v>
      </c>
      <c r="C85" s="6" t="s">
        <v>12</v>
      </c>
      <c r="D85" s="15">
        <v>4248</v>
      </c>
      <c r="E85" s="7">
        <v>42505</v>
      </c>
      <c r="F85" s="6" t="s">
        <v>17</v>
      </c>
    </row>
    <row r="86" spans="1:6" ht="15.75" customHeight="1" x14ac:dyDescent="0.3">
      <c r="A86" s="13">
        <v>85</v>
      </c>
      <c r="B86" s="6" t="s">
        <v>11</v>
      </c>
      <c r="C86" s="6" t="s">
        <v>12</v>
      </c>
      <c r="D86" s="15">
        <v>9543</v>
      </c>
      <c r="E86" s="7">
        <v>42506</v>
      </c>
      <c r="F86" s="6" t="s">
        <v>20</v>
      </c>
    </row>
    <row r="87" spans="1:6" ht="15.75" customHeight="1" x14ac:dyDescent="0.3">
      <c r="A87" s="13">
        <v>86</v>
      </c>
      <c r="B87" s="6" t="s">
        <v>9</v>
      </c>
      <c r="C87" s="6" t="s">
        <v>7</v>
      </c>
      <c r="D87" s="15">
        <v>2054</v>
      </c>
      <c r="E87" s="7">
        <v>42506</v>
      </c>
      <c r="F87" s="6" t="s">
        <v>10</v>
      </c>
    </row>
    <row r="88" spans="1:6" ht="15.75" customHeight="1" x14ac:dyDescent="0.3">
      <c r="A88" s="13">
        <v>87</v>
      </c>
      <c r="B88" s="6" t="s">
        <v>14</v>
      </c>
      <c r="C88" s="6" t="s">
        <v>7</v>
      </c>
      <c r="D88" s="15">
        <v>7094</v>
      </c>
      <c r="E88" s="7">
        <v>42506</v>
      </c>
      <c r="F88" s="6" t="s">
        <v>15</v>
      </c>
    </row>
    <row r="89" spans="1:6" ht="15.75" customHeight="1" x14ac:dyDescent="0.3">
      <c r="A89" s="13">
        <v>88</v>
      </c>
      <c r="B89" s="6" t="s">
        <v>6</v>
      </c>
      <c r="C89" s="6" t="s">
        <v>7</v>
      </c>
      <c r="D89" s="15">
        <v>6087</v>
      </c>
      <c r="E89" s="7">
        <v>42508</v>
      </c>
      <c r="F89" s="6" t="s">
        <v>8</v>
      </c>
    </row>
    <row r="90" spans="1:6" ht="15.75" customHeight="1" x14ac:dyDescent="0.3">
      <c r="A90" s="13">
        <v>89</v>
      </c>
      <c r="B90" s="6" t="s">
        <v>19</v>
      </c>
      <c r="C90" s="6" t="s">
        <v>12</v>
      </c>
      <c r="D90" s="15">
        <v>4264</v>
      </c>
      <c r="E90" s="7">
        <v>42509</v>
      </c>
      <c r="F90" s="6" t="s">
        <v>17</v>
      </c>
    </row>
    <row r="91" spans="1:6" ht="15.75" customHeight="1" x14ac:dyDescent="0.3">
      <c r="A91" s="13">
        <v>90</v>
      </c>
      <c r="B91" s="6" t="s">
        <v>21</v>
      </c>
      <c r="C91" s="6" t="s">
        <v>12</v>
      </c>
      <c r="D91" s="15">
        <v>9333</v>
      </c>
      <c r="E91" s="7">
        <v>42510</v>
      </c>
      <c r="F91" s="6" t="s">
        <v>8</v>
      </c>
    </row>
    <row r="92" spans="1:6" ht="15.75" customHeight="1" x14ac:dyDescent="0.3">
      <c r="A92" s="13">
        <v>91</v>
      </c>
      <c r="B92" s="6" t="s">
        <v>21</v>
      </c>
      <c r="C92" s="6" t="s">
        <v>12</v>
      </c>
      <c r="D92" s="15">
        <v>8775</v>
      </c>
      <c r="E92" s="7">
        <v>42512</v>
      </c>
      <c r="F92" s="6" t="s">
        <v>15</v>
      </c>
    </row>
    <row r="93" spans="1:6" ht="15.75" customHeight="1" x14ac:dyDescent="0.3">
      <c r="A93" s="13">
        <v>92</v>
      </c>
      <c r="B93" s="6" t="s">
        <v>9</v>
      </c>
      <c r="C93" s="6" t="s">
        <v>7</v>
      </c>
      <c r="D93" s="15">
        <v>2011</v>
      </c>
      <c r="E93" s="7">
        <v>42513</v>
      </c>
      <c r="F93" s="6" t="s">
        <v>10</v>
      </c>
    </row>
    <row r="94" spans="1:6" ht="15.75" customHeight="1" x14ac:dyDescent="0.3">
      <c r="A94" s="13">
        <v>93</v>
      </c>
      <c r="B94" s="6" t="s">
        <v>11</v>
      </c>
      <c r="C94" s="6" t="s">
        <v>12</v>
      </c>
      <c r="D94" s="15">
        <v>5632</v>
      </c>
      <c r="E94" s="7">
        <v>42515</v>
      </c>
      <c r="F94" s="6" t="s">
        <v>8</v>
      </c>
    </row>
    <row r="95" spans="1:6" ht="15.75" customHeight="1" x14ac:dyDescent="0.3">
      <c r="A95" s="13">
        <v>94</v>
      </c>
      <c r="B95" s="6" t="s">
        <v>11</v>
      </c>
      <c r="C95" s="6" t="s">
        <v>12</v>
      </c>
      <c r="D95" s="15">
        <v>4904</v>
      </c>
      <c r="E95" s="7">
        <v>42515</v>
      </c>
      <c r="F95" s="6" t="s">
        <v>18</v>
      </c>
    </row>
    <row r="96" spans="1:6" ht="15.75" customHeight="1" x14ac:dyDescent="0.3">
      <c r="A96" s="13">
        <v>95</v>
      </c>
      <c r="B96" s="6" t="s">
        <v>14</v>
      </c>
      <c r="C96" s="6" t="s">
        <v>7</v>
      </c>
      <c r="D96" s="15">
        <v>1002</v>
      </c>
      <c r="E96" s="7">
        <v>42515</v>
      </c>
      <c r="F96" s="6" t="s">
        <v>17</v>
      </c>
    </row>
    <row r="97" spans="1:6" ht="15.75" customHeight="1" x14ac:dyDescent="0.3">
      <c r="A97" s="13">
        <v>96</v>
      </c>
      <c r="B97" s="6" t="s">
        <v>16</v>
      </c>
      <c r="C97" s="6" t="s">
        <v>12</v>
      </c>
      <c r="D97" s="15">
        <v>8141</v>
      </c>
      <c r="E97" s="7">
        <v>42516</v>
      </c>
      <c r="F97" s="6" t="s">
        <v>10</v>
      </c>
    </row>
    <row r="98" spans="1:6" ht="15.75" customHeight="1" x14ac:dyDescent="0.3">
      <c r="A98" s="13">
        <v>97</v>
      </c>
      <c r="B98" s="6" t="s">
        <v>16</v>
      </c>
      <c r="C98" s="6" t="s">
        <v>12</v>
      </c>
      <c r="D98" s="15">
        <v>3644</v>
      </c>
      <c r="E98" s="7">
        <v>42516</v>
      </c>
      <c r="F98" s="6" t="s">
        <v>13</v>
      </c>
    </row>
    <row r="99" spans="1:6" ht="15.75" customHeight="1" x14ac:dyDescent="0.3">
      <c r="A99" s="13">
        <v>98</v>
      </c>
      <c r="B99" s="6" t="s">
        <v>16</v>
      </c>
      <c r="C99" s="6" t="s">
        <v>12</v>
      </c>
      <c r="D99" s="15">
        <v>1380</v>
      </c>
      <c r="E99" s="7">
        <v>42516</v>
      </c>
      <c r="F99" s="6" t="s">
        <v>17</v>
      </c>
    </row>
    <row r="100" spans="1:6" ht="15.75" customHeight="1" x14ac:dyDescent="0.3">
      <c r="A100" s="13">
        <v>99</v>
      </c>
      <c r="B100" s="6" t="s">
        <v>9</v>
      </c>
      <c r="C100" s="6" t="s">
        <v>7</v>
      </c>
      <c r="D100" s="15">
        <v>8354</v>
      </c>
      <c r="E100" s="7">
        <v>42516</v>
      </c>
      <c r="F100" s="6" t="s">
        <v>15</v>
      </c>
    </row>
    <row r="101" spans="1:6" ht="15.75" customHeight="1" x14ac:dyDescent="0.3">
      <c r="A101" s="13">
        <v>100</v>
      </c>
      <c r="B101" s="6" t="s">
        <v>11</v>
      </c>
      <c r="C101" s="6" t="s">
        <v>12</v>
      </c>
      <c r="D101" s="15">
        <v>5182</v>
      </c>
      <c r="E101" s="7">
        <v>42517</v>
      </c>
      <c r="F101" s="6" t="s">
        <v>8</v>
      </c>
    </row>
    <row r="102" spans="1:6" ht="15.75" customHeight="1" x14ac:dyDescent="0.3">
      <c r="A102" s="13">
        <v>101</v>
      </c>
      <c r="B102" s="6" t="s">
        <v>19</v>
      </c>
      <c r="C102" s="6" t="s">
        <v>12</v>
      </c>
      <c r="D102" s="15">
        <v>2193</v>
      </c>
      <c r="E102" s="7">
        <v>42517</v>
      </c>
      <c r="F102" s="6" t="s">
        <v>20</v>
      </c>
    </row>
    <row r="103" spans="1:6" ht="15.75" customHeight="1" x14ac:dyDescent="0.3">
      <c r="A103" s="13">
        <v>102</v>
      </c>
      <c r="B103" s="6" t="s">
        <v>21</v>
      </c>
      <c r="C103" s="6" t="s">
        <v>12</v>
      </c>
      <c r="D103" s="15">
        <v>3647</v>
      </c>
      <c r="E103" s="7">
        <v>42518</v>
      </c>
      <c r="F103" s="6" t="s">
        <v>8</v>
      </c>
    </row>
    <row r="104" spans="1:6" ht="15.75" customHeight="1" x14ac:dyDescent="0.3">
      <c r="A104" s="13">
        <v>103</v>
      </c>
      <c r="B104" s="6" t="s">
        <v>19</v>
      </c>
      <c r="C104" s="6" t="s">
        <v>12</v>
      </c>
      <c r="D104" s="15">
        <v>4104</v>
      </c>
      <c r="E104" s="7">
        <v>42518</v>
      </c>
      <c r="F104" s="6" t="s">
        <v>8</v>
      </c>
    </row>
    <row r="105" spans="1:6" ht="15.75" customHeight="1" x14ac:dyDescent="0.3">
      <c r="A105" s="13">
        <v>104</v>
      </c>
      <c r="B105" s="6" t="s">
        <v>6</v>
      </c>
      <c r="C105" s="6" t="s">
        <v>7</v>
      </c>
      <c r="D105" s="15">
        <v>7457</v>
      </c>
      <c r="E105" s="7">
        <v>42518</v>
      </c>
      <c r="F105" s="6" t="s">
        <v>8</v>
      </c>
    </row>
    <row r="106" spans="1:6" ht="15.75" customHeight="1" x14ac:dyDescent="0.3">
      <c r="A106" s="13">
        <v>105</v>
      </c>
      <c r="B106" s="6" t="s">
        <v>21</v>
      </c>
      <c r="C106" s="6" t="s">
        <v>12</v>
      </c>
      <c r="D106" s="15">
        <v>3767</v>
      </c>
      <c r="E106" s="7">
        <v>42519</v>
      </c>
      <c r="F106" s="6" t="s">
        <v>13</v>
      </c>
    </row>
    <row r="107" spans="1:6" ht="15.75" customHeight="1" x14ac:dyDescent="0.3">
      <c r="A107" s="13">
        <v>106</v>
      </c>
      <c r="B107" s="6" t="s">
        <v>9</v>
      </c>
      <c r="C107" s="6" t="s">
        <v>7</v>
      </c>
      <c r="D107" s="15">
        <v>4685</v>
      </c>
      <c r="E107" s="7">
        <v>42520</v>
      </c>
      <c r="F107" s="6" t="s">
        <v>15</v>
      </c>
    </row>
    <row r="108" spans="1:6" ht="15.75" customHeight="1" x14ac:dyDescent="0.3">
      <c r="A108" s="13">
        <v>107</v>
      </c>
      <c r="B108" s="6" t="s">
        <v>11</v>
      </c>
      <c r="C108" s="6" t="s">
        <v>12</v>
      </c>
      <c r="D108" s="15">
        <v>3917</v>
      </c>
      <c r="E108" s="7">
        <v>42525</v>
      </c>
      <c r="F108" s="6" t="s">
        <v>8</v>
      </c>
    </row>
    <row r="109" spans="1:6" ht="15.75" customHeight="1" x14ac:dyDescent="0.3">
      <c r="A109" s="13">
        <v>108</v>
      </c>
      <c r="B109" s="6" t="s">
        <v>19</v>
      </c>
      <c r="C109" s="6" t="s">
        <v>12</v>
      </c>
      <c r="D109" s="15">
        <v>521</v>
      </c>
      <c r="E109" s="7">
        <v>42525</v>
      </c>
      <c r="F109" s="6" t="s">
        <v>13</v>
      </c>
    </row>
    <row r="110" spans="1:6" ht="15.75" customHeight="1" x14ac:dyDescent="0.3">
      <c r="A110" s="13">
        <v>109</v>
      </c>
      <c r="B110" s="6" t="s">
        <v>19</v>
      </c>
      <c r="C110" s="6" t="s">
        <v>12</v>
      </c>
      <c r="D110" s="15">
        <v>5605</v>
      </c>
      <c r="E110" s="7">
        <v>42531</v>
      </c>
      <c r="F110" s="6" t="s">
        <v>20</v>
      </c>
    </row>
    <row r="111" spans="1:6" ht="15.75" customHeight="1" x14ac:dyDescent="0.3">
      <c r="A111" s="13">
        <v>110</v>
      </c>
      <c r="B111" s="6" t="s">
        <v>9</v>
      </c>
      <c r="C111" s="6" t="s">
        <v>7</v>
      </c>
      <c r="D111" s="15">
        <v>9630</v>
      </c>
      <c r="E111" s="7">
        <v>42532</v>
      </c>
      <c r="F111" s="6" t="s">
        <v>15</v>
      </c>
    </row>
    <row r="112" spans="1:6" ht="15.75" customHeight="1" x14ac:dyDescent="0.3">
      <c r="A112" s="13">
        <v>111</v>
      </c>
      <c r="B112" s="6" t="s">
        <v>11</v>
      </c>
      <c r="C112" s="6" t="s">
        <v>12</v>
      </c>
      <c r="D112" s="15">
        <v>6941</v>
      </c>
      <c r="E112" s="7">
        <v>42541</v>
      </c>
      <c r="F112" s="6" t="s">
        <v>13</v>
      </c>
    </row>
    <row r="113" spans="1:6" ht="15.75" customHeight="1" x14ac:dyDescent="0.3">
      <c r="A113" s="13">
        <v>112</v>
      </c>
      <c r="B113" s="6" t="s">
        <v>9</v>
      </c>
      <c r="C113" s="6" t="s">
        <v>7</v>
      </c>
      <c r="D113" s="15">
        <v>7231</v>
      </c>
      <c r="E113" s="7">
        <v>42541</v>
      </c>
      <c r="F113" s="6" t="s">
        <v>10</v>
      </c>
    </row>
    <row r="114" spans="1:6" ht="15.75" customHeight="1" x14ac:dyDescent="0.3">
      <c r="A114" s="13">
        <v>113</v>
      </c>
      <c r="B114" s="6" t="s">
        <v>9</v>
      </c>
      <c r="C114" s="6" t="s">
        <v>7</v>
      </c>
      <c r="D114" s="15">
        <v>8891</v>
      </c>
      <c r="E114" s="7">
        <v>42544</v>
      </c>
      <c r="F114" s="6" t="s">
        <v>17</v>
      </c>
    </row>
    <row r="115" spans="1:6" ht="15.75" customHeight="1" x14ac:dyDescent="0.3">
      <c r="A115" s="13">
        <v>114</v>
      </c>
      <c r="B115" s="6" t="s">
        <v>11</v>
      </c>
      <c r="C115" s="6" t="s">
        <v>12</v>
      </c>
      <c r="D115" s="15">
        <v>107</v>
      </c>
      <c r="E115" s="7">
        <v>42546</v>
      </c>
      <c r="F115" s="6" t="s">
        <v>20</v>
      </c>
    </row>
    <row r="116" spans="1:6" ht="15.75" customHeight="1" x14ac:dyDescent="0.3">
      <c r="A116" s="13">
        <v>115</v>
      </c>
      <c r="B116" s="6" t="s">
        <v>11</v>
      </c>
      <c r="C116" s="6" t="s">
        <v>12</v>
      </c>
      <c r="D116" s="15">
        <v>4243</v>
      </c>
      <c r="E116" s="7">
        <v>42547</v>
      </c>
      <c r="F116" s="6" t="s">
        <v>8</v>
      </c>
    </row>
    <row r="117" spans="1:6" ht="15.75" customHeight="1" x14ac:dyDescent="0.3">
      <c r="A117" s="13">
        <v>116</v>
      </c>
      <c r="B117" s="6" t="s">
        <v>16</v>
      </c>
      <c r="C117" s="6" t="s">
        <v>12</v>
      </c>
      <c r="D117" s="15">
        <v>4514</v>
      </c>
      <c r="E117" s="7">
        <v>42548</v>
      </c>
      <c r="F117" s="6" t="s">
        <v>8</v>
      </c>
    </row>
    <row r="118" spans="1:6" ht="15.75" customHeight="1" x14ac:dyDescent="0.3">
      <c r="A118" s="13">
        <v>117</v>
      </c>
      <c r="B118" s="6" t="s">
        <v>21</v>
      </c>
      <c r="C118" s="6" t="s">
        <v>12</v>
      </c>
      <c r="D118" s="15">
        <v>5480</v>
      </c>
      <c r="E118" s="7">
        <v>42553</v>
      </c>
      <c r="F118" s="6" t="s">
        <v>8</v>
      </c>
    </row>
    <row r="119" spans="1:6" ht="15.75" customHeight="1" x14ac:dyDescent="0.3">
      <c r="A119" s="13">
        <v>118</v>
      </c>
      <c r="B119" s="6" t="s">
        <v>11</v>
      </c>
      <c r="C119" s="6" t="s">
        <v>12</v>
      </c>
      <c r="D119" s="15">
        <v>5002</v>
      </c>
      <c r="E119" s="7">
        <v>42553</v>
      </c>
      <c r="F119" s="6" t="s">
        <v>20</v>
      </c>
    </row>
    <row r="120" spans="1:6" ht="15.75" customHeight="1" x14ac:dyDescent="0.3">
      <c r="A120" s="13">
        <v>119</v>
      </c>
      <c r="B120" s="6" t="s">
        <v>11</v>
      </c>
      <c r="C120" s="6" t="s">
        <v>12</v>
      </c>
      <c r="D120" s="15">
        <v>8530</v>
      </c>
      <c r="E120" s="7">
        <v>42556</v>
      </c>
      <c r="F120" s="6" t="s">
        <v>13</v>
      </c>
    </row>
    <row r="121" spans="1:6" ht="15.75" customHeight="1" x14ac:dyDescent="0.3">
      <c r="A121" s="13">
        <v>120</v>
      </c>
      <c r="B121" s="6" t="s">
        <v>16</v>
      </c>
      <c r="C121" s="6" t="s">
        <v>12</v>
      </c>
      <c r="D121" s="15">
        <v>4819</v>
      </c>
      <c r="E121" s="7">
        <v>42558</v>
      </c>
      <c r="F121" s="6" t="s">
        <v>18</v>
      </c>
    </row>
    <row r="122" spans="1:6" ht="15.75" customHeight="1" x14ac:dyDescent="0.3">
      <c r="A122" s="13">
        <v>121</v>
      </c>
      <c r="B122" s="6" t="s">
        <v>9</v>
      </c>
      <c r="C122" s="6" t="s">
        <v>7</v>
      </c>
      <c r="D122" s="15">
        <v>6343</v>
      </c>
      <c r="E122" s="7">
        <v>42562</v>
      </c>
      <c r="F122" s="6" t="s">
        <v>10</v>
      </c>
    </row>
    <row r="123" spans="1:6" ht="15.75" customHeight="1" x14ac:dyDescent="0.3">
      <c r="A123" s="13">
        <v>122</v>
      </c>
      <c r="B123" s="6" t="s">
        <v>16</v>
      </c>
      <c r="C123" s="6" t="s">
        <v>12</v>
      </c>
      <c r="D123" s="15">
        <v>2318</v>
      </c>
      <c r="E123" s="7">
        <v>42564</v>
      </c>
      <c r="F123" s="6" t="s">
        <v>10</v>
      </c>
    </row>
    <row r="124" spans="1:6" ht="15.75" customHeight="1" x14ac:dyDescent="0.3">
      <c r="A124" s="13">
        <v>123</v>
      </c>
      <c r="B124" s="6" t="s">
        <v>16</v>
      </c>
      <c r="C124" s="6" t="s">
        <v>12</v>
      </c>
      <c r="D124" s="15">
        <v>220</v>
      </c>
      <c r="E124" s="7">
        <v>42571</v>
      </c>
      <c r="F124" s="6" t="s">
        <v>10</v>
      </c>
    </row>
    <row r="125" spans="1:6" ht="15.75" customHeight="1" x14ac:dyDescent="0.3">
      <c r="A125" s="13">
        <v>124</v>
      </c>
      <c r="B125" s="6" t="s">
        <v>16</v>
      </c>
      <c r="C125" s="6" t="s">
        <v>12</v>
      </c>
      <c r="D125" s="15">
        <v>6341</v>
      </c>
      <c r="E125" s="7">
        <v>42571</v>
      </c>
      <c r="F125" s="6" t="s">
        <v>18</v>
      </c>
    </row>
    <row r="126" spans="1:6" ht="15.75" customHeight="1" x14ac:dyDescent="0.3">
      <c r="A126" s="13">
        <v>125</v>
      </c>
      <c r="B126" s="6" t="s">
        <v>19</v>
      </c>
      <c r="C126" s="6" t="s">
        <v>12</v>
      </c>
      <c r="D126" s="15">
        <v>330</v>
      </c>
      <c r="E126" s="7">
        <v>42571</v>
      </c>
      <c r="F126" s="6" t="s">
        <v>15</v>
      </c>
    </row>
    <row r="127" spans="1:6" ht="15.75" customHeight="1" x14ac:dyDescent="0.3">
      <c r="A127" s="13">
        <v>126</v>
      </c>
      <c r="B127" s="6" t="s">
        <v>9</v>
      </c>
      <c r="C127" s="6" t="s">
        <v>7</v>
      </c>
      <c r="D127" s="15">
        <v>3027</v>
      </c>
      <c r="E127" s="7">
        <v>42571</v>
      </c>
      <c r="F127" s="6" t="s">
        <v>10</v>
      </c>
    </row>
    <row r="128" spans="1:6" ht="15.75" customHeight="1" x14ac:dyDescent="0.3">
      <c r="A128" s="13">
        <v>127</v>
      </c>
      <c r="B128" s="6" t="s">
        <v>16</v>
      </c>
      <c r="C128" s="6" t="s">
        <v>12</v>
      </c>
      <c r="D128" s="15">
        <v>850</v>
      </c>
      <c r="E128" s="7">
        <v>42573</v>
      </c>
      <c r="F128" s="6" t="s">
        <v>18</v>
      </c>
    </row>
    <row r="129" spans="1:6" ht="15.75" customHeight="1" x14ac:dyDescent="0.3">
      <c r="A129" s="13">
        <v>128</v>
      </c>
      <c r="B129" s="6" t="s">
        <v>11</v>
      </c>
      <c r="C129" s="6" t="s">
        <v>12</v>
      </c>
      <c r="D129" s="15">
        <v>8986</v>
      </c>
      <c r="E129" s="7">
        <v>42574</v>
      </c>
      <c r="F129" s="6" t="s">
        <v>10</v>
      </c>
    </row>
    <row r="130" spans="1:6" ht="15.75" customHeight="1" x14ac:dyDescent="0.3">
      <c r="A130" s="13">
        <v>129</v>
      </c>
      <c r="B130" s="6" t="s">
        <v>9</v>
      </c>
      <c r="C130" s="6" t="s">
        <v>7</v>
      </c>
      <c r="D130" s="15">
        <v>3800</v>
      </c>
      <c r="E130" s="7">
        <v>42576</v>
      </c>
      <c r="F130" s="6" t="s">
        <v>8</v>
      </c>
    </row>
    <row r="131" spans="1:6" ht="15.75" customHeight="1" x14ac:dyDescent="0.3">
      <c r="A131" s="13">
        <v>130</v>
      </c>
      <c r="B131" s="6" t="s">
        <v>6</v>
      </c>
      <c r="C131" s="6" t="s">
        <v>7</v>
      </c>
      <c r="D131" s="15">
        <v>5751</v>
      </c>
      <c r="E131" s="7">
        <v>42579</v>
      </c>
      <c r="F131" s="6" t="s">
        <v>10</v>
      </c>
    </row>
    <row r="132" spans="1:6" ht="15.75" customHeight="1" x14ac:dyDescent="0.3">
      <c r="A132" s="13">
        <v>131</v>
      </c>
      <c r="B132" s="6" t="s">
        <v>19</v>
      </c>
      <c r="C132" s="6" t="s">
        <v>12</v>
      </c>
      <c r="D132" s="15">
        <v>1704</v>
      </c>
      <c r="E132" s="7">
        <v>42580</v>
      </c>
      <c r="F132" s="6" t="s">
        <v>10</v>
      </c>
    </row>
    <row r="133" spans="1:6" ht="15.75" customHeight="1" x14ac:dyDescent="0.3">
      <c r="A133" s="13">
        <v>132</v>
      </c>
      <c r="B133" s="6" t="s">
        <v>11</v>
      </c>
      <c r="C133" s="6" t="s">
        <v>12</v>
      </c>
      <c r="D133" s="15">
        <v>7966</v>
      </c>
      <c r="E133" s="7">
        <v>42581</v>
      </c>
      <c r="F133" s="6" t="s">
        <v>17</v>
      </c>
    </row>
    <row r="134" spans="1:6" ht="15.75" customHeight="1" x14ac:dyDescent="0.3">
      <c r="A134" s="13">
        <v>133</v>
      </c>
      <c r="B134" s="6" t="s">
        <v>11</v>
      </c>
      <c r="C134" s="6" t="s">
        <v>12</v>
      </c>
      <c r="D134" s="15">
        <v>852</v>
      </c>
      <c r="E134" s="7">
        <v>42582</v>
      </c>
      <c r="F134" s="6" t="s">
        <v>8</v>
      </c>
    </row>
    <row r="135" spans="1:6" ht="15.75" customHeight="1" x14ac:dyDescent="0.3">
      <c r="A135" s="13">
        <v>134</v>
      </c>
      <c r="B135" s="6" t="s">
        <v>14</v>
      </c>
      <c r="C135" s="6" t="s">
        <v>7</v>
      </c>
      <c r="D135" s="15">
        <v>8416</v>
      </c>
      <c r="E135" s="7">
        <v>42582</v>
      </c>
      <c r="F135" s="6" t="s">
        <v>17</v>
      </c>
    </row>
    <row r="136" spans="1:6" ht="15.75" customHeight="1" x14ac:dyDescent="0.3">
      <c r="A136" s="13">
        <v>135</v>
      </c>
      <c r="B136" s="6" t="s">
        <v>11</v>
      </c>
      <c r="C136" s="6" t="s">
        <v>12</v>
      </c>
      <c r="D136" s="15">
        <v>7144</v>
      </c>
      <c r="E136" s="7">
        <v>42583</v>
      </c>
      <c r="F136" s="6" t="s">
        <v>20</v>
      </c>
    </row>
    <row r="137" spans="1:6" ht="15.75" customHeight="1" x14ac:dyDescent="0.3">
      <c r="A137" s="13">
        <v>136</v>
      </c>
      <c r="B137" s="6" t="s">
        <v>9</v>
      </c>
      <c r="C137" s="6" t="s">
        <v>7</v>
      </c>
      <c r="D137" s="15">
        <v>7854</v>
      </c>
      <c r="E137" s="7">
        <v>42583</v>
      </c>
      <c r="F137" s="6" t="s">
        <v>8</v>
      </c>
    </row>
    <row r="138" spans="1:6" ht="15.75" customHeight="1" x14ac:dyDescent="0.3">
      <c r="A138" s="13">
        <v>137</v>
      </c>
      <c r="B138" s="6" t="s">
        <v>16</v>
      </c>
      <c r="C138" s="6" t="s">
        <v>12</v>
      </c>
      <c r="D138" s="15">
        <v>859</v>
      </c>
      <c r="E138" s="7">
        <v>42585</v>
      </c>
      <c r="F138" s="6" t="s">
        <v>8</v>
      </c>
    </row>
    <row r="139" spans="1:6" ht="15.75" customHeight="1" x14ac:dyDescent="0.3">
      <c r="A139" s="13">
        <v>138</v>
      </c>
      <c r="B139" s="6" t="s">
        <v>9</v>
      </c>
      <c r="C139" s="6" t="s">
        <v>7</v>
      </c>
      <c r="D139" s="15">
        <v>8049</v>
      </c>
      <c r="E139" s="7">
        <v>42594</v>
      </c>
      <c r="F139" s="6" t="s">
        <v>8</v>
      </c>
    </row>
    <row r="140" spans="1:6" ht="15.75" customHeight="1" x14ac:dyDescent="0.3">
      <c r="A140" s="13">
        <v>139</v>
      </c>
      <c r="B140" s="6" t="s">
        <v>11</v>
      </c>
      <c r="C140" s="6" t="s">
        <v>12</v>
      </c>
      <c r="D140" s="15">
        <v>2836</v>
      </c>
      <c r="E140" s="7">
        <v>42595</v>
      </c>
      <c r="F140" s="6" t="s">
        <v>15</v>
      </c>
    </row>
    <row r="141" spans="1:6" ht="15.75" customHeight="1" x14ac:dyDescent="0.3">
      <c r="A141" s="13">
        <v>140</v>
      </c>
      <c r="B141" s="6" t="s">
        <v>6</v>
      </c>
      <c r="C141" s="6" t="s">
        <v>7</v>
      </c>
      <c r="D141" s="15">
        <v>1743</v>
      </c>
      <c r="E141" s="7">
        <v>42601</v>
      </c>
      <c r="F141" s="6" t="s">
        <v>8</v>
      </c>
    </row>
    <row r="142" spans="1:6" ht="15.75" customHeight="1" x14ac:dyDescent="0.3">
      <c r="A142" s="13">
        <v>141</v>
      </c>
      <c r="B142" s="6" t="s">
        <v>19</v>
      </c>
      <c r="C142" s="6" t="s">
        <v>12</v>
      </c>
      <c r="D142" s="15">
        <v>3844</v>
      </c>
      <c r="E142" s="7">
        <v>42605</v>
      </c>
      <c r="F142" s="6" t="s">
        <v>20</v>
      </c>
    </row>
    <row r="143" spans="1:6" ht="15.75" customHeight="1" x14ac:dyDescent="0.3">
      <c r="A143" s="13">
        <v>142</v>
      </c>
      <c r="B143" s="6" t="s">
        <v>19</v>
      </c>
      <c r="C143" s="6" t="s">
        <v>12</v>
      </c>
      <c r="D143" s="15">
        <v>7490</v>
      </c>
      <c r="E143" s="7">
        <v>42606</v>
      </c>
      <c r="F143" s="6" t="s">
        <v>20</v>
      </c>
    </row>
    <row r="144" spans="1:6" ht="15.75" customHeight="1" x14ac:dyDescent="0.3">
      <c r="A144" s="13">
        <v>143</v>
      </c>
      <c r="B144" s="6" t="s">
        <v>9</v>
      </c>
      <c r="C144" s="6" t="s">
        <v>7</v>
      </c>
      <c r="D144" s="15">
        <v>4483</v>
      </c>
      <c r="E144" s="7">
        <v>42607</v>
      </c>
      <c r="F144" s="6" t="s">
        <v>15</v>
      </c>
    </row>
    <row r="145" spans="1:6" ht="15.75" customHeight="1" x14ac:dyDescent="0.3">
      <c r="A145" s="13">
        <v>144</v>
      </c>
      <c r="B145" s="6" t="s">
        <v>19</v>
      </c>
      <c r="C145" s="6" t="s">
        <v>12</v>
      </c>
      <c r="D145" s="15">
        <v>7333</v>
      </c>
      <c r="E145" s="7">
        <v>42609</v>
      </c>
      <c r="F145" s="6" t="s">
        <v>13</v>
      </c>
    </row>
    <row r="146" spans="1:6" ht="15.75" customHeight="1" x14ac:dyDescent="0.3">
      <c r="A146" s="13">
        <v>145</v>
      </c>
      <c r="B146" s="6" t="s">
        <v>6</v>
      </c>
      <c r="C146" s="6" t="s">
        <v>7</v>
      </c>
      <c r="D146" s="15">
        <v>7654</v>
      </c>
      <c r="E146" s="7">
        <v>42610</v>
      </c>
      <c r="F146" s="6" t="s">
        <v>8</v>
      </c>
    </row>
    <row r="147" spans="1:6" ht="15.75" customHeight="1" x14ac:dyDescent="0.3">
      <c r="A147" s="13">
        <v>146</v>
      </c>
      <c r="B147" s="6" t="s">
        <v>19</v>
      </c>
      <c r="C147" s="6" t="s">
        <v>12</v>
      </c>
      <c r="D147" s="15">
        <v>3944</v>
      </c>
      <c r="E147" s="7">
        <v>42611</v>
      </c>
      <c r="F147" s="6" t="s">
        <v>10</v>
      </c>
    </row>
    <row r="148" spans="1:6" ht="15.75" customHeight="1" x14ac:dyDescent="0.3">
      <c r="A148" s="13">
        <v>147</v>
      </c>
      <c r="B148" s="6" t="s">
        <v>14</v>
      </c>
      <c r="C148" s="6" t="s">
        <v>7</v>
      </c>
      <c r="D148" s="15">
        <v>5761</v>
      </c>
      <c r="E148" s="7">
        <v>42611</v>
      </c>
      <c r="F148" s="6" t="s">
        <v>15</v>
      </c>
    </row>
    <row r="149" spans="1:6" ht="15.75" customHeight="1" x14ac:dyDescent="0.3">
      <c r="A149" s="13">
        <v>148</v>
      </c>
      <c r="B149" s="6" t="s">
        <v>11</v>
      </c>
      <c r="C149" s="6" t="s">
        <v>12</v>
      </c>
      <c r="D149" s="15">
        <v>6864</v>
      </c>
      <c r="E149" s="7">
        <v>42614</v>
      </c>
      <c r="F149" s="6" t="s">
        <v>18</v>
      </c>
    </row>
    <row r="150" spans="1:6" ht="15.75" customHeight="1" x14ac:dyDescent="0.3">
      <c r="A150" s="13">
        <v>149</v>
      </c>
      <c r="B150" s="6" t="s">
        <v>11</v>
      </c>
      <c r="C150" s="6" t="s">
        <v>12</v>
      </c>
      <c r="D150" s="15">
        <v>4016</v>
      </c>
      <c r="E150" s="7">
        <v>42614</v>
      </c>
      <c r="F150" s="6" t="s">
        <v>15</v>
      </c>
    </row>
    <row r="151" spans="1:6" ht="15.75" customHeight="1" x14ac:dyDescent="0.3">
      <c r="A151" s="13">
        <v>150</v>
      </c>
      <c r="B151" s="6" t="s">
        <v>11</v>
      </c>
      <c r="C151" s="6" t="s">
        <v>12</v>
      </c>
      <c r="D151" s="15">
        <v>1841</v>
      </c>
      <c r="E151" s="7">
        <v>42615</v>
      </c>
      <c r="F151" s="6" t="s">
        <v>8</v>
      </c>
    </row>
    <row r="152" spans="1:6" ht="15.75" customHeight="1" x14ac:dyDescent="0.3">
      <c r="A152" s="13">
        <v>151</v>
      </c>
      <c r="B152" s="6" t="s">
        <v>11</v>
      </c>
      <c r="C152" s="6" t="s">
        <v>12</v>
      </c>
      <c r="D152" s="15">
        <v>424</v>
      </c>
      <c r="E152" s="7">
        <v>42618</v>
      </c>
      <c r="F152" s="6" t="s">
        <v>17</v>
      </c>
    </row>
    <row r="153" spans="1:6" ht="15.75" customHeight="1" x14ac:dyDescent="0.3">
      <c r="A153" s="13">
        <v>152</v>
      </c>
      <c r="B153" s="6" t="s">
        <v>11</v>
      </c>
      <c r="C153" s="6" t="s">
        <v>12</v>
      </c>
      <c r="D153" s="15">
        <v>8765</v>
      </c>
      <c r="E153" s="7">
        <v>42620</v>
      </c>
      <c r="F153" s="6" t="s">
        <v>10</v>
      </c>
    </row>
    <row r="154" spans="1:6" ht="15.75" customHeight="1" x14ac:dyDescent="0.3">
      <c r="A154" s="13">
        <v>153</v>
      </c>
      <c r="B154" s="6" t="s">
        <v>11</v>
      </c>
      <c r="C154" s="6" t="s">
        <v>12</v>
      </c>
      <c r="D154" s="15">
        <v>5583</v>
      </c>
      <c r="E154" s="7">
        <v>42621</v>
      </c>
      <c r="F154" s="6" t="s">
        <v>8</v>
      </c>
    </row>
    <row r="155" spans="1:6" ht="15.75" customHeight="1" x14ac:dyDescent="0.3">
      <c r="A155" s="13">
        <v>154</v>
      </c>
      <c r="B155" s="6" t="s">
        <v>9</v>
      </c>
      <c r="C155" s="6" t="s">
        <v>7</v>
      </c>
      <c r="D155" s="15">
        <v>4390</v>
      </c>
      <c r="E155" s="7">
        <v>42622</v>
      </c>
      <c r="F155" s="6" t="s">
        <v>18</v>
      </c>
    </row>
    <row r="156" spans="1:6" ht="15.75" customHeight="1" x14ac:dyDescent="0.3">
      <c r="A156" s="13">
        <v>155</v>
      </c>
      <c r="B156" s="6" t="s">
        <v>9</v>
      </c>
      <c r="C156" s="6" t="s">
        <v>7</v>
      </c>
      <c r="D156" s="15">
        <v>352</v>
      </c>
      <c r="E156" s="7">
        <v>42622</v>
      </c>
      <c r="F156" s="6" t="s">
        <v>13</v>
      </c>
    </row>
    <row r="157" spans="1:6" ht="15.75" customHeight="1" x14ac:dyDescent="0.3">
      <c r="A157" s="13">
        <v>156</v>
      </c>
      <c r="B157" s="6" t="s">
        <v>19</v>
      </c>
      <c r="C157" s="6" t="s">
        <v>12</v>
      </c>
      <c r="D157" s="15">
        <v>8489</v>
      </c>
      <c r="E157" s="7">
        <v>42624</v>
      </c>
      <c r="F157" s="6" t="s">
        <v>8</v>
      </c>
    </row>
    <row r="158" spans="1:6" ht="15.75" customHeight="1" x14ac:dyDescent="0.3">
      <c r="A158" s="13">
        <v>157</v>
      </c>
      <c r="B158" s="6" t="s">
        <v>11</v>
      </c>
      <c r="C158" s="6" t="s">
        <v>12</v>
      </c>
      <c r="D158" s="15">
        <v>7090</v>
      </c>
      <c r="E158" s="7">
        <v>42624</v>
      </c>
      <c r="F158" s="6" t="s">
        <v>20</v>
      </c>
    </row>
    <row r="159" spans="1:6" ht="15.75" customHeight="1" x14ac:dyDescent="0.3">
      <c r="A159" s="13">
        <v>158</v>
      </c>
      <c r="B159" s="6" t="s">
        <v>11</v>
      </c>
      <c r="C159" s="6" t="s">
        <v>12</v>
      </c>
      <c r="D159" s="15">
        <v>7880</v>
      </c>
      <c r="E159" s="7">
        <v>42628</v>
      </c>
      <c r="F159" s="6" t="s">
        <v>8</v>
      </c>
    </row>
    <row r="160" spans="1:6" ht="15.75" customHeight="1" x14ac:dyDescent="0.3">
      <c r="A160" s="13">
        <v>159</v>
      </c>
      <c r="B160" s="6" t="s">
        <v>16</v>
      </c>
      <c r="C160" s="6" t="s">
        <v>12</v>
      </c>
      <c r="D160" s="15">
        <v>3861</v>
      </c>
      <c r="E160" s="7">
        <v>42631</v>
      </c>
      <c r="F160" s="6" t="s">
        <v>8</v>
      </c>
    </row>
    <row r="161" spans="1:6" ht="15.75" customHeight="1" x14ac:dyDescent="0.3">
      <c r="A161" s="13">
        <v>160</v>
      </c>
      <c r="B161" s="6" t="s">
        <v>9</v>
      </c>
      <c r="C161" s="6" t="s">
        <v>7</v>
      </c>
      <c r="D161" s="15">
        <v>7927</v>
      </c>
      <c r="E161" s="7">
        <v>42632</v>
      </c>
      <c r="F161" s="6" t="s">
        <v>15</v>
      </c>
    </row>
    <row r="162" spans="1:6" ht="15.75" customHeight="1" x14ac:dyDescent="0.3">
      <c r="A162" s="13">
        <v>161</v>
      </c>
      <c r="B162" s="6" t="s">
        <v>11</v>
      </c>
      <c r="C162" s="6" t="s">
        <v>12</v>
      </c>
      <c r="D162" s="15">
        <v>6162</v>
      </c>
      <c r="E162" s="7">
        <v>42633</v>
      </c>
      <c r="F162" s="6" t="s">
        <v>8</v>
      </c>
    </row>
    <row r="163" spans="1:6" ht="15.75" customHeight="1" x14ac:dyDescent="0.3">
      <c r="A163" s="13">
        <v>162</v>
      </c>
      <c r="B163" s="6" t="s">
        <v>21</v>
      </c>
      <c r="C163" s="6" t="s">
        <v>12</v>
      </c>
      <c r="D163" s="15">
        <v>5523</v>
      </c>
      <c r="E163" s="7">
        <v>42638</v>
      </c>
      <c r="F163" s="6" t="s">
        <v>17</v>
      </c>
    </row>
    <row r="164" spans="1:6" ht="15.75" customHeight="1" x14ac:dyDescent="0.3">
      <c r="A164" s="13">
        <v>163</v>
      </c>
      <c r="B164" s="6" t="s">
        <v>9</v>
      </c>
      <c r="C164" s="6" t="s">
        <v>7</v>
      </c>
      <c r="D164" s="15">
        <v>5936</v>
      </c>
      <c r="E164" s="7">
        <v>42638</v>
      </c>
      <c r="F164" s="6" t="s">
        <v>10</v>
      </c>
    </row>
    <row r="165" spans="1:6" ht="15.75" customHeight="1" x14ac:dyDescent="0.3">
      <c r="A165" s="13">
        <v>164</v>
      </c>
      <c r="B165" s="6" t="s">
        <v>6</v>
      </c>
      <c r="C165" s="6" t="s">
        <v>7</v>
      </c>
      <c r="D165" s="15">
        <v>7251</v>
      </c>
      <c r="E165" s="7">
        <v>42639</v>
      </c>
      <c r="F165" s="6" t="s">
        <v>15</v>
      </c>
    </row>
    <row r="166" spans="1:6" ht="15.75" customHeight="1" x14ac:dyDescent="0.3">
      <c r="A166" s="13">
        <v>165</v>
      </c>
      <c r="B166" s="6" t="s">
        <v>16</v>
      </c>
      <c r="C166" s="6" t="s">
        <v>12</v>
      </c>
      <c r="D166" s="15">
        <v>6187</v>
      </c>
      <c r="E166" s="7">
        <v>42640</v>
      </c>
      <c r="F166" s="6" t="s">
        <v>17</v>
      </c>
    </row>
    <row r="167" spans="1:6" ht="15.75" customHeight="1" x14ac:dyDescent="0.3">
      <c r="A167" s="13">
        <v>166</v>
      </c>
      <c r="B167" s="6" t="s">
        <v>11</v>
      </c>
      <c r="C167" s="6" t="s">
        <v>12</v>
      </c>
      <c r="D167" s="15">
        <v>3210</v>
      </c>
      <c r="E167" s="7">
        <v>42642</v>
      </c>
      <c r="F167" s="6" t="s">
        <v>15</v>
      </c>
    </row>
    <row r="168" spans="1:6" ht="15.75" customHeight="1" x14ac:dyDescent="0.3">
      <c r="A168" s="13">
        <v>167</v>
      </c>
      <c r="B168" s="6" t="s">
        <v>6</v>
      </c>
      <c r="C168" s="6" t="s">
        <v>7</v>
      </c>
      <c r="D168" s="15">
        <v>682</v>
      </c>
      <c r="E168" s="7">
        <v>42642</v>
      </c>
      <c r="F168" s="6" t="s">
        <v>15</v>
      </c>
    </row>
    <row r="169" spans="1:6" ht="15.75" customHeight="1" x14ac:dyDescent="0.3">
      <c r="A169" s="13">
        <v>168</v>
      </c>
      <c r="B169" s="6" t="s">
        <v>11</v>
      </c>
      <c r="C169" s="6" t="s">
        <v>12</v>
      </c>
      <c r="D169" s="15">
        <v>793</v>
      </c>
      <c r="E169" s="7">
        <v>42646</v>
      </c>
      <c r="F169" s="6" t="s">
        <v>17</v>
      </c>
    </row>
    <row r="170" spans="1:6" ht="15.75" customHeight="1" x14ac:dyDescent="0.3">
      <c r="A170" s="13">
        <v>169</v>
      </c>
      <c r="B170" s="6" t="s">
        <v>6</v>
      </c>
      <c r="C170" s="6" t="s">
        <v>7</v>
      </c>
      <c r="D170" s="15">
        <v>5346</v>
      </c>
      <c r="E170" s="7">
        <v>42647</v>
      </c>
      <c r="F170" s="6" t="s">
        <v>15</v>
      </c>
    </row>
    <row r="171" spans="1:6" ht="15.75" customHeight="1" x14ac:dyDescent="0.3">
      <c r="A171" s="13">
        <v>170</v>
      </c>
      <c r="B171" s="6" t="s">
        <v>11</v>
      </c>
      <c r="C171" s="6" t="s">
        <v>12</v>
      </c>
      <c r="D171" s="15">
        <v>7103</v>
      </c>
      <c r="E171" s="7">
        <v>42650</v>
      </c>
      <c r="F171" s="6" t="s">
        <v>18</v>
      </c>
    </row>
    <row r="172" spans="1:6" ht="15.75" customHeight="1" x14ac:dyDescent="0.3">
      <c r="A172" s="13">
        <v>171</v>
      </c>
      <c r="B172" s="6" t="s">
        <v>6</v>
      </c>
      <c r="C172" s="6" t="s">
        <v>7</v>
      </c>
      <c r="D172" s="15">
        <v>4603</v>
      </c>
      <c r="E172" s="7">
        <v>42653</v>
      </c>
      <c r="F172" s="6" t="s">
        <v>8</v>
      </c>
    </row>
    <row r="173" spans="1:6" ht="15.75" customHeight="1" x14ac:dyDescent="0.3">
      <c r="A173" s="13">
        <v>172</v>
      </c>
      <c r="B173" s="6" t="s">
        <v>19</v>
      </c>
      <c r="C173" s="6" t="s">
        <v>12</v>
      </c>
      <c r="D173" s="15">
        <v>8160</v>
      </c>
      <c r="E173" s="7">
        <v>42659</v>
      </c>
      <c r="F173" s="6" t="s">
        <v>20</v>
      </c>
    </row>
    <row r="174" spans="1:6" ht="15.75" customHeight="1" x14ac:dyDescent="0.3">
      <c r="A174" s="13">
        <v>173</v>
      </c>
      <c r="B174" s="6" t="s">
        <v>19</v>
      </c>
      <c r="C174" s="6" t="s">
        <v>12</v>
      </c>
      <c r="D174" s="15">
        <v>7171</v>
      </c>
      <c r="E174" s="7">
        <v>42666</v>
      </c>
      <c r="F174" s="6" t="s">
        <v>10</v>
      </c>
    </row>
    <row r="175" spans="1:6" ht="15.75" customHeight="1" x14ac:dyDescent="0.3">
      <c r="A175" s="13">
        <v>174</v>
      </c>
      <c r="B175" s="6" t="s">
        <v>11</v>
      </c>
      <c r="C175" s="6" t="s">
        <v>12</v>
      </c>
      <c r="D175" s="15">
        <v>3552</v>
      </c>
      <c r="E175" s="7">
        <v>42666</v>
      </c>
      <c r="F175" s="6" t="s">
        <v>18</v>
      </c>
    </row>
    <row r="176" spans="1:6" ht="15.75" customHeight="1" x14ac:dyDescent="0.3">
      <c r="A176" s="13">
        <v>175</v>
      </c>
      <c r="B176" s="6" t="s">
        <v>11</v>
      </c>
      <c r="C176" s="6" t="s">
        <v>12</v>
      </c>
      <c r="D176" s="15">
        <v>7273</v>
      </c>
      <c r="E176" s="7">
        <v>42668</v>
      </c>
      <c r="F176" s="6" t="s">
        <v>17</v>
      </c>
    </row>
    <row r="177" spans="1:6" ht="15.75" customHeight="1" x14ac:dyDescent="0.3">
      <c r="A177" s="13">
        <v>176</v>
      </c>
      <c r="B177" s="6" t="s">
        <v>11</v>
      </c>
      <c r="C177" s="6" t="s">
        <v>12</v>
      </c>
      <c r="D177" s="15">
        <v>2402</v>
      </c>
      <c r="E177" s="7">
        <v>42669</v>
      </c>
      <c r="F177" s="6" t="s">
        <v>15</v>
      </c>
    </row>
    <row r="178" spans="1:6" ht="15.75" customHeight="1" x14ac:dyDescent="0.3">
      <c r="A178" s="13">
        <v>177</v>
      </c>
      <c r="B178" s="6" t="s">
        <v>11</v>
      </c>
      <c r="C178" s="6" t="s">
        <v>12</v>
      </c>
      <c r="D178" s="15">
        <v>1197</v>
      </c>
      <c r="E178" s="7">
        <v>42669</v>
      </c>
      <c r="F178" s="6" t="s">
        <v>17</v>
      </c>
    </row>
    <row r="179" spans="1:6" ht="15.75" customHeight="1" x14ac:dyDescent="0.3">
      <c r="A179" s="13">
        <v>178</v>
      </c>
      <c r="B179" s="6" t="s">
        <v>14</v>
      </c>
      <c r="C179" s="6" t="s">
        <v>7</v>
      </c>
      <c r="D179" s="15">
        <v>5015</v>
      </c>
      <c r="E179" s="7">
        <v>42669</v>
      </c>
      <c r="F179" s="6" t="s">
        <v>17</v>
      </c>
    </row>
    <row r="180" spans="1:6" ht="15.75" customHeight="1" x14ac:dyDescent="0.3">
      <c r="A180" s="13">
        <v>179</v>
      </c>
      <c r="B180" s="6" t="s">
        <v>16</v>
      </c>
      <c r="C180" s="6" t="s">
        <v>12</v>
      </c>
      <c r="D180" s="15">
        <v>5818</v>
      </c>
      <c r="E180" s="7">
        <v>42676</v>
      </c>
      <c r="F180" s="6" t="s">
        <v>8</v>
      </c>
    </row>
    <row r="181" spans="1:6" ht="15.75" customHeight="1" x14ac:dyDescent="0.3">
      <c r="A181" s="13">
        <v>180</v>
      </c>
      <c r="B181" s="6" t="s">
        <v>11</v>
      </c>
      <c r="C181" s="6" t="s">
        <v>12</v>
      </c>
      <c r="D181" s="15">
        <v>4399</v>
      </c>
      <c r="E181" s="7">
        <v>42677</v>
      </c>
      <c r="F181" s="6" t="s">
        <v>10</v>
      </c>
    </row>
    <row r="182" spans="1:6" ht="15.75" customHeight="1" x14ac:dyDescent="0.3">
      <c r="A182" s="13">
        <v>181</v>
      </c>
      <c r="B182" s="6" t="s">
        <v>6</v>
      </c>
      <c r="C182" s="6" t="s">
        <v>7</v>
      </c>
      <c r="D182" s="15">
        <v>3011</v>
      </c>
      <c r="E182" s="7">
        <v>42677</v>
      </c>
      <c r="F182" s="6" t="s">
        <v>8</v>
      </c>
    </row>
    <row r="183" spans="1:6" ht="15.75" customHeight="1" x14ac:dyDescent="0.3">
      <c r="A183" s="13">
        <v>182</v>
      </c>
      <c r="B183" s="6" t="s">
        <v>19</v>
      </c>
      <c r="C183" s="6" t="s">
        <v>12</v>
      </c>
      <c r="D183" s="15">
        <v>4715</v>
      </c>
      <c r="E183" s="7">
        <v>42683</v>
      </c>
      <c r="F183" s="6" t="s">
        <v>10</v>
      </c>
    </row>
    <row r="184" spans="1:6" ht="15.75" customHeight="1" x14ac:dyDescent="0.3">
      <c r="A184" s="13">
        <v>183</v>
      </c>
      <c r="B184" s="6" t="s">
        <v>19</v>
      </c>
      <c r="C184" s="6" t="s">
        <v>12</v>
      </c>
      <c r="D184" s="15">
        <v>5321</v>
      </c>
      <c r="E184" s="7">
        <v>42686</v>
      </c>
      <c r="F184" s="6" t="s">
        <v>20</v>
      </c>
    </row>
    <row r="185" spans="1:6" ht="15.75" customHeight="1" x14ac:dyDescent="0.3">
      <c r="A185" s="13">
        <v>184</v>
      </c>
      <c r="B185" s="6" t="s">
        <v>11</v>
      </c>
      <c r="C185" s="6" t="s">
        <v>12</v>
      </c>
      <c r="D185" s="15">
        <v>8894</v>
      </c>
      <c r="E185" s="7">
        <v>42689</v>
      </c>
      <c r="F185" s="6" t="s">
        <v>8</v>
      </c>
    </row>
    <row r="186" spans="1:6" ht="15.75" customHeight="1" x14ac:dyDescent="0.3">
      <c r="A186" s="13">
        <v>185</v>
      </c>
      <c r="B186" s="6" t="s">
        <v>6</v>
      </c>
      <c r="C186" s="6" t="s">
        <v>7</v>
      </c>
      <c r="D186" s="15">
        <v>4846</v>
      </c>
      <c r="E186" s="7">
        <v>42699</v>
      </c>
      <c r="F186" s="6" t="s">
        <v>10</v>
      </c>
    </row>
    <row r="187" spans="1:6" ht="15.75" customHeight="1" x14ac:dyDescent="0.3">
      <c r="A187" s="13">
        <v>186</v>
      </c>
      <c r="B187" s="6" t="s">
        <v>9</v>
      </c>
      <c r="C187" s="6" t="s">
        <v>7</v>
      </c>
      <c r="D187" s="15">
        <v>284</v>
      </c>
      <c r="E187" s="7">
        <v>42699</v>
      </c>
      <c r="F187" s="6" t="s">
        <v>15</v>
      </c>
    </row>
    <row r="188" spans="1:6" ht="15.75" customHeight="1" x14ac:dyDescent="0.3">
      <c r="A188" s="13">
        <v>187</v>
      </c>
      <c r="B188" s="6" t="s">
        <v>16</v>
      </c>
      <c r="C188" s="6" t="s">
        <v>12</v>
      </c>
      <c r="D188" s="15">
        <v>8283</v>
      </c>
      <c r="E188" s="7">
        <v>42700</v>
      </c>
      <c r="F188" s="6" t="s">
        <v>10</v>
      </c>
    </row>
    <row r="189" spans="1:6" ht="15.75" customHeight="1" x14ac:dyDescent="0.3">
      <c r="A189" s="13">
        <v>188</v>
      </c>
      <c r="B189" s="6" t="s">
        <v>16</v>
      </c>
      <c r="C189" s="6" t="s">
        <v>12</v>
      </c>
      <c r="D189" s="15">
        <v>9990</v>
      </c>
      <c r="E189" s="7">
        <v>42702</v>
      </c>
      <c r="F189" s="6" t="s">
        <v>13</v>
      </c>
    </row>
    <row r="190" spans="1:6" ht="15.75" customHeight="1" x14ac:dyDescent="0.3">
      <c r="A190" s="13">
        <v>189</v>
      </c>
      <c r="B190" s="6" t="s">
        <v>11</v>
      </c>
      <c r="C190" s="6" t="s">
        <v>12</v>
      </c>
      <c r="D190" s="15">
        <v>9014</v>
      </c>
      <c r="E190" s="7">
        <v>42702</v>
      </c>
      <c r="F190" s="6" t="s">
        <v>17</v>
      </c>
    </row>
    <row r="191" spans="1:6" ht="15.75" customHeight="1" x14ac:dyDescent="0.3">
      <c r="A191" s="13">
        <v>190</v>
      </c>
      <c r="B191" s="6" t="s">
        <v>19</v>
      </c>
      <c r="C191" s="6" t="s">
        <v>12</v>
      </c>
      <c r="D191" s="15">
        <v>1942</v>
      </c>
      <c r="E191" s="7">
        <v>42703</v>
      </c>
      <c r="F191" s="6" t="s">
        <v>20</v>
      </c>
    </row>
    <row r="192" spans="1:6" ht="15.75" customHeight="1" x14ac:dyDescent="0.3">
      <c r="A192" s="13">
        <v>191</v>
      </c>
      <c r="B192" s="6" t="s">
        <v>11</v>
      </c>
      <c r="C192" s="6" t="s">
        <v>12</v>
      </c>
      <c r="D192" s="15">
        <v>7223</v>
      </c>
      <c r="E192" s="7">
        <v>42704</v>
      </c>
      <c r="F192" s="6" t="s">
        <v>8</v>
      </c>
    </row>
    <row r="193" spans="1:6" ht="15.75" customHeight="1" x14ac:dyDescent="0.3">
      <c r="A193" s="13">
        <v>192</v>
      </c>
      <c r="B193" s="6" t="s">
        <v>6</v>
      </c>
      <c r="C193" s="6" t="s">
        <v>7</v>
      </c>
      <c r="D193" s="15">
        <v>4673</v>
      </c>
      <c r="E193" s="7">
        <v>42706</v>
      </c>
      <c r="F193" s="6" t="s">
        <v>8</v>
      </c>
    </row>
    <row r="194" spans="1:6" ht="15.75" customHeight="1" x14ac:dyDescent="0.3">
      <c r="A194" s="13">
        <v>193</v>
      </c>
      <c r="B194" s="6" t="s">
        <v>6</v>
      </c>
      <c r="C194" s="6" t="s">
        <v>7</v>
      </c>
      <c r="D194" s="15">
        <v>9104</v>
      </c>
      <c r="E194" s="7">
        <v>42708</v>
      </c>
      <c r="F194" s="6" t="s">
        <v>20</v>
      </c>
    </row>
    <row r="195" spans="1:6" ht="15.75" customHeight="1" x14ac:dyDescent="0.3">
      <c r="A195" s="13">
        <v>194</v>
      </c>
      <c r="B195" s="6" t="s">
        <v>19</v>
      </c>
      <c r="C195" s="6" t="s">
        <v>12</v>
      </c>
      <c r="D195" s="15">
        <v>6078</v>
      </c>
      <c r="E195" s="7">
        <v>42709</v>
      </c>
      <c r="F195" s="6" t="s">
        <v>8</v>
      </c>
    </row>
    <row r="196" spans="1:6" ht="15.75" customHeight="1" x14ac:dyDescent="0.3">
      <c r="A196" s="13">
        <v>195</v>
      </c>
      <c r="B196" s="6" t="s">
        <v>14</v>
      </c>
      <c r="C196" s="6" t="s">
        <v>7</v>
      </c>
      <c r="D196" s="15">
        <v>3278</v>
      </c>
      <c r="E196" s="7">
        <v>42710</v>
      </c>
      <c r="F196" s="6" t="s">
        <v>15</v>
      </c>
    </row>
    <row r="197" spans="1:6" ht="15.75" customHeight="1" x14ac:dyDescent="0.3">
      <c r="A197" s="13">
        <v>196</v>
      </c>
      <c r="B197" s="6" t="s">
        <v>11</v>
      </c>
      <c r="C197" s="6" t="s">
        <v>12</v>
      </c>
      <c r="D197" s="15">
        <v>136</v>
      </c>
      <c r="E197" s="7">
        <v>42716</v>
      </c>
      <c r="F197" s="6" t="s">
        <v>13</v>
      </c>
    </row>
    <row r="198" spans="1:6" ht="15.75" customHeight="1" x14ac:dyDescent="0.3">
      <c r="A198" s="13">
        <v>197</v>
      </c>
      <c r="B198" s="6" t="s">
        <v>11</v>
      </c>
      <c r="C198" s="6" t="s">
        <v>12</v>
      </c>
      <c r="D198" s="15">
        <v>8377</v>
      </c>
      <c r="E198" s="7">
        <v>42716</v>
      </c>
      <c r="F198" s="6" t="s">
        <v>17</v>
      </c>
    </row>
    <row r="199" spans="1:6" ht="15.75" customHeight="1" x14ac:dyDescent="0.3">
      <c r="A199" s="13">
        <v>198</v>
      </c>
      <c r="B199" s="6" t="s">
        <v>11</v>
      </c>
      <c r="C199" s="6" t="s">
        <v>12</v>
      </c>
      <c r="D199" s="15">
        <v>2382</v>
      </c>
      <c r="E199" s="7">
        <v>42716</v>
      </c>
      <c r="F199" s="6" t="s">
        <v>8</v>
      </c>
    </row>
    <row r="200" spans="1:6" ht="15.75" customHeight="1" x14ac:dyDescent="0.3">
      <c r="A200" s="13">
        <v>199</v>
      </c>
      <c r="B200" s="6" t="s">
        <v>11</v>
      </c>
      <c r="C200" s="6" t="s">
        <v>12</v>
      </c>
      <c r="D200" s="15">
        <v>8702</v>
      </c>
      <c r="E200" s="7">
        <v>42719</v>
      </c>
      <c r="F200" s="6" t="s">
        <v>15</v>
      </c>
    </row>
    <row r="201" spans="1:6" ht="15.75" customHeight="1" x14ac:dyDescent="0.3">
      <c r="A201" s="13">
        <v>200</v>
      </c>
      <c r="B201" s="6" t="s">
        <v>11</v>
      </c>
      <c r="C201" s="6" t="s">
        <v>12</v>
      </c>
      <c r="D201" s="15">
        <v>5021</v>
      </c>
      <c r="E201" s="7">
        <v>42720</v>
      </c>
      <c r="F201" s="6" t="s">
        <v>8</v>
      </c>
    </row>
    <row r="202" spans="1:6" ht="15.75" customHeight="1" x14ac:dyDescent="0.3">
      <c r="A202" s="13">
        <v>201</v>
      </c>
      <c r="B202" s="6" t="s">
        <v>19</v>
      </c>
      <c r="C202" s="6" t="s">
        <v>12</v>
      </c>
      <c r="D202" s="15">
        <v>1760</v>
      </c>
      <c r="E202" s="7">
        <v>42720</v>
      </c>
      <c r="F202" s="6" t="s">
        <v>17</v>
      </c>
    </row>
    <row r="203" spans="1:6" ht="15.75" customHeight="1" x14ac:dyDescent="0.3">
      <c r="A203" s="13">
        <v>202</v>
      </c>
      <c r="B203" s="6" t="s">
        <v>11</v>
      </c>
      <c r="C203" s="6" t="s">
        <v>12</v>
      </c>
      <c r="D203" s="15">
        <v>4766</v>
      </c>
      <c r="E203" s="7">
        <v>42722</v>
      </c>
      <c r="F203" s="6" t="s">
        <v>15</v>
      </c>
    </row>
    <row r="204" spans="1:6" ht="15.75" customHeight="1" x14ac:dyDescent="0.3">
      <c r="A204" s="13">
        <v>203</v>
      </c>
      <c r="B204" s="6" t="s">
        <v>14</v>
      </c>
      <c r="C204" s="6" t="s">
        <v>7</v>
      </c>
      <c r="D204" s="15">
        <v>1541</v>
      </c>
      <c r="E204" s="7">
        <v>42723</v>
      </c>
      <c r="F204" s="6" t="s">
        <v>10</v>
      </c>
    </row>
    <row r="205" spans="1:6" ht="15.75" customHeight="1" x14ac:dyDescent="0.3">
      <c r="A205" s="13">
        <v>204</v>
      </c>
      <c r="B205" s="6" t="s">
        <v>16</v>
      </c>
      <c r="C205" s="6" t="s">
        <v>12</v>
      </c>
      <c r="D205" s="15">
        <v>2782</v>
      </c>
      <c r="E205" s="7">
        <v>42724</v>
      </c>
      <c r="F205" s="6" t="s">
        <v>10</v>
      </c>
    </row>
    <row r="206" spans="1:6" ht="15.75" customHeight="1" x14ac:dyDescent="0.3">
      <c r="A206" s="13">
        <v>205</v>
      </c>
      <c r="B206" s="6" t="s">
        <v>19</v>
      </c>
      <c r="C206" s="6" t="s">
        <v>12</v>
      </c>
      <c r="D206" s="15">
        <v>2455</v>
      </c>
      <c r="E206" s="7">
        <v>42724</v>
      </c>
      <c r="F206" s="6" t="s">
        <v>13</v>
      </c>
    </row>
    <row r="207" spans="1:6" ht="15.75" customHeight="1" x14ac:dyDescent="0.3">
      <c r="A207" s="13">
        <v>206</v>
      </c>
      <c r="B207" s="6" t="s">
        <v>19</v>
      </c>
      <c r="C207" s="6" t="s">
        <v>12</v>
      </c>
      <c r="D207" s="15">
        <v>4512</v>
      </c>
      <c r="E207" s="7">
        <v>42726</v>
      </c>
      <c r="F207" s="6" t="s">
        <v>18</v>
      </c>
    </row>
    <row r="208" spans="1:6" ht="15.75" customHeight="1" x14ac:dyDescent="0.3">
      <c r="A208" s="13">
        <v>207</v>
      </c>
      <c r="B208" s="6" t="s">
        <v>19</v>
      </c>
      <c r="C208" s="6" t="s">
        <v>12</v>
      </c>
      <c r="D208" s="15">
        <v>8752</v>
      </c>
      <c r="E208" s="7">
        <v>42726</v>
      </c>
      <c r="F208" s="6" t="s">
        <v>15</v>
      </c>
    </row>
    <row r="209" spans="1:6" ht="15.75" customHeight="1" x14ac:dyDescent="0.3">
      <c r="A209" s="13">
        <v>208</v>
      </c>
      <c r="B209" s="6" t="s">
        <v>6</v>
      </c>
      <c r="C209" s="6" t="s">
        <v>7</v>
      </c>
      <c r="D209" s="15">
        <v>9127</v>
      </c>
      <c r="E209" s="7">
        <v>42729</v>
      </c>
      <c r="F209" s="6" t="s">
        <v>8</v>
      </c>
    </row>
    <row r="210" spans="1:6" ht="15.75" customHeight="1" x14ac:dyDescent="0.3">
      <c r="A210" s="13">
        <v>209</v>
      </c>
      <c r="B210" s="6" t="s">
        <v>19</v>
      </c>
      <c r="C210" s="6" t="s">
        <v>12</v>
      </c>
      <c r="D210" s="15">
        <v>1777</v>
      </c>
      <c r="E210" s="7">
        <v>42732</v>
      </c>
      <c r="F210" s="6" t="s">
        <v>20</v>
      </c>
    </row>
    <row r="211" spans="1:6" ht="15.75" customHeight="1" x14ac:dyDescent="0.3">
      <c r="A211" s="13">
        <v>210</v>
      </c>
      <c r="B211" s="6" t="s">
        <v>14</v>
      </c>
      <c r="C211" s="6" t="s">
        <v>7</v>
      </c>
      <c r="D211" s="15">
        <v>680</v>
      </c>
      <c r="E211" s="7">
        <v>42732</v>
      </c>
      <c r="F211" s="6" t="s">
        <v>20</v>
      </c>
    </row>
    <row r="212" spans="1:6" ht="15.75" customHeight="1" x14ac:dyDescent="0.3">
      <c r="A212" s="13">
        <v>211</v>
      </c>
      <c r="B212" s="6" t="s">
        <v>16</v>
      </c>
      <c r="C212" s="6" t="s">
        <v>12</v>
      </c>
      <c r="D212" s="15">
        <v>958</v>
      </c>
      <c r="E212" s="7">
        <v>42733</v>
      </c>
      <c r="F212" s="6" t="s">
        <v>8</v>
      </c>
    </row>
    <row r="213" spans="1:6" ht="15.75" customHeight="1" x14ac:dyDescent="0.3">
      <c r="A213" s="13">
        <v>212</v>
      </c>
      <c r="B213" s="6" t="s">
        <v>6</v>
      </c>
      <c r="C213" s="6" t="s">
        <v>7</v>
      </c>
      <c r="D213" s="15">
        <v>2613</v>
      </c>
      <c r="E213" s="7">
        <v>42733</v>
      </c>
      <c r="F213" s="6" t="s">
        <v>17</v>
      </c>
    </row>
    <row r="214" spans="1:6" ht="15.75" customHeight="1" x14ac:dyDescent="0.3">
      <c r="A214" s="13">
        <v>213</v>
      </c>
      <c r="B214" s="6" t="s">
        <v>6</v>
      </c>
      <c r="C214" s="6" t="s">
        <v>7</v>
      </c>
      <c r="D214" s="15">
        <v>339</v>
      </c>
      <c r="E214" s="7">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1000"/>
  <sheetViews>
    <sheetView topLeftCell="D6" workbookViewId="0">
      <selection activeCell="C12" sqref="C12"/>
    </sheetView>
  </sheetViews>
  <sheetFormatPr defaultColWidth="14.375" defaultRowHeight="15" customHeight="1" x14ac:dyDescent="0.3"/>
  <cols>
    <col min="1" max="1" width="11.5" customWidth="1"/>
    <col min="2" max="2" width="10.75" customWidth="1"/>
    <col min="3" max="3" width="14" customWidth="1"/>
    <col min="4" max="4" width="8.625" customWidth="1"/>
    <col min="5" max="5" width="14.375" customWidth="1"/>
    <col min="6" max="6" width="15.25" customWidth="1"/>
    <col min="7" max="7" width="15.375" customWidth="1"/>
    <col min="8" max="8" width="10.75" customWidth="1"/>
    <col min="9" max="9" width="14" customWidth="1"/>
    <col min="10" max="11" width="8.625" customWidth="1"/>
    <col min="12" max="12" width="11" customWidth="1"/>
    <col min="13" max="13" width="14.75" customWidth="1"/>
    <col min="14" max="14" width="8.625" customWidth="1"/>
    <col min="15" max="26" width="7.625" customWidth="1"/>
  </cols>
  <sheetData>
    <row r="2" spans="2:9" ht="15" customHeight="1" x14ac:dyDescent="0.3">
      <c r="D2" s="37" t="s">
        <v>43</v>
      </c>
      <c r="E2" s="37"/>
      <c r="F2" s="37"/>
      <c r="G2" s="37"/>
      <c r="H2" s="37"/>
    </row>
    <row r="3" spans="2:9" ht="15" customHeight="1" x14ac:dyDescent="0.3">
      <c r="D3" s="37"/>
      <c r="E3" s="37"/>
      <c r="F3" s="37"/>
      <c r="G3" s="37"/>
      <c r="H3" s="37"/>
    </row>
    <row r="4" spans="2:9" ht="15" customHeight="1" x14ac:dyDescent="0.3">
      <c r="D4" s="37"/>
      <c r="E4" s="37"/>
      <c r="F4" s="37"/>
      <c r="G4" s="37"/>
      <c r="H4" s="37"/>
    </row>
    <row r="5" spans="2:9" ht="15" customHeight="1" x14ac:dyDescent="0.3">
      <c r="D5" s="37"/>
      <c r="E5" s="37"/>
      <c r="F5" s="37"/>
      <c r="G5" s="37"/>
      <c r="H5" s="37"/>
    </row>
    <row r="8" spans="2:9" ht="15" customHeight="1" x14ac:dyDescent="0.3">
      <c r="B8" s="19" t="s">
        <v>1</v>
      </c>
      <c r="C8" s="20" t="s">
        <v>23</v>
      </c>
      <c r="E8" s="19" t="s">
        <v>5</v>
      </c>
      <c r="F8" s="20" t="s">
        <v>25</v>
      </c>
      <c r="H8" s="19" t="s">
        <v>4</v>
      </c>
      <c r="I8" s="20" t="s">
        <v>23</v>
      </c>
    </row>
    <row r="9" spans="2:9" ht="15" customHeight="1" x14ac:dyDescent="0.3">
      <c r="B9" s="21" t="s">
        <v>19</v>
      </c>
      <c r="C9" s="22">
        <v>191257</v>
      </c>
      <c r="E9" s="21" t="s">
        <v>17</v>
      </c>
      <c r="F9" s="22">
        <v>27</v>
      </c>
      <c r="H9" s="21" t="s">
        <v>27</v>
      </c>
      <c r="I9" s="22">
        <v>89663</v>
      </c>
    </row>
    <row r="10" spans="2:9" ht="15" customHeight="1" x14ac:dyDescent="0.3">
      <c r="B10" s="23" t="s">
        <v>11</v>
      </c>
      <c r="C10" s="24">
        <v>340295</v>
      </c>
      <c r="E10" s="23" t="s">
        <v>13</v>
      </c>
      <c r="F10" s="24">
        <v>20</v>
      </c>
      <c r="H10" s="21" t="s">
        <v>28</v>
      </c>
      <c r="I10" s="22">
        <v>62762</v>
      </c>
    </row>
    <row r="11" spans="2:9" ht="15" customHeight="1" x14ac:dyDescent="0.3">
      <c r="B11" s="23" t="s">
        <v>14</v>
      </c>
      <c r="C11" s="24">
        <v>57281</v>
      </c>
      <c r="E11" s="23" t="s">
        <v>20</v>
      </c>
      <c r="F11" s="24">
        <v>28</v>
      </c>
      <c r="H11" s="21" t="s">
        <v>29</v>
      </c>
      <c r="I11" s="22">
        <v>104566</v>
      </c>
    </row>
    <row r="12" spans="2:9" ht="15" customHeight="1" x14ac:dyDescent="0.3">
      <c r="B12" s="23" t="s">
        <v>9</v>
      </c>
      <c r="C12" s="24">
        <v>142439</v>
      </c>
      <c r="E12" s="23" t="s">
        <v>15</v>
      </c>
      <c r="F12" s="24">
        <v>33</v>
      </c>
      <c r="H12" s="21" t="s">
        <v>30</v>
      </c>
      <c r="I12" s="22">
        <v>49474</v>
      </c>
    </row>
    <row r="13" spans="2:9" ht="15" customHeight="1" x14ac:dyDescent="0.3">
      <c r="B13" s="23" t="s">
        <v>6</v>
      </c>
      <c r="C13" s="24">
        <v>136945</v>
      </c>
      <c r="E13" s="23" t="s">
        <v>18</v>
      </c>
      <c r="F13" s="24">
        <v>14</v>
      </c>
      <c r="H13" s="21" t="s">
        <v>31</v>
      </c>
      <c r="I13" s="22">
        <v>203339</v>
      </c>
    </row>
    <row r="14" spans="2:9" ht="15" customHeight="1" x14ac:dyDescent="0.3">
      <c r="B14" s="23" t="s">
        <v>21</v>
      </c>
      <c r="C14" s="24">
        <v>57079</v>
      </c>
      <c r="E14" s="23" t="s">
        <v>10</v>
      </c>
      <c r="F14" s="24">
        <v>34</v>
      </c>
      <c r="H14" s="21" t="s">
        <v>32</v>
      </c>
      <c r="I14" s="22">
        <v>51600</v>
      </c>
    </row>
    <row r="15" spans="2:9" ht="15" customHeight="1" x14ac:dyDescent="0.3">
      <c r="B15" s="23" t="s">
        <v>16</v>
      </c>
      <c r="C15" s="24">
        <v>104438</v>
      </c>
      <c r="E15" s="23" t="s">
        <v>8</v>
      </c>
      <c r="F15" s="24">
        <v>57</v>
      </c>
      <c r="H15" s="21" t="s">
        <v>33</v>
      </c>
      <c r="I15" s="22">
        <v>80735</v>
      </c>
    </row>
    <row r="16" spans="2:9" ht="15" customHeight="1" x14ac:dyDescent="0.3">
      <c r="B16" s="25" t="s">
        <v>22</v>
      </c>
      <c r="C16" s="26">
        <v>1029734</v>
      </c>
      <c r="E16" s="25" t="s">
        <v>22</v>
      </c>
      <c r="F16" s="26">
        <v>213</v>
      </c>
      <c r="H16" s="21" t="s">
        <v>34</v>
      </c>
      <c r="I16" s="22">
        <v>68994</v>
      </c>
    </row>
    <row r="17" spans="8:9" ht="15" customHeight="1" x14ac:dyDescent="0.3">
      <c r="H17" s="21" t="s">
        <v>35</v>
      </c>
      <c r="I17" s="22">
        <v>102433</v>
      </c>
    </row>
    <row r="18" spans="8:9" ht="15" customHeight="1" x14ac:dyDescent="0.3">
      <c r="H18" s="21" t="s">
        <v>36</v>
      </c>
      <c r="I18" s="22">
        <v>52615</v>
      </c>
    </row>
    <row r="19" spans="8:9" ht="15" customHeight="1" x14ac:dyDescent="0.3">
      <c r="H19" s="21" t="s">
        <v>37</v>
      </c>
      <c r="I19" s="22">
        <v>73740</v>
      </c>
    </row>
    <row r="20" spans="8:9" ht="15" customHeight="1" x14ac:dyDescent="0.3">
      <c r="H20" s="21" t="s">
        <v>38</v>
      </c>
      <c r="I20" s="22">
        <v>89813</v>
      </c>
    </row>
    <row r="21" spans="8:9" ht="15.75" customHeight="1" x14ac:dyDescent="0.3">
      <c r="H21" s="25" t="s">
        <v>22</v>
      </c>
      <c r="I21" s="26">
        <v>1029734</v>
      </c>
    </row>
    <row r="22" spans="8:9" ht="15.75" customHeight="1" x14ac:dyDescent="0.3"/>
    <row r="23" spans="8:9" ht="15.75" customHeight="1" x14ac:dyDescent="0.3"/>
    <row r="24" spans="8:9" ht="15.75" customHeight="1" x14ac:dyDescent="0.3"/>
    <row r="25" spans="8:9" ht="15.75" customHeight="1" x14ac:dyDescent="0.3"/>
    <row r="26" spans="8:9" ht="15.75" customHeight="1" x14ac:dyDescent="0.3"/>
    <row r="27" spans="8:9" ht="15.75" customHeight="1" x14ac:dyDescent="0.3"/>
    <row r="28" spans="8:9" ht="15.75" customHeight="1" x14ac:dyDescent="0.3"/>
    <row r="29" spans="8:9" ht="15.75" customHeight="1" x14ac:dyDescent="0.3"/>
    <row r="30" spans="8:9" ht="15.75" customHeight="1" x14ac:dyDescent="0.3"/>
    <row r="31" spans="8:9" ht="15.75" customHeight="1" x14ac:dyDescent="0.3"/>
    <row r="32" spans="8:9"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D2:H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00"/>
  <sheetViews>
    <sheetView workbookViewId="0">
      <selection activeCell="J3" sqref="J3"/>
    </sheetView>
  </sheetViews>
  <sheetFormatPr defaultColWidth="14.375" defaultRowHeight="15" customHeight="1" x14ac:dyDescent="0.3"/>
  <cols>
    <col min="1" max="1" width="16.375" customWidth="1"/>
    <col min="2" max="2" width="14.75" customWidth="1"/>
    <col min="3" max="3" width="9.875" customWidth="1"/>
    <col min="4" max="4" width="10.75" customWidth="1"/>
    <col min="5" max="5" width="7.25" customWidth="1"/>
    <col min="6" max="6" width="7" customWidth="1"/>
    <col min="7" max="7" width="10.75" customWidth="1"/>
    <col min="8" max="8" width="14.75" customWidth="1"/>
    <col min="9" max="9" width="6.875" customWidth="1"/>
    <col min="10" max="10" width="5.875" customWidth="1"/>
    <col min="11" max="11" width="8" customWidth="1"/>
    <col min="12" max="12" width="7" customWidth="1"/>
    <col min="13" max="13" width="6.25" customWidth="1"/>
    <col min="14" max="14" width="6.875" customWidth="1"/>
    <col min="15" max="15" width="10.75" customWidth="1"/>
    <col min="16" max="16" width="6.875" customWidth="1"/>
    <col min="17" max="17" width="7.375" customWidth="1"/>
    <col min="18" max="18" width="11" customWidth="1"/>
    <col min="19" max="23" width="8.625" customWidth="1"/>
    <col min="24" max="26" width="7.625" customWidth="1"/>
  </cols>
  <sheetData>
    <row r="1" spans="1:22" ht="15" customHeight="1" x14ac:dyDescent="0.3">
      <c r="V1">
        <f>X1</f>
        <v>0</v>
      </c>
    </row>
    <row r="2" spans="1:22" ht="15" customHeight="1" x14ac:dyDescent="0.3">
      <c r="D2" s="37" t="s">
        <v>42</v>
      </c>
      <c r="E2" s="37"/>
      <c r="F2" s="37"/>
      <c r="G2" s="37"/>
      <c r="H2" s="37"/>
      <c r="I2" s="37"/>
    </row>
    <row r="3" spans="1:22" ht="15" customHeight="1" x14ac:dyDescent="0.3">
      <c r="D3" s="37"/>
      <c r="E3" s="37"/>
      <c r="F3" s="37"/>
      <c r="G3" s="37"/>
      <c r="H3" s="37"/>
      <c r="I3" s="37"/>
    </row>
    <row r="5" spans="1:22" ht="15" customHeight="1" x14ac:dyDescent="0.3">
      <c r="A5" s="18" t="s">
        <v>26</v>
      </c>
      <c r="B5" s="18" t="s">
        <v>24</v>
      </c>
      <c r="C5" s="8"/>
      <c r="D5" s="9"/>
      <c r="G5" s="19" t="s">
        <v>39</v>
      </c>
      <c r="H5" s="19" t="s">
        <v>24</v>
      </c>
      <c r="I5" s="8"/>
      <c r="J5" s="8"/>
      <c r="K5" s="8"/>
      <c r="L5" s="8"/>
      <c r="M5" s="8"/>
      <c r="N5" s="8"/>
      <c r="O5" s="9"/>
    </row>
    <row r="6" spans="1:22" ht="15" customHeight="1" x14ac:dyDescent="0.3">
      <c r="A6" s="19" t="s">
        <v>5</v>
      </c>
      <c r="B6" s="19" t="s">
        <v>12</v>
      </c>
      <c r="C6" s="29" t="s">
        <v>7</v>
      </c>
      <c r="D6" s="20" t="s">
        <v>22</v>
      </c>
      <c r="G6" s="19" t="s">
        <v>1</v>
      </c>
      <c r="H6" s="36" t="s">
        <v>19</v>
      </c>
      <c r="I6" s="36" t="s">
        <v>11</v>
      </c>
      <c r="J6" s="36" t="s">
        <v>14</v>
      </c>
      <c r="K6" s="36" t="s">
        <v>9</v>
      </c>
      <c r="L6" s="36" t="s">
        <v>6</v>
      </c>
      <c r="M6" s="36" t="s">
        <v>21</v>
      </c>
      <c r="N6" s="35" t="s">
        <v>16</v>
      </c>
      <c r="O6" s="36" t="s">
        <v>22</v>
      </c>
    </row>
    <row r="7" spans="1:22" ht="15" customHeight="1" x14ac:dyDescent="0.3">
      <c r="A7" s="21" t="s">
        <v>17</v>
      </c>
      <c r="B7" s="30">
        <v>19</v>
      </c>
      <c r="C7" s="31">
        <v>8</v>
      </c>
      <c r="D7" s="22">
        <v>27</v>
      </c>
      <c r="G7" s="21" t="s">
        <v>27</v>
      </c>
      <c r="H7" s="34">
        <v>16794</v>
      </c>
      <c r="I7" s="34">
        <v>29728</v>
      </c>
      <c r="J7" s="34">
        <v>2626</v>
      </c>
      <c r="K7" s="34">
        <v>30732</v>
      </c>
      <c r="L7" s="34">
        <v>6173</v>
      </c>
      <c r="M7" s="34"/>
      <c r="N7" s="34">
        <v>3610</v>
      </c>
      <c r="O7" s="34">
        <v>89663</v>
      </c>
    </row>
    <row r="8" spans="1:22" ht="15" customHeight="1" x14ac:dyDescent="0.3">
      <c r="A8" s="23" t="s">
        <v>13</v>
      </c>
      <c r="B8" s="32">
        <v>17</v>
      </c>
      <c r="C8" s="33">
        <v>3</v>
      </c>
      <c r="D8" s="24">
        <v>20</v>
      </c>
      <c r="G8" s="21" t="s">
        <v>28</v>
      </c>
      <c r="H8" s="34">
        <v>19715</v>
      </c>
      <c r="I8" s="34">
        <v>9228</v>
      </c>
      <c r="J8" s="34">
        <v>15823</v>
      </c>
      <c r="K8" s="34">
        <v>1557</v>
      </c>
      <c r="L8" s="34">
        <v>5154</v>
      </c>
      <c r="M8" s="34">
        <v>9029</v>
      </c>
      <c r="N8" s="34">
        <v>2256</v>
      </c>
      <c r="O8" s="34">
        <v>62762</v>
      </c>
    </row>
    <row r="9" spans="1:22" ht="15" customHeight="1" x14ac:dyDescent="0.3">
      <c r="A9" s="23" t="s">
        <v>20</v>
      </c>
      <c r="B9" s="32">
        <v>25</v>
      </c>
      <c r="C9" s="33">
        <v>3</v>
      </c>
      <c r="D9" s="24">
        <v>28</v>
      </c>
      <c r="G9" s="21" t="s">
        <v>29</v>
      </c>
      <c r="H9" s="34">
        <v>25702</v>
      </c>
      <c r="I9" s="34">
        <v>26224</v>
      </c>
      <c r="J9" s="34">
        <v>6045</v>
      </c>
      <c r="K9" s="34">
        <v>5341</v>
      </c>
      <c r="L9" s="34">
        <v>21722</v>
      </c>
      <c r="M9" s="34">
        <v>3663</v>
      </c>
      <c r="N9" s="34">
        <v>15869</v>
      </c>
      <c r="O9" s="34">
        <v>104566</v>
      </c>
    </row>
    <row r="10" spans="1:22" ht="15" customHeight="1" x14ac:dyDescent="0.3">
      <c r="A10" s="23" t="s">
        <v>15</v>
      </c>
      <c r="B10" s="32">
        <v>13</v>
      </c>
      <c r="C10" s="33">
        <v>20</v>
      </c>
      <c r="D10" s="24">
        <v>33</v>
      </c>
      <c r="G10" s="21" t="s">
        <v>30</v>
      </c>
      <c r="H10" s="34">
        <v>14586</v>
      </c>
      <c r="I10" s="34">
        <v>16001</v>
      </c>
      <c r="J10" s="34"/>
      <c r="K10" s="34">
        <v>9508</v>
      </c>
      <c r="L10" s="34">
        <v>8266</v>
      </c>
      <c r="M10" s="34"/>
      <c r="N10" s="34">
        <v>1113</v>
      </c>
      <c r="O10" s="34">
        <v>49474</v>
      </c>
    </row>
    <row r="11" spans="1:22" ht="15" customHeight="1" x14ac:dyDescent="0.3">
      <c r="A11" s="23" t="s">
        <v>18</v>
      </c>
      <c r="B11" s="32">
        <v>13</v>
      </c>
      <c r="C11" s="33">
        <v>1</v>
      </c>
      <c r="D11" s="24">
        <v>14</v>
      </c>
      <c r="G11" s="21" t="s">
        <v>31</v>
      </c>
      <c r="H11" s="34">
        <v>22557</v>
      </c>
      <c r="I11" s="34">
        <v>69521</v>
      </c>
      <c r="J11" s="34">
        <v>8096</v>
      </c>
      <c r="K11" s="34">
        <v>17104</v>
      </c>
      <c r="L11" s="34">
        <v>28887</v>
      </c>
      <c r="M11" s="34">
        <v>33384</v>
      </c>
      <c r="N11" s="34">
        <v>23790</v>
      </c>
      <c r="O11" s="34">
        <v>203339</v>
      </c>
    </row>
    <row r="12" spans="1:22" ht="15" customHeight="1" x14ac:dyDescent="0.3">
      <c r="A12" s="23" t="s">
        <v>10</v>
      </c>
      <c r="B12" s="32">
        <v>17</v>
      </c>
      <c r="C12" s="33">
        <v>17</v>
      </c>
      <c r="D12" s="24">
        <v>34</v>
      </c>
      <c r="G12" s="21" t="s">
        <v>32</v>
      </c>
      <c r="H12" s="34">
        <v>6126</v>
      </c>
      <c r="I12" s="34">
        <v>15208</v>
      </c>
      <c r="J12" s="34"/>
      <c r="K12" s="34">
        <v>25752</v>
      </c>
      <c r="L12" s="34"/>
      <c r="M12" s="34"/>
      <c r="N12" s="34">
        <v>4514</v>
      </c>
      <c r="O12" s="34">
        <v>51600</v>
      </c>
    </row>
    <row r="13" spans="1:22" ht="15" customHeight="1" x14ac:dyDescent="0.3">
      <c r="A13" s="23" t="s">
        <v>8</v>
      </c>
      <c r="B13" s="32">
        <v>42</v>
      </c>
      <c r="C13" s="33">
        <v>15</v>
      </c>
      <c r="D13" s="24">
        <v>57</v>
      </c>
      <c r="G13" s="21" t="s">
        <v>33</v>
      </c>
      <c r="H13" s="34">
        <v>2034</v>
      </c>
      <c r="I13" s="34">
        <v>31336</v>
      </c>
      <c r="J13" s="34">
        <v>8416</v>
      </c>
      <c r="K13" s="34">
        <v>13170</v>
      </c>
      <c r="L13" s="34">
        <v>5751</v>
      </c>
      <c r="M13" s="34">
        <v>5480</v>
      </c>
      <c r="N13" s="34">
        <v>14548</v>
      </c>
      <c r="O13" s="34">
        <v>80735</v>
      </c>
    </row>
    <row r="14" spans="1:22" ht="15" customHeight="1" x14ac:dyDescent="0.3">
      <c r="A14" s="25" t="s">
        <v>22</v>
      </c>
      <c r="B14" s="27">
        <v>146</v>
      </c>
      <c r="C14" s="28">
        <v>67</v>
      </c>
      <c r="D14" s="26">
        <v>213</v>
      </c>
      <c r="G14" s="21" t="s">
        <v>34</v>
      </c>
      <c r="H14" s="34">
        <v>22611</v>
      </c>
      <c r="I14" s="34">
        <v>9980</v>
      </c>
      <c r="J14" s="34">
        <v>5761</v>
      </c>
      <c r="K14" s="34">
        <v>20386</v>
      </c>
      <c r="L14" s="34">
        <v>9397</v>
      </c>
      <c r="M14" s="34"/>
      <c r="N14" s="34">
        <v>859</v>
      </c>
      <c r="O14" s="34">
        <v>68994</v>
      </c>
    </row>
    <row r="15" spans="1:22" ht="15" customHeight="1" x14ac:dyDescent="0.3">
      <c r="G15" s="21" t="s">
        <v>35</v>
      </c>
      <c r="H15" s="34">
        <v>8489</v>
      </c>
      <c r="I15" s="34">
        <v>51835</v>
      </c>
      <c r="J15" s="34"/>
      <c r="K15" s="34">
        <v>18605</v>
      </c>
      <c r="L15" s="34">
        <v>7933</v>
      </c>
      <c r="M15" s="34">
        <v>5523</v>
      </c>
      <c r="N15" s="34">
        <v>10048</v>
      </c>
      <c r="O15" s="34">
        <v>102433</v>
      </c>
    </row>
    <row r="16" spans="1:22" ht="15" customHeight="1" x14ac:dyDescent="0.3">
      <c r="G16" s="21" t="s">
        <v>36</v>
      </c>
      <c r="H16" s="34">
        <v>15331</v>
      </c>
      <c r="I16" s="34">
        <v>22320</v>
      </c>
      <c r="J16" s="34">
        <v>5015</v>
      </c>
      <c r="K16" s="34"/>
      <c r="L16" s="34">
        <v>9949</v>
      </c>
      <c r="M16" s="34"/>
      <c r="N16" s="34"/>
      <c r="O16" s="34">
        <v>52615</v>
      </c>
    </row>
    <row r="17" spans="7:15" ht="15" customHeight="1" x14ac:dyDescent="0.3">
      <c r="G17" s="21" t="s">
        <v>37</v>
      </c>
      <c r="H17" s="34">
        <v>11978</v>
      </c>
      <c r="I17" s="34">
        <v>29530</v>
      </c>
      <c r="J17" s="34"/>
      <c r="K17" s="34">
        <v>284</v>
      </c>
      <c r="L17" s="34">
        <v>7857</v>
      </c>
      <c r="M17" s="34"/>
      <c r="N17" s="34">
        <v>24091</v>
      </c>
      <c r="O17" s="34">
        <v>73740</v>
      </c>
    </row>
    <row r="18" spans="7:15" ht="15" customHeight="1" x14ac:dyDescent="0.3">
      <c r="G18" s="21" t="s">
        <v>38</v>
      </c>
      <c r="H18" s="34">
        <v>25334</v>
      </c>
      <c r="I18" s="34">
        <v>29384</v>
      </c>
      <c r="J18" s="34">
        <v>5499</v>
      </c>
      <c r="K18" s="34"/>
      <c r="L18" s="34">
        <v>25856</v>
      </c>
      <c r="M18" s="34"/>
      <c r="N18" s="34">
        <v>3740</v>
      </c>
      <c r="O18" s="34">
        <v>89813</v>
      </c>
    </row>
    <row r="19" spans="7:15" ht="15" customHeight="1" x14ac:dyDescent="0.3">
      <c r="G19" s="25" t="s">
        <v>22</v>
      </c>
      <c r="H19" s="27">
        <v>191257</v>
      </c>
      <c r="I19" s="28">
        <v>340295</v>
      </c>
      <c r="J19" s="28">
        <v>57281</v>
      </c>
      <c r="K19" s="28">
        <v>142439</v>
      </c>
      <c r="L19" s="28">
        <v>136945</v>
      </c>
      <c r="M19" s="28">
        <v>57079</v>
      </c>
      <c r="N19" s="28">
        <v>104438</v>
      </c>
      <c r="O19" s="26">
        <v>1029734</v>
      </c>
    </row>
    <row r="21" spans="7:15" ht="15.75" customHeight="1" x14ac:dyDescent="0.3"/>
    <row r="22" spans="7:15" ht="15.75" customHeight="1" x14ac:dyDescent="0.3"/>
    <row r="23" spans="7:15" ht="15.75" customHeight="1" x14ac:dyDescent="0.3"/>
    <row r="24" spans="7:15" ht="15.75" customHeight="1" x14ac:dyDescent="0.3"/>
    <row r="25" spans="7:15" ht="15.75" customHeight="1" x14ac:dyDescent="0.3"/>
    <row r="26" spans="7:15" ht="15.75" customHeight="1" x14ac:dyDescent="0.3"/>
    <row r="27" spans="7:15" ht="15.75" customHeight="1" x14ac:dyDescent="0.3"/>
    <row r="28" spans="7:15" ht="15.75" customHeight="1" x14ac:dyDescent="0.3"/>
    <row r="29" spans="7:15" ht="15.75" customHeight="1" x14ac:dyDescent="0.3"/>
    <row r="30" spans="7:15" ht="15.75" customHeight="1" x14ac:dyDescent="0.3"/>
    <row r="31" spans="7:15" ht="15.75" customHeight="1" x14ac:dyDescent="0.3"/>
    <row r="32" spans="7:15"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D2:I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7344-4DD9-4BC6-AF81-00FF57A26CE5}">
  <dimension ref="H2:L3"/>
  <sheetViews>
    <sheetView showGridLines="0" zoomScale="63" workbookViewId="0">
      <selection activeCell="M51" sqref="M51"/>
    </sheetView>
  </sheetViews>
  <sheetFormatPr defaultRowHeight="16.5" x14ac:dyDescent="0.3"/>
  <sheetData>
    <row r="2" spans="8:12" x14ac:dyDescent="0.3">
      <c r="H2" s="37" t="s">
        <v>41</v>
      </c>
      <c r="I2" s="38"/>
      <c r="J2" s="38"/>
      <c r="K2" s="38"/>
      <c r="L2" s="38"/>
    </row>
    <row r="3" spans="8:12" x14ac:dyDescent="0.3">
      <c r="H3" s="38"/>
      <c r="I3" s="38"/>
      <c r="J3" s="38"/>
      <c r="K3" s="38"/>
      <c r="L3" s="38"/>
    </row>
  </sheetData>
  <mergeCells count="1">
    <mergeCell ref="H2:L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G1000"/>
  <sheetViews>
    <sheetView showGridLines="0" tabSelected="1" zoomScale="47" zoomScaleNormal="47" workbookViewId="0">
      <selection activeCell="AH19" sqref="AH19"/>
    </sheetView>
  </sheetViews>
  <sheetFormatPr defaultColWidth="14.375" defaultRowHeight="15" customHeight="1" x14ac:dyDescent="0.3"/>
  <cols>
    <col min="1" max="5" width="7.625" style="39" customWidth="1"/>
    <col min="6" max="24" width="8.625" style="39" customWidth="1"/>
    <col min="25" max="26" width="7.625" style="39" customWidth="1"/>
    <col min="27" max="16384" width="14.375" style="39"/>
  </cols>
  <sheetData>
    <row r="2" spans="1:33" ht="15" customHeight="1" x14ac:dyDescent="0.3">
      <c r="A2" s="41" t="s">
        <v>40</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row>
    <row r="3" spans="1:33" ht="15" customHeight="1" x14ac:dyDescent="0.3">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row>
    <row r="4" spans="1:33" ht="15" customHeight="1" x14ac:dyDescent="0.3">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row>
    <row r="5" spans="1:33" ht="15" customHeight="1" x14ac:dyDescent="0.3">
      <c r="A5" s="41"/>
      <c r="B5" s="41"/>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row>
    <row r="6" spans="1:33" ht="15" customHeight="1" x14ac:dyDescent="0.3">
      <c r="A6" s="41"/>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1:33" ht="15" customHeight="1" x14ac:dyDescent="0.3">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row>
    <row r="8" spans="1:33" ht="15" customHeight="1" x14ac:dyDescent="0.3">
      <c r="A8" s="40" t="s">
        <v>44</v>
      </c>
      <c r="B8" s="40"/>
      <c r="C8" s="40"/>
    </row>
    <row r="9" spans="1:33" ht="15" customHeight="1" x14ac:dyDescent="0.3">
      <c r="A9" s="40"/>
      <c r="B9" s="40"/>
      <c r="C9" s="40"/>
    </row>
    <row r="10" spans="1:33" ht="15" customHeight="1" x14ac:dyDescent="0.3">
      <c r="A10" s="40"/>
      <c r="B10" s="40"/>
      <c r="C10" s="40"/>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2:AG7"/>
    <mergeCell ref="A8:C10"/>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Asante</dc:creator>
  <cp:lastModifiedBy>Ellen Asante</cp:lastModifiedBy>
  <dcterms:created xsi:type="dcterms:W3CDTF">2024-08-29T10:54:17Z</dcterms:created>
  <dcterms:modified xsi:type="dcterms:W3CDTF">2024-09-12T16:06:40Z</dcterms:modified>
</cp:coreProperties>
</file>