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68463C4A-C13A-4FD0-A9D4-250B194EC95B}" xr6:coauthVersionLast="31" xr6:coauthVersionMax="31" xr10:uidLastSave="{00000000-0000-0000-0000-000000000000}"/>
  <bookViews>
    <workbookView xWindow="0" yWindow="0" windowWidth="20490" windowHeight="6930" xr2:uid="{AE776980-F0A1-4113-8D99-14151E991525}"/>
  </bookViews>
  <sheets>
    <sheet name="Genes" sheetId="2" r:id="rId1"/>
    <sheet name="Symptoms" sheetId="1" r:id="rId2"/>
    <sheet name="CFS snps" sheetId="3" r:id="rId3"/>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7" i="2" l="1"/>
  <c r="F115" i="2"/>
  <c r="F116" i="2"/>
  <c r="F44" i="2"/>
  <c r="F37" i="2"/>
  <c r="F174" i="2"/>
  <c r="F172" i="2"/>
  <c r="F162" i="2"/>
  <c r="F158" i="2"/>
  <c r="F148" i="2"/>
  <c r="F143" i="2"/>
  <c r="F139" i="2"/>
  <c r="F127" i="2"/>
  <c r="N88" i="3"/>
  <c r="N86" i="3"/>
  <c r="N81" i="3"/>
  <c r="N79" i="3"/>
  <c r="N53" i="3"/>
  <c r="N45" i="3"/>
  <c r="N44" i="3"/>
  <c r="N43" i="3"/>
  <c r="N42" i="3"/>
  <c r="N41" i="3"/>
  <c r="N40" i="3"/>
  <c r="N39" i="3"/>
  <c r="N38" i="3"/>
  <c r="N37" i="3"/>
  <c r="N31" i="3"/>
  <c r="N10" i="3"/>
  <c r="N4" i="3"/>
  <c r="N3" i="3"/>
  <c r="N2" i="3"/>
  <c r="F179" i="2"/>
  <c r="F177" i="2"/>
  <c r="E97" i="3"/>
  <c r="F46" i="2"/>
  <c r="E85" i="3"/>
  <c r="E115" i="3"/>
  <c r="E57" i="3"/>
  <c r="E153" i="3"/>
  <c r="E124" i="3"/>
  <c r="E170" i="3"/>
  <c r="E92" i="3"/>
  <c r="E103" i="3"/>
  <c r="E154" i="3"/>
  <c r="E93" i="3"/>
  <c r="E4" i="3"/>
  <c r="E86" i="3"/>
  <c r="E88" i="3"/>
  <c r="E87" i="3"/>
  <c r="E90" i="3"/>
  <c r="E172" i="3"/>
  <c r="E3" i="3"/>
  <c r="E2" i="3"/>
  <c r="E94" i="3"/>
  <c r="E156" i="3"/>
  <c r="E89" i="3"/>
  <c r="E179" i="3"/>
  <c r="E168" i="3"/>
  <c r="E95" i="3"/>
  <c r="E121" i="3"/>
  <c r="E69" i="3"/>
  <c r="E91" i="3"/>
  <c r="E104" i="3"/>
  <c r="E206" i="3"/>
  <c r="E10" i="3"/>
  <c r="E13" i="3"/>
  <c r="E32" i="3"/>
  <c r="E142" i="3"/>
  <c r="E185" i="3"/>
  <c r="E183" i="3"/>
  <c r="E173" i="3"/>
  <c r="E34" i="3"/>
  <c r="E113" i="3"/>
  <c r="E12" i="3"/>
</calcChain>
</file>

<file path=xl/sharedStrings.xml><?xml version="1.0" encoding="utf-8"?>
<sst xmlns="http://schemas.openxmlformats.org/spreadsheetml/2006/main" count="2636" uniqueCount="1057">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</sst>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u/>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CF0"/>
        <bgColor indexed="64"/>
      </patternFill>
    </fill>
  </fills>
  <borders count="2">
    <border>
      <left/>
      <right/>
      <top/>
      <bottom/>
      <diagonal/>
    </border>
    <border>
      <left/>
      <right/>
      <top style="medium">
        <color rgb="FFEBEBEB"/>
      </top>
      <bottom/>
      <diagonal/>
    </border>
  </borders>
  <cellStyleXfs count="2">
    <xf numFmtId="0" fontId="0" fillId="0" borderId="0"/>
    <xf numFmtId="0" fontId="7" fillId="0" borderId="0" applyNumberFormat="0" applyFill="0" applyBorder="0" applyAlignment="0" applyProtection="0"/>
  </cellStyleXfs>
  <cellXfs count="82">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11" fillId="0" borderId="0" xfId="0" applyFont="1" applyAlignment="1">
      <alignment vertical="center" wrapText="1"/>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14" fillId="2" borderId="0" xfId="0" applyFont="1" applyFill="1" applyAlignment="1">
      <alignment horizontal="left" vertical="center" wrapText="1"/>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vertical="center" wrapText="1"/>
    </xf>
    <xf numFmtId="0" fontId="7" fillId="0" borderId="0" xfId="1" applyAlignment="1">
      <alignment horizontal="left"/>
    </xf>
    <xf numFmtId="0" fontId="19" fillId="0" borderId="0" xfId="0" applyFont="1" applyAlignment="1">
      <alignment vertical="center"/>
    </xf>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0"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0" fillId="0" borderId="0" xfId="1" applyFont="1" applyAlignment="1">
      <alignment horizontal="left"/>
    </xf>
    <xf numFmtId="0" fontId="20" fillId="0" borderId="0" xfId="1" applyFont="1" applyAlignment="1">
      <alignment vertical="center"/>
    </xf>
    <xf numFmtId="0" fontId="21" fillId="0" borderId="0" xfId="0" applyFont="1" applyAlignment="1">
      <alignment horizontal="left" vertical="center" wrapText="1"/>
    </xf>
    <xf numFmtId="0" fontId="20"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0" fillId="0" borderId="0" xfId="1" applyFont="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9207898"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16" Type="http://schemas.openxmlformats.org/officeDocument/2006/relationships/hyperlink" Target="https://www.ncbi.nlm.nih.gov/projects/SNP/snp_ref.cgi?rs=6314"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404" Type="http://schemas.openxmlformats.org/officeDocument/2006/relationships/hyperlink" Target="http://institutferran.org/documentos/estudio_genetico/JCR%20106%20140408.pdf"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405" Type="http://schemas.openxmlformats.org/officeDocument/2006/relationships/hyperlink" Target="http://institutferran.org/documentos/estudio_genetico/JCR%20106%20140408.pdf"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407" Type="http://schemas.openxmlformats.org/officeDocument/2006/relationships/hyperlink" Target="http://institutferran.org/documentos/estudio_genetico/JCR%20106%20140408.pdf"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408" Type="http://schemas.openxmlformats.org/officeDocument/2006/relationships/hyperlink" Target="https://www.ncbi.nlm.nih.gov/pmc/articles/PMC2614129/"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printerSettings" Target="../printerSettings/printerSettings1.bin"/><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hyperlink" Target="http://institutferran.org/documentos/estudio_genetico/JCR%20106%20140408.pdf"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56" Type="http://schemas.openxmlformats.org/officeDocument/2006/relationships/hyperlink" Target="https://www.ncbi.nlm.nih.gov/pubmed/28219892" TargetMode="External"/><Relationship Id="rId398" Type="http://schemas.openxmlformats.org/officeDocument/2006/relationships/hyperlink" Target="https://www.ncbi.nlm.nih.gov/pubmed/282611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6859813"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7834303"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17" Type="http://schemas.openxmlformats.org/officeDocument/2006/relationships/hyperlink" Target="https://www.ncbi.nlm.nih.gov/pubmed/26859813" TargetMode="External"/><Relationship Id="rId33" Type="http://schemas.openxmlformats.org/officeDocument/2006/relationships/hyperlink" Target="https://www.ncbi.nlm.nih.gov/pubmed/27835969"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08" Type="http://schemas.openxmlformats.org/officeDocument/2006/relationships/hyperlink" Target="https://www.ncbi.nlm.nih.gov/pubmed/27099524" TargetMode="External"/><Relationship Id="rId124" Type="http://schemas.openxmlformats.org/officeDocument/2006/relationships/hyperlink" Target="https://www.ncbi.nlm.nih.gov/pubmed/19540336"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0"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45"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66"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s://www.ncbi.nlm.nih.gov/pubmed/26063326"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institutferran.org/documentos/estudio_genetico/JCR%20106%20140408.pdf"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5240059"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institutferran.org/documentos/estudio_genetico/JCR%20106%20140408.pdf"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printerSettings" Target="../printerSettings/printerSettings3.bin"/><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5240059"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6116897"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7835969"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s://www.ncbi.nlm.nih.gov/pubmed/25240059"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20227423"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18986552"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38"/>
  <sheetViews>
    <sheetView tabSelected="1" zoomScale="60" zoomScaleNormal="60" workbookViewId="0">
      <pane ySplit="1" topLeftCell="A76" activePane="bottomLeft" state="frozen"/>
      <selection pane="bottomLeft" activeCell="A95" sqref="A95"/>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40" t="s">
        <v>445</v>
      </c>
      <c r="D3" s="22" t="s">
        <v>540</v>
      </c>
      <c r="E3" s="40" t="s">
        <v>525</v>
      </c>
      <c r="F3" s="30"/>
      <c r="G3" s="31"/>
      <c r="I3" s="31" t="s">
        <v>374</v>
      </c>
      <c r="J3" s="29" t="s">
        <v>220</v>
      </c>
      <c r="L3" s="31"/>
      <c r="N3" s="31"/>
    </row>
    <row r="4" spans="1:27" ht="30" x14ac:dyDescent="0.25">
      <c r="B4" s="29" t="s">
        <v>372</v>
      </c>
      <c r="C4" s="41" t="s">
        <v>446</v>
      </c>
      <c r="D4" s="45" t="s">
        <v>541</v>
      </c>
      <c r="E4" s="40" t="s">
        <v>526</v>
      </c>
      <c r="F4" s="30"/>
      <c r="G4" s="31"/>
      <c r="I4" s="31" t="s">
        <v>373</v>
      </c>
      <c r="J4" s="22" t="s">
        <v>447</v>
      </c>
      <c r="K4" s="29" t="s">
        <v>220</v>
      </c>
      <c r="L4" s="31"/>
      <c r="N4" s="31"/>
    </row>
    <row r="5" spans="1:27" ht="30" x14ac:dyDescent="0.25">
      <c r="B5" s="29" t="s">
        <v>421</v>
      </c>
      <c r="C5" s="41" t="s">
        <v>449</v>
      </c>
      <c r="D5" s="45" t="s">
        <v>543</v>
      </c>
      <c r="E5" s="40" t="s">
        <v>538</v>
      </c>
      <c r="F5" s="25" t="s">
        <v>746</v>
      </c>
      <c r="G5" s="31" t="s">
        <v>220</v>
      </c>
      <c r="I5" s="22" t="s">
        <v>448</v>
      </c>
      <c r="J5" s="29" t="s">
        <v>220</v>
      </c>
      <c r="L5" s="31"/>
      <c r="N5" s="31"/>
    </row>
    <row r="6" spans="1:27" ht="30" x14ac:dyDescent="0.25">
      <c r="B6" s="29" t="s">
        <v>375</v>
      </c>
      <c r="C6" s="41" t="s">
        <v>450</v>
      </c>
      <c r="D6" s="45" t="s">
        <v>544</v>
      </c>
      <c r="E6" s="40" t="s">
        <v>524</v>
      </c>
      <c r="F6" s="30"/>
      <c r="G6" s="31"/>
      <c r="I6" s="31" t="s">
        <v>376</v>
      </c>
      <c r="J6" s="29" t="s">
        <v>220</v>
      </c>
      <c r="L6" s="31"/>
      <c r="N6" s="31"/>
    </row>
    <row r="7" spans="1:27" ht="30" x14ac:dyDescent="0.25">
      <c r="B7" s="29" t="s">
        <v>354</v>
      </c>
      <c r="C7" s="41" t="s">
        <v>451</v>
      </c>
      <c r="D7" s="45" t="s">
        <v>542</v>
      </c>
      <c r="E7" s="40"/>
      <c r="F7" s="30"/>
      <c r="G7" s="31"/>
      <c r="I7" s="22" t="s">
        <v>452</v>
      </c>
      <c r="J7" s="29" t="s">
        <v>220</v>
      </c>
      <c r="L7" s="31"/>
      <c r="N7" s="31"/>
    </row>
    <row r="8" spans="1:27" ht="30" x14ac:dyDescent="0.25">
      <c r="B8" s="29" t="s">
        <v>422</v>
      </c>
      <c r="C8" s="41" t="s">
        <v>456</v>
      </c>
      <c r="D8" s="45" t="s">
        <v>448</v>
      </c>
      <c r="E8" s="40" t="s">
        <v>538</v>
      </c>
      <c r="F8" s="25" t="s">
        <v>746</v>
      </c>
      <c r="G8" s="31" t="s">
        <v>220</v>
      </c>
      <c r="I8" s="22" t="s">
        <v>448</v>
      </c>
      <c r="J8" s="29" t="s">
        <v>220</v>
      </c>
      <c r="L8" s="31"/>
      <c r="N8" s="31"/>
    </row>
    <row r="9" spans="1:27" ht="30" x14ac:dyDescent="0.25">
      <c r="B9" s="29" t="s">
        <v>351</v>
      </c>
      <c r="C9" s="41" t="s">
        <v>455</v>
      </c>
      <c r="D9" s="45" t="s">
        <v>545</v>
      </c>
      <c r="E9" s="40" t="s">
        <v>524</v>
      </c>
      <c r="F9" s="30"/>
      <c r="G9" s="31"/>
      <c r="I9" s="22" t="s">
        <v>454</v>
      </c>
      <c r="J9" s="29" t="s">
        <v>220</v>
      </c>
      <c r="L9" s="31"/>
      <c r="N9" s="31"/>
      <c r="Q9" s="22" t="s">
        <v>453</v>
      </c>
      <c r="R9" s="29" t="s">
        <v>220</v>
      </c>
    </row>
    <row r="10" spans="1:27" ht="30" x14ac:dyDescent="0.25">
      <c r="B10" s="29" t="s">
        <v>377</v>
      </c>
      <c r="C10" s="32" t="s">
        <v>457</v>
      </c>
      <c r="D10" s="21" t="s">
        <v>546</v>
      </c>
      <c r="E10" s="40" t="s">
        <v>526</v>
      </c>
      <c r="F10" s="30"/>
      <c r="G10" s="31" t="s">
        <v>458</v>
      </c>
      <c r="H10" s="22" t="s">
        <v>569</v>
      </c>
      <c r="I10" s="31" t="s">
        <v>353</v>
      </c>
      <c r="J10" s="29" t="s">
        <v>220</v>
      </c>
      <c r="L10" s="31"/>
      <c r="N10" s="31"/>
    </row>
    <row r="11" spans="1:27" ht="13.5" customHeight="1" x14ac:dyDescent="0.25">
      <c r="A11" s="29" t="s">
        <v>32</v>
      </c>
      <c r="E11" s="40"/>
      <c r="F11" s="30" t="s">
        <v>216</v>
      </c>
      <c r="G11" s="33" t="s">
        <v>220</v>
      </c>
      <c r="M11" s="31" t="s">
        <v>243</v>
      </c>
      <c r="N11" s="29" t="s">
        <v>220</v>
      </c>
      <c r="O11" s="31" t="s">
        <v>218</v>
      </c>
      <c r="P11" s="29" t="s">
        <v>220</v>
      </c>
    </row>
    <row r="12" spans="1:27" ht="30" x14ac:dyDescent="0.25">
      <c r="B12" s="40" t="s">
        <v>415</v>
      </c>
      <c r="C12" s="41" t="s">
        <v>464</v>
      </c>
      <c r="D12" s="45" t="s">
        <v>548</v>
      </c>
      <c r="E12" s="40" t="s">
        <v>525</v>
      </c>
      <c r="F12" s="25" t="s">
        <v>822</v>
      </c>
      <c r="G12" s="33" t="s">
        <v>220</v>
      </c>
      <c r="M12" s="31" t="s">
        <v>463</v>
      </c>
      <c r="N12" s="29" t="s">
        <v>220</v>
      </c>
      <c r="O12" s="31" t="s">
        <v>443</v>
      </c>
      <c r="P12" s="29" t="s">
        <v>220</v>
      </c>
      <c r="Q12" s="22" t="s">
        <v>442</v>
      </c>
      <c r="R12" s="29" t="s">
        <v>220</v>
      </c>
    </row>
    <row r="13" spans="1:27" ht="30" x14ac:dyDescent="0.25">
      <c r="B13" s="40" t="s">
        <v>349</v>
      </c>
      <c r="C13" s="41" t="s">
        <v>461</v>
      </c>
      <c r="D13" s="45" t="s">
        <v>549</v>
      </c>
      <c r="E13" s="40" t="s">
        <v>523</v>
      </c>
      <c r="F13" s="30"/>
      <c r="G13" s="33"/>
      <c r="I13" s="22" t="s">
        <v>460</v>
      </c>
      <c r="J13" s="29" t="s">
        <v>220</v>
      </c>
      <c r="M13" s="31" t="s">
        <v>459</v>
      </c>
      <c r="N13" s="29" t="s">
        <v>220</v>
      </c>
      <c r="O13" s="31"/>
    </row>
    <row r="14" spans="1:27" ht="30" x14ac:dyDescent="0.25">
      <c r="B14" s="40" t="s">
        <v>350</v>
      </c>
      <c r="C14" s="32" t="s">
        <v>462</v>
      </c>
      <c r="D14" s="21" t="s">
        <v>547</v>
      </c>
      <c r="E14" s="40" t="s">
        <v>525</v>
      </c>
      <c r="F14" s="30"/>
      <c r="G14" s="33"/>
      <c r="M14" s="31"/>
      <c r="O14" s="31"/>
    </row>
    <row r="15" spans="1:27" x14ac:dyDescent="0.25">
      <c r="A15" s="29" t="s">
        <v>41</v>
      </c>
      <c r="E15" s="40"/>
      <c r="F15" s="30" t="s">
        <v>227</v>
      </c>
      <c r="G15" s="34" t="s">
        <v>220</v>
      </c>
      <c r="H15" s="31" t="s">
        <v>227</v>
      </c>
      <c r="I15" s="31" t="s">
        <v>246</v>
      </c>
      <c r="J15" s="29" t="s">
        <v>219</v>
      </c>
      <c r="K15" s="29" t="s">
        <v>220</v>
      </c>
      <c r="M15" s="31" t="s">
        <v>245</v>
      </c>
      <c r="N15" s="29" t="s">
        <v>220</v>
      </c>
      <c r="O15" s="31" t="s">
        <v>244</v>
      </c>
      <c r="P15" s="29" t="s">
        <v>220</v>
      </c>
    </row>
    <row r="16" spans="1:27" x14ac:dyDescent="0.25">
      <c r="B16" s="49" t="s">
        <v>734</v>
      </c>
      <c r="C16" s="27" t="s">
        <v>972</v>
      </c>
      <c r="D16" s="29" t="s">
        <v>971</v>
      </c>
      <c r="E16" s="49" t="s">
        <v>735</v>
      </c>
      <c r="F16" s="25" t="s">
        <v>227</v>
      </c>
      <c r="G16" s="33" t="s">
        <v>220</v>
      </c>
      <c r="H16" s="31"/>
      <c r="I16" s="31" t="s">
        <v>973</v>
      </c>
      <c r="J16" s="29" t="s">
        <v>220</v>
      </c>
      <c r="M16" s="31"/>
      <c r="O16" s="31"/>
    </row>
    <row r="17" spans="1:23" ht="30" x14ac:dyDescent="0.25">
      <c r="B17" s="40" t="s">
        <v>417</v>
      </c>
      <c r="C17" s="41" t="s">
        <v>467</v>
      </c>
      <c r="D17" s="45" t="s">
        <v>550</v>
      </c>
      <c r="E17" s="40" t="s">
        <v>523</v>
      </c>
      <c r="F17" s="25" t="s">
        <v>822</v>
      </c>
      <c r="G17" s="33" t="s">
        <v>220</v>
      </c>
      <c r="H17" s="31"/>
      <c r="I17" s="31" t="s">
        <v>466</v>
      </c>
      <c r="J17" s="31" t="s">
        <v>220</v>
      </c>
      <c r="M17" s="31" t="s">
        <v>465</v>
      </c>
      <c r="N17" s="31" t="s">
        <v>220</v>
      </c>
      <c r="O17" s="31"/>
    </row>
    <row r="18" spans="1:23" ht="30" x14ac:dyDescent="0.25">
      <c r="A18" s="48"/>
      <c r="B18" s="48" t="s">
        <v>1016</v>
      </c>
      <c r="C18" s="27" t="s">
        <v>1048</v>
      </c>
      <c r="D18" s="48" t="s">
        <v>1047</v>
      </c>
      <c r="E18" s="48" t="s">
        <v>1030</v>
      </c>
      <c r="F18" s="67" t="s">
        <v>1029</v>
      </c>
      <c r="G18" s="33" t="s">
        <v>220</v>
      </c>
      <c r="H18" s="31" t="s">
        <v>1049</v>
      </c>
      <c r="I18" s="31" t="s">
        <v>466</v>
      </c>
      <c r="J18" s="31" t="s">
        <v>220</v>
      </c>
      <c r="M18" s="31"/>
      <c r="N18" s="31"/>
      <c r="O18" s="31"/>
    </row>
    <row r="19" spans="1:23" ht="30" x14ac:dyDescent="0.25">
      <c r="A19" s="48"/>
      <c r="B19" s="48" t="s">
        <v>1017</v>
      </c>
      <c r="C19" s="27" t="s">
        <v>1051</v>
      </c>
      <c r="D19" s="48" t="s">
        <v>1050</v>
      </c>
      <c r="E19" s="48" t="s">
        <v>672</v>
      </c>
      <c r="F19" s="67" t="s">
        <v>1029</v>
      </c>
      <c r="G19" s="33" t="s">
        <v>220</v>
      </c>
      <c r="H19" s="31"/>
      <c r="I19" s="31" t="s">
        <v>466</v>
      </c>
      <c r="J19" s="31" t="s">
        <v>220</v>
      </c>
      <c r="M19" s="31"/>
      <c r="N19" s="31"/>
      <c r="O19" s="31"/>
      <c r="R19" s="29" t="s">
        <v>1052</v>
      </c>
      <c r="S19" s="29" t="s">
        <v>220</v>
      </c>
    </row>
    <row r="20" spans="1:23" ht="30" x14ac:dyDescent="0.25">
      <c r="A20" s="48"/>
      <c r="B20" s="48" t="s">
        <v>1021</v>
      </c>
      <c r="C20" s="27" t="s">
        <v>1055</v>
      </c>
      <c r="D20" s="48" t="s">
        <v>1053</v>
      </c>
      <c r="E20" s="48" t="s">
        <v>841</v>
      </c>
      <c r="F20" s="67" t="s">
        <v>1029</v>
      </c>
      <c r="G20" s="33" t="s">
        <v>220</v>
      </c>
      <c r="H20" s="31" t="s">
        <v>1056</v>
      </c>
      <c r="I20" s="31" t="s">
        <v>1054</v>
      </c>
      <c r="J20" s="31" t="s">
        <v>220</v>
      </c>
      <c r="M20" s="31"/>
      <c r="N20" s="31"/>
      <c r="O20" s="31"/>
    </row>
    <row r="21" spans="1:23" x14ac:dyDescent="0.25">
      <c r="A21" s="29" t="s">
        <v>25</v>
      </c>
      <c r="E21" s="40"/>
      <c r="F21" s="30" t="s">
        <v>222</v>
      </c>
      <c r="G21" s="35" t="s">
        <v>222</v>
      </c>
      <c r="H21" s="31" t="s">
        <v>334</v>
      </c>
      <c r="I21" s="29" t="s">
        <v>220</v>
      </c>
      <c r="W21" s="36"/>
    </row>
    <row r="22" spans="1:23" ht="30" x14ac:dyDescent="0.25">
      <c r="B22" s="40" t="s">
        <v>371</v>
      </c>
      <c r="C22" s="32" t="s">
        <v>470</v>
      </c>
      <c r="D22" s="21" t="s">
        <v>552</v>
      </c>
      <c r="E22" s="40"/>
      <c r="F22" s="30"/>
      <c r="G22" s="35" t="s">
        <v>222</v>
      </c>
      <c r="H22" s="31" t="s">
        <v>334</v>
      </c>
      <c r="I22" s="29" t="s">
        <v>220</v>
      </c>
      <c r="W22" s="36"/>
    </row>
    <row r="23" spans="1:23" ht="30" x14ac:dyDescent="0.25">
      <c r="B23" s="29" t="s">
        <v>360</v>
      </c>
      <c r="C23" s="41" t="s">
        <v>471</v>
      </c>
      <c r="D23" s="45" t="s">
        <v>554</v>
      </c>
      <c r="E23" s="40"/>
      <c r="F23" s="30"/>
      <c r="G23" s="35"/>
      <c r="H23" s="31"/>
      <c r="W23" s="36"/>
    </row>
    <row r="24" spans="1:23" ht="30" x14ac:dyDescent="0.25">
      <c r="B24" s="40" t="s">
        <v>363</v>
      </c>
      <c r="C24" s="41" t="s">
        <v>472</v>
      </c>
      <c r="D24" s="45" t="s">
        <v>553</v>
      </c>
      <c r="E24" s="40"/>
      <c r="F24" s="30"/>
      <c r="G24" s="35"/>
      <c r="H24" s="31"/>
      <c r="W24" s="36"/>
    </row>
    <row r="25" spans="1:23" ht="30" x14ac:dyDescent="0.25">
      <c r="B25" s="40" t="s">
        <v>364</v>
      </c>
      <c r="C25" s="41" t="s">
        <v>473</v>
      </c>
      <c r="D25" s="45" t="s">
        <v>555</v>
      </c>
      <c r="E25" s="40"/>
      <c r="F25" s="30"/>
      <c r="G25" s="35"/>
      <c r="H25" s="31"/>
      <c r="W25" s="36"/>
    </row>
    <row r="26" spans="1:23" ht="30" x14ac:dyDescent="0.25">
      <c r="B26" s="29" t="s">
        <v>362</v>
      </c>
      <c r="C26" s="41" t="s">
        <v>474</v>
      </c>
      <c r="D26" s="45" t="s">
        <v>556</v>
      </c>
      <c r="E26" s="40"/>
      <c r="F26" s="30"/>
      <c r="G26" s="35"/>
      <c r="H26" s="31"/>
      <c r="W26" s="36"/>
    </row>
    <row r="27" spans="1:23" ht="30" x14ac:dyDescent="0.25">
      <c r="B27" s="29" t="s">
        <v>359</v>
      </c>
      <c r="C27" s="32" t="s">
        <v>468</v>
      </c>
      <c r="D27" s="21" t="s">
        <v>551</v>
      </c>
      <c r="E27" s="40" t="s">
        <v>525</v>
      </c>
      <c r="F27" s="30" t="s">
        <v>222</v>
      </c>
      <c r="G27" s="35" t="s">
        <v>222</v>
      </c>
      <c r="H27" s="31" t="s">
        <v>469</v>
      </c>
      <c r="I27" s="29" t="s">
        <v>220</v>
      </c>
      <c r="W27" s="36"/>
    </row>
    <row r="28" spans="1:23" ht="30" x14ac:dyDescent="0.25">
      <c r="B28" s="40" t="s">
        <v>365</v>
      </c>
      <c r="C28" s="41" t="s">
        <v>475</v>
      </c>
      <c r="D28" s="45" t="s">
        <v>557</v>
      </c>
      <c r="E28" s="40"/>
      <c r="F28" s="30"/>
      <c r="G28" s="35"/>
      <c r="H28" s="31"/>
      <c r="W28" s="36"/>
    </row>
    <row r="29" spans="1:23" ht="30" x14ac:dyDescent="0.25">
      <c r="B29" s="29" t="s">
        <v>361</v>
      </c>
      <c r="C29" s="41" t="s">
        <v>476</v>
      </c>
      <c r="D29" s="45" t="s">
        <v>558</v>
      </c>
      <c r="E29" s="40"/>
      <c r="F29" s="30"/>
      <c r="G29" s="35"/>
      <c r="H29" s="31"/>
      <c r="W29" s="36"/>
    </row>
    <row r="30" spans="1:23" x14ac:dyDescent="0.25">
      <c r="A30" s="29" t="s">
        <v>34</v>
      </c>
      <c r="E30" s="40"/>
      <c r="F30" s="50" t="s">
        <v>222</v>
      </c>
      <c r="G30" s="37" t="s">
        <v>222</v>
      </c>
      <c r="H30" s="29" t="s">
        <v>220</v>
      </c>
      <c r="M30" s="31" t="s">
        <v>247</v>
      </c>
      <c r="N30" s="29" t="s">
        <v>220</v>
      </c>
    </row>
    <row r="31" spans="1:23" ht="30" x14ac:dyDescent="0.25">
      <c r="B31" s="40" t="s">
        <v>358</v>
      </c>
      <c r="C31" s="32" t="s">
        <v>484</v>
      </c>
      <c r="D31" s="21" t="s">
        <v>561</v>
      </c>
      <c r="E31" s="40" t="s">
        <v>523</v>
      </c>
      <c r="F31" s="50" t="s">
        <v>222</v>
      </c>
      <c r="G31" s="37" t="s">
        <v>222</v>
      </c>
      <c r="H31" s="29" t="s">
        <v>220</v>
      </c>
      <c r="I31" s="22" t="s">
        <v>483</v>
      </c>
      <c r="J31" s="29" t="s">
        <v>220</v>
      </c>
      <c r="M31" s="31"/>
    </row>
    <row r="32" spans="1:23" ht="30" x14ac:dyDescent="0.25">
      <c r="B32" s="42" t="s">
        <v>409</v>
      </c>
      <c r="C32" s="41" t="s">
        <v>485</v>
      </c>
      <c r="D32" s="45" t="s">
        <v>562</v>
      </c>
      <c r="E32" s="40" t="s">
        <v>523</v>
      </c>
      <c r="F32" s="50" t="s">
        <v>222</v>
      </c>
      <c r="G32" s="37" t="s">
        <v>222</v>
      </c>
      <c r="H32" s="29" t="s">
        <v>220</v>
      </c>
      <c r="M32" s="31"/>
    </row>
    <row r="33" spans="1:19" ht="30" x14ac:dyDescent="0.25">
      <c r="B33" s="29" t="s">
        <v>357</v>
      </c>
      <c r="C33" s="32" t="s">
        <v>482</v>
      </c>
      <c r="D33" s="21" t="s">
        <v>560</v>
      </c>
      <c r="E33" s="40" t="s">
        <v>526</v>
      </c>
      <c r="F33" s="50" t="s">
        <v>222</v>
      </c>
      <c r="G33" s="37" t="s">
        <v>222</v>
      </c>
      <c r="H33" s="29" t="s">
        <v>220</v>
      </c>
      <c r="I33" s="22" t="s">
        <v>483</v>
      </c>
      <c r="J33" s="29" t="s">
        <v>220</v>
      </c>
      <c r="M33" s="31"/>
    </row>
    <row r="34" spans="1:19" x14ac:dyDescent="0.25">
      <c r="A34" s="29" t="s">
        <v>110</v>
      </c>
      <c r="E34" s="40"/>
      <c r="F34" s="30" t="s">
        <v>248</v>
      </c>
      <c r="G34" s="34" t="s">
        <v>220</v>
      </c>
      <c r="I34" s="31" t="s">
        <v>229</v>
      </c>
      <c r="J34" s="29" t="s">
        <v>220</v>
      </c>
    </row>
    <row r="35" spans="1:19" ht="30" x14ac:dyDescent="0.25">
      <c r="B35" s="40" t="s">
        <v>438</v>
      </c>
      <c r="C35" s="41" t="s">
        <v>497</v>
      </c>
      <c r="D35" s="45" t="s">
        <v>568</v>
      </c>
      <c r="E35" s="40" t="s">
        <v>538</v>
      </c>
      <c r="F35" s="30" t="s">
        <v>248</v>
      </c>
      <c r="G35" s="24" t="s">
        <v>347</v>
      </c>
      <c r="H35" s="34" t="s">
        <v>220</v>
      </c>
      <c r="I35" s="31" t="s">
        <v>496</v>
      </c>
      <c r="J35" s="34" t="s">
        <v>220</v>
      </c>
      <c r="K35" s="29" t="s">
        <v>220</v>
      </c>
      <c r="O35" s="22" t="s">
        <v>494</v>
      </c>
      <c r="P35" s="29" t="s">
        <v>220</v>
      </c>
    </row>
    <row r="36" spans="1:19" ht="30" x14ac:dyDescent="0.25">
      <c r="B36" s="40" t="s">
        <v>342</v>
      </c>
      <c r="C36" s="41" t="s">
        <v>493</v>
      </c>
      <c r="D36" s="45" t="s">
        <v>567</v>
      </c>
      <c r="E36" s="40" t="s">
        <v>570</v>
      </c>
      <c r="F36" s="30" t="s">
        <v>248</v>
      </c>
      <c r="G36" s="34" t="s">
        <v>220</v>
      </c>
      <c r="I36" s="31" t="s">
        <v>495</v>
      </c>
      <c r="J36" s="29" t="s">
        <v>220</v>
      </c>
      <c r="O36" s="22" t="s">
        <v>494</v>
      </c>
      <c r="P36" s="29" t="s">
        <v>220</v>
      </c>
    </row>
    <row r="37" spans="1:19" x14ac:dyDescent="0.25">
      <c r="A37" s="49"/>
      <c r="B37" s="49" t="s">
        <v>875</v>
      </c>
      <c r="C37" s="49" t="s">
        <v>975</v>
      </c>
      <c r="D37" s="49" t="s">
        <v>976</v>
      </c>
      <c r="E37" s="51" t="s">
        <v>220</v>
      </c>
      <c r="F37" s="51" t="str">
        <f>"https://www.ncbi.nlm.nih.gov/pubmed/C34"</f>
        <v>https://www.ncbi.nlm.nih.gov/pubmed/C34</v>
      </c>
      <c r="G37" s="34" t="s">
        <v>220</v>
      </c>
      <c r="I37" s="31" t="s">
        <v>974</v>
      </c>
      <c r="J37" s="29" t="s">
        <v>220</v>
      </c>
      <c r="O37" s="22"/>
      <c r="R37" s="29" t="s">
        <v>977</v>
      </c>
      <c r="S37" s="29" t="s">
        <v>220</v>
      </c>
    </row>
    <row r="38" spans="1:19" ht="30" x14ac:dyDescent="0.25">
      <c r="B38" s="40" t="s">
        <v>343</v>
      </c>
      <c r="C38" s="41" t="s">
        <v>486</v>
      </c>
      <c r="D38" s="45" t="s">
        <v>563</v>
      </c>
      <c r="E38" s="40"/>
      <c r="F38" s="30"/>
      <c r="G38" s="34"/>
      <c r="I38" s="31"/>
    </row>
    <row r="39" spans="1:19" ht="30" x14ac:dyDescent="0.25">
      <c r="B39" s="40" t="s">
        <v>341</v>
      </c>
      <c r="C39" s="41" t="s">
        <v>492</v>
      </c>
      <c r="D39" s="45" t="s">
        <v>566</v>
      </c>
      <c r="E39" s="40" t="s">
        <v>570</v>
      </c>
      <c r="F39" s="30" t="s">
        <v>248</v>
      </c>
      <c r="G39" s="34" t="s">
        <v>220</v>
      </c>
      <c r="I39" s="31" t="s">
        <v>344</v>
      </c>
      <c r="J39" s="29" t="s">
        <v>220</v>
      </c>
      <c r="K39" s="29" t="s">
        <v>220</v>
      </c>
    </row>
    <row r="40" spans="1:19" ht="30" x14ac:dyDescent="0.25">
      <c r="B40" s="40" t="s">
        <v>340</v>
      </c>
      <c r="C40" s="41" t="s">
        <v>489</v>
      </c>
      <c r="D40" s="45" t="s">
        <v>564</v>
      </c>
      <c r="E40" s="40"/>
      <c r="F40" s="30"/>
      <c r="G40" s="34"/>
      <c r="I40" s="31" t="s">
        <v>348</v>
      </c>
      <c r="J40" s="29" t="s">
        <v>220</v>
      </c>
      <c r="L40" s="22" t="s">
        <v>487</v>
      </c>
      <c r="M40" s="22" t="s">
        <v>488</v>
      </c>
      <c r="N40" s="29" t="s">
        <v>220</v>
      </c>
    </row>
    <row r="41" spans="1:19" ht="30" x14ac:dyDescent="0.25">
      <c r="B41" s="40" t="s">
        <v>345</v>
      </c>
      <c r="C41" s="41" t="s">
        <v>490</v>
      </c>
      <c r="D41" s="45" t="s">
        <v>565</v>
      </c>
      <c r="E41" s="40"/>
      <c r="F41" s="30"/>
      <c r="G41" s="34"/>
      <c r="H41" s="22" t="s">
        <v>491</v>
      </c>
      <c r="I41" s="31" t="s">
        <v>346</v>
      </c>
      <c r="J41" s="29" t="s">
        <v>220</v>
      </c>
    </row>
    <row r="42" spans="1:19" ht="30" x14ac:dyDescent="0.25">
      <c r="A42" s="48"/>
      <c r="B42" s="48" t="s">
        <v>1013</v>
      </c>
      <c r="C42" s="27" t="s">
        <v>1044</v>
      </c>
      <c r="D42" s="48" t="s">
        <v>1045</v>
      </c>
      <c r="E42" s="48" t="s">
        <v>1046</v>
      </c>
      <c r="F42" s="67" t="s">
        <v>1029</v>
      </c>
      <c r="G42" s="48" t="s">
        <v>220</v>
      </c>
      <c r="H42" s="22"/>
      <c r="I42" s="31" t="s">
        <v>1043</v>
      </c>
      <c r="J42" s="29" t="s">
        <v>220</v>
      </c>
    </row>
    <row r="43" spans="1:19" x14ac:dyDescent="0.25">
      <c r="A43" s="29" t="s">
        <v>44</v>
      </c>
      <c r="E43" s="40"/>
      <c r="F43" s="30" t="s">
        <v>228</v>
      </c>
      <c r="G43" s="30" t="s">
        <v>228</v>
      </c>
      <c r="H43" s="29" t="s">
        <v>220</v>
      </c>
      <c r="J43" s="31" t="s">
        <v>230</v>
      </c>
      <c r="K43" s="31" t="s">
        <v>228</v>
      </c>
      <c r="L43" s="29" t="s">
        <v>220</v>
      </c>
      <c r="M43" s="31" t="s">
        <v>250</v>
      </c>
      <c r="N43" s="29" t="s">
        <v>220</v>
      </c>
      <c r="P43" s="31" t="s">
        <v>249</v>
      </c>
      <c r="Q43" s="29" t="s">
        <v>220</v>
      </c>
    </row>
    <row r="44" spans="1:19" x14ac:dyDescent="0.25">
      <c r="B44" s="49" t="s">
        <v>888</v>
      </c>
      <c r="C44" s="27" t="s">
        <v>979</v>
      </c>
      <c r="D44" s="65" t="s">
        <v>978</v>
      </c>
      <c r="F44" s="51" t="str">
        <f>"https://www.ncbi.nlm.nih.gov/pubmed/26063326"</f>
        <v>https://www.ncbi.nlm.nih.gov/pubmed/26063326</v>
      </c>
      <c r="G44" s="30" t="s">
        <v>220</v>
      </c>
      <c r="J44" s="31"/>
      <c r="K44" s="31"/>
      <c r="M44" s="31"/>
      <c r="P44" s="31"/>
    </row>
    <row r="45" spans="1:19" x14ac:dyDescent="0.25">
      <c r="B45" s="48" t="s">
        <v>537</v>
      </c>
      <c r="C45" s="27" t="s">
        <v>981</v>
      </c>
      <c r="D45" s="65" t="s">
        <v>980</v>
      </c>
      <c r="F45" s="51" t="s">
        <v>746</v>
      </c>
      <c r="G45" s="30" t="s">
        <v>220</v>
      </c>
      <c r="J45" s="31"/>
      <c r="K45" s="31"/>
      <c r="M45" s="31"/>
      <c r="P45" s="22" t="s">
        <v>982</v>
      </c>
      <c r="Q45" s="29" t="s">
        <v>220</v>
      </c>
    </row>
    <row r="46" spans="1:19" x14ac:dyDescent="0.25">
      <c r="B46" s="49" t="s">
        <v>536</v>
      </c>
      <c r="C46" s="49" t="s">
        <v>983</v>
      </c>
      <c r="D46" s="65" t="s">
        <v>984</v>
      </c>
      <c r="F46" s="51" t="str">
        <f>"https://www.ncbi.nlm.nih.gov/pubmed/26063326"</f>
        <v>https://www.ncbi.nlm.nih.gov/pubmed/26063326</v>
      </c>
      <c r="G46" s="30" t="s">
        <v>220</v>
      </c>
      <c r="I46" s="29" t="s">
        <v>986</v>
      </c>
      <c r="J46" s="31" t="s">
        <v>220</v>
      </c>
      <c r="K46" s="31"/>
      <c r="M46" s="31"/>
      <c r="P46" s="31" t="s">
        <v>985</v>
      </c>
      <c r="Q46" s="29" t="s">
        <v>220</v>
      </c>
    </row>
    <row r="47" spans="1:19" ht="30" x14ac:dyDescent="0.25">
      <c r="B47" s="40" t="s">
        <v>441</v>
      </c>
      <c r="C47" s="41" t="s">
        <v>498</v>
      </c>
      <c r="D47" s="45" t="s">
        <v>539</v>
      </c>
      <c r="E47" s="40" t="s">
        <v>523</v>
      </c>
      <c r="F47" s="30" t="s">
        <v>228</v>
      </c>
      <c r="G47" s="30" t="s">
        <v>228</v>
      </c>
      <c r="H47" s="22" t="s">
        <v>440</v>
      </c>
      <c r="I47" s="31" t="s">
        <v>220</v>
      </c>
      <c r="J47" s="31"/>
      <c r="K47" s="31"/>
      <c r="L47" s="22" t="s">
        <v>500</v>
      </c>
      <c r="M47" s="31" t="s">
        <v>220</v>
      </c>
      <c r="P47" s="31" t="s">
        <v>499</v>
      </c>
      <c r="Q47" s="29" t="s">
        <v>220</v>
      </c>
    </row>
    <row r="48" spans="1:19" x14ac:dyDescent="0.25">
      <c r="A48" s="29" t="s">
        <v>103</v>
      </c>
      <c r="E48" s="40"/>
      <c r="F48" s="30" t="s">
        <v>226</v>
      </c>
      <c r="G48" s="30" t="s">
        <v>226</v>
      </c>
      <c r="H48" s="29" t="s">
        <v>220</v>
      </c>
      <c r="I48" s="31" t="s">
        <v>232</v>
      </c>
      <c r="J48" s="29" t="s">
        <v>220</v>
      </c>
      <c r="L48" s="31" t="s">
        <v>251</v>
      </c>
      <c r="M48" s="29" t="s">
        <v>220</v>
      </c>
    </row>
    <row r="49" spans="1:23" x14ac:dyDescent="0.25">
      <c r="B49" s="40" t="s">
        <v>430</v>
      </c>
      <c r="C49" s="27" t="s">
        <v>574</v>
      </c>
      <c r="D49" s="22" t="s">
        <v>573</v>
      </c>
      <c r="E49" s="40" t="s">
        <v>523</v>
      </c>
      <c r="F49" s="25" t="s">
        <v>859</v>
      </c>
      <c r="G49" s="30" t="s">
        <v>220</v>
      </c>
      <c r="I49" s="31" t="s">
        <v>571</v>
      </c>
      <c r="J49" s="31" t="s">
        <v>220</v>
      </c>
      <c r="L49" s="31" t="s">
        <v>572</v>
      </c>
      <c r="M49" s="31" t="s">
        <v>220</v>
      </c>
    </row>
    <row r="50" spans="1:23" x14ac:dyDescent="0.25">
      <c r="B50" s="40" t="s">
        <v>418</v>
      </c>
      <c r="E50" s="40"/>
      <c r="F50" s="25" t="s">
        <v>822</v>
      </c>
      <c r="G50" s="30" t="s">
        <v>220</v>
      </c>
      <c r="I50" s="31"/>
      <c r="L50" s="31"/>
    </row>
    <row r="51" spans="1:23" ht="30" x14ac:dyDescent="0.25">
      <c r="B51" s="40" t="s">
        <v>664</v>
      </c>
      <c r="C51" s="27" t="s">
        <v>667</v>
      </c>
      <c r="D51" s="21" t="s">
        <v>666</v>
      </c>
      <c r="E51" s="40" t="s">
        <v>523</v>
      </c>
      <c r="F51" s="25" t="s">
        <v>892</v>
      </c>
      <c r="G51" s="30" t="s">
        <v>220</v>
      </c>
      <c r="H51" s="31"/>
      <c r="I51" s="22"/>
      <c r="J51" s="22"/>
      <c r="L51" s="22" t="s">
        <v>665</v>
      </c>
      <c r="M51" s="22" t="s">
        <v>220</v>
      </c>
      <c r="N51" s="22"/>
      <c r="Q51" s="22"/>
      <c r="W51" s="36"/>
    </row>
    <row r="52" spans="1:23" ht="30" x14ac:dyDescent="0.25">
      <c r="B52" s="40" t="s">
        <v>370</v>
      </c>
      <c r="C52" s="32" t="s">
        <v>477</v>
      </c>
      <c r="D52" s="21" t="s">
        <v>559</v>
      </c>
      <c r="E52" s="40" t="s">
        <v>524</v>
      </c>
      <c r="F52" s="25" t="s">
        <v>816</v>
      </c>
      <c r="G52" s="30" t="s">
        <v>226</v>
      </c>
      <c r="H52" s="31" t="s">
        <v>220</v>
      </c>
      <c r="I52" s="22" t="s">
        <v>478</v>
      </c>
      <c r="J52" s="22" t="s">
        <v>479</v>
      </c>
      <c r="K52" s="29" t="s">
        <v>220</v>
      </c>
      <c r="L52" s="22" t="s">
        <v>479</v>
      </c>
      <c r="M52" s="22" t="s">
        <v>480</v>
      </c>
      <c r="N52" s="22" t="s">
        <v>481</v>
      </c>
      <c r="O52" s="29" t="s">
        <v>220</v>
      </c>
      <c r="Q52" s="22" t="s">
        <v>226</v>
      </c>
      <c r="R52" s="29" t="s">
        <v>220</v>
      </c>
      <c r="W52" s="36"/>
    </row>
    <row r="53" spans="1:23" ht="15" customHeight="1" x14ac:dyDescent="0.25">
      <c r="B53" s="40" t="s">
        <v>431</v>
      </c>
      <c r="C53" s="27" t="s">
        <v>577</v>
      </c>
      <c r="D53" s="22" t="s">
        <v>578</v>
      </c>
      <c r="E53" s="40" t="s">
        <v>525</v>
      </c>
      <c r="F53" s="25" t="s">
        <v>859</v>
      </c>
      <c r="G53" s="30" t="s">
        <v>220</v>
      </c>
      <c r="I53" s="31" t="s">
        <v>575</v>
      </c>
      <c r="J53" s="29" t="s">
        <v>220</v>
      </c>
      <c r="L53" s="31" t="s">
        <v>576</v>
      </c>
      <c r="M53" s="29" t="s">
        <v>220</v>
      </c>
    </row>
    <row r="54" spans="1:23" ht="15" customHeight="1" x14ac:dyDescent="0.25">
      <c r="A54" s="48"/>
      <c r="B54" s="48" t="s">
        <v>1020</v>
      </c>
      <c r="D54" s="48"/>
      <c r="E54" s="48" t="s">
        <v>1011</v>
      </c>
      <c r="F54" s="67" t="s">
        <v>1029</v>
      </c>
      <c r="G54" s="30"/>
      <c r="I54" s="31"/>
      <c r="L54" s="31"/>
    </row>
    <row r="55" spans="1:23" x14ac:dyDescent="0.25">
      <c r="A55" s="29" t="s">
        <v>126</v>
      </c>
      <c r="E55" s="40"/>
      <c r="F55" s="30" t="s">
        <v>225</v>
      </c>
      <c r="G55" s="30" t="s">
        <v>222</v>
      </c>
      <c r="H55" s="29" t="s">
        <v>220</v>
      </c>
      <c r="P55" s="31" t="s">
        <v>254</v>
      </c>
      <c r="Q55" s="29" t="s">
        <v>220</v>
      </c>
    </row>
    <row r="56" spans="1:23" ht="30" x14ac:dyDescent="0.25">
      <c r="B56" s="40" t="s">
        <v>402</v>
      </c>
      <c r="C56" s="41" t="s">
        <v>403</v>
      </c>
      <c r="D56" s="45" t="s">
        <v>580</v>
      </c>
      <c r="E56" s="40" t="s">
        <v>525</v>
      </c>
      <c r="F56" s="50" t="s">
        <v>222</v>
      </c>
      <c r="G56" s="37" t="s">
        <v>222</v>
      </c>
      <c r="H56" s="29" t="s">
        <v>220</v>
      </c>
      <c r="P56" s="31"/>
    </row>
    <row r="57" spans="1:23" x14ac:dyDescent="0.25">
      <c r="A57" s="48"/>
      <c r="B57" s="48" t="s">
        <v>687</v>
      </c>
      <c r="C57" s="27" t="s">
        <v>988</v>
      </c>
      <c r="D57" s="49" t="s">
        <v>987</v>
      </c>
      <c r="E57" s="48" t="s">
        <v>522</v>
      </c>
      <c r="F57" s="25" t="s">
        <v>720</v>
      </c>
      <c r="G57" s="30" t="s">
        <v>220</v>
      </c>
      <c r="H57" s="22"/>
      <c r="P57" s="31"/>
    </row>
    <row r="58" spans="1:23" ht="30" x14ac:dyDescent="0.25">
      <c r="B58" s="29" t="s">
        <v>339</v>
      </c>
      <c r="C58" s="27" t="s">
        <v>592</v>
      </c>
      <c r="D58" s="45" t="s">
        <v>583</v>
      </c>
      <c r="E58" s="40"/>
      <c r="F58" s="30"/>
      <c r="G58" s="30"/>
      <c r="P58" s="31"/>
    </row>
    <row r="59" spans="1:23" ht="30" x14ac:dyDescent="0.25">
      <c r="B59" s="40" t="s">
        <v>400</v>
      </c>
      <c r="C59" s="41" t="s">
        <v>401</v>
      </c>
      <c r="D59" s="45" t="s">
        <v>581</v>
      </c>
      <c r="E59" s="40" t="s">
        <v>526</v>
      </c>
      <c r="F59" s="50" t="s">
        <v>222</v>
      </c>
      <c r="G59" s="37" t="s">
        <v>222</v>
      </c>
      <c r="H59" s="29" t="s">
        <v>220</v>
      </c>
      <c r="P59" s="31"/>
    </row>
    <row r="60" spans="1:23" ht="30" x14ac:dyDescent="0.25">
      <c r="B60" s="40" t="s">
        <v>396</v>
      </c>
      <c r="C60" s="27" t="s">
        <v>397</v>
      </c>
      <c r="D60" s="45" t="s">
        <v>596</v>
      </c>
      <c r="E60" s="40" t="s">
        <v>526</v>
      </c>
      <c r="F60" s="50" t="s">
        <v>222</v>
      </c>
      <c r="G60" s="37" t="s">
        <v>222</v>
      </c>
      <c r="H60" s="46" t="s">
        <v>220</v>
      </c>
      <c r="P60" s="31"/>
    </row>
    <row r="61" spans="1:23" ht="30" x14ac:dyDescent="0.25">
      <c r="B61" s="40" t="s">
        <v>398</v>
      </c>
      <c r="C61" s="41" t="s">
        <v>399</v>
      </c>
      <c r="D61" s="45" t="s">
        <v>582</v>
      </c>
      <c r="E61" s="40" t="s">
        <v>526</v>
      </c>
      <c r="F61" s="50" t="s">
        <v>222</v>
      </c>
      <c r="G61" s="37" t="s">
        <v>222</v>
      </c>
      <c r="H61" s="29" t="s">
        <v>220</v>
      </c>
      <c r="P61" s="31"/>
    </row>
    <row r="62" spans="1:23" ht="30" x14ac:dyDescent="0.25">
      <c r="B62" s="40" t="s">
        <v>404</v>
      </c>
      <c r="C62" s="41" t="s">
        <v>405</v>
      </c>
      <c r="D62" s="45" t="s">
        <v>579</v>
      </c>
      <c r="E62" s="40" t="s">
        <v>523</v>
      </c>
      <c r="F62" s="50" t="s">
        <v>222</v>
      </c>
      <c r="G62" s="37" t="s">
        <v>222</v>
      </c>
      <c r="H62" s="29" t="s">
        <v>220</v>
      </c>
      <c r="P62" s="31"/>
    </row>
    <row r="63" spans="1:23" x14ac:dyDescent="0.25">
      <c r="A63" s="48"/>
      <c r="B63" s="48" t="s">
        <v>688</v>
      </c>
      <c r="C63" s="27" t="s">
        <v>990</v>
      </c>
      <c r="D63" s="49" t="s">
        <v>989</v>
      </c>
      <c r="E63" s="48" t="s">
        <v>525</v>
      </c>
      <c r="F63" s="50" t="s">
        <v>720</v>
      </c>
      <c r="G63" s="30" t="s">
        <v>220</v>
      </c>
      <c r="H63" s="22"/>
      <c r="P63" s="31"/>
    </row>
    <row r="64" spans="1:23" x14ac:dyDescent="0.25">
      <c r="A64" s="48"/>
      <c r="B64" s="48" t="s">
        <v>837</v>
      </c>
      <c r="C64" s="27" t="s">
        <v>992</v>
      </c>
      <c r="D64" s="49" t="s">
        <v>991</v>
      </c>
      <c r="E64" s="48" t="s">
        <v>527</v>
      </c>
      <c r="F64" s="25" t="s">
        <v>828</v>
      </c>
      <c r="G64" s="30" t="s">
        <v>220</v>
      </c>
      <c r="H64" s="22"/>
      <c r="P64" s="31"/>
    </row>
    <row r="65" spans="1:18" ht="38.25" x14ac:dyDescent="0.25">
      <c r="B65" s="29" t="s">
        <v>355</v>
      </c>
      <c r="C65" s="27" t="s">
        <v>595</v>
      </c>
      <c r="D65" s="45" t="s">
        <v>593</v>
      </c>
      <c r="E65" s="40"/>
      <c r="F65" s="22" t="s">
        <v>594</v>
      </c>
      <c r="G65" s="30"/>
      <c r="H65" s="22" t="s">
        <v>594</v>
      </c>
      <c r="I65" s="29" t="s">
        <v>220</v>
      </c>
      <c r="P65" s="31"/>
    </row>
    <row r="66" spans="1:18" x14ac:dyDescent="0.25">
      <c r="A66" s="29" t="s">
        <v>102</v>
      </c>
      <c r="C66" s="41"/>
      <c r="D66" s="41"/>
      <c r="E66" s="40"/>
      <c r="F66" s="30" t="s">
        <v>233</v>
      </c>
      <c r="G66" s="30" t="s">
        <v>255</v>
      </c>
      <c r="H66" s="29" t="s">
        <v>220</v>
      </c>
      <c r="M66" s="31" t="s">
        <v>256</v>
      </c>
      <c r="N66" s="29" t="s">
        <v>220</v>
      </c>
    </row>
    <row r="67" spans="1:18" ht="38.25" x14ac:dyDescent="0.25">
      <c r="B67" s="29" t="s">
        <v>439</v>
      </c>
      <c r="C67" s="27" t="s">
        <v>599</v>
      </c>
      <c r="D67" s="45" t="s">
        <v>598</v>
      </c>
      <c r="E67" s="40" t="s">
        <v>570</v>
      </c>
      <c r="F67" s="30" t="s">
        <v>233</v>
      </c>
      <c r="G67" s="30" t="s">
        <v>255</v>
      </c>
      <c r="H67" s="29" t="s">
        <v>220</v>
      </c>
      <c r="M67" s="31" t="s">
        <v>256</v>
      </c>
      <c r="N67" s="29" t="s">
        <v>220</v>
      </c>
    </row>
    <row r="68" spans="1:18" x14ac:dyDescent="0.25">
      <c r="A68" s="29" t="s">
        <v>29</v>
      </c>
      <c r="C68" s="27"/>
      <c r="D68" s="41"/>
      <c r="E68" s="40"/>
      <c r="F68" s="30" t="s">
        <v>224</v>
      </c>
      <c r="G68" s="38" t="s">
        <v>220</v>
      </c>
      <c r="L68" s="31" t="s">
        <v>258</v>
      </c>
      <c r="M68" s="31" t="s">
        <v>224</v>
      </c>
      <c r="N68" s="29" t="s">
        <v>220</v>
      </c>
      <c r="O68" s="31" t="s">
        <v>257</v>
      </c>
      <c r="P68" s="29" t="s">
        <v>220</v>
      </c>
    </row>
    <row r="69" spans="1:18" ht="30" x14ac:dyDescent="0.25">
      <c r="B69" s="29" t="s">
        <v>426</v>
      </c>
      <c r="C69" s="27" t="s">
        <v>602</v>
      </c>
      <c r="D69" s="45" t="s">
        <v>601</v>
      </c>
      <c r="E69" s="40" t="s">
        <v>604</v>
      </c>
      <c r="F69" s="25" t="s">
        <v>859</v>
      </c>
      <c r="G69" s="25" t="s">
        <v>435</v>
      </c>
      <c r="H69" s="29" t="s">
        <v>220</v>
      </c>
      <c r="L69" s="31"/>
      <c r="M69" s="31" t="s">
        <v>436</v>
      </c>
      <c r="N69" s="29" t="s">
        <v>220</v>
      </c>
      <c r="O69" s="31" t="s">
        <v>600</v>
      </c>
      <c r="P69" s="31" t="s">
        <v>220</v>
      </c>
    </row>
    <row r="70" spans="1:18" ht="30" x14ac:dyDescent="0.25">
      <c r="B70" s="29" t="s">
        <v>434</v>
      </c>
      <c r="C70" s="27" t="s">
        <v>605</v>
      </c>
      <c r="D70" s="45" t="s">
        <v>584</v>
      </c>
      <c r="E70" s="40" t="s">
        <v>603</v>
      </c>
      <c r="F70" s="25" t="s">
        <v>822</v>
      </c>
      <c r="G70" s="25" t="s">
        <v>608</v>
      </c>
      <c r="H70" s="29" t="s">
        <v>220</v>
      </c>
      <c r="I70" s="22" t="s">
        <v>606</v>
      </c>
      <c r="J70" s="29" t="s">
        <v>220</v>
      </c>
      <c r="L70" s="31"/>
      <c r="M70" s="31" t="s">
        <v>436</v>
      </c>
      <c r="N70" s="29" t="s">
        <v>220</v>
      </c>
      <c r="O70" s="31" t="s">
        <v>436</v>
      </c>
      <c r="P70" s="31" t="s">
        <v>220</v>
      </c>
    </row>
    <row r="71" spans="1:18" ht="30" x14ac:dyDescent="0.25">
      <c r="B71" s="29" t="s">
        <v>427</v>
      </c>
      <c r="C71" s="27" t="s">
        <v>607</v>
      </c>
      <c r="D71" s="45" t="s">
        <v>585</v>
      </c>
      <c r="E71" s="40" t="s">
        <v>603</v>
      </c>
      <c r="F71" s="25" t="s">
        <v>859</v>
      </c>
      <c r="G71" s="25" t="s">
        <v>435</v>
      </c>
      <c r="H71" s="29" t="s">
        <v>220</v>
      </c>
      <c r="I71" s="22" t="s">
        <v>609</v>
      </c>
      <c r="J71" s="29" t="s">
        <v>220</v>
      </c>
      <c r="L71" s="31"/>
      <c r="M71" s="31" t="s">
        <v>436</v>
      </c>
      <c r="N71" s="29" t="s">
        <v>220</v>
      </c>
      <c r="O71" s="31" t="s">
        <v>436</v>
      </c>
      <c r="P71" s="31" t="s">
        <v>220</v>
      </c>
    </row>
    <row r="72" spans="1:18" ht="15" customHeight="1" x14ac:dyDescent="0.25">
      <c r="B72" s="29" t="s">
        <v>429</v>
      </c>
      <c r="C72" s="27" t="s">
        <v>610</v>
      </c>
      <c r="D72" s="45" t="s">
        <v>586</v>
      </c>
      <c r="E72" s="40" t="s">
        <v>525</v>
      </c>
      <c r="F72" s="25" t="s">
        <v>892</v>
      </c>
      <c r="G72" s="25" t="s">
        <v>435</v>
      </c>
      <c r="H72" s="29" t="s">
        <v>220</v>
      </c>
      <c r="L72" s="31"/>
      <c r="M72" s="31" t="s">
        <v>436</v>
      </c>
      <c r="N72" s="29" t="s">
        <v>220</v>
      </c>
      <c r="O72" s="31" t="s">
        <v>436</v>
      </c>
      <c r="P72" s="31" t="s">
        <v>220</v>
      </c>
    </row>
    <row r="73" spans="1:18" ht="30" x14ac:dyDescent="0.25">
      <c r="B73" s="29" t="s">
        <v>433</v>
      </c>
      <c r="C73" s="41" t="s">
        <v>615</v>
      </c>
      <c r="D73" s="45" t="s">
        <v>614</v>
      </c>
      <c r="E73" s="40" t="s">
        <v>604</v>
      </c>
      <c r="F73" s="25" t="s">
        <v>859</v>
      </c>
      <c r="G73" s="25" t="s">
        <v>435</v>
      </c>
      <c r="H73" s="29" t="s">
        <v>220</v>
      </c>
      <c r="I73" s="22" t="s">
        <v>613</v>
      </c>
      <c r="J73" s="29" t="s">
        <v>220</v>
      </c>
      <c r="L73" s="31"/>
      <c r="M73" s="31" t="s">
        <v>436</v>
      </c>
      <c r="N73" s="29" t="s">
        <v>220</v>
      </c>
      <c r="O73" s="31" t="s">
        <v>436</v>
      </c>
      <c r="P73" s="31" t="s">
        <v>612</v>
      </c>
      <c r="Q73" s="22" t="s">
        <v>611</v>
      </c>
      <c r="R73" s="31" t="s">
        <v>220</v>
      </c>
    </row>
    <row r="74" spans="1:18" ht="30" x14ac:dyDescent="0.25">
      <c r="B74" s="29" t="s">
        <v>432</v>
      </c>
      <c r="C74" s="27" t="s">
        <v>617</v>
      </c>
      <c r="D74" s="45" t="s">
        <v>587</v>
      </c>
      <c r="E74" s="40" t="s">
        <v>604</v>
      </c>
      <c r="F74" s="25" t="s">
        <v>859</v>
      </c>
      <c r="G74" s="25" t="s">
        <v>435</v>
      </c>
      <c r="H74" s="29" t="s">
        <v>220</v>
      </c>
      <c r="I74" s="22" t="s">
        <v>616</v>
      </c>
      <c r="J74" s="29" t="s">
        <v>220</v>
      </c>
      <c r="L74" s="31"/>
      <c r="M74" s="31" t="s">
        <v>436</v>
      </c>
      <c r="N74" s="29" t="s">
        <v>220</v>
      </c>
      <c r="O74" s="31" t="s">
        <v>436</v>
      </c>
      <c r="P74" s="31" t="s">
        <v>220</v>
      </c>
    </row>
    <row r="75" spans="1:18" ht="30" x14ac:dyDescent="0.25">
      <c r="B75" s="29" t="s">
        <v>428</v>
      </c>
      <c r="C75" s="27" t="s">
        <v>619</v>
      </c>
      <c r="D75" s="45" t="s">
        <v>618</v>
      </c>
      <c r="E75" s="40" t="s">
        <v>620</v>
      </c>
      <c r="F75" s="25" t="s">
        <v>859</v>
      </c>
      <c r="G75" s="25" t="s">
        <v>435</v>
      </c>
      <c r="H75" s="29" t="s">
        <v>220</v>
      </c>
      <c r="L75" s="31"/>
      <c r="M75" s="31" t="s">
        <v>436</v>
      </c>
      <c r="N75" s="29" t="s">
        <v>220</v>
      </c>
      <c r="O75" s="31" t="s">
        <v>436</v>
      </c>
      <c r="P75" s="31" t="s">
        <v>220</v>
      </c>
    </row>
    <row r="76" spans="1:18" x14ac:dyDescent="0.25">
      <c r="A76" s="29" t="s">
        <v>238</v>
      </c>
      <c r="C76" s="41"/>
      <c r="D76" s="41"/>
      <c r="E76" s="47"/>
      <c r="F76" s="30" t="s">
        <v>223</v>
      </c>
      <c r="G76" s="30" t="s">
        <v>234</v>
      </c>
      <c r="H76" s="31" t="s">
        <v>236</v>
      </c>
      <c r="I76" s="31" t="s">
        <v>235</v>
      </c>
      <c r="J76" s="29" t="s">
        <v>220</v>
      </c>
      <c r="N76" s="31" t="s">
        <v>239</v>
      </c>
      <c r="O76" s="29" t="s">
        <v>220</v>
      </c>
    </row>
    <row r="77" spans="1:18" ht="30" x14ac:dyDescent="0.25">
      <c r="B77" s="40" t="s">
        <v>406</v>
      </c>
      <c r="C77" s="27" t="s">
        <v>621</v>
      </c>
      <c r="D77" s="45" t="s">
        <v>588</v>
      </c>
      <c r="E77" s="48" t="s">
        <v>570</v>
      </c>
      <c r="F77" s="51" t="s">
        <v>234</v>
      </c>
      <c r="G77" s="30"/>
      <c r="H77" s="31"/>
      <c r="I77" s="31"/>
      <c r="N77" s="31"/>
    </row>
    <row r="78" spans="1:18" x14ac:dyDescent="0.25">
      <c r="A78" s="29" t="s">
        <v>38</v>
      </c>
      <c r="C78" s="41"/>
      <c r="D78" s="41"/>
      <c r="E78" s="40"/>
      <c r="F78" s="51" t="s">
        <v>746</v>
      </c>
      <c r="G78" s="34" t="s">
        <v>220</v>
      </c>
      <c r="M78" s="31" t="s">
        <v>259</v>
      </c>
      <c r="N78" s="29" t="s">
        <v>220</v>
      </c>
      <c r="Q78" s="31" t="s">
        <v>261</v>
      </c>
      <c r="R78" s="29" t="s">
        <v>220</v>
      </c>
    </row>
    <row r="79" spans="1:18" ht="30" x14ac:dyDescent="0.25">
      <c r="B79" s="29" t="s">
        <v>366</v>
      </c>
      <c r="C79" s="27" t="s">
        <v>625</v>
      </c>
      <c r="D79" s="45" t="s">
        <v>590</v>
      </c>
      <c r="E79" s="40" t="s">
        <v>524</v>
      </c>
      <c r="F79" s="25" t="s">
        <v>746</v>
      </c>
      <c r="G79" s="34" t="s">
        <v>220</v>
      </c>
      <c r="I79" s="22" t="s">
        <v>624</v>
      </c>
      <c r="J79" s="29" t="s">
        <v>220</v>
      </c>
      <c r="M79" s="31"/>
      <c r="O79" s="22" t="s">
        <v>367</v>
      </c>
      <c r="P79" s="29" t="s">
        <v>220</v>
      </c>
      <c r="Q79" s="31"/>
    </row>
    <row r="80" spans="1:18" ht="30" x14ac:dyDescent="0.25">
      <c r="B80" s="40" t="s">
        <v>424</v>
      </c>
      <c r="C80" s="27" t="s">
        <v>627</v>
      </c>
      <c r="D80" s="45" t="s">
        <v>591</v>
      </c>
      <c r="E80" s="40" t="s">
        <v>570</v>
      </c>
      <c r="F80" s="25" t="s">
        <v>746</v>
      </c>
      <c r="G80" s="34" t="s">
        <v>220</v>
      </c>
      <c r="I80" s="22" t="s">
        <v>626</v>
      </c>
      <c r="J80" s="29" t="s">
        <v>220</v>
      </c>
      <c r="M80" s="31"/>
      <c r="Q80" s="31"/>
    </row>
    <row r="81" spans="1:19" ht="30" x14ac:dyDescent="0.25">
      <c r="B81" s="29" t="s">
        <v>352</v>
      </c>
      <c r="C81" s="27" t="s">
        <v>623</v>
      </c>
      <c r="D81" s="45" t="s">
        <v>589</v>
      </c>
      <c r="E81" s="40" t="s">
        <v>622</v>
      </c>
      <c r="F81" s="25" t="s">
        <v>746</v>
      </c>
      <c r="G81" s="34" t="s">
        <v>220</v>
      </c>
      <c r="M81" s="31"/>
      <c r="Q81" s="31"/>
    </row>
    <row r="82" spans="1:19" x14ac:dyDescent="0.25">
      <c r="A82" s="29" t="s">
        <v>47</v>
      </c>
      <c r="C82" s="41"/>
      <c r="D82" s="41"/>
      <c r="E82" s="40"/>
      <c r="F82" s="30" t="s">
        <v>262</v>
      </c>
      <c r="G82" s="30" t="s">
        <v>264</v>
      </c>
      <c r="H82" s="29" t="s">
        <v>220</v>
      </c>
      <c r="R82" s="31" t="s">
        <v>262</v>
      </c>
      <c r="S82" s="29" t="s">
        <v>220</v>
      </c>
    </row>
    <row r="83" spans="1:19" ht="30" x14ac:dyDescent="0.25">
      <c r="B83" s="40" t="s">
        <v>423</v>
      </c>
      <c r="C83" s="27" t="s">
        <v>630</v>
      </c>
      <c r="D83" s="45" t="s">
        <v>639</v>
      </c>
      <c r="E83" s="40" t="s">
        <v>525</v>
      </c>
      <c r="F83" s="25" t="s">
        <v>746</v>
      </c>
      <c r="H83" s="29" t="s">
        <v>220</v>
      </c>
      <c r="L83" s="22" t="s">
        <v>629</v>
      </c>
      <c r="M83" s="29" t="s">
        <v>220</v>
      </c>
      <c r="Q83" s="22" t="s">
        <v>628</v>
      </c>
      <c r="R83" s="31" t="s">
        <v>220</v>
      </c>
    </row>
    <row r="84" spans="1:19" x14ac:dyDescent="0.25">
      <c r="A84" s="29" t="s">
        <v>104</v>
      </c>
      <c r="C84" s="41"/>
      <c r="D84" s="41"/>
      <c r="E84" s="40"/>
      <c r="F84" s="30" t="s">
        <v>330</v>
      </c>
      <c r="G84" s="31" t="s">
        <v>331</v>
      </c>
      <c r="H84" s="29" t="s">
        <v>220</v>
      </c>
      <c r="I84" s="31" t="s">
        <v>267</v>
      </c>
      <c r="J84" s="29" t="s">
        <v>220</v>
      </c>
      <c r="O84" s="31" t="s">
        <v>265</v>
      </c>
      <c r="P84" s="29" t="s">
        <v>220</v>
      </c>
    </row>
    <row r="85" spans="1:19" x14ac:dyDescent="0.25">
      <c r="B85" s="48" t="s">
        <v>825</v>
      </c>
      <c r="C85" s="27" t="s">
        <v>1001</v>
      </c>
      <c r="D85" s="49" t="s">
        <v>1000</v>
      </c>
      <c r="F85" s="25" t="s">
        <v>822</v>
      </c>
      <c r="G85" s="31"/>
      <c r="I85" s="31"/>
      <c r="O85" s="31"/>
    </row>
    <row r="86" spans="1:19" x14ac:dyDescent="0.25">
      <c r="B86" s="48" t="s">
        <v>437</v>
      </c>
      <c r="C86" s="22" t="s">
        <v>1002</v>
      </c>
      <c r="D86" s="49" t="s">
        <v>1003</v>
      </c>
      <c r="F86" s="25" t="s">
        <v>746</v>
      </c>
      <c r="G86" s="31"/>
      <c r="I86" s="31"/>
      <c r="O86" s="31"/>
    </row>
    <row r="87" spans="1:19" ht="30" x14ac:dyDescent="0.25">
      <c r="B87" s="40" t="s">
        <v>425</v>
      </c>
      <c r="C87" s="27" t="s">
        <v>633</v>
      </c>
      <c r="D87" s="45" t="s">
        <v>632</v>
      </c>
      <c r="E87" s="40"/>
      <c r="F87" s="51" t="str">
        <f>"https://www.ncbi.nlm.nih.gov/pubmed/26063326"</f>
        <v>https://www.ncbi.nlm.nih.gov/pubmed/26063326</v>
      </c>
      <c r="G87" s="31" t="s">
        <v>220</v>
      </c>
      <c r="I87" s="31" t="s">
        <v>631</v>
      </c>
      <c r="J87" s="29" t="s">
        <v>220</v>
      </c>
      <c r="O87" s="31"/>
    </row>
    <row r="88" spans="1:19" x14ac:dyDescent="0.25">
      <c r="A88" s="29" t="s">
        <v>39</v>
      </c>
      <c r="C88" s="41"/>
      <c r="D88" s="41"/>
      <c r="E88" s="40"/>
      <c r="F88" s="30" t="s">
        <v>234</v>
      </c>
      <c r="G88" s="30" t="s">
        <v>220</v>
      </c>
      <c r="H88" s="31" t="s">
        <v>234</v>
      </c>
      <c r="I88" s="31" t="s">
        <v>268</v>
      </c>
      <c r="J88" s="29" t="s">
        <v>220</v>
      </c>
      <c r="N88" s="30" t="s">
        <v>234</v>
      </c>
      <c r="O88" s="29" t="s">
        <v>220</v>
      </c>
    </row>
    <row r="89" spans="1:19" ht="30" x14ac:dyDescent="0.25">
      <c r="B89" s="40" t="s">
        <v>407</v>
      </c>
      <c r="C89" s="27" t="s">
        <v>636</v>
      </c>
      <c r="D89" s="45" t="s">
        <v>635</v>
      </c>
      <c r="E89" s="40" t="s">
        <v>604</v>
      </c>
      <c r="F89" s="30" t="s">
        <v>234</v>
      </c>
      <c r="G89" s="30" t="s">
        <v>220</v>
      </c>
      <c r="H89" s="31"/>
      <c r="I89" s="31" t="s">
        <v>634</v>
      </c>
      <c r="J89" s="29" t="s">
        <v>220</v>
      </c>
      <c r="N89" s="30"/>
    </row>
    <row r="90" spans="1:19" x14ac:dyDescent="0.25">
      <c r="A90" s="29" t="s">
        <v>124</v>
      </c>
      <c r="C90" s="41"/>
      <c r="D90" s="41"/>
      <c r="E90" s="40"/>
      <c r="F90" s="30" t="s">
        <v>222</v>
      </c>
      <c r="G90" s="30" t="s">
        <v>222</v>
      </c>
      <c r="H90" s="29" t="s">
        <v>220</v>
      </c>
    </row>
    <row r="91" spans="1:19" ht="30" x14ac:dyDescent="0.25">
      <c r="B91" s="29" t="s">
        <v>382</v>
      </c>
      <c r="C91" s="41" t="s">
        <v>383</v>
      </c>
      <c r="D91" s="45" t="s">
        <v>638</v>
      </c>
      <c r="E91" s="40" t="s">
        <v>528</v>
      </c>
      <c r="F91" s="24" t="s">
        <v>222</v>
      </c>
      <c r="G91" s="35" t="s">
        <v>222</v>
      </c>
      <c r="H91" s="29" t="s">
        <v>220</v>
      </c>
    </row>
    <row r="92" spans="1:19" x14ac:dyDescent="0.25">
      <c r="A92" s="29" t="s">
        <v>125</v>
      </c>
      <c r="C92" s="41"/>
      <c r="D92" s="41"/>
      <c r="E92" s="40"/>
      <c r="F92" s="30" t="s">
        <v>270</v>
      </c>
      <c r="G92" s="30" t="s">
        <v>269</v>
      </c>
      <c r="H92" s="29" t="s">
        <v>220</v>
      </c>
    </row>
    <row r="93" spans="1:19" ht="30" x14ac:dyDescent="0.25">
      <c r="B93" s="40" t="s">
        <v>392</v>
      </c>
      <c r="C93" s="41" t="s">
        <v>393</v>
      </c>
      <c r="D93" s="45" t="s">
        <v>641</v>
      </c>
      <c r="E93" s="40" t="s">
        <v>525</v>
      </c>
      <c r="F93" s="37" t="s">
        <v>222</v>
      </c>
      <c r="G93" s="37" t="s">
        <v>222</v>
      </c>
      <c r="H93" s="29" t="s">
        <v>220</v>
      </c>
      <c r="I93" s="22" t="s">
        <v>640</v>
      </c>
      <c r="J93" s="29" t="s">
        <v>220</v>
      </c>
    </row>
    <row r="94" spans="1:19" ht="30" x14ac:dyDescent="0.25">
      <c r="B94" s="40" t="s">
        <v>394</v>
      </c>
      <c r="C94" s="41" t="s">
        <v>395</v>
      </c>
      <c r="D94" s="45" t="s">
        <v>642</v>
      </c>
      <c r="E94" s="40" t="s">
        <v>525</v>
      </c>
      <c r="F94" s="37" t="s">
        <v>222</v>
      </c>
      <c r="G94" s="37" t="s">
        <v>222</v>
      </c>
      <c r="H94" s="29" t="s">
        <v>220</v>
      </c>
    </row>
    <row r="95" spans="1:19" ht="30" x14ac:dyDescent="0.25">
      <c r="B95" s="40" t="s">
        <v>388</v>
      </c>
      <c r="C95" s="41" t="s">
        <v>389</v>
      </c>
      <c r="D95" s="45" t="s">
        <v>637</v>
      </c>
      <c r="E95" s="40" t="s">
        <v>524</v>
      </c>
      <c r="F95" s="37" t="s">
        <v>222</v>
      </c>
      <c r="G95" s="37" t="s">
        <v>222</v>
      </c>
      <c r="H95" s="29" t="s">
        <v>220</v>
      </c>
    </row>
    <row r="96" spans="1:19" x14ac:dyDescent="0.25">
      <c r="A96" s="29" t="s">
        <v>127</v>
      </c>
      <c r="C96" s="41"/>
      <c r="D96" s="41"/>
      <c r="E96" s="40"/>
      <c r="F96" s="30" t="s">
        <v>222</v>
      </c>
      <c r="G96" s="30" t="s">
        <v>222</v>
      </c>
      <c r="H96" s="31" t="s">
        <v>332</v>
      </c>
      <c r="I96" s="29" t="s">
        <v>220</v>
      </c>
      <c r="K96" s="31" t="s">
        <v>333</v>
      </c>
      <c r="L96" s="31" t="s">
        <v>272</v>
      </c>
      <c r="M96" s="29" t="s">
        <v>220</v>
      </c>
      <c r="R96" s="31" t="s">
        <v>271</v>
      </c>
      <c r="S96" s="29" t="s">
        <v>220</v>
      </c>
    </row>
    <row r="97" spans="1:18" ht="30" x14ac:dyDescent="0.25">
      <c r="B97" s="29" t="s">
        <v>381</v>
      </c>
      <c r="C97" s="41" t="s">
        <v>390</v>
      </c>
      <c r="D97" s="45" t="s">
        <v>651</v>
      </c>
      <c r="E97" s="40" t="s">
        <v>523</v>
      </c>
      <c r="F97" s="30"/>
      <c r="G97" s="30"/>
      <c r="H97" s="31" t="s">
        <v>332</v>
      </c>
      <c r="I97" s="29" t="s">
        <v>220</v>
      </c>
      <c r="K97" s="31" t="s">
        <v>333</v>
      </c>
      <c r="L97" s="31" t="s">
        <v>652</v>
      </c>
      <c r="M97" s="29" t="s">
        <v>220</v>
      </c>
      <c r="R97" s="31"/>
    </row>
    <row r="98" spans="1:18" ht="45" x14ac:dyDescent="0.25">
      <c r="B98" s="40" t="s">
        <v>380</v>
      </c>
      <c r="C98" s="41" t="s">
        <v>650</v>
      </c>
      <c r="D98" s="45" t="s">
        <v>648</v>
      </c>
      <c r="E98" s="40" t="s">
        <v>649</v>
      </c>
      <c r="F98" s="30"/>
      <c r="G98" s="30"/>
      <c r="H98" s="31" t="s">
        <v>332</v>
      </c>
      <c r="I98" s="29" t="s">
        <v>220</v>
      </c>
      <c r="K98" s="31" t="s">
        <v>333</v>
      </c>
      <c r="L98" s="31" t="s">
        <v>647</v>
      </c>
      <c r="M98" s="29" t="s">
        <v>220</v>
      </c>
      <c r="N98" s="29" t="s">
        <v>220</v>
      </c>
      <c r="P98" s="22" t="s">
        <v>646</v>
      </c>
      <c r="Q98" s="29" t="s">
        <v>220</v>
      </c>
      <c r="R98" s="31"/>
    </row>
    <row r="99" spans="1:18" s="49" customFormat="1" x14ac:dyDescent="0.25">
      <c r="A99" s="48"/>
      <c r="B99" s="48" t="s">
        <v>730</v>
      </c>
      <c r="C99" s="27" t="s">
        <v>1005</v>
      </c>
      <c r="D99" s="49" t="s">
        <v>1004</v>
      </c>
      <c r="E99" s="48" t="s">
        <v>527</v>
      </c>
      <c r="F99" s="25" t="s">
        <v>720</v>
      </c>
    </row>
    <row r="100" spans="1:18" ht="30" x14ac:dyDescent="0.25">
      <c r="B100" s="40" t="s">
        <v>378</v>
      </c>
      <c r="C100" s="41" t="s">
        <v>391</v>
      </c>
      <c r="D100" s="45" t="s">
        <v>643</v>
      </c>
      <c r="E100" s="40" t="s">
        <v>527</v>
      </c>
      <c r="F100" s="30" t="s">
        <v>222</v>
      </c>
      <c r="G100" s="30" t="s">
        <v>222</v>
      </c>
      <c r="H100" s="31" t="s">
        <v>220</v>
      </c>
      <c r="K100" s="31"/>
      <c r="L100" s="31"/>
      <c r="R100" s="31"/>
    </row>
    <row r="101" spans="1:18" ht="30" x14ac:dyDescent="0.25">
      <c r="B101" s="29" t="s">
        <v>379</v>
      </c>
      <c r="C101" s="27" t="s">
        <v>645</v>
      </c>
      <c r="D101" s="45" t="s">
        <v>644</v>
      </c>
      <c r="E101" s="40" t="s">
        <v>527</v>
      </c>
      <c r="F101" s="30" t="s">
        <v>222</v>
      </c>
      <c r="G101" s="30" t="s">
        <v>222</v>
      </c>
      <c r="H101" s="31" t="s">
        <v>220</v>
      </c>
      <c r="K101" s="31"/>
      <c r="L101" s="31"/>
      <c r="R101" s="31"/>
    </row>
    <row r="102" spans="1:18" x14ac:dyDescent="0.25">
      <c r="A102" s="29" t="s">
        <v>123</v>
      </c>
      <c r="C102" s="41"/>
      <c r="D102" s="41"/>
      <c r="E102" s="40"/>
      <c r="F102" s="30" t="s">
        <v>221</v>
      </c>
      <c r="G102" s="34" t="s">
        <v>220</v>
      </c>
      <c r="I102" s="31" t="s">
        <v>274</v>
      </c>
      <c r="J102" s="29" t="s">
        <v>220</v>
      </c>
      <c r="L102" s="31" t="s">
        <v>273</v>
      </c>
      <c r="M102" s="29" t="s">
        <v>220</v>
      </c>
    </row>
    <row r="103" spans="1:18" ht="30" x14ac:dyDescent="0.25">
      <c r="B103" s="40" t="s">
        <v>416</v>
      </c>
      <c r="C103" s="27" t="s">
        <v>668</v>
      </c>
      <c r="D103" s="45" t="s">
        <v>663</v>
      </c>
      <c r="E103" s="40"/>
      <c r="F103" s="25" t="s">
        <v>822</v>
      </c>
      <c r="G103" s="34" t="s">
        <v>220</v>
      </c>
      <c r="I103" s="31" t="s">
        <v>669</v>
      </c>
      <c r="J103" s="29" t="s">
        <v>220</v>
      </c>
      <c r="L103" s="31"/>
    </row>
    <row r="104" spans="1:18" ht="30" x14ac:dyDescent="0.25">
      <c r="B104" s="29" t="s">
        <v>414</v>
      </c>
      <c r="C104" s="27" t="s">
        <v>662</v>
      </c>
      <c r="D104" s="45" t="s">
        <v>661</v>
      </c>
      <c r="E104" s="40"/>
      <c r="F104" s="30" t="s">
        <v>412</v>
      </c>
      <c r="G104" s="34" t="s">
        <v>220</v>
      </c>
      <c r="I104" s="22" t="s">
        <v>657</v>
      </c>
      <c r="J104" s="29" t="s">
        <v>220</v>
      </c>
      <c r="L104" s="31"/>
      <c r="M104" s="29" t="s">
        <v>220</v>
      </c>
    </row>
    <row r="105" spans="1:18" ht="30" x14ac:dyDescent="0.25">
      <c r="B105" s="29" t="s">
        <v>413</v>
      </c>
      <c r="C105" s="27" t="s">
        <v>660</v>
      </c>
      <c r="D105" s="45" t="s">
        <v>658</v>
      </c>
      <c r="E105" s="40" t="s">
        <v>659</v>
      </c>
      <c r="F105" s="30" t="s">
        <v>412</v>
      </c>
      <c r="G105" s="34" t="s">
        <v>220</v>
      </c>
      <c r="I105" s="22" t="s">
        <v>657</v>
      </c>
      <c r="J105" s="29" t="s">
        <v>220</v>
      </c>
      <c r="L105" s="31"/>
    </row>
    <row r="106" spans="1:18" ht="30" x14ac:dyDescent="0.25">
      <c r="B106" s="29" t="s">
        <v>411</v>
      </c>
      <c r="C106" s="27" t="s">
        <v>656</v>
      </c>
      <c r="D106" s="45" t="s">
        <v>653</v>
      </c>
      <c r="E106" s="40"/>
      <c r="F106" s="24" t="s">
        <v>412</v>
      </c>
      <c r="G106" s="34" t="s">
        <v>220</v>
      </c>
      <c r="H106" s="22" t="s">
        <v>655</v>
      </c>
      <c r="I106" s="31" t="s">
        <v>654</v>
      </c>
      <c r="J106" s="29" t="s">
        <v>220</v>
      </c>
      <c r="L106" s="31"/>
    </row>
    <row r="107" spans="1:18" x14ac:dyDescent="0.25">
      <c r="A107" s="29" t="s">
        <v>99</v>
      </c>
      <c r="C107" s="41"/>
      <c r="D107" s="41"/>
      <c r="E107" s="40"/>
      <c r="F107" s="30" t="s">
        <v>222</v>
      </c>
      <c r="G107" s="30" t="s">
        <v>222</v>
      </c>
      <c r="H107" s="29" t="s">
        <v>220</v>
      </c>
      <c r="I107" s="31" t="s">
        <v>276</v>
      </c>
      <c r="J107" s="29" t="s">
        <v>220</v>
      </c>
      <c r="P107" s="31" t="s">
        <v>275</v>
      </c>
      <c r="Q107" s="29" t="s">
        <v>220</v>
      </c>
    </row>
    <row r="108" spans="1:18" ht="15" customHeight="1" x14ac:dyDescent="0.25">
      <c r="B108" s="40" t="s">
        <v>384</v>
      </c>
      <c r="C108" s="41" t="s">
        <v>385</v>
      </c>
      <c r="D108" s="45" t="s">
        <v>671</v>
      </c>
      <c r="E108" s="40" t="s">
        <v>672</v>
      </c>
      <c r="F108" s="30" t="s">
        <v>222</v>
      </c>
      <c r="G108" s="30" t="s">
        <v>282</v>
      </c>
      <c r="H108" s="29" t="s">
        <v>220</v>
      </c>
      <c r="I108" s="31"/>
      <c r="P108" s="31" t="s">
        <v>670</v>
      </c>
      <c r="Q108" s="29" t="s">
        <v>220</v>
      </c>
    </row>
    <row r="109" spans="1:18" x14ac:dyDescent="0.25">
      <c r="A109" s="29" t="s">
        <v>100</v>
      </c>
      <c r="C109" s="41"/>
      <c r="D109" s="41"/>
      <c r="E109" s="40"/>
      <c r="F109" s="30" t="s">
        <v>222</v>
      </c>
      <c r="G109" s="30" t="s">
        <v>222</v>
      </c>
      <c r="H109" s="31" t="s">
        <v>220</v>
      </c>
      <c r="I109" s="31" t="s">
        <v>279</v>
      </c>
      <c r="J109" s="29" t="s">
        <v>220</v>
      </c>
      <c r="M109" s="31" t="s">
        <v>278</v>
      </c>
      <c r="N109" s="29" t="s">
        <v>220</v>
      </c>
      <c r="P109" s="31" t="s">
        <v>277</v>
      </c>
      <c r="Q109" s="29" t="s">
        <v>220</v>
      </c>
    </row>
    <row r="110" spans="1:18" ht="30" x14ac:dyDescent="0.25">
      <c r="B110" s="42" t="s">
        <v>408</v>
      </c>
      <c r="C110" s="27" t="s">
        <v>676</v>
      </c>
      <c r="D110" s="45" t="s">
        <v>675</v>
      </c>
      <c r="E110" s="40"/>
      <c r="F110" s="30" t="s">
        <v>222</v>
      </c>
      <c r="G110" s="30" t="s">
        <v>282</v>
      </c>
      <c r="H110" s="31" t="s">
        <v>220</v>
      </c>
      <c r="I110" s="31" t="s">
        <v>674</v>
      </c>
      <c r="J110" s="29" t="s">
        <v>220</v>
      </c>
      <c r="M110" s="31"/>
      <c r="P110" s="31" t="s">
        <v>673</v>
      </c>
      <c r="Q110" s="29" t="s">
        <v>220</v>
      </c>
    </row>
    <row r="111" spans="1:18" x14ac:dyDescent="0.25">
      <c r="A111" s="29" t="s">
        <v>101</v>
      </c>
      <c r="C111" s="41"/>
      <c r="D111" s="41"/>
      <c r="E111" s="40"/>
      <c r="F111" s="30" t="s">
        <v>222</v>
      </c>
      <c r="G111" s="30" t="s">
        <v>222</v>
      </c>
      <c r="H111" s="29" t="s">
        <v>220</v>
      </c>
      <c r="M111" s="31" t="s">
        <v>280</v>
      </c>
      <c r="N111" s="29" t="s">
        <v>220</v>
      </c>
    </row>
    <row r="112" spans="1:18" ht="30" x14ac:dyDescent="0.25">
      <c r="B112" s="40" t="s">
        <v>386</v>
      </c>
      <c r="C112" s="41" t="s">
        <v>387</v>
      </c>
      <c r="D112" s="45" t="s">
        <v>677</v>
      </c>
      <c r="E112" s="40" t="s">
        <v>526</v>
      </c>
      <c r="F112" s="30" t="s">
        <v>222</v>
      </c>
      <c r="G112" s="30" t="s">
        <v>282</v>
      </c>
      <c r="H112" s="29" t="s">
        <v>220</v>
      </c>
      <c r="M112" s="31"/>
      <c r="P112" s="22" t="s">
        <v>678</v>
      </c>
      <c r="Q112" s="29" t="s">
        <v>220</v>
      </c>
    </row>
    <row r="113" spans="1:19" x14ac:dyDescent="0.25">
      <c r="A113" s="48"/>
      <c r="B113" s="48" t="s">
        <v>729</v>
      </c>
      <c r="C113" s="27" t="s">
        <v>1040</v>
      </c>
      <c r="D113" s="49" t="s">
        <v>1041</v>
      </c>
      <c r="E113" s="48" t="s">
        <v>527</v>
      </c>
      <c r="F113" s="25" t="s">
        <v>720</v>
      </c>
      <c r="G113" s="30" t="s">
        <v>220</v>
      </c>
      <c r="M113" s="31"/>
      <c r="P113" s="22" t="s">
        <v>1042</v>
      </c>
      <c r="Q113" s="29" t="s">
        <v>220</v>
      </c>
    </row>
    <row r="114" spans="1:19" x14ac:dyDescent="0.25">
      <c r="A114" s="29" t="s">
        <v>36</v>
      </c>
      <c r="C114" s="41"/>
      <c r="D114" s="41"/>
      <c r="E114" s="40"/>
      <c r="F114" s="30" t="s">
        <v>286</v>
      </c>
      <c r="G114" s="30" t="s">
        <v>282</v>
      </c>
      <c r="H114" s="29" t="s">
        <v>220</v>
      </c>
      <c r="I114" s="29" t="s">
        <v>220</v>
      </c>
      <c r="J114" s="31" t="s">
        <v>284</v>
      </c>
      <c r="K114" s="29" t="s">
        <v>220</v>
      </c>
      <c r="O114" s="31" t="s">
        <v>285</v>
      </c>
      <c r="P114" s="29" t="s">
        <v>220</v>
      </c>
      <c r="R114" s="31" t="s">
        <v>283</v>
      </c>
      <c r="S114" s="29" t="s">
        <v>220</v>
      </c>
    </row>
    <row r="115" spans="1:19" x14ac:dyDescent="0.25">
      <c r="A115" s="49"/>
      <c r="B115" s="49" t="s">
        <v>871</v>
      </c>
      <c r="C115" s="49" t="s">
        <v>993</v>
      </c>
      <c r="D115" s="65" t="s">
        <v>994</v>
      </c>
      <c r="F115" s="51" t="str">
        <f>"https://www.ncbi.nlm.nih.gov/pubmed/26063326"</f>
        <v>https://www.ncbi.nlm.nih.gov/pubmed/26063326</v>
      </c>
      <c r="G115" s="30" t="s">
        <v>220</v>
      </c>
      <c r="J115" s="31"/>
      <c r="O115" s="31"/>
      <c r="R115" s="31" t="s">
        <v>995</v>
      </c>
      <c r="S115" s="29" t="s">
        <v>220</v>
      </c>
    </row>
    <row r="116" spans="1:19" ht="30" x14ac:dyDescent="0.25">
      <c r="B116" s="40" t="s">
        <v>419</v>
      </c>
      <c r="C116" s="41" t="s">
        <v>521</v>
      </c>
      <c r="D116" s="41" t="s">
        <v>520</v>
      </c>
      <c r="E116" s="40" t="s">
        <v>522</v>
      </c>
      <c r="F116" s="51" t="str">
        <f>"https://www.ncbi.nlm.nih.gov/pubmed/26063326"</f>
        <v>https://www.ncbi.nlm.nih.gov/pubmed/26063326</v>
      </c>
      <c r="G116" s="30" t="s">
        <v>519</v>
      </c>
      <c r="H116" s="29" t="s">
        <v>220</v>
      </c>
      <c r="J116" s="31"/>
      <c r="O116" s="31"/>
      <c r="P116" s="29" t="s">
        <v>518</v>
      </c>
      <c r="Q116" s="29" t="s">
        <v>220</v>
      </c>
      <c r="R116" s="31" t="s">
        <v>995</v>
      </c>
      <c r="S116" s="29" t="s">
        <v>220</v>
      </c>
    </row>
    <row r="117" spans="1:19" ht="30" x14ac:dyDescent="0.25">
      <c r="B117" s="40" t="s">
        <v>420</v>
      </c>
      <c r="C117" s="41" t="s">
        <v>512</v>
      </c>
      <c r="D117" s="45" t="s">
        <v>513</v>
      </c>
      <c r="E117" s="40" t="s">
        <v>517</v>
      </c>
      <c r="F117" s="25" t="s">
        <v>746</v>
      </c>
      <c r="G117" s="30" t="s">
        <v>514</v>
      </c>
      <c r="H117" s="41" t="s">
        <v>220</v>
      </c>
      <c r="J117" s="31"/>
      <c r="O117" s="31"/>
      <c r="P117" s="29" t="s">
        <v>515</v>
      </c>
      <c r="Q117" s="29" t="s">
        <v>220</v>
      </c>
      <c r="R117" s="31" t="s">
        <v>516</v>
      </c>
      <c r="S117" s="29" t="s">
        <v>220</v>
      </c>
    </row>
    <row r="118" spans="1:19" x14ac:dyDescent="0.25">
      <c r="A118" s="29" t="s">
        <v>22</v>
      </c>
      <c r="E118" s="40"/>
      <c r="F118" s="30" t="s">
        <v>287</v>
      </c>
      <c r="G118" s="38" t="s">
        <v>220</v>
      </c>
      <c r="I118" s="31" t="s">
        <v>289</v>
      </c>
      <c r="J118" s="29" t="s">
        <v>220</v>
      </c>
      <c r="L118" s="31" t="s">
        <v>288</v>
      </c>
      <c r="M118" s="29" t="s">
        <v>220</v>
      </c>
    </row>
    <row r="119" spans="1:19" x14ac:dyDescent="0.25">
      <c r="B119" s="29" t="s">
        <v>410</v>
      </c>
      <c r="C119" s="41" t="s">
        <v>510</v>
      </c>
      <c r="D119" s="22" t="s">
        <v>511</v>
      </c>
      <c r="E119" s="40" t="s">
        <v>509</v>
      </c>
      <c r="F119" s="24" t="s">
        <v>893</v>
      </c>
      <c r="G119" s="38" t="s">
        <v>220</v>
      </c>
      <c r="H119" s="29" t="s">
        <v>507</v>
      </c>
      <c r="I119" s="31" t="s">
        <v>220</v>
      </c>
      <c r="L119" s="31" t="s">
        <v>508</v>
      </c>
      <c r="M119" s="29" t="s">
        <v>220</v>
      </c>
    </row>
    <row r="120" spans="1:19" x14ac:dyDescent="0.25">
      <c r="A120" s="29" t="s">
        <v>24</v>
      </c>
      <c r="E120" s="40"/>
      <c r="G120" s="35" t="s">
        <v>290</v>
      </c>
      <c r="H120" s="29" t="s">
        <v>220</v>
      </c>
      <c r="L120" s="31" t="s">
        <v>293</v>
      </c>
      <c r="M120" s="31" t="s">
        <v>292</v>
      </c>
      <c r="N120" s="29" t="s">
        <v>220</v>
      </c>
      <c r="P120" s="31" t="s">
        <v>291</v>
      </c>
      <c r="Q120" s="29" t="s">
        <v>220</v>
      </c>
    </row>
    <row r="121" spans="1:19" x14ac:dyDescent="0.25">
      <c r="A121" s="29" t="s">
        <v>210</v>
      </c>
      <c r="E121" s="40"/>
      <c r="F121" s="30" t="s">
        <v>252</v>
      </c>
      <c r="G121" s="33" t="s">
        <v>220</v>
      </c>
      <c r="I121" s="31" t="s">
        <v>253</v>
      </c>
      <c r="J121" s="29" t="s">
        <v>220</v>
      </c>
    </row>
    <row r="122" spans="1:19" s="49" customFormat="1" x14ac:dyDescent="0.25">
      <c r="A122" s="48"/>
      <c r="B122" s="48" t="s">
        <v>692</v>
      </c>
      <c r="C122" s="27" t="s">
        <v>997</v>
      </c>
      <c r="D122" s="49" t="s">
        <v>996</v>
      </c>
      <c r="E122" s="48" t="s">
        <v>524</v>
      </c>
      <c r="F122" s="25" t="s">
        <v>724</v>
      </c>
      <c r="G122" s="48" t="s">
        <v>220</v>
      </c>
      <c r="H122" s="48"/>
      <c r="I122" s="48"/>
    </row>
    <row r="123" spans="1:19" s="49" customFormat="1" x14ac:dyDescent="0.25">
      <c r="A123" s="48"/>
      <c r="B123" s="48" t="s">
        <v>690</v>
      </c>
      <c r="C123" s="27" t="s">
        <v>999</v>
      </c>
      <c r="D123" s="49" t="s">
        <v>998</v>
      </c>
      <c r="E123" s="48" t="s">
        <v>523</v>
      </c>
      <c r="F123" s="65" t="s">
        <v>720</v>
      </c>
      <c r="G123" s="48" t="s">
        <v>220</v>
      </c>
      <c r="H123" s="48"/>
      <c r="I123" s="48"/>
    </row>
    <row r="124" spans="1:19" ht="27" customHeight="1" x14ac:dyDescent="0.25">
      <c r="B124" s="29" t="s">
        <v>368</v>
      </c>
      <c r="C124" s="41" t="s">
        <v>502</v>
      </c>
      <c r="D124" s="45" t="s">
        <v>505</v>
      </c>
      <c r="E124" s="40" t="s">
        <v>506</v>
      </c>
      <c r="F124" s="24" t="s">
        <v>894</v>
      </c>
      <c r="G124" s="39" t="s">
        <v>220</v>
      </c>
      <c r="I124" s="31" t="s">
        <v>369</v>
      </c>
      <c r="J124" s="29" t="s">
        <v>220</v>
      </c>
      <c r="P124" s="29" t="s">
        <v>501</v>
      </c>
      <c r="Q124" s="29" t="s">
        <v>220</v>
      </c>
    </row>
    <row r="125" spans="1:19" s="53" customFormat="1" ht="27" customHeight="1" x14ac:dyDescent="0.25">
      <c r="A125" s="53" t="s">
        <v>895</v>
      </c>
      <c r="C125" s="58"/>
      <c r="D125" s="59"/>
      <c r="E125" s="60"/>
      <c r="F125" s="61"/>
      <c r="G125" s="62"/>
      <c r="I125" s="63"/>
    </row>
    <row r="126" spans="1:19" x14ac:dyDescent="0.25">
      <c r="A126" s="29" t="s">
        <v>30</v>
      </c>
      <c r="C126" s="41"/>
      <c r="D126" s="45"/>
      <c r="E126" s="40"/>
      <c r="F126" s="55"/>
      <c r="G126" s="39"/>
      <c r="I126" s="31"/>
    </row>
    <row r="127" spans="1:19" x14ac:dyDescent="0.25">
      <c r="B127" s="48" t="s">
        <v>695</v>
      </c>
      <c r="C127" s="27" t="s">
        <v>898</v>
      </c>
      <c r="D127" s="49" t="s">
        <v>897</v>
      </c>
      <c r="E127" s="48" t="s">
        <v>523</v>
      </c>
      <c r="F127" s="51" t="str">
        <f>"https://www.ncbi.nlm.nih.gov/pubmed/26859813"</f>
        <v>https://www.ncbi.nlm.nih.gov/pubmed/26859813</v>
      </c>
      <c r="G127" s="39" t="s">
        <v>220</v>
      </c>
      <c r="I127" s="31"/>
    </row>
    <row r="128" spans="1:19" x14ac:dyDescent="0.25">
      <c r="B128" s="48" t="s">
        <v>696</v>
      </c>
      <c r="C128" s="27" t="s">
        <v>900</v>
      </c>
      <c r="D128" s="49" t="s">
        <v>899</v>
      </c>
      <c r="E128" s="48" t="s">
        <v>525</v>
      </c>
      <c r="F128" s="51" t="s">
        <v>724</v>
      </c>
      <c r="G128" s="39" t="s">
        <v>220</v>
      </c>
      <c r="I128" s="31"/>
    </row>
    <row r="129" spans="1:17" x14ac:dyDescent="0.25">
      <c r="A129" s="49" t="s">
        <v>711</v>
      </c>
      <c r="B129" s="48"/>
      <c r="D129" s="49"/>
      <c r="E129" s="48"/>
      <c r="F129" s="51"/>
      <c r="G129" s="39"/>
      <c r="I129" s="31"/>
    </row>
    <row r="130" spans="1:17" s="49" customFormat="1" x14ac:dyDescent="0.25">
      <c r="B130" s="48" t="s">
        <v>709</v>
      </c>
      <c r="C130" s="27" t="s">
        <v>902</v>
      </c>
      <c r="D130" s="49" t="s">
        <v>901</v>
      </c>
      <c r="E130" s="48" t="s">
        <v>524</v>
      </c>
      <c r="F130" s="25" t="s">
        <v>724</v>
      </c>
      <c r="G130" s="48" t="s">
        <v>220</v>
      </c>
      <c r="H130" s="48"/>
      <c r="I130" s="48"/>
    </row>
    <row r="131" spans="1:17" s="49" customFormat="1" x14ac:dyDescent="0.25">
      <c r="A131" s="48"/>
      <c r="B131" s="48" t="s">
        <v>710</v>
      </c>
      <c r="C131" s="27" t="s">
        <v>904</v>
      </c>
      <c r="D131" s="49" t="s">
        <v>903</v>
      </c>
      <c r="E131" s="48" t="s">
        <v>524</v>
      </c>
      <c r="F131" s="65" t="s">
        <v>720</v>
      </c>
      <c r="G131" s="48" t="s">
        <v>220</v>
      </c>
      <c r="H131" s="48"/>
      <c r="I131" s="48"/>
    </row>
    <row r="132" spans="1:17" x14ac:dyDescent="0.25">
      <c r="A132" s="16" t="s">
        <v>46</v>
      </c>
      <c r="B132" s="48"/>
      <c r="D132" s="49"/>
      <c r="E132" s="48"/>
      <c r="F132" s="51"/>
      <c r="G132" s="39"/>
      <c r="I132" s="31"/>
    </row>
    <row r="133" spans="1:17" x14ac:dyDescent="0.25">
      <c r="B133" s="48" t="s">
        <v>839</v>
      </c>
      <c r="C133" s="27" t="s">
        <v>905</v>
      </c>
      <c r="D133" s="29" t="s">
        <v>906</v>
      </c>
      <c r="E133" s="48" t="s">
        <v>842</v>
      </c>
      <c r="F133" s="51" t="s">
        <v>828</v>
      </c>
      <c r="G133" s="51" t="s">
        <v>907</v>
      </c>
      <c r="H133" s="29" t="s">
        <v>220</v>
      </c>
      <c r="I133" s="31"/>
    </row>
    <row r="134" spans="1:17" x14ac:dyDescent="0.25">
      <c r="B134" s="48" t="s">
        <v>840</v>
      </c>
      <c r="C134" s="27" t="s">
        <v>909</v>
      </c>
      <c r="D134" s="29" t="s">
        <v>910</v>
      </c>
      <c r="E134" s="48" t="s">
        <v>841</v>
      </c>
      <c r="F134" s="25" t="s">
        <v>828</v>
      </c>
      <c r="G134" s="39" t="s">
        <v>220</v>
      </c>
      <c r="I134" s="31"/>
      <c r="P134" s="29" t="s">
        <v>908</v>
      </c>
      <c r="Q134" s="29" t="s">
        <v>220</v>
      </c>
    </row>
    <row r="135" spans="1:17" x14ac:dyDescent="0.25">
      <c r="A135" s="48" t="s">
        <v>35</v>
      </c>
      <c r="B135" s="48"/>
      <c r="D135" s="49"/>
      <c r="E135" s="48"/>
      <c r="F135" s="51"/>
      <c r="G135" s="39"/>
      <c r="I135" s="31"/>
    </row>
    <row r="136" spans="1:17" s="49" customFormat="1" x14ac:dyDescent="0.25">
      <c r="A136" s="48"/>
      <c r="B136" s="48" t="s">
        <v>700</v>
      </c>
      <c r="C136" s="27" t="s">
        <v>912</v>
      </c>
      <c r="D136" s="49" t="s">
        <v>911</v>
      </c>
      <c r="E136" s="48" t="s">
        <v>524</v>
      </c>
      <c r="F136" s="65" t="s">
        <v>720</v>
      </c>
      <c r="G136" s="49" t="s">
        <v>220</v>
      </c>
    </row>
    <row r="137" spans="1:17" s="49" customFormat="1" x14ac:dyDescent="0.25">
      <c r="A137" s="48" t="s">
        <v>42</v>
      </c>
      <c r="B137" s="48"/>
      <c r="E137" s="48"/>
      <c r="F137" s="50"/>
    </row>
    <row r="138" spans="1:17" s="49" customFormat="1" x14ac:dyDescent="0.25">
      <c r="A138" s="48"/>
      <c r="B138" s="48" t="s">
        <v>532</v>
      </c>
      <c r="C138" s="27" t="s">
        <v>914</v>
      </c>
      <c r="D138" s="49" t="s">
        <v>915</v>
      </c>
      <c r="F138" s="51" t="s">
        <v>746</v>
      </c>
      <c r="H138" s="49" t="s">
        <v>913</v>
      </c>
      <c r="I138" s="49" t="s">
        <v>220</v>
      </c>
    </row>
    <row r="139" spans="1:17" s="49" customFormat="1" x14ac:dyDescent="0.25">
      <c r="B139" s="49" t="s">
        <v>883</v>
      </c>
      <c r="C139" s="27" t="s">
        <v>918</v>
      </c>
      <c r="D139" s="49" t="s">
        <v>917</v>
      </c>
      <c r="F139" s="51" t="str">
        <f>"https://www.ncbi.nlm.nih.gov/pubmed/26063326"</f>
        <v>https://www.ncbi.nlm.nih.gov/pubmed/26063326</v>
      </c>
      <c r="G139" s="49" t="s">
        <v>220</v>
      </c>
      <c r="I139" s="49" t="s">
        <v>916</v>
      </c>
      <c r="J139" s="49" t="s">
        <v>220</v>
      </c>
    </row>
    <row r="140" spans="1:17" s="49" customFormat="1" x14ac:dyDescent="0.25">
      <c r="A140" s="48" t="s">
        <v>40</v>
      </c>
      <c r="F140" s="51"/>
    </row>
    <row r="141" spans="1:17" s="49" customFormat="1" x14ac:dyDescent="0.25">
      <c r="A141" s="48"/>
      <c r="B141" s="48" t="s">
        <v>759</v>
      </c>
      <c r="C141" s="27" t="s">
        <v>919</v>
      </c>
      <c r="D141" s="49" t="s">
        <v>920</v>
      </c>
      <c r="E141" s="48" t="s">
        <v>538</v>
      </c>
      <c r="F141" s="25" t="s">
        <v>748</v>
      </c>
      <c r="G141" s="49" t="s">
        <v>220</v>
      </c>
    </row>
    <row r="142" spans="1:17" x14ac:dyDescent="0.25">
      <c r="A142" s="29" t="s">
        <v>26</v>
      </c>
      <c r="B142" s="48"/>
      <c r="E142" s="48"/>
      <c r="F142" s="48"/>
      <c r="G142" s="39"/>
      <c r="I142" s="31"/>
    </row>
    <row r="143" spans="1:17" s="49" customFormat="1" x14ac:dyDescent="0.25">
      <c r="B143" s="49" t="s">
        <v>869</v>
      </c>
      <c r="C143" s="27" t="s">
        <v>924</v>
      </c>
      <c r="D143" s="49" t="s">
        <v>925</v>
      </c>
      <c r="F143" s="51" t="str">
        <f>"https://www.ncbi.nlm.nih.gov/pubmed/26063326"</f>
        <v>https://www.ncbi.nlm.nih.gov/pubmed/26063326</v>
      </c>
      <c r="G143" s="49" t="s">
        <v>220</v>
      </c>
      <c r="I143" s="49" t="s">
        <v>921</v>
      </c>
      <c r="J143" s="49" t="s">
        <v>220</v>
      </c>
      <c r="L143" s="49" t="s">
        <v>922</v>
      </c>
      <c r="M143" s="49" t="s">
        <v>220</v>
      </c>
      <c r="P143" s="49" t="s">
        <v>923</v>
      </c>
      <c r="Q143" s="49" t="s">
        <v>220</v>
      </c>
    </row>
    <row r="144" spans="1:17" s="49" customFormat="1" x14ac:dyDescent="0.25">
      <c r="A144" s="52"/>
      <c r="B144" s="48" t="s">
        <v>824</v>
      </c>
      <c r="C144" s="27" t="s">
        <v>927</v>
      </c>
      <c r="D144" s="49" t="s">
        <v>926</v>
      </c>
      <c r="F144" s="25" t="s">
        <v>822</v>
      </c>
      <c r="G144" s="49" t="s">
        <v>220</v>
      </c>
    </row>
    <row r="145" spans="1:17" s="49" customFormat="1" x14ac:dyDescent="0.25">
      <c r="A145" s="16" t="s">
        <v>33</v>
      </c>
      <c r="B145" s="48"/>
      <c r="C145" s="48"/>
      <c r="F145" s="51"/>
    </row>
    <row r="146" spans="1:17" s="49" customFormat="1" ht="30" x14ac:dyDescent="0.25">
      <c r="A146" s="48"/>
      <c r="B146" s="48" t="s">
        <v>778</v>
      </c>
      <c r="C146" s="27" t="s">
        <v>929</v>
      </c>
      <c r="D146" s="64" t="s">
        <v>928</v>
      </c>
      <c r="E146" s="48" t="s">
        <v>603</v>
      </c>
      <c r="F146" s="25" t="s">
        <v>748</v>
      </c>
      <c r="G146" s="48" t="s">
        <v>220</v>
      </c>
    </row>
    <row r="147" spans="1:17" s="49" customFormat="1" x14ac:dyDescent="0.25">
      <c r="A147" s="48" t="s">
        <v>93</v>
      </c>
      <c r="B147" s="48"/>
      <c r="C147" s="12"/>
      <c r="D147" s="48"/>
      <c r="E147" s="48"/>
      <c r="F147" s="51"/>
      <c r="G147" s="48"/>
    </row>
    <row r="148" spans="1:17" s="49" customFormat="1" ht="30" x14ac:dyDescent="0.25">
      <c r="A148" s="48"/>
      <c r="B148" s="48" t="s">
        <v>696</v>
      </c>
      <c r="C148" s="27" t="s">
        <v>900</v>
      </c>
      <c r="D148" s="48" t="s">
        <v>899</v>
      </c>
      <c r="E148" s="48" t="s">
        <v>525</v>
      </c>
      <c r="F148" s="51" t="str">
        <f>"https://www.ncbi.nlm.nih.gov/pubmed/26859813"</f>
        <v>https://www.ncbi.nlm.nih.gov/pubmed/26859813</v>
      </c>
      <c r="G148" s="48" t="s">
        <v>220</v>
      </c>
      <c r="I148" s="48"/>
      <c r="J148" s="48"/>
      <c r="K148" s="52"/>
      <c r="L148" s="48"/>
      <c r="M148" s="48"/>
      <c r="N148" s="48"/>
      <c r="O148" s="48"/>
      <c r="P148" s="48"/>
      <c r="Q148" s="48"/>
    </row>
    <row r="149" spans="1:17" s="49" customFormat="1" x14ac:dyDescent="0.25">
      <c r="A149" s="48" t="s">
        <v>94</v>
      </c>
      <c r="B149" s="48"/>
      <c r="C149" s="48"/>
      <c r="D149" s="48"/>
      <c r="E149" s="48"/>
      <c r="F149" s="51"/>
      <c r="G149" s="48"/>
      <c r="I149" s="48"/>
      <c r="J149" s="48"/>
      <c r="K149" s="52"/>
      <c r="L149" s="48"/>
      <c r="M149" s="48"/>
      <c r="N149" s="48"/>
      <c r="O149" s="48"/>
      <c r="P149" s="48"/>
      <c r="Q149" s="48"/>
    </row>
    <row r="150" spans="1:17" s="49" customFormat="1" ht="30" x14ac:dyDescent="0.25">
      <c r="A150" s="48"/>
      <c r="B150" s="48" t="s">
        <v>771</v>
      </c>
      <c r="C150" s="27" t="s">
        <v>931</v>
      </c>
      <c r="D150" s="48" t="s">
        <v>930</v>
      </c>
      <c r="E150" s="48" t="s">
        <v>538</v>
      </c>
      <c r="F150" s="25" t="s">
        <v>748</v>
      </c>
      <c r="G150" s="48" t="s">
        <v>220</v>
      </c>
      <c r="I150" s="48"/>
      <c r="J150" s="48"/>
      <c r="K150" s="52"/>
      <c r="L150" s="48"/>
      <c r="M150" s="48"/>
      <c r="N150" s="48"/>
      <c r="O150" s="48"/>
      <c r="P150" s="48"/>
      <c r="Q150" s="48"/>
    </row>
    <row r="151" spans="1:17" s="49" customFormat="1" ht="30" x14ac:dyDescent="0.25">
      <c r="A151" s="48"/>
      <c r="B151" s="48" t="s">
        <v>776</v>
      </c>
      <c r="C151" s="27" t="s">
        <v>932</v>
      </c>
      <c r="D151" s="48" t="s">
        <v>933</v>
      </c>
      <c r="E151" s="48" t="s">
        <v>538</v>
      </c>
      <c r="F151" s="51" t="s">
        <v>748</v>
      </c>
      <c r="G151" s="48" t="s">
        <v>220</v>
      </c>
    </row>
    <row r="152" spans="1:17" s="49" customFormat="1" ht="30" x14ac:dyDescent="0.25">
      <c r="A152" s="48"/>
      <c r="B152" s="48" t="s">
        <v>768</v>
      </c>
      <c r="C152" s="27" t="s">
        <v>935</v>
      </c>
      <c r="D152" s="48" t="s">
        <v>934</v>
      </c>
      <c r="E152" s="48" t="s">
        <v>570</v>
      </c>
      <c r="F152" s="51" t="s">
        <v>748</v>
      </c>
      <c r="G152" s="48" t="s">
        <v>220</v>
      </c>
    </row>
    <row r="153" spans="1:17" s="49" customFormat="1" ht="30" x14ac:dyDescent="0.25">
      <c r="A153" s="48"/>
      <c r="B153" s="48" t="s">
        <v>775</v>
      </c>
      <c r="C153" s="27" t="s">
        <v>937</v>
      </c>
      <c r="D153" s="48" t="s">
        <v>936</v>
      </c>
      <c r="E153" s="48" t="s">
        <v>538</v>
      </c>
      <c r="F153" s="51" t="s">
        <v>748</v>
      </c>
      <c r="G153" s="54" t="s">
        <v>220</v>
      </c>
    </row>
    <row r="154" spans="1:17" s="49" customFormat="1" ht="30" x14ac:dyDescent="0.25">
      <c r="A154" s="48"/>
      <c r="B154" s="48" t="s">
        <v>767</v>
      </c>
      <c r="C154" s="27" t="s">
        <v>939</v>
      </c>
      <c r="D154" s="48" t="s">
        <v>938</v>
      </c>
      <c r="E154" s="48" t="s">
        <v>603</v>
      </c>
      <c r="F154" s="51" t="s">
        <v>748</v>
      </c>
      <c r="G154" s="48" t="s">
        <v>220</v>
      </c>
      <c r="I154" s="48"/>
      <c r="J154" s="48"/>
      <c r="K154" s="52"/>
      <c r="L154" s="48"/>
      <c r="M154" s="48"/>
      <c r="N154" s="48"/>
      <c r="O154" s="48"/>
      <c r="P154" s="48"/>
      <c r="Q154" s="48"/>
    </row>
    <row r="155" spans="1:17" s="49" customFormat="1" ht="30" x14ac:dyDescent="0.25">
      <c r="A155" s="48"/>
      <c r="B155" s="48" t="s">
        <v>769</v>
      </c>
      <c r="C155" s="27" t="s">
        <v>941</v>
      </c>
      <c r="D155" s="48" t="s">
        <v>940</v>
      </c>
      <c r="E155" s="48" t="s">
        <v>538</v>
      </c>
      <c r="F155" s="51" t="s">
        <v>748</v>
      </c>
      <c r="G155" s="48" t="s">
        <v>220</v>
      </c>
    </row>
    <row r="156" spans="1:17" s="49" customFormat="1" ht="15" customHeight="1" x14ac:dyDescent="0.25">
      <c r="A156" s="48"/>
      <c r="B156" s="48" t="s">
        <v>770</v>
      </c>
      <c r="C156" s="27" t="s">
        <v>943</v>
      </c>
      <c r="D156" s="48" t="s">
        <v>942</v>
      </c>
      <c r="E156" s="48" t="s">
        <v>604</v>
      </c>
      <c r="F156" s="51" t="s">
        <v>748</v>
      </c>
      <c r="G156" s="48" t="s">
        <v>220</v>
      </c>
      <c r="I156" s="48"/>
      <c r="J156" s="48"/>
      <c r="K156" s="52"/>
      <c r="L156" s="48"/>
      <c r="M156" s="48"/>
      <c r="N156" s="48"/>
      <c r="O156" s="48"/>
      <c r="P156" s="48"/>
      <c r="Q156" s="48"/>
    </row>
    <row r="157" spans="1:17" s="49" customFormat="1" x14ac:dyDescent="0.25">
      <c r="A157" s="48" t="s">
        <v>95</v>
      </c>
      <c r="B157" s="48"/>
      <c r="C157" s="48"/>
      <c r="D157" s="48"/>
      <c r="E157" s="48"/>
      <c r="F157" s="51"/>
      <c r="G157" s="48"/>
      <c r="I157" s="48"/>
      <c r="J157" s="48"/>
      <c r="K157" s="52"/>
      <c r="L157" s="48"/>
      <c r="M157" s="48"/>
      <c r="N157" s="48"/>
      <c r="O157" s="48"/>
      <c r="P157" s="48"/>
      <c r="Q157" s="48"/>
    </row>
    <row r="158" spans="1:17" s="49" customFormat="1" ht="30" x14ac:dyDescent="0.25">
      <c r="A158" s="48"/>
      <c r="B158" s="48" t="s">
        <v>698</v>
      </c>
      <c r="C158" s="27" t="s">
        <v>944</v>
      </c>
      <c r="D158" s="48" t="s">
        <v>945</v>
      </c>
      <c r="E158" s="48" t="s">
        <v>523</v>
      </c>
      <c r="F158" s="51" t="str">
        <f>"https://www.ncbi.nlm.nih.gov/pubmed/26859813"</f>
        <v>https://www.ncbi.nlm.nih.gov/pubmed/26859813</v>
      </c>
      <c r="G158" s="49" t="s">
        <v>220</v>
      </c>
    </row>
    <row r="159" spans="1:17" s="49" customFormat="1" x14ac:dyDescent="0.25">
      <c r="A159" s="48" t="s">
        <v>96</v>
      </c>
      <c r="B159" s="48"/>
      <c r="C159" s="48"/>
      <c r="D159" s="48"/>
      <c r="E159" s="48"/>
      <c r="F159" s="51"/>
    </row>
    <row r="160" spans="1:17" s="49" customFormat="1" ht="30" x14ac:dyDescent="0.25">
      <c r="A160" s="48"/>
      <c r="B160" s="48" t="s">
        <v>699</v>
      </c>
      <c r="C160" s="27" t="s">
        <v>947</v>
      </c>
      <c r="D160" s="48" t="s">
        <v>946</v>
      </c>
      <c r="E160" s="48" t="s">
        <v>523</v>
      </c>
      <c r="F160" s="65" t="s">
        <v>720</v>
      </c>
      <c r="G160" s="48" t="s">
        <v>220</v>
      </c>
      <c r="I160" s="48"/>
      <c r="J160" s="48"/>
      <c r="K160" s="52"/>
      <c r="L160" s="48"/>
      <c r="M160" s="48"/>
      <c r="N160" s="48"/>
      <c r="O160" s="48"/>
      <c r="P160" s="48"/>
      <c r="Q160" s="48"/>
    </row>
    <row r="161" spans="1:18" s="49" customFormat="1" x14ac:dyDescent="0.25">
      <c r="A161" s="48" t="s">
        <v>97</v>
      </c>
      <c r="B161" s="48"/>
      <c r="C161" s="48"/>
      <c r="D161" s="48"/>
      <c r="E161" s="48"/>
      <c r="F161" s="50"/>
      <c r="G161" s="48"/>
      <c r="I161" s="48"/>
      <c r="J161" s="48"/>
      <c r="K161" s="52"/>
      <c r="L161" s="48"/>
      <c r="M161" s="48"/>
      <c r="N161" s="48"/>
      <c r="O161" s="48"/>
      <c r="P161" s="48"/>
      <c r="Q161" s="48"/>
    </row>
    <row r="162" spans="1:18" s="49" customFormat="1" ht="30" x14ac:dyDescent="0.25">
      <c r="A162" s="48"/>
      <c r="B162" s="48" t="s">
        <v>714</v>
      </c>
      <c r="C162" s="27" t="s">
        <v>948</v>
      </c>
      <c r="D162" s="48" t="s">
        <v>949</v>
      </c>
      <c r="E162" s="48" t="s">
        <v>526</v>
      </c>
      <c r="F162" s="51" t="str">
        <f>"https://www.ncbi.nlm.nih.gov/pubmed/26859813"</f>
        <v>https://www.ncbi.nlm.nih.gov/pubmed/26859813</v>
      </c>
      <c r="G162" s="48" t="s">
        <v>220</v>
      </c>
      <c r="I162" s="48"/>
      <c r="J162" s="48"/>
      <c r="K162" s="52"/>
      <c r="L162" s="48"/>
      <c r="M162" s="48"/>
      <c r="N162" s="48"/>
      <c r="O162" s="48"/>
      <c r="P162" s="48"/>
      <c r="Q162" s="48"/>
    </row>
    <row r="163" spans="1:18" s="49" customFormat="1" x14ac:dyDescent="0.25">
      <c r="A163" s="48" t="s">
        <v>106</v>
      </c>
      <c r="F163" s="51"/>
      <c r="G163" s="48"/>
      <c r="H163" s="48"/>
      <c r="I163" s="48"/>
      <c r="J163" s="48"/>
    </row>
    <row r="164" spans="1:18" s="49" customFormat="1" ht="30" x14ac:dyDescent="0.25">
      <c r="A164" s="48"/>
      <c r="B164" s="48" t="s">
        <v>760</v>
      </c>
      <c r="C164" s="27" t="s">
        <v>951</v>
      </c>
      <c r="D164" s="48" t="s">
        <v>950</v>
      </c>
      <c r="E164" s="48" t="s">
        <v>538</v>
      </c>
      <c r="F164" s="25" t="s">
        <v>748</v>
      </c>
      <c r="G164" s="48" t="s">
        <v>220</v>
      </c>
      <c r="H164" s="48"/>
      <c r="I164" s="48"/>
      <c r="J164" s="48"/>
    </row>
    <row r="165" spans="1:18" s="49" customFormat="1" x14ac:dyDescent="0.25">
      <c r="A165" s="48" t="s">
        <v>107</v>
      </c>
      <c r="B165" s="48"/>
      <c r="C165" s="48"/>
      <c r="D165" s="48"/>
      <c r="E165" s="48"/>
      <c r="F165" s="51"/>
      <c r="G165" s="48"/>
      <c r="H165" s="48"/>
      <c r="I165" s="48"/>
      <c r="J165" s="48"/>
    </row>
    <row r="166" spans="1:18" s="49" customFormat="1" ht="30" x14ac:dyDescent="0.25">
      <c r="A166" s="48"/>
      <c r="B166" s="48" t="s">
        <v>697</v>
      </c>
      <c r="C166" s="27" t="s">
        <v>953</v>
      </c>
      <c r="D166" s="48" t="s">
        <v>952</v>
      </c>
      <c r="E166" s="48" t="s">
        <v>524</v>
      </c>
      <c r="F166" s="65" t="s">
        <v>720</v>
      </c>
      <c r="G166" s="48" t="s">
        <v>220</v>
      </c>
      <c r="H166" s="48"/>
      <c r="I166" s="48"/>
      <c r="J166" s="48"/>
    </row>
    <row r="167" spans="1:18" s="49" customFormat="1" x14ac:dyDescent="0.25">
      <c r="A167" s="48" t="s">
        <v>111</v>
      </c>
      <c r="B167" s="48"/>
      <c r="C167" s="48"/>
      <c r="D167" s="48"/>
      <c r="E167" s="48"/>
      <c r="F167" s="51"/>
      <c r="G167" s="48"/>
    </row>
    <row r="168" spans="1:18" s="49" customFormat="1" ht="30" x14ac:dyDescent="0.25">
      <c r="A168" s="48"/>
      <c r="B168" s="48" t="s">
        <v>529</v>
      </c>
      <c r="C168" s="27" t="s">
        <v>956</v>
      </c>
      <c r="D168" s="48" t="s">
        <v>955</v>
      </c>
      <c r="E168" s="56" t="s">
        <v>538</v>
      </c>
      <c r="F168" s="25" t="s">
        <v>746</v>
      </c>
      <c r="G168" s="48" t="s">
        <v>220</v>
      </c>
      <c r="Q168" s="49" t="s">
        <v>954</v>
      </c>
      <c r="R168" s="49" t="s">
        <v>220</v>
      </c>
    </row>
    <row r="169" spans="1:18" s="49" customFormat="1" x14ac:dyDescent="0.25">
      <c r="A169" s="48" t="s">
        <v>112</v>
      </c>
      <c r="B169" s="48"/>
      <c r="C169" s="48"/>
      <c r="D169" s="48"/>
      <c r="E169" s="48"/>
      <c r="F169" s="51"/>
      <c r="G169" s="48"/>
    </row>
    <row r="170" spans="1:18" s="49" customFormat="1" ht="30" x14ac:dyDescent="0.25">
      <c r="A170" s="48"/>
      <c r="B170" s="48" t="s">
        <v>695</v>
      </c>
      <c r="C170" s="27" t="s">
        <v>898</v>
      </c>
      <c r="D170" s="48" t="s">
        <v>897</v>
      </c>
      <c r="E170" s="48" t="s">
        <v>523</v>
      </c>
      <c r="F170" s="25" t="s">
        <v>724</v>
      </c>
      <c r="G170" s="48" t="s">
        <v>220</v>
      </c>
    </row>
    <row r="171" spans="1:18" s="49" customFormat="1" x14ac:dyDescent="0.25">
      <c r="A171" s="49" t="s">
        <v>116</v>
      </c>
      <c r="B171" s="48"/>
      <c r="C171" s="48"/>
      <c r="D171" s="48"/>
      <c r="E171" s="48"/>
      <c r="F171" s="51"/>
      <c r="G171" s="48"/>
    </row>
    <row r="172" spans="1:18" s="49" customFormat="1" x14ac:dyDescent="0.25">
      <c r="B172" s="49" t="s">
        <v>531</v>
      </c>
      <c r="C172" s="27" t="s">
        <v>960</v>
      </c>
      <c r="D172" s="49" t="s">
        <v>959</v>
      </c>
      <c r="E172" s="49" t="s">
        <v>524</v>
      </c>
      <c r="F172" s="51" t="str">
        <f>"https://www.ncbi.nlm.nih.gov/pubmed/26063326"</f>
        <v>https://www.ncbi.nlm.nih.gov/pubmed/26063326</v>
      </c>
      <c r="G172" s="48" t="s">
        <v>220</v>
      </c>
      <c r="H172" s="49" t="s">
        <v>958</v>
      </c>
      <c r="I172" s="49" t="s">
        <v>957</v>
      </c>
      <c r="J172" s="49" t="s">
        <v>220</v>
      </c>
    </row>
    <row r="173" spans="1:18" s="49" customFormat="1" x14ac:dyDescent="0.25">
      <c r="A173" s="48" t="s">
        <v>119</v>
      </c>
      <c r="B173" s="48"/>
      <c r="C173" s="48"/>
      <c r="D173" s="48"/>
      <c r="E173" s="48"/>
      <c r="F173" s="51"/>
      <c r="G173" s="48"/>
    </row>
    <row r="174" spans="1:18" s="49" customFormat="1" ht="30" x14ac:dyDescent="0.25">
      <c r="A174" s="48"/>
      <c r="B174" s="48" t="s">
        <v>701</v>
      </c>
      <c r="C174" s="27" t="s">
        <v>962</v>
      </c>
      <c r="D174" s="48" t="s">
        <v>961</v>
      </c>
      <c r="E174" s="48" t="s">
        <v>523</v>
      </c>
      <c r="F174" s="51" t="str">
        <f>"https://www.ncbi.nlm.nih.gov/pubmed/26859813"</f>
        <v>https://www.ncbi.nlm.nih.gov/pubmed/26859813</v>
      </c>
      <c r="G174" s="48" t="s">
        <v>220</v>
      </c>
    </row>
    <row r="175" spans="1:18" s="49" customFormat="1" ht="30" x14ac:dyDescent="0.25">
      <c r="B175" s="48" t="s">
        <v>702</v>
      </c>
      <c r="C175" s="27" t="s">
        <v>964</v>
      </c>
      <c r="D175" s="48" t="s">
        <v>963</v>
      </c>
      <c r="E175" s="48" t="s">
        <v>526</v>
      </c>
      <c r="F175" s="51" t="s">
        <v>724</v>
      </c>
      <c r="G175" s="48" t="s">
        <v>220</v>
      </c>
    </row>
    <row r="176" spans="1:18" s="49" customFormat="1" x14ac:dyDescent="0.25">
      <c r="A176" s="48" t="s">
        <v>122</v>
      </c>
      <c r="F176" s="51"/>
      <c r="G176" s="49" t="s">
        <v>220</v>
      </c>
    </row>
    <row r="177" spans="1:19" s="49" customFormat="1" ht="30" x14ac:dyDescent="0.25">
      <c r="A177" s="48"/>
      <c r="B177" s="48" t="s">
        <v>713</v>
      </c>
      <c r="C177" s="48" t="s">
        <v>966</v>
      </c>
      <c r="D177" s="48" t="s">
        <v>965</v>
      </c>
      <c r="E177" s="48" t="s">
        <v>526</v>
      </c>
      <c r="F177" s="51" t="str">
        <f>"https://www.ncbi.nlm.nih.gov/pubmed/26859813"</f>
        <v>https://www.ncbi.nlm.nih.gov/pubmed/26859813</v>
      </c>
      <c r="G177" s="49" t="s">
        <v>220</v>
      </c>
    </row>
    <row r="178" spans="1:19" s="49" customFormat="1" x14ac:dyDescent="0.25">
      <c r="A178" s="16" t="s">
        <v>128</v>
      </c>
      <c r="B178" s="48"/>
      <c r="C178" s="48"/>
      <c r="D178" s="48"/>
      <c r="E178" s="48"/>
      <c r="F178" s="51"/>
    </row>
    <row r="179" spans="1:19" s="49" customFormat="1" ht="30" x14ac:dyDescent="0.25">
      <c r="A179" s="48"/>
      <c r="B179" s="57" t="s">
        <v>733</v>
      </c>
      <c r="C179" s="27" t="s">
        <v>968</v>
      </c>
      <c r="D179" s="57" t="s">
        <v>967</v>
      </c>
      <c r="E179" s="48" t="s">
        <v>524</v>
      </c>
      <c r="F179" s="51" t="str">
        <f>"https://www.ncbi.nlm.nih.gov/pubmed/26859813"</f>
        <v>https://www.ncbi.nlm.nih.gov/pubmed/26859813</v>
      </c>
      <c r="G179" s="49" t="s">
        <v>220</v>
      </c>
    </row>
    <row r="180" spans="1:19" s="49" customFormat="1" ht="30" x14ac:dyDescent="0.25">
      <c r="A180" s="48"/>
      <c r="B180" s="48" t="s">
        <v>703</v>
      </c>
      <c r="C180" s="27" t="s">
        <v>970</v>
      </c>
      <c r="D180" s="48" t="s">
        <v>969</v>
      </c>
      <c r="E180" s="48" t="s">
        <v>524</v>
      </c>
      <c r="F180" s="65" t="s">
        <v>720</v>
      </c>
      <c r="G180" s="49" t="s">
        <v>220</v>
      </c>
    </row>
    <row r="181" spans="1:19" s="49" customFormat="1" x14ac:dyDescent="0.25">
      <c r="A181" s="48"/>
      <c r="B181" s="48"/>
      <c r="C181" s="48"/>
      <c r="D181" s="48"/>
      <c r="E181" s="48"/>
      <c r="F181" s="51"/>
      <c r="G181" s="48"/>
      <c r="I181" s="48"/>
      <c r="J181" s="48"/>
      <c r="K181" s="52"/>
      <c r="L181" s="48"/>
      <c r="M181" s="48"/>
      <c r="N181" s="48"/>
      <c r="O181" s="48"/>
      <c r="P181" s="48"/>
      <c r="Q181" s="48"/>
    </row>
    <row r="182" spans="1:19" x14ac:dyDescent="0.25">
      <c r="A182" s="29" t="s">
        <v>294</v>
      </c>
      <c r="C182" s="41"/>
      <c r="D182" s="41"/>
      <c r="E182" s="41"/>
      <c r="G182" s="29">
        <v>17</v>
      </c>
      <c r="H182" s="29">
        <v>5</v>
      </c>
      <c r="I182" s="29">
        <v>11</v>
      </c>
      <c r="J182" s="29">
        <v>2</v>
      </c>
      <c r="K182" s="29">
        <v>2</v>
      </c>
      <c r="L182" s="29">
        <v>7</v>
      </c>
      <c r="M182" s="29">
        <v>10</v>
      </c>
      <c r="N182" s="29">
        <v>3</v>
      </c>
      <c r="O182" s="29">
        <v>5</v>
      </c>
      <c r="P182" s="29">
        <v>5</v>
      </c>
      <c r="Q182" s="29">
        <v>1</v>
      </c>
      <c r="R182" s="29">
        <v>3</v>
      </c>
    </row>
    <row r="183" spans="1:19" x14ac:dyDescent="0.25">
      <c r="G183" s="39"/>
    </row>
    <row r="184" spans="1:19" x14ac:dyDescent="0.25">
      <c r="A184" s="29" t="s">
        <v>295</v>
      </c>
      <c r="G184" s="31" t="s">
        <v>296</v>
      </c>
      <c r="H184" s="31" t="s">
        <v>299</v>
      </c>
      <c r="I184" s="31" t="s">
        <v>224</v>
      </c>
      <c r="J184" s="31" t="s">
        <v>308</v>
      </c>
      <c r="K184" s="31" t="s">
        <v>311</v>
      </c>
      <c r="L184" s="31" t="s">
        <v>308</v>
      </c>
      <c r="M184" s="31" t="s">
        <v>305</v>
      </c>
      <c r="N184" s="31" t="s">
        <v>309</v>
      </c>
      <c r="O184" s="31" t="s">
        <v>298</v>
      </c>
      <c r="P184" s="31" t="s">
        <v>310</v>
      </c>
      <c r="Q184" s="31" t="s">
        <v>313</v>
      </c>
      <c r="R184" s="31" t="s">
        <v>321</v>
      </c>
      <c r="S184" s="29" t="s">
        <v>220</v>
      </c>
    </row>
    <row r="185" spans="1:19" x14ac:dyDescent="0.25">
      <c r="F185" s="33"/>
      <c r="G185" s="35" t="s">
        <v>297</v>
      </c>
      <c r="H185" s="35" t="s">
        <v>300</v>
      </c>
      <c r="I185" s="35" t="s">
        <v>303</v>
      </c>
      <c r="J185" s="33" t="s">
        <v>220</v>
      </c>
      <c r="K185" s="35" t="s">
        <v>312</v>
      </c>
      <c r="L185" s="35" t="s">
        <v>311</v>
      </c>
      <c r="M185" s="35" t="s">
        <v>306</v>
      </c>
      <c r="N185" s="31" t="s">
        <v>234</v>
      </c>
      <c r="O185" s="35" t="s">
        <v>302</v>
      </c>
      <c r="P185" s="35" t="s">
        <v>316</v>
      </c>
      <c r="Q185" s="35" t="s">
        <v>314</v>
      </c>
      <c r="R185" s="33" t="s">
        <v>220</v>
      </c>
    </row>
    <row r="186" spans="1:19" x14ac:dyDescent="0.25">
      <c r="F186" s="33"/>
      <c r="G186" s="35" t="s">
        <v>307</v>
      </c>
      <c r="H186" s="35" t="s">
        <v>301</v>
      </c>
      <c r="I186" s="33" t="s">
        <v>220</v>
      </c>
      <c r="J186" s="33"/>
      <c r="K186" s="35" t="s">
        <v>322</v>
      </c>
      <c r="L186" s="35" t="s">
        <v>318</v>
      </c>
      <c r="M186" s="35" t="s">
        <v>307</v>
      </c>
      <c r="N186" s="31" t="s">
        <v>312</v>
      </c>
      <c r="O186" s="35" t="s">
        <v>303</v>
      </c>
      <c r="P186" s="35" t="s">
        <v>317</v>
      </c>
      <c r="Q186" s="35" t="s">
        <v>315</v>
      </c>
      <c r="R186" s="33" t="s">
        <v>220</v>
      </c>
    </row>
    <row r="187" spans="1:19" x14ac:dyDescent="0.25">
      <c r="F187" s="33"/>
      <c r="G187" s="35" t="s">
        <v>322</v>
      </c>
      <c r="H187" s="35" t="s">
        <v>319</v>
      </c>
      <c r="I187" s="33" t="s">
        <v>220</v>
      </c>
      <c r="J187" s="33"/>
      <c r="K187" s="33"/>
      <c r="L187" s="33"/>
      <c r="M187" s="35" t="s">
        <v>311</v>
      </c>
      <c r="N187" s="29" t="s">
        <v>220</v>
      </c>
      <c r="O187" s="35" t="s">
        <v>304</v>
      </c>
      <c r="P187" s="35" t="s">
        <v>319</v>
      </c>
      <c r="Q187" s="33" t="s">
        <v>220</v>
      </c>
      <c r="R187" s="33"/>
    </row>
    <row r="188" spans="1:19" x14ac:dyDescent="0.25">
      <c r="F188" s="33"/>
      <c r="G188" s="35" t="s">
        <v>324</v>
      </c>
      <c r="H188" s="33" t="s">
        <v>220</v>
      </c>
      <c r="I188" s="33"/>
      <c r="J188" s="33"/>
      <c r="K188" s="33"/>
      <c r="L188" s="33"/>
      <c r="M188" s="33"/>
      <c r="N188" s="33"/>
      <c r="O188" s="35" t="s">
        <v>307</v>
      </c>
      <c r="P188" s="35" t="s">
        <v>320</v>
      </c>
      <c r="Q188" s="33" t="s">
        <v>220</v>
      </c>
      <c r="R188" s="33"/>
    </row>
    <row r="189" spans="1:19" x14ac:dyDescent="0.25">
      <c r="F189" s="33"/>
      <c r="G189" s="33"/>
      <c r="H189" s="33"/>
      <c r="I189" s="33"/>
      <c r="J189" s="33"/>
      <c r="K189" s="33"/>
      <c r="L189" s="33"/>
      <c r="M189" s="33"/>
      <c r="N189" s="33"/>
      <c r="O189" s="35" t="s">
        <v>323</v>
      </c>
      <c r="P189" s="33" t="s">
        <v>220</v>
      </c>
      <c r="Q189" s="33"/>
      <c r="R189" s="33"/>
    </row>
    <row r="190" spans="1:19" x14ac:dyDescent="0.25">
      <c r="A190" s="29" t="s">
        <v>325</v>
      </c>
      <c r="F190" s="33"/>
      <c r="G190" s="33"/>
      <c r="H190" s="33"/>
      <c r="I190" s="33"/>
      <c r="J190" s="33"/>
      <c r="K190" s="33"/>
      <c r="L190" s="33"/>
      <c r="M190" s="33"/>
      <c r="N190" s="33"/>
      <c r="O190" s="33"/>
      <c r="P190" s="33"/>
      <c r="Q190" s="33"/>
      <c r="R190" s="33"/>
    </row>
    <row r="191" spans="1:19" x14ac:dyDescent="0.25">
      <c r="A191" s="29" t="s">
        <v>326</v>
      </c>
      <c r="F191" s="33"/>
      <c r="G191" s="33"/>
      <c r="H191" s="33"/>
      <c r="I191" s="33"/>
      <c r="J191" s="33"/>
      <c r="K191" s="33"/>
      <c r="L191" s="33"/>
      <c r="M191" s="33"/>
      <c r="N191" s="33"/>
      <c r="O191" s="33"/>
      <c r="P191" s="33"/>
      <c r="Q191" s="33"/>
      <c r="R191" s="33"/>
    </row>
    <row r="192" spans="1:19" x14ac:dyDescent="0.25">
      <c r="A192" s="29" t="s">
        <v>327</v>
      </c>
      <c r="F192" s="33"/>
      <c r="G192" s="33"/>
      <c r="H192" s="33"/>
      <c r="I192" s="33"/>
      <c r="J192" s="33"/>
      <c r="K192" s="33"/>
      <c r="L192" s="33"/>
      <c r="M192" s="33"/>
      <c r="N192" s="33"/>
      <c r="O192" s="33"/>
      <c r="P192" s="33"/>
      <c r="Q192" s="33"/>
      <c r="R192" s="33"/>
    </row>
    <row r="193" spans="1:18" x14ac:dyDescent="0.25">
      <c r="A193" s="29" t="s">
        <v>328</v>
      </c>
      <c r="F193" s="33"/>
      <c r="G193" s="33"/>
      <c r="H193" s="33"/>
      <c r="I193" s="33"/>
      <c r="J193" s="33"/>
      <c r="K193" s="33"/>
      <c r="L193" s="33"/>
      <c r="M193" s="33"/>
      <c r="N193" s="33"/>
      <c r="O193" s="33"/>
      <c r="P193" s="33"/>
      <c r="Q193" s="33"/>
      <c r="R193" s="33"/>
    </row>
    <row r="194" spans="1:18" x14ac:dyDescent="0.25">
      <c r="A194" s="29" t="s">
        <v>329</v>
      </c>
      <c r="F194" s="33"/>
      <c r="G194" s="33"/>
      <c r="H194" s="33"/>
      <c r="I194" s="33"/>
      <c r="J194" s="33"/>
      <c r="K194" s="33"/>
      <c r="L194" s="33"/>
      <c r="M194" s="33"/>
      <c r="N194" s="33"/>
      <c r="O194" s="33"/>
      <c r="P194" s="33"/>
      <c r="Q194" s="33"/>
      <c r="R194" s="33"/>
    </row>
    <row r="195" spans="1:18" x14ac:dyDescent="0.25">
      <c r="F195" s="33"/>
      <c r="G195" s="33"/>
      <c r="H195" s="33"/>
      <c r="I195" s="33"/>
      <c r="J195" s="33"/>
      <c r="K195" s="33"/>
      <c r="L195" s="33"/>
      <c r="M195" s="33"/>
      <c r="N195" s="33"/>
      <c r="O195" s="33"/>
      <c r="P195" s="33"/>
      <c r="Q195" s="33"/>
      <c r="R195" s="33"/>
    </row>
    <row r="196" spans="1:18" x14ac:dyDescent="0.25">
      <c r="A196" s="29" t="s">
        <v>38</v>
      </c>
      <c r="F196" s="30" t="s">
        <v>286</v>
      </c>
    </row>
    <row r="197" spans="1:18" x14ac:dyDescent="0.25">
      <c r="A197" s="29" t="s">
        <v>36</v>
      </c>
      <c r="F197" s="30" t="s">
        <v>286</v>
      </c>
    </row>
    <row r="198" spans="1:18" x14ac:dyDescent="0.25">
      <c r="F198" s="33" t="s">
        <v>220</v>
      </c>
    </row>
    <row r="199" spans="1:18" x14ac:dyDescent="0.25">
      <c r="A199" s="29" t="s">
        <v>238</v>
      </c>
      <c r="F199" s="30" t="s">
        <v>234</v>
      </c>
    </row>
    <row r="200" spans="1:18" x14ac:dyDescent="0.25">
      <c r="A200" s="29" t="s">
        <v>39</v>
      </c>
      <c r="F200" s="30" t="s">
        <v>234</v>
      </c>
    </row>
    <row r="201" spans="1:18" x14ac:dyDescent="0.25">
      <c r="F201" s="29"/>
    </row>
    <row r="202" spans="1:18" x14ac:dyDescent="0.25">
      <c r="A202" s="29" t="s">
        <v>34</v>
      </c>
      <c r="F202" s="37" t="s">
        <v>222</v>
      </c>
    </row>
    <row r="203" spans="1:18" x14ac:dyDescent="0.25">
      <c r="A203" s="29" t="s">
        <v>124</v>
      </c>
      <c r="F203" s="30" t="s">
        <v>222</v>
      </c>
    </row>
    <row r="204" spans="1:18" x14ac:dyDescent="0.25">
      <c r="A204" s="29" t="s">
        <v>25</v>
      </c>
      <c r="F204" s="30" t="s">
        <v>222</v>
      </c>
    </row>
    <row r="205" spans="1:18" x14ac:dyDescent="0.25">
      <c r="A205" s="29" t="s">
        <v>127</v>
      </c>
      <c r="F205" s="30" t="s">
        <v>222</v>
      </c>
    </row>
    <row r="206" spans="1:18" x14ac:dyDescent="0.25">
      <c r="A206" s="29" t="s">
        <v>99</v>
      </c>
      <c r="F206" s="30" t="s">
        <v>222</v>
      </c>
    </row>
    <row r="207" spans="1:18" x14ac:dyDescent="0.25">
      <c r="A207" s="29" t="s">
        <v>100</v>
      </c>
      <c r="F207" s="30" t="s">
        <v>222</v>
      </c>
    </row>
    <row r="208" spans="1:18" x14ac:dyDescent="0.25">
      <c r="A208" s="29" t="s">
        <v>101</v>
      </c>
      <c r="F208" s="30" t="s">
        <v>222</v>
      </c>
    </row>
    <row r="209" spans="1:6" x14ac:dyDescent="0.25">
      <c r="A209" s="29" t="s">
        <v>125</v>
      </c>
      <c r="F209" s="30" t="s">
        <v>270</v>
      </c>
    </row>
    <row r="210" spans="1:6" x14ac:dyDescent="0.25">
      <c r="F210" s="29"/>
    </row>
    <row r="211" spans="1:6" x14ac:dyDescent="0.25">
      <c r="A211" s="29" t="s">
        <v>104</v>
      </c>
      <c r="F211" s="30" t="s">
        <v>330</v>
      </c>
    </row>
    <row r="212" spans="1:6" x14ac:dyDescent="0.25">
      <c r="A212" s="29" t="s">
        <v>45</v>
      </c>
      <c r="F212" s="30" t="s">
        <v>330</v>
      </c>
    </row>
    <row r="217" spans="1:6" x14ac:dyDescent="0.25">
      <c r="A217" s="43" t="s">
        <v>425</v>
      </c>
      <c r="B217" s="43" t="s">
        <v>437</v>
      </c>
      <c r="C217" s="43" t="s">
        <v>535</v>
      </c>
      <c r="F217" s="29"/>
    </row>
    <row r="218" spans="1:6" x14ac:dyDescent="0.25">
      <c r="A218" s="43"/>
      <c r="B218" s="43"/>
      <c r="C218" s="43"/>
      <c r="F218" s="29"/>
    </row>
    <row r="219" spans="1:6" x14ac:dyDescent="0.25">
      <c r="A219" s="43" t="s">
        <v>424</v>
      </c>
      <c r="B219" s="44"/>
      <c r="C219" s="43" t="s">
        <v>38</v>
      </c>
      <c r="F219" s="29"/>
    </row>
    <row r="220" spans="1:6" x14ac:dyDescent="0.25">
      <c r="A220" s="43" t="s">
        <v>342</v>
      </c>
      <c r="B220" s="44"/>
      <c r="C220" s="43" t="s">
        <v>110</v>
      </c>
      <c r="F220" s="29"/>
    </row>
    <row r="221" spans="1:6" x14ac:dyDescent="0.25">
      <c r="A221" s="43" t="s">
        <v>423</v>
      </c>
      <c r="B221" s="44"/>
      <c r="C221" s="43" t="s">
        <v>530</v>
      </c>
      <c r="F221" s="29"/>
    </row>
    <row r="222" spans="1:6" x14ac:dyDescent="0.25">
      <c r="A222" s="43"/>
      <c r="B222" s="43"/>
      <c r="C222" s="43"/>
      <c r="F222" s="29"/>
    </row>
    <row r="223" spans="1:6" x14ac:dyDescent="0.25">
      <c r="A223" s="43" t="s">
        <v>529</v>
      </c>
      <c r="B223" s="44"/>
      <c r="C223" s="43" t="s">
        <v>111</v>
      </c>
      <c r="F223" s="29"/>
    </row>
    <row r="224" spans="1:6" x14ac:dyDescent="0.25">
      <c r="A224" s="43" t="s">
        <v>531</v>
      </c>
      <c r="B224" s="44"/>
      <c r="C224" s="43" t="s">
        <v>116</v>
      </c>
      <c r="F224" s="29"/>
    </row>
    <row r="225" spans="1:6" x14ac:dyDescent="0.25">
      <c r="A225" s="43" t="s">
        <v>536</v>
      </c>
      <c r="B225" s="43" t="s">
        <v>537</v>
      </c>
      <c r="C225" s="43" t="s">
        <v>44</v>
      </c>
      <c r="F225" s="29"/>
    </row>
    <row r="226" spans="1:6" x14ac:dyDescent="0.25">
      <c r="A226" s="43" t="s">
        <v>532</v>
      </c>
      <c r="B226" s="43" t="s">
        <v>533</v>
      </c>
      <c r="C226" s="43" t="s">
        <v>534</v>
      </c>
      <c r="F226" s="29"/>
    </row>
    <row r="227" spans="1:6" x14ac:dyDescent="0.25">
      <c r="B227" s="34"/>
      <c r="F227" s="29"/>
    </row>
    <row r="228" spans="1:6" x14ac:dyDescent="0.25">
      <c r="B228" s="34"/>
      <c r="F228" s="29"/>
    </row>
    <row r="229" spans="1:6" x14ac:dyDescent="0.25">
      <c r="B229" s="34"/>
      <c r="F229" s="29"/>
    </row>
    <row r="230" spans="1:6" x14ac:dyDescent="0.25">
      <c r="B230" s="34"/>
      <c r="F230" s="29"/>
    </row>
    <row r="231" spans="1:6" x14ac:dyDescent="0.25">
      <c r="B231" s="34"/>
      <c r="F231" s="29"/>
    </row>
    <row r="232" spans="1:6" x14ac:dyDescent="0.25">
      <c r="B232" s="34"/>
      <c r="F232" s="29"/>
    </row>
    <row r="233" spans="1:6" x14ac:dyDescent="0.25">
      <c r="B233" s="34"/>
      <c r="F233" s="29"/>
    </row>
    <row r="234" spans="1:6" ht="15.75" x14ac:dyDescent="0.25">
      <c r="A234" s="28"/>
      <c r="B234" s="34"/>
      <c r="F234" s="29"/>
    </row>
    <row r="235" spans="1:6" x14ac:dyDescent="0.25">
      <c r="B235" s="34"/>
      <c r="F235" s="29"/>
    </row>
    <row r="236" spans="1:6" x14ac:dyDescent="0.25">
      <c r="B236" s="34"/>
      <c r="F236" s="29"/>
    </row>
    <row r="237" spans="1:6" x14ac:dyDescent="0.25">
      <c r="B237" s="34"/>
      <c r="F237" s="29"/>
    </row>
    <row r="238" spans="1:6" x14ac:dyDescent="0.25">
      <c r="B238" s="34"/>
      <c r="F238" s="29"/>
    </row>
  </sheetData>
  <sortState ref="A56:AA65">
    <sortCondition ref="B56:B65"/>
  </sortState>
  <hyperlinks>
    <hyperlink ref="F11" r:id="rId1" xr:uid="{28E40BC2-BCB8-49F9-9B0A-9D4B6DEAB2BD}"/>
    <hyperlink ref="F92" r:id="rId2" xr:uid="{C74A8DB9-F63C-406D-BD1B-5BDCDDFE97C7}"/>
    <hyperlink ref="F96" r:id="rId3" xr:uid="{8585D042-7C6A-4EA9-B779-69929DB5E6C8}"/>
    <hyperlink ref="F102" r:id="rId4" xr:uid="{40DB91B3-9730-453C-8FA4-AC2E4393D61C}"/>
    <hyperlink ref="F107" r:id="rId5" xr:uid="{23FA69EF-2695-4F87-BC28-558A235ED580}"/>
    <hyperlink ref="F109" r:id="rId6" xr:uid="{042913A2-1E90-428B-99DA-EBF4EC3AEFB9}"/>
    <hyperlink ref="F111" r:id="rId7" xr:uid="{B83477DC-C27F-4B0F-B26A-F0141C43D3F4}"/>
    <hyperlink ref="F88" r:id="rId8" xr:uid="{30F57CE6-32A9-4B9A-ADBF-7DAE95E4B404}"/>
    <hyperlink ref="F76" r:id="rId9" xr:uid="{61FEAAD9-944B-4CB1-8664-25A3CA37F9D0}"/>
    <hyperlink ref="F68" r:id="rId10" xr:uid="{F27B1907-A127-4587-9530-6F8568B63046}"/>
    <hyperlink ref="F55" r:id="rId11" xr:uid="{8088087F-4209-4D3C-9CB8-1617B29FD4F6}"/>
    <hyperlink ref="F48" r:id="rId12" xr:uid="{C2C571CF-CA6D-4B28-82DD-48586656C3BE}"/>
    <hyperlink ref="F15" r:id="rId13" xr:uid="{CD044ECE-ACFA-4A3E-B040-8D67CF3ADA12}"/>
    <hyperlink ref="F21" r:id="rId14" xr:uid="{A60DA7B6-1918-450D-8AB3-5011651F86B7}"/>
    <hyperlink ref="G30" r:id="rId15" xr:uid="{79503A2C-3A93-4561-9018-3D1C467EB21A}"/>
    <hyperlink ref="O11" r:id="rId16" xr:uid="{30D4C6C6-F6F0-4292-A8E0-7CD8B3E91DBB}"/>
    <hyperlink ref="H15" r:id="rId17" xr:uid="{BD8C3316-D07F-4320-B86D-E6B1041778CB}"/>
    <hyperlink ref="G21" r:id="rId18" xr:uid="{610EBDCD-4C1B-406A-A210-4752316F6906}"/>
    <hyperlink ref="F43" r:id="rId19" xr:uid="{38E1D56D-EAC1-4529-AE76-45F3CED01FED}"/>
    <hyperlink ref="F34" r:id="rId20" xr:uid="{062B2A79-10DB-4B48-99CC-89C308D84A68}"/>
    <hyperlink ref="I34" r:id="rId21" xr:uid="{6749A6CE-83A8-4193-A863-F4CC0BB42103}"/>
    <hyperlink ref="J43" r:id="rId22" xr:uid="{B1B99EF9-6211-4970-8678-53F4A2F81BA1}"/>
    <hyperlink ref="K43" r:id="rId23" xr:uid="{DE704324-54B0-4511-973B-D5551EF27CDF}"/>
    <hyperlink ref="G48" r:id="rId24" xr:uid="{65E3F9A1-1031-4C33-9407-04C3C7A2487D}"/>
    <hyperlink ref="I48" r:id="rId25" xr:uid="{ED1204F6-690A-40F7-B153-358B2D8168AF}"/>
    <hyperlink ref="G55" r:id="rId26" xr:uid="{FC5B87CD-A8B0-4028-BE7B-750D0245C4F6}"/>
    <hyperlink ref="O68" r:id="rId27" xr:uid="{716BF6D8-2A97-4E62-ACE1-C278DB0DBD8C}"/>
    <hyperlink ref="M68" r:id="rId28" xr:uid="{D959A366-D934-4C4E-BCCA-F4D3DB05603E}"/>
    <hyperlink ref="G76" r:id="rId29" xr:uid="{5AD93726-F020-4AE5-938D-43DF8B9AA108}"/>
    <hyperlink ref="I76" r:id="rId30" xr:uid="{2B2484A6-5708-4934-BCDF-003C64DE32EC}"/>
    <hyperlink ref="N76" r:id="rId31" xr:uid="{EC72EF6E-835A-4275-9FC4-5960659959C3}"/>
    <hyperlink ref="H76"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0" r:id="rId39" xr:uid="{74C1EADA-6F16-456A-B7E9-55B357F55440}"/>
    <hyperlink ref="P43" r:id="rId40" xr:uid="{573CB1F9-C643-4585-BBC0-10FD61EA2BAD}"/>
    <hyperlink ref="M43" r:id="rId41" xr:uid="{7307C82F-DC4D-4D26-B819-9BC15A986172}"/>
    <hyperlink ref="L48" r:id="rId42" xr:uid="{BD903482-C7B7-455D-A4A2-A9E4D7DBFE47}"/>
    <hyperlink ref="F121" r:id="rId43" xr:uid="{66DE0CD8-BA2E-43C2-8C3D-4DE61D2D5F5B}"/>
    <hyperlink ref="I121" r:id="rId44" xr:uid="{55970761-8A74-4433-97B7-41361116CD1F}"/>
    <hyperlink ref="P55" r:id="rId45" xr:uid="{9C07D3AF-61D7-403C-8534-45C28745BDDE}"/>
    <hyperlink ref="L68" r:id="rId46" xr:uid="{472827F3-5433-41E3-943B-1DE302123480}"/>
    <hyperlink ref="M78" r:id="rId47" xr:uid="{D3D2A9A3-73A5-448E-88C8-AAB8492324FE}"/>
    <hyperlink ref="Q78" r:id="rId48" xr:uid="{1794B407-F99B-402F-9530-DDA225BF60D5}"/>
    <hyperlink ref="F82" r:id="rId49" xr:uid="{AAF873C5-75EC-4C3B-B69A-170DD1E665E9}"/>
    <hyperlink ref="R82" r:id="rId50" xr:uid="{E1BA774D-59FA-403A-9378-39B15278C2A6}"/>
    <hyperlink ref="G82" r:id="rId51" xr:uid="{D19A8074-786C-4F3A-8334-0819384A1DD5}"/>
    <hyperlink ref="O84" r:id="rId52" xr:uid="{0D199A7D-A2EF-49B8-9D81-37B4878CABB1}"/>
    <hyperlink ref="I84" r:id="rId53" xr:uid="{AABA5BF9-DD43-4377-AE45-EEFEA982ECCE}"/>
    <hyperlink ref="N88" r:id="rId54" xr:uid="{77225A15-8AFF-4CBF-946F-E2CABB5C3B62}"/>
    <hyperlink ref="I88" r:id="rId55" xr:uid="{4585D2E3-9E93-4CD3-A928-D8DFEF3E23B4}"/>
    <hyperlink ref="H88" r:id="rId56" xr:uid="{FF1DCF4F-1D9F-4199-89C7-D2F47F1A2233}"/>
    <hyperlink ref="G90" r:id="rId57" xr:uid="{B7F7D2F5-D4FC-4B47-9DE9-1C1F3CF7BD30}"/>
    <hyperlink ref="G92" r:id="rId58" xr:uid="{615AB2C1-45CB-4629-BE01-132C03ECE1AC}"/>
    <hyperlink ref="G96" r:id="rId59" xr:uid="{6F31F43E-CDC6-4D8D-A922-4A05D9DA2B1F}"/>
    <hyperlink ref="L102" r:id="rId60" xr:uid="{8C446902-BCAD-4C78-B94B-51AFA788CF18}"/>
    <hyperlink ref="I102" r:id="rId61" xr:uid="{B21CC01D-62FE-4AA2-8DBB-3F3DD41E1121}"/>
    <hyperlink ref="G107" r:id="rId62" xr:uid="{C779BC04-9F12-416E-8AEE-88A806821EB5}"/>
    <hyperlink ref="P107" r:id="rId63" xr:uid="{B8800D67-CAC0-4B99-AD13-A395B0D93425}"/>
    <hyperlink ref="I107" r:id="rId64" xr:uid="{96038647-51EB-4788-879A-80A175D87AE6}"/>
    <hyperlink ref="I109" r:id="rId65" display="https://www.ncbi.nlm.nih.gov/pubmed/24588897" xr:uid="{E0EC1549-E4FB-42D1-BC4E-EBFFB245C329}"/>
    <hyperlink ref="G109" r:id="rId66" xr:uid="{3AABA46E-95AD-40A6-A784-E2CBCAA44B45}"/>
    <hyperlink ref="G111" r:id="rId67" xr:uid="{6CA54B9A-805D-4DC9-B311-53916EEDD66B}"/>
    <hyperlink ref="P109" r:id="rId68" xr:uid="{943091DA-F71B-4360-97F6-9D4AAD0D19C4}"/>
    <hyperlink ref="M109" r:id="rId69" xr:uid="{E13BAE80-7D3C-472D-9550-801E3D7D8478}"/>
    <hyperlink ref="M111" r:id="rId70" xr:uid="{2E01CD4E-E93A-46FC-8E12-0EA323AC1034}"/>
    <hyperlink ref="F118" r:id="rId71" xr:uid="{1DD579FF-A446-4D85-8BC9-8924F88D0BD2}"/>
    <hyperlink ref="L118" r:id="rId72" display="https://www.ncbi.nlm.nih.gov/pubmed/26920677" xr:uid="{C045229A-BA58-4E34-9EE2-20C60E95C60C}"/>
    <hyperlink ref="I118" r:id="rId73" xr:uid="{B2B212C3-32CC-4944-944F-ACF7485D4322}"/>
    <hyperlink ref="G120" r:id="rId74" xr:uid="{E8C1883F-F7A2-418C-8155-B1B7A2256FA5}"/>
    <hyperlink ref="P120" r:id="rId75" xr:uid="{0C3BAC8F-C0C9-4D7A-B674-02DB7C0AAF93}"/>
    <hyperlink ref="M120" r:id="rId76" xr:uid="{E6827585-B6E4-4587-8CD2-4D3431685144}"/>
    <hyperlink ref="L120" r:id="rId77" xr:uid="{45F4A9F9-E12E-4036-A2AC-5FA21C4BE955}"/>
    <hyperlink ref="G184" r:id="rId78" xr:uid="{64198162-CD0E-4F28-81FA-C1693DFB28FE}"/>
    <hyperlink ref="G185" r:id="rId79" xr:uid="{F6C3B7CC-B9D6-4B0E-967A-6703CCDF019F}"/>
    <hyperlink ref="O184" r:id="rId80" xr:uid="{B773A80F-A56E-4BD1-8FEF-A3ED194A7C03}"/>
    <hyperlink ref="H184" r:id="rId81" xr:uid="{EE9D0AB3-D0C0-4CA4-A001-176175FA8FCF}"/>
    <hyperlink ref="H185" r:id="rId82" xr:uid="{A1A38074-851B-4BDE-B9B6-46271C70B9BD}"/>
    <hyperlink ref="H186" r:id="rId83" xr:uid="{F553CBCE-5F43-4883-A6CF-4A04C92B2F95}"/>
    <hyperlink ref="I184" r:id="rId84" xr:uid="{7F033FAB-8F7C-4D3F-87C3-C8F13D5503C6}"/>
    <hyperlink ref="O185" r:id="rId85" xr:uid="{303E4C85-777B-43C1-993A-18E33A75941B}"/>
    <hyperlink ref="O186" r:id="rId86" xr:uid="{93187647-0AAA-48B9-9C5F-61C2B20198A4}"/>
    <hyperlink ref="I185" r:id="rId87" xr:uid="{0BF86D84-81A6-4988-94DD-F09DB9110B52}"/>
    <hyperlink ref="O187" r:id="rId88" xr:uid="{5A92CC54-D969-4F00-9B40-930E474DB264}"/>
    <hyperlink ref="M184" r:id="rId89" xr:uid="{D12B42E8-4955-4A8A-99FA-884FEEC9E80F}"/>
    <hyperlink ref="M185" r:id="rId90" xr:uid="{A03C0B62-65A0-4BB1-ABF9-C9F187D1B61B}"/>
    <hyperlink ref="G186" r:id="rId91" xr:uid="{89EAEE69-0E97-41D7-B0BD-AFE1391C7123}"/>
    <hyperlink ref="M186" r:id="rId92" xr:uid="{87B10270-2792-4DF3-9486-A5C8C7A7F25C}"/>
    <hyperlink ref="O188" r:id="rId93" xr:uid="{8557A18D-378B-485B-ACD3-1D6761D25995}"/>
    <hyperlink ref="L184" r:id="rId94" xr:uid="{500B1E4B-9886-42F3-9C4F-370ABC9A4E70}"/>
    <hyperlink ref="J184" r:id="rId95" xr:uid="{69053814-1456-4AC3-AB4A-1FB4C166CBC0}"/>
    <hyperlink ref="N184" r:id="rId96" xr:uid="{23760040-924F-48FE-8646-9C11B3CEC4D5}"/>
    <hyperlink ref="N185" r:id="rId97" xr:uid="{CD5F645D-108E-42B3-A942-7225529382C1}"/>
    <hyperlink ref="P184" r:id="rId98" xr:uid="{8B26C6B0-3FA4-404D-AD2E-352FBD5089EA}"/>
    <hyperlink ref="K184" r:id="rId99" xr:uid="{93948F97-1A6C-4FBC-9079-D553E58804B8}"/>
    <hyperlink ref="M187" r:id="rId100" xr:uid="{9CF97499-EE85-4258-BB15-9EFB93D63E02}"/>
    <hyperlink ref="L185" r:id="rId101" xr:uid="{F08BB363-3442-422B-88B2-280356C61B03}"/>
    <hyperlink ref="K185" r:id="rId102" xr:uid="{80A2C433-5A7B-41B3-AD1F-2F7E30590DAC}"/>
    <hyperlink ref="N186" r:id="rId103" xr:uid="{103C007B-99A1-48F3-BE0E-5815D87137AA}"/>
    <hyperlink ref="Q184" r:id="rId104" xr:uid="{B194B885-E475-4A4E-A99D-51EAFC6AB0FE}"/>
    <hyperlink ref="Q185" r:id="rId105" xr:uid="{578D1A3A-FC3E-4674-9525-F0D0F1F18E22}"/>
    <hyperlink ref="Q186" r:id="rId106" xr:uid="{8991B13C-9D71-4AD7-B37F-0690B122089C}"/>
    <hyperlink ref="P185" r:id="rId107" xr:uid="{F85571F0-1589-4300-81AC-5876B22A530E}"/>
    <hyperlink ref="P186" r:id="rId108" xr:uid="{08D05303-8E69-43A8-96C6-FFEFBBA0758E}"/>
    <hyperlink ref="L186" r:id="rId109" xr:uid="{167C2A72-7EE1-4B9E-9330-0C163690A0E1}"/>
    <hyperlink ref="H187" r:id="rId110" xr:uid="{8F952668-254C-424D-A89C-3605696DCCBB}"/>
    <hyperlink ref="P187" r:id="rId111" xr:uid="{A684C8E8-CE54-46E1-BE0F-8D1B59CDCAE0}"/>
    <hyperlink ref="P188" r:id="rId112" xr:uid="{9B0AE5F9-3098-48BA-ADF3-7B94A48FAE00}"/>
    <hyperlink ref="R184" r:id="rId113" xr:uid="{6B4B516A-2049-4296-AB37-372CF862CB5B}"/>
    <hyperlink ref="G187" r:id="rId114" xr:uid="{665E69FB-E7A1-4315-A997-85124B82E8F5}"/>
    <hyperlink ref="K186" r:id="rId115" xr:uid="{959D296F-F8AD-496E-BEEC-E40C5826031A}"/>
    <hyperlink ref="O189" r:id="rId116" xr:uid="{69156619-AEEC-4923-B056-0DA20809A963}"/>
    <hyperlink ref="G188" r:id="rId117" xr:uid="{32C64C9A-0725-4B8C-B183-566517644EBF}"/>
    <hyperlink ref="G2" r:id="rId118" xr:uid="{00ADEB63-DE81-45B2-B351-E97FA63028DA}"/>
    <hyperlink ref="G84" r:id="rId119" xr:uid="{AC538846-9D45-4E2E-AAE1-883237B36D1D}"/>
    <hyperlink ref="F209" r:id="rId120" xr:uid="{AE66C804-52E7-4EA3-B404-5309CD77F988}"/>
    <hyperlink ref="F205" r:id="rId121" xr:uid="{3DD7CFC8-DEAB-41B3-A640-F76BB9F9E67A}"/>
    <hyperlink ref="F206" r:id="rId122" xr:uid="{D85B5AEB-36CC-444E-90DC-8A58085DEE82}"/>
    <hyperlink ref="F207" r:id="rId123" xr:uid="{143DC039-D865-44E7-A9EC-54C9899D134F}"/>
    <hyperlink ref="F208" r:id="rId124" xr:uid="{8137261A-E357-4D2C-BF6A-1FD51593F9D6}"/>
    <hyperlink ref="F204" r:id="rId125" xr:uid="{540547CC-99E0-481D-8A96-EFD000C281AC}"/>
    <hyperlink ref="F197" r:id="rId126" xr:uid="{8D3C1FFF-5C92-4ED5-AA16-D0820E90A9A6}"/>
    <hyperlink ref="F196" r:id="rId127" xr:uid="{A6DDB546-5B81-493D-828A-B8008368FA32}"/>
    <hyperlink ref="F202" r:id="rId128" xr:uid="{4148153B-5497-442D-A1BD-4A9EB653ADBA}"/>
    <hyperlink ref="F199" r:id="rId129" xr:uid="{D2360AA4-69F0-447D-94AD-63FD0BB6A367}"/>
    <hyperlink ref="F203" r:id="rId130" xr:uid="{EA6FBA5E-F274-4F68-B55B-0EABE9C8F744}"/>
    <hyperlink ref="F200" r:id="rId131" xr:uid="{AC6BCB08-A1EA-4330-BA7B-84E649C848E6}"/>
    <hyperlink ref="R96" r:id="rId132" xr:uid="{ECF8C995-9A0A-4D8F-B65D-E7520B97DCE4}"/>
    <hyperlink ref="L96" r:id="rId133" display="https://www.ncbi.nlm.nih.gov/pubmed/22072275" xr:uid="{15382970-E8C0-4AA3-8E78-1ACE4EFE5B1E}"/>
    <hyperlink ref="H96" r:id="rId134" xr:uid="{53B47E8A-E7CC-4DBF-8A23-FBCAD481A70A}"/>
    <hyperlink ref="K96" r:id="rId135" xr:uid="{ABAF0690-55A7-40F4-AB7C-49B16AE35DBE}"/>
    <hyperlink ref="H21" r:id="rId136" xr:uid="{DE861242-A138-492B-929F-2CB936A54905}"/>
    <hyperlink ref="M60" r:id="rId137" display="https://www.ncbi.nlm.nih.gov/pubmed/29100069" xr:uid="{57E50469-AE94-437B-8661-34C642EB1886}"/>
    <hyperlink ref="F39" r:id="rId138" xr:uid="{ED3BC725-F9D8-422F-97E7-F419B1C65E1A}"/>
    <hyperlink ref="F36" r:id="rId139" xr:uid="{C3E60E88-B62F-406E-AC21-60D6D4A81508}"/>
    <hyperlink ref="F35" r:id="rId140" xr:uid="{E9CE5E39-BA52-4B13-AAB3-61B80EBCD0C8}"/>
    <hyperlink ref="F2" r:id="rId141" xr:uid="{7417AFCA-A059-4FB8-AAD8-79F24C037230}"/>
    <hyperlink ref="I124"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00" r:id="rId147" xr:uid="{6AAAAC45-E32B-43EA-9C00-DD1D59EBE1DF}"/>
    <hyperlink ref="F101" r:id="rId148" xr:uid="{9B148CFC-791E-428A-A066-27C84A6860E7}"/>
    <hyperlink ref="G100" r:id="rId149" xr:uid="{FBE29CBA-5B16-49C9-B70C-16F50B4855F5}"/>
    <hyperlink ref="G101" r:id="rId150" xr:uid="{69D4EDCF-E9EF-4A11-8461-7868344F8DD7}"/>
    <hyperlink ref="H98" r:id="rId151" xr:uid="{036C850F-B803-4D5E-A0C1-E519461BFB98}"/>
    <hyperlink ref="K98" r:id="rId152" xr:uid="{30F734D3-C628-47A9-AB9B-9AE64FD6E793}"/>
    <hyperlink ref="H97" r:id="rId153" xr:uid="{A62525E4-353C-4D2C-86B0-10E6C0FA2075}"/>
    <hyperlink ref="K97" r:id="rId154" xr:uid="{0A7EDA69-ED56-46A7-BD13-CCD9ACA45C33}"/>
    <hyperlink ref="G33" r:id="rId155" xr:uid="{D4E17B78-04ED-4F49-8DC0-6119ACC36694}"/>
    <hyperlink ref="G31" r:id="rId156" xr:uid="{2EFC0B99-5F57-439C-AC47-BB514F54BD9F}"/>
    <hyperlink ref="G93" r:id="rId157" xr:uid="{8E71504F-C7DC-42A8-9B20-61F03E23108E}"/>
    <hyperlink ref="G94" r:id="rId158" xr:uid="{791A532D-4A3F-454A-8E20-31861732D61C}"/>
    <hyperlink ref="G95" r:id="rId159" xr:uid="{710A8E97-7DDA-4D38-AD0B-D3CA4146AEF6}"/>
    <hyperlink ref="G62" r:id="rId160" xr:uid="{3BCD13F9-5933-4493-8E57-4BBCED1B251F}"/>
    <hyperlink ref="G56" r:id="rId161" xr:uid="{5625A975-B0BD-493B-91CE-C0FD1DED9E1E}"/>
    <hyperlink ref="G59" r:id="rId162" xr:uid="{49131EBF-8D77-4C51-AFEE-D16A407522B0}"/>
    <hyperlink ref="G60" r:id="rId163" xr:uid="{58A342F0-9B7F-4486-A0B5-793DF28B0F0F}"/>
    <hyperlink ref="G61" r:id="rId164" xr:uid="{47978846-2D16-4A0C-8C59-D105F4971E9F}"/>
    <hyperlink ref="F27" r:id="rId165" xr:uid="{3565619B-53C9-4C94-A3A1-23BD6FA985DB}"/>
    <hyperlink ref="G27" r:id="rId166" xr:uid="{158F2EDA-4D79-4F33-BBDE-941D8E264372}"/>
    <hyperlink ref="F91" r:id="rId167" xr:uid="{EC7A9893-70EC-49D0-8D5A-41BE42D40FD0}"/>
    <hyperlink ref="G91" r:id="rId168" xr:uid="{DB3CC854-4518-4088-8B52-887DA5C0D713}"/>
    <hyperlink ref="F108" r:id="rId169" xr:uid="{B18C88A5-4112-4361-915A-1A9438D7FAA1}"/>
    <hyperlink ref="F112" r:id="rId170" xr:uid="{AB751729-B367-4CDB-9E5C-6BC44119396F}"/>
    <hyperlink ref="F211" r:id="rId171" xr:uid="{99F8FF92-CC88-4419-A473-960B9B387A69}"/>
    <hyperlink ref="F110" r:id="rId172" xr:uid="{7E77B44A-D4FC-4549-8F0D-65DDB776C80C}"/>
    <hyperlink ref="G32" r:id="rId173" xr:uid="{5B42715D-8FF4-4489-8897-1083FEE3D5A6}"/>
    <hyperlink ref="G112" r:id="rId174" display="https://www.ncbi.nlm.nih.gov/pubmed/28219892" xr:uid="{52B5AB4A-2E32-4E01-8DED-60AC187D3CF6}"/>
    <hyperlink ref="G110" r:id="rId175" display="https://www.ncbi.nlm.nih.gov/pubmed/28219892" xr:uid="{01422F6B-8DC5-4029-A182-F18EC1871176}"/>
    <hyperlink ref="G108" r:id="rId176" display="https://www.ncbi.nlm.nih.gov/pubmed/28219892" xr:uid="{DA59F0E8-213D-4F31-B306-BD3A375D9931}"/>
    <hyperlink ref="F89" r:id="rId177" xr:uid="{E2CD186F-C421-4A36-BEA5-2B2E454689D3}"/>
    <hyperlink ref="F84" r:id="rId178" xr:uid="{7891FD7B-F5F5-4D78-A1A4-06E2D944D025}"/>
    <hyperlink ref="F66" r:id="rId179" xr:uid="{D9BD27CD-6F81-43F7-869D-2360DB5527F3}"/>
    <hyperlink ref="F67" r:id="rId180" xr:uid="{B3653683-01A3-4606-B88A-24FA3EEB646B}"/>
    <hyperlink ref="G43" r:id="rId181" xr:uid="{DD1E5997-F9AA-4FCF-8B56-FAF8559AA7F1}"/>
    <hyperlink ref="F47" r:id="rId182" xr:uid="{11868D1D-CAA8-473C-A2EF-F765632CC0AE}"/>
    <hyperlink ref="G47" r:id="rId183" xr:uid="{2AAE3D57-2FF6-4C14-B9CA-DB360BE4EAE2}"/>
    <hyperlink ref="O12" r:id="rId184" xr:uid="{02241941-503A-4668-8C15-2C2DEA75BBF0}"/>
    <hyperlink ref="G22" r:id="rId185" xr:uid="{20EC065C-03F7-45E8-AFC9-23BD6A0E7A34}"/>
    <hyperlink ref="H22" r:id="rId186" xr:uid="{6C1D3DC4-7F20-45DA-925B-658B9429AF87}"/>
    <hyperlink ref="G117" r:id="rId187" xr:uid="{F699817B-FFE2-403A-9683-3D6817423593}"/>
    <hyperlink ref="G116" r:id="rId188" xr:uid="{DB0C8772-6924-4188-81CD-C91E21A285C0}"/>
    <hyperlink ref="I9" r:id="rId189" xr:uid="{4A815AB7-B08E-4442-A825-1C39EF7663F3}"/>
    <hyperlink ref="D41" r:id="rId190" xr:uid="{85658ED4-694D-49E1-94D3-AEDCD1EECAF1}"/>
    <hyperlink ref="D124" r:id="rId191" xr:uid="{27E3B63B-B1CB-4DD4-A37F-5EC8EF300741}"/>
    <hyperlink ref="D119" r:id="rId192" xr:uid="{27E1BE86-6A3E-4907-814C-58410150BC47}"/>
    <hyperlink ref="D117"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7" r:id="rId204" xr:uid="{5B6A77C0-E50F-496B-9CD9-B86CC92FFD0F}"/>
    <hyperlink ref="D14" r:id="rId205" xr:uid="{6C4C5907-491F-4F9A-9368-7CD8A99F6B4C}"/>
    <hyperlink ref="D22" r:id="rId206" xr:uid="{5F16E08E-426F-4D25-8301-0F0C9543CE35}"/>
    <hyperlink ref="D25" r:id="rId207" xr:uid="{B5049060-D599-4C38-9F7F-1D1DBD4EA551}"/>
    <hyperlink ref="D24" r:id="rId208" xr:uid="{92B4E3EA-0DCE-4830-84D0-8A8D58B0D807}"/>
    <hyperlink ref="D23" r:id="rId209" xr:uid="{26E7281F-9176-4A77-8C4F-80DC795E9E18}"/>
    <hyperlink ref="D26" r:id="rId210" xr:uid="{34A65145-4319-479F-AFB1-210FC9615AB3}"/>
    <hyperlink ref="D28" r:id="rId211" xr:uid="{2419A27B-9856-4753-BB3B-2757BC386F45}"/>
    <hyperlink ref="D27" r:id="rId212" xr:uid="{B14C4E08-1C0B-4C25-B50E-A786CE4C616F}"/>
    <hyperlink ref="D29" r:id="rId213" xr:uid="{E185A361-5CB9-49E7-A126-7F564AFF0FA3}"/>
    <hyperlink ref="D32" r:id="rId214" xr:uid="{61A618A2-4CFB-48AE-93EB-4D136711E636}"/>
    <hyperlink ref="D31" r:id="rId215" xr:uid="{4218F307-9BE9-4F0D-AA7D-06E2DBBC5B4B}"/>
    <hyperlink ref="D40" r:id="rId216" xr:uid="{4C9DAC0D-A0B1-4CE2-9007-08898DB3F24C}"/>
    <hyperlink ref="D39" r:id="rId217" xr:uid="{CF2B795B-A63F-4A08-BAF6-2E5E3EADC182}"/>
    <hyperlink ref="D38" r:id="rId218" xr:uid="{A9A935EC-8B75-4022-B54B-427222736896}"/>
    <hyperlink ref="D36" r:id="rId219" xr:uid="{211E14B9-76A3-4CFB-952D-7DD1361B8704}"/>
    <hyperlink ref="D35" r:id="rId220" xr:uid="{6C3E2E4E-6DE7-48DD-850F-56940239F827}"/>
    <hyperlink ref="D33" r:id="rId221" xr:uid="{D3B488AC-C065-4D3F-A624-B4870CABDD82}"/>
    <hyperlink ref="D47"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5" r:id="rId231" xr:uid="{32A80BC3-36E9-4651-A412-F63EB0CBC3C7}"/>
    <hyperlink ref="O36" r:id="rId232" xr:uid="{89F49EB7-E752-451A-991A-5D9E0F66046C}"/>
    <hyperlink ref="I31" r:id="rId233" xr:uid="{7B436C06-1944-4291-B712-96BAD5B97980}"/>
    <hyperlink ref="I33" r:id="rId234" xr:uid="{F3E8D0F9-5354-4703-A129-42F33E6DB131}"/>
    <hyperlink ref="G35" r:id="rId235" xr:uid="{153F0C76-E414-4959-A247-964A1C32AE3E}"/>
    <hyperlink ref="H41" r:id="rId236" xr:uid="{EB97D7BB-CA80-4D85-8221-D52E6C572E2B}"/>
    <hyperlink ref="H47" r:id="rId237" xr:uid="{13A00730-199E-4D46-A7F9-CB103C43C253}"/>
    <hyperlink ref="L40" r:id="rId238" xr:uid="{B6973A0E-FA7A-4555-9453-1ACFE472D84C}"/>
    <hyperlink ref="L47" r:id="rId239" xr:uid="{9254C69E-55BF-4F9E-9F92-FA5B57CB7EE8}"/>
    <hyperlink ref="M40" r:id="rId240" xr:uid="{869209C2-B41E-4F58-86E9-87D340884D0B}"/>
    <hyperlink ref="D49" r:id="rId241" xr:uid="{E85168A4-1DD3-471B-9E34-FB173BA795FF}"/>
    <hyperlink ref="D53" r:id="rId242" xr:uid="{7DE847EB-7790-4D51-B8E0-BEE1885434F1}"/>
    <hyperlink ref="D52" r:id="rId243" xr:uid="{5BEBFD6F-DCD4-4390-B584-C38A7FB52CE3}"/>
    <hyperlink ref="I52" r:id="rId244" xr:uid="{91C8B0F2-96B7-4051-BD48-06D67C083BA1}"/>
    <hyperlink ref="J52" r:id="rId245" xr:uid="{991F696C-71D3-4074-AEF9-889326D54185}"/>
    <hyperlink ref="L52" r:id="rId246" xr:uid="{FAAC7830-0720-417B-931F-3875F1863223}"/>
    <hyperlink ref="M52" r:id="rId247" xr:uid="{A5CA2205-B6DA-4280-8D63-73E5C9601D6B}"/>
    <hyperlink ref="N52" r:id="rId248" xr:uid="{5D77EF79-CD25-40A7-80FC-798224630A70}"/>
    <hyperlink ref="Q52" r:id="rId249" xr:uid="{20EA59B1-1D94-4AEA-AF93-E359EEB5466D}"/>
    <hyperlink ref="D62" r:id="rId250" xr:uid="{2981B6CA-C3D7-4604-A572-198149F270A7}"/>
    <hyperlink ref="D56" r:id="rId251" xr:uid="{E5B3DBAA-B602-4D30-BF02-A070B98F9E2D}"/>
    <hyperlink ref="D59" r:id="rId252" xr:uid="{C2E040B5-0FD3-4F18-ACDF-2A9F0A290CA3}"/>
    <hyperlink ref="D61" r:id="rId253" xr:uid="{8A33E44B-A7EB-4344-B9CC-AB866EDDF474}"/>
    <hyperlink ref="D58" r:id="rId254" xr:uid="{656B027A-6D35-4265-A8C4-EC2168D1B5DB}"/>
    <hyperlink ref="D65" r:id="rId255" xr:uid="{0F5A123E-BC6B-4668-8BEB-1BF42B567A09}"/>
    <hyperlink ref="H65" r:id="rId256" xr:uid="{6058CDEB-3729-4AE5-87A7-E76899973570}"/>
    <hyperlink ref="D60" r:id="rId257" xr:uid="{778C393A-912B-484C-97D2-FFA9CE1FF480}"/>
    <hyperlink ref="D67" r:id="rId258" xr:uid="{6EA097DF-5D8F-4865-88E1-7C90735107EF}"/>
    <hyperlink ref="D69" r:id="rId259" xr:uid="{F94B5388-9249-4B29-B2AB-8B186207E894}"/>
    <hyperlink ref="D70" r:id="rId260" xr:uid="{2D78BB74-165A-4E21-BE58-DD4725B74138}"/>
    <hyperlink ref="D71" r:id="rId261" xr:uid="{6F2DC36F-EF82-409B-81CD-3E1027F47F22}"/>
    <hyperlink ref="G71" r:id="rId262" xr:uid="{7573A671-B88B-4C9A-92B4-20D0F594AE7C}"/>
    <hyperlink ref="G70" r:id="rId263" xr:uid="{B247CC4D-39FA-418D-A7B2-BC8E329DADD0}"/>
    <hyperlink ref="I70" r:id="rId264" xr:uid="{87F49A6F-FACF-4A2B-93CF-96A52D3C477A}"/>
    <hyperlink ref="I71" r:id="rId265" xr:uid="{8036A3E1-0437-45E7-AF73-AF858F4D8519}"/>
    <hyperlink ref="G69" r:id="rId266" xr:uid="{F2788AE1-D2CE-450D-AC02-F0EE185DBEEE}"/>
    <hyperlink ref="D72" r:id="rId267" xr:uid="{32117A67-BE27-4004-AB83-009CD4B78885}"/>
    <hyperlink ref="Q73" r:id="rId268" xr:uid="{BD2359EC-513C-40AD-904C-00F850900AB1}"/>
    <hyperlink ref="I73" r:id="rId269" xr:uid="{7ED4DD1C-4119-4DF9-BB0D-8613A0F16079}"/>
    <hyperlink ref="D73" r:id="rId270" xr:uid="{052DD5C8-7AD4-40BE-8E9A-774C7A2B6D47}"/>
    <hyperlink ref="I74" r:id="rId271" xr:uid="{6DDA33EE-E586-4AE1-AE69-A6E77813D118}"/>
    <hyperlink ref="G72" r:id="rId272" xr:uid="{DFDB85C6-AF15-4B9D-9372-748B87DBFFB9}"/>
    <hyperlink ref="G73" r:id="rId273" xr:uid="{9C4178FD-8438-41A4-8552-FFC868431EF8}"/>
    <hyperlink ref="G74" r:id="rId274" xr:uid="{E9D9D88C-3C63-4769-9085-8A1EF26AD68B}"/>
    <hyperlink ref="G75" r:id="rId275" xr:uid="{5A03E9A0-2311-4180-A399-42C1B6C8E0BD}"/>
    <hyperlink ref="D74" r:id="rId276" xr:uid="{8AD7EDB9-BE2F-4C33-88FE-A0A7648370B3}"/>
    <hyperlink ref="D75" r:id="rId277" xr:uid="{4805A2BA-91EC-402A-994A-BF9F55763C83}"/>
    <hyperlink ref="D77" r:id="rId278" xr:uid="{FFEA55A0-81EB-4C27-8900-CB8D7D156E8B}"/>
    <hyperlink ref="D81" r:id="rId279" xr:uid="{01BD8F6A-9CE3-4ABC-9656-442B532BF8D9}"/>
    <hyperlink ref="O79" r:id="rId280" xr:uid="{3F0B1C60-66B3-4FEB-8579-C3120BE5D842}"/>
    <hyperlink ref="I79" r:id="rId281" xr:uid="{FD670FE2-3873-41FC-A28F-CE40193F503D}"/>
    <hyperlink ref="D79" r:id="rId282" xr:uid="{CDCFC400-C232-43BC-8BC4-52E29AF156D9}"/>
    <hyperlink ref="I80" r:id="rId283" xr:uid="{F4C0BFFC-D372-4303-8624-5A6A9099ED00}"/>
    <hyperlink ref="D80" r:id="rId284" xr:uid="{2407A461-2214-47F2-A0D8-F781EF4CEFEB}"/>
    <hyperlink ref="Q83" r:id="rId285" xr:uid="{598CE35E-9F1E-44DB-A119-9005C2C3B094}"/>
    <hyperlink ref="L83" r:id="rId286" xr:uid="{C872D2FD-F77C-4C34-8C07-513AD1CB47DE}"/>
    <hyperlink ref="D87" r:id="rId287" xr:uid="{ACF83289-F988-4A80-8F28-E254B1DE9D16}"/>
    <hyperlink ref="D89" r:id="rId288" xr:uid="{235EBB9D-139B-4A35-A121-DCB8717E163A}"/>
    <hyperlink ref="D95" r:id="rId289" xr:uid="{C2AD59E4-5910-461E-80F2-423CE9188437}"/>
    <hyperlink ref="D91" r:id="rId290" xr:uid="{924C02E4-4A27-4843-996E-3770A0A0E22C}"/>
    <hyperlink ref="D83" r:id="rId291" xr:uid="{05B4B134-990F-444B-992F-3BD4B96408F8}"/>
    <hyperlink ref="F95" r:id="rId292" xr:uid="{75872440-BB68-41AC-AD50-4617E01A2C1F}"/>
    <hyperlink ref="F93" r:id="rId293" xr:uid="{85AAFEE9-8496-4B60-8B5F-6BA45960CEF8}"/>
    <hyperlink ref="F94" r:id="rId294" xr:uid="{8DB7A2DC-AE84-497B-AA80-980FEA0C2461}"/>
    <hyperlink ref="F90" r:id="rId295" xr:uid="{356A0362-5056-40B6-A1AE-36167144E45D}"/>
    <hyperlink ref="I93" r:id="rId296" xr:uid="{1E2D791A-3270-4F40-9D96-0A8055E3440E}"/>
    <hyperlink ref="D93" r:id="rId297" xr:uid="{5422BEB4-C821-4AE3-9DCB-F8AA3BEB3644}"/>
    <hyperlink ref="D94" r:id="rId298" xr:uid="{5227DBA5-7736-406E-A782-505223551A1F}"/>
    <hyperlink ref="D100" r:id="rId299" xr:uid="{BB3AB5F2-8718-4C6B-A126-B7FF859DBD54}"/>
    <hyperlink ref="D101" r:id="rId300" xr:uid="{276F3181-4219-47E3-AF15-C572D0415164}"/>
    <hyperlink ref="P98" r:id="rId301" xr:uid="{A2142820-5CCF-4117-9AC0-0BD85DE215F0}"/>
    <hyperlink ref="D98" r:id="rId302" xr:uid="{859F9812-7B7E-47B2-A92C-40FCC2A0269F}"/>
    <hyperlink ref="D97" r:id="rId303" xr:uid="{DE02617F-8B2D-45F6-A508-FFBADA191E44}"/>
    <hyperlink ref="D106" r:id="rId304" xr:uid="{6D07EA20-A128-4C01-A942-0E43F94D272D}"/>
    <hyperlink ref="H106" r:id="rId305" xr:uid="{53AA048C-DE22-45A2-9A6D-4C10449A03E7}"/>
    <hyperlink ref="I105" r:id="rId306" xr:uid="{483C5FAD-6714-4B51-A791-89AAB01E85DE}"/>
    <hyperlink ref="D105" r:id="rId307" xr:uid="{3590EA83-1797-48C3-817C-A05DE1284E1F}"/>
    <hyperlink ref="I104" r:id="rId308" xr:uid="{431341F9-0375-4306-B059-90FFB05A5CA7}"/>
    <hyperlink ref="D104" r:id="rId309" xr:uid="{A8502660-4B9F-4222-8A16-CDBD8903D427}"/>
    <hyperlink ref="D103" r:id="rId310" xr:uid="{A09BE527-AD2A-410F-A248-E3D30305345C}"/>
    <hyperlink ref="D108" r:id="rId311" xr:uid="{93C4FA1C-DBBF-4BE7-BFF7-CA7E579A3F02}"/>
    <hyperlink ref="D110" r:id="rId312" xr:uid="{D9003731-DB86-46BB-8EA6-7D28C00234E5}"/>
    <hyperlink ref="D112" r:id="rId313" xr:uid="{73A01928-8FD6-4210-820E-471FBD54C05D}"/>
    <hyperlink ref="P112"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7" r:id="rId319" xr:uid="{C331738F-2133-4D99-A26B-A6DD3E0E0DEF}"/>
    <hyperlink ref="F31" r:id="rId320" xr:uid="{361D84FC-54B7-44A6-A31E-0C453830523B}"/>
    <hyperlink ref="F30" r:id="rId321" xr:uid="{CB88128D-BD1D-4747-9B3A-EBCDE2F1D758}"/>
    <hyperlink ref="F33" r:id="rId322" xr:uid="{C09312ED-154A-4ABD-A40E-91A3A013DB0F}"/>
    <hyperlink ref="F32" r:id="rId323" xr:uid="{D70FE553-40EC-4D7B-BB57-9FF9A0C6424B}"/>
    <hyperlink ref="F45" r:id="rId324" xr:uid="{3D087934-3A2D-4322-A117-BE842B4D8446}"/>
    <hyperlink ref="F49" r:id="rId325" xr:uid="{0781DAD2-2B65-4583-96AD-041A24CAC321}"/>
    <hyperlink ref="F53" r:id="rId326" xr:uid="{6EECABA7-297D-4B4C-8FA9-AE9217E7575D}"/>
    <hyperlink ref="F52" r:id="rId327" xr:uid="{0F26E52F-404C-45B0-B54C-47906EF7B33D}"/>
    <hyperlink ref="F50" r:id="rId328" xr:uid="{B714BAB7-284D-4CE4-838E-DB5D30973CE9}"/>
    <hyperlink ref="F51" r:id="rId329" xr:uid="{51680BD4-F97A-4DFE-A690-D869F3871C8F}"/>
    <hyperlink ref="F56" r:id="rId330" xr:uid="{70A2AB5E-061B-4CA8-984C-64B8826C1635}"/>
    <hyperlink ref="F59" r:id="rId331" xr:uid="{84174444-AB2E-4F6D-94E4-2360A364FA31}"/>
    <hyperlink ref="F60" r:id="rId332" xr:uid="{7364FB7C-BE59-4167-B734-97F8E83AFC06}"/>
    <hyperlink ref="F61" r:id="rId333" xr:uid="{81C4A14A-DFCB-4207-8AA4-97B0DD64EE8F}"/>
    <hyperlink ref="F62" r:id="rId334" xr:uid="{9BDEB911-EABC-4A33-BF57-92022D9E73C3}"/>
    <hyperlink ref="F63" r:id="rId335" xr:uid="{E5BD774D-9188-4E87-B20B-A90D04EA84D3}"/>
    <hyperlink ref="F57" r:id="rId336" xr:uid="{C8F9BB15-686B-4984-A6D8-3196A3551FF6}"/>
    <hyperlink ref="F64" r:id="rId337" xr:uid="{53D0A34F-945C-4932-A709-C498AE6498EE}"/>
    <hyperlink ref="F75" r:id="rId338" xr:uid="{8FCF12A3-F2AA-437A-A0DD-BC70FF6772F0}"/>
    <hyperlink ref="F74" r:id="rId339" xr:uid="{B4FE5CC6-067A-426E-953A-F8F6500D09BB}"/>
    <hyperlink ref="F73" r:id="rId340" xr:uid="{A429EAA1-6623-49B3-B936-80CC4405FABD}"/>
    <hyperlink ref="F70" r:id="rId341" xr:uid="{DBCD8E16-431D-4743-9452-CBA72D2BF3B6}"/>
    <hyperlink ref="F71" r:id="rId342" xr:uid="{8FD8A5FC-5CC8-4A05-B38E-4C6D8A636B35}"/>
    <hyperlink ref="F69" r:id="rId343" xr:uid="{38E4C015-E85E-40A7-85CD-DACEF9F704FE}"/>
    <hyperlink ref="F77" r:id="rId344" xr:uid="{D50FFE10-524E-4073-B7EC-7A3E5C422AA4}"/>
    <hyperlink ref="F79:F81" r:id="rId345" display="https://www.ncbi.nlm.nih.gov/pubmed/26063326" xr:uid="{D05AA301-F637-4857-99BD-3EA5D17EC6F0}"/>
    <hyperlink ref="F78" r:id="rId346" xr:uid="{973C5AF0-7DA2-45F8-980E-0632EEF6792E}"/>
    <hyperlink ref="F83" r:id="rId347" xr:uid="{52602382-D43E-4352-9763-7E7FB793638F}"/>
    <hyperlink ref="F86" r:id="rId348" xr:uid="{FBFD5F4B-6755-45B1-A18C-16108AB80ECF}"/>
    <hyperlink ref="F85" r:id="rId349" xr:uid="{C6940972-19E5-4391-9F54-54A60F88BFBF}"/>
    <hyperlink ref="F99" r:id="rId350" xr:uid="{623A4FCF-3D94-40F5-A086-3AA06155CFA2}"/>
    <hyperlink ref="F103" r:id="rId351" xr:uid="{8D3BC541-F511-459D-88AB-76938FD7A596}"/>
    <hyperlink ref="F106" r:id="rId352" xr:uid="{78C1B2F3-9E97-4113-AF0B-C1192B78BC37}"/>
    <hyperlink ref="O113" r:id="rId353" display="https://www.ncbi.nlm.nih.gov/pubmed/21198744" xr:uid="{5AE4B5D9-B2AB-44A8-B3FF-775C671F1A5A}"/>
    <hyperlink ref="J113" r:id="rId354" display="https://www.ncbi.nlm.nih.gov/pubmed/12241719" xr:uid="{45833D02-C0BD-442A-B80F-2D80D23B6B5A}"/>
    <hyperlink ref="R113" r:id="rId355" display="https://www.ncbi.nlm.nih.gov/pubmed/25671699" xr:uid="{C75951EA-3285-4A59-A042-4303B558F4AF}"/>
    <hyperlink ref="G113" r:id="rId356" display="https://www.ncbi.nlm.nih.gov/pubmed/28219892" xr:uid="{77219ACB-1FA7-4B97-B870-166CB0F485E7}"/>
    <hyperlink ref="F113" r:id="rId357" xr:uid="{66011266-D19C-48C7-829F-72995DF2B709}"/>
    <hyperlink ref="F117" r:id="rId358" xr:uid="{A20DBC64-9262-4ECB-84B7-3A7A35665E44}"/>
    <hyperlink ref="F116" r:id="rId359" display="https://www.ncbi.nlm.nih.gov/pubmed/26063326" xr:uid="{84BD4C07-9B81-40D4-ADE7-DCA2EA8768D2}"/>
    <hyperlink ref="F119" r:id="rId360" xr:uid="{D8604726-FEDA-4C78-B0D7-1CDEE411AECF}"/>
    <hyperlink ref="F123" r:id="rId361" xr:uid="{9788022B-7383-4D7A-A934-B37A83E28265}"/>
    <hyperlink ref="F122" r:id="rId362" xr:uid="{13DE8CEB-DC89-43F3-B0A5-8AB2722D086C}"/>
    <hyperlink ref="F128" r:id="rId363" xr:uid="{488105DF-E0E9-402D-ABFE-4C45DE3DD8DB}"/>
    <hyperlink ref="F131" r:id="rId364" xr:uid="{62C3A0B8-1951-4472-92DF-DEDC039C7786}"/>
    <hyperlink ref="F130" r:id="rId365" xr:uid="{19BDC0F2-BAD9-4701-AC2D-CB7497080E34}"/>
    <hyperlink ref="F133" r:id="rId366" xr:uid="{46C1DB33-57E6-4BB4-A047-8EA9D9AE0489}"/>
    <hyperlink ref="F134" r:id="rId367" xr:uid="{5EC901DA-7C49-4015-95C3-E093C62A5AAC}"/>
    <hyperlink ref="F136" r:id="rId368" xr:uid="{7CE82622-EAD1-450E-A0A9-2DCC0C922048}"/>
    <hyperlink ref="F138" r:id="rId369" xr:uid="{BFC7CAFD-3F88-40E8-A7CC-5910F09B8F7F}"/>
    <hyperlink ref="F141" r:id="rId370" xr:uid="{F92C5E2F-9351-4B19-982F-C293E104ECFF}"/>
    <hyperlink ref="F144" r:id="rId371" xr:uid="{744070FB-CDE4-4D53-B1DA-C7AA185D6999}"/>
    <hyperlink ref="F146" r:id="rId372" xr:uid="{FFF015C4-D421-4734-8C13-10AD04710ECA}"/>
    <hyperlink ref="F154" r:id="rId373" xr:uid="{69E0B42F-86B7-4852-8964-83F600EF5E73}"/>
    <hyperlink ref="F152" r:id="rId374" xr:uid="{61A49A4B-ACF6-4AE6-BE31-D2DE1B2BD220}"/>
    <hyperlink ref="F155" r:id="rId375" xr:uid="{2AB9033A-275F-4C1D-952A-3AEF149B0113}"/>
    <hyperlink ref="F156" r:id="rId376" xr:uid="{6261F7B1-B72F-40C1-A6A7-627D07C52984}"/>
    <hyperlink ref="F150" r:id="rId377" xr:uid="{88AC6339-C4D3-4D13-9EB2-96F86EF15DB6}"/>
    <hyperlink ref="F153" r:id="rId378" xr:uid="{1838A68B-CC67-48DE-BFFE-D4D8C6B442A6}"/>
    <hyperlink ref="F151" r:id="rId379" xr:uid="{968C2E4B-E4AC-49E2-9B69-B83878B0155A}"/>
    <hyperlink ref="F160" r:id="rId380" xr:uid="{29EF1F61-5A4E-4BFB-A5A6-300E22CE9975}"/>
    <hyperlink ref="F166" r:id="rId381" xr:uid="{A01C83E1-C5E9-4A93-8D9F-455DEBD1BCE0}"/>
    <hyperlink ref="F164" r:id="rId382" xr:uid="{A56BB7C0-1E00-42D4-A2E0-ED2EB23D1839}"/>
    <hyperlink ref="F168" r:id="rId383" xr:uid="{5477CAB6-085E-473C-B8DA-94E2DA3C38C2}"/>
    <hyperlink ref="F170" r:id="rId384" xr:uid="{0533883B-1217-4D50-8613-521991B1FFEE}"/>
    <hyperlink ref="F175" r:id="rId385" xr:uid="{A139CDD2-32F8-4A0A-8C7B-66D97AA268BB}"/>
    <hyperlink ref="F180" r:id="rId386" xr:uid="{192B1B62-9971-499F-AB05-742A8BFF9309}"/>
    <hyperlink ref="F178:F180" r:id="rId387" display="https://www.ncbi.nlm.nih.gov/pubmed/26063326" xr:uid="{9F4548A0-54E4-4B7F-BAC6-AD35F9EBB4DB}"/>
    <hyperlink ref="G133" r:id="rId388" xr:uid="{3DAC6E6F-856A-4AA0-8241-070B91E712B2}"/>
    <hyperlink ref="D44" r:id="rId389" xr:uid="{C2E5301B-A339-41E6-9443-E9DF98ACDB2B}"/>
    <hyperlink ref="D45" r:id="rId390" xr:uid="{1CBCA401-C771-4B6D-B483-AF7E1C9808B8}"/>
    <hyperlink ref="D46" r:id="rId391" xr:uid="{7C634255-593E-46EE-A1B3-C8BBC452EF15}"/>
    <hyperlink ref="P45" r:id="rId392" xr:uid="{8301F7D9-8AD6-4524-AC0A-8A87C9A5A5ED}"/>
    <hyperlink ref="F65" r:id="rId393" xr:uid="{CA8ADDD8-CC1C-4E9B-97A4-2BD47BE9E0CD}"/>
    <hyperlink ref="F72" r:id="rId394" xr:uid="{F5608958-090D-4D39-B8BD-4D818B7369E6}"/>
    <hyperlink ref="F79" r:id="rId395" xr:uid="{0A039CA5-DCB5-4A5F-9D6E-8FAFBE05377B}"/>
    <hyperlink ref="F80" r:id="rId396" xr:uid="{DCB8AF13-A7AF-4B65-B437-EAA09F04180B}"/>
    <hyperlink ref="F81" r:id="rId397" xr:uid="{64C7FDA0-4E1B-4965-81DB-364947A6E65B}"/>
    <hyperlink ref="F124" r:id="rId398" xr:uid="{05FCE292-F892-4FB3-9751-F8439291B06F}"/>
    <hyperlink ref="D115" r:id="rId399" xr:uid="{4E990BCD-CF72-4801-AE67-63BCABD65586}"/>
    <hyperlink ref="C86" r:id="rId400" display="https://www.ncbi.nlm.nih.gov/projects/sviewer/?id=NC_000011.10&amp;search=NC_000011.10:g.101073644G%3EA&amp;v=1:100&amp;content=5" xr:uid="{A4D16EDD-AF39-47A8-BDBD-2E93656BD041}"/>
    <hyperlink ref="F54" r:id="rId401" display="http://institutferran.org/documentos/estudio_genetico/JCR 106 140408.pdf" xr:uid="{F6250BB4-A2CA-425E-85F2-72EAE773F567}"/>
    <hyperlink ref="F42" r:id="rId402" display="http://institutferran.org/documentos/estudio_genetico/JCR 106 140408.pdf" xr:uid="{4856E264-7778-4695-A800-413F1D3052B5}"/>
    <hyperlink ref="F18" r:id="rId403" display="http://institutferran.org/documentos/estudio_genetico/JCR 106 140408.pdf" xr:uid="{EA22BDCE-2FEA-468E-B1E7-0019C9256CBC}"/>
    <hyperlink ref="F20" r:id="rId404" display="http://institutferran.org/documentos/estudio_genetico/JCR 106 140408.pdf" xr:uid="{2B714A73-EFAB-4330-9695-A00ADE5D9081}"/>
    <hyperlink ref="F19" r:id="rId405" display="http://institutferran.org/documentos/estudio_genetico/JCR 106 140408.pdf" xr:uid="{688B6FB8-D181-40AF-B47C-D58B215E7783}"/>
    <hyperlink ref="F19" r:id="rId406" display="http://institutferran.org/documentos/estudio_genetico/JCR 106 140408.pdf" xr:uid="{519CA76D-5791-4B28-AE18-6B78940E2AE1}"/>
    <hyperlink ref="F20" r:id="rId407" display="http://institutferran.org/documentos/estudio_genetico/JCR 106 140408.pdf" xr:uid="{3B7B9EA3-24C6-422C-A372-F965D8A595AF}"/>
    <hyperlink ref="P113" r:id="rId408" xr:uid="{64B2DCFD-3E2B-4652-94BA-6340270A72A8}"/>
  </hyperlinks>
  <pageMargins left="0.7" right="0.7" top="0.75" bottom="0.75" header="0.3" footer="0.3"/>
  <pageSetup orientation="portrait" r:id="rId40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O215"/>
  <sheetViews>
    <sheetView workbookViewId="0">
      <pane ySplit="1" topLeftCell="A2" activePane="bottomLeft" state="frozen"/>
      <selection pane="bottomLeft" activeCell="S7" sqref="S7"/>
    </sheetView>
  </sheetViews>
  <sheetFormatPr defaultRowHeight="15" x14ac:dyDescent="0.25"/>
  <cols>
    <col min="1" max="1" width="14.140625" style="69" bestFit="1" customWidth="1"/>
    <col min="2" max="2" width="12.5703125" style="69" bestFit="1" customWidth="1"/>
    <col min="3" max="3" width="6.28515625" style="69" bestFit="1" customWidth="1"/>
    <col min="4" max="4" width="10.140625" style="69" bestFit="1" customWidth="1"/>
    <col min="5" max="10" width="9.140625" style="69"/>
    <col min="11" max="11" width="13.28515625" style="69" bestFit="1" customWidth="1"/>
    <col min="12" max="12" width="12.5703125" style="69" bestFit="1" customWidth="1"/>
    <col min="13" max="13" width="6.28515625" style="69" bestFit="1" customWidth="1"/>
    <col min="14" max="16384" width="9.140625" style="69"/>
  </cols>
  <sheetData>
    <row r="1" spans="1:15" s="68" customFormat="1" x14ac:dyDescent="0.25">
      <c r="A1" s="68" t="s">
        <v>679</v>
      </c>
      <c r="B1" s="68" t="s">
        <v>721</v>
      </c>
      <c r="C1" s="68" t="s">
        <v>504</v>
      </c>
      <c r="D1" s="68" t="s">
        <v>722</v>
      </c>
      <c r="E1" s="68" t="s">
        <v>723</v>
      </c>
      <c r="K1" s="68" t="s">
        <v>896</v>
      </c>
      <c r="L1" s="68" t="s">
        <v>721</v>
      </c>
      <c r="M1" s="68" t="s">
        <v>504</v>
      </c>
      <c r="N1" s="68" t="s">
        <v>723</v>
      </c>
    </row>
    <row r="2" spans="1:15" x14ac:dyDescent="0.25">
      <c r="A2" s="69" t="s">
        <v>862</v>
      </c>
      <c r="B2" s="69" t="s">
        <v>881</v>
      </c>
      <c r="D2" s="69">
        <v>26063326</v>
      </c>
      <c r="E2" s="70" t="str">
        <f>"https://www.ncbi.nlm.nih.gov/pubmed/26063326"</f>
        <v>https://www.ncbi.nlm.nih.gov/pubmed/26063326</v>
      </c>
      <c r="F2" s="71"/>
      <c r="K2" s="69" t="s">
        <v>862</v>
      </c>
      <c r="L2" s="69" t="s">
        <v>881</v>
      </c>
      <c r="N2" s="70" t="str">
        <f>"https://www.ncbi.nlm.nih.gov/pubmed/26063326"</f>
        <v>https://www.ncbi.nlm.nih.gov/pubmed/26063326</v>
      </c>
    </row>
    <row r="3" spans="1:15" x14ac:dyDescent="0.25">
      <c r="A3" s="69" t="s">
        <v>862</v>
      </c>
      <c r="B3" s="69" t="s">
        <v>880</v>
      </c>
      <c r="D3" s="69">
        <v>26063326</v>
      </c>
      <c r="E3" s="70" t="str">
        <f>"https://www.ncbi.nlm.nih.gov/pubmed/26063326"</f>
        <v>https://www.ncbi.nlm.nih.gov/pubmed/26063326</v>
      </c>
      <c r="F3" s="72"/>
      <c r="H3" s="72"/>
      <c r="I3" s="72"/>
      <c r="J3" s="72"/>
      <c r="K3" s="69" t="s">
        <v>862</v>
      </c>
      <c r="L3" s="69" t="s">
        <v>880</v>
      </c>
      <c r="N3" s="70" t="str">
        <f>"https://www.ncbi.nlm.nih.gov/pubmed/26063326"</f>
        <v>https://www.ncbi.nlm.nih.gov/pubmed/26063326</v>
      </c>
      <c r="O3" s="72"/>
    </row>
    <row r="4" spans="1:15" x14ac:dyDescent="0.25">
      <c r="A4" s="69" t="s">
        <v>862</v>
      </c>
      <c r="B4" s="69" t="s">
        <v>874</v>
      </c>
      <c r="D4" s="69">
        <v>26063326</v>
      </c>
      <c r="E4" s="70" t="str">
        <f>"https://www.ncbi.nlm.nih.gov/pubmed/26063326"</f>
        <v>https://www.ncbi.nlm.nih.gov/pubmed/26063326</v>
      </c>
      <c r="F4" s="72"/>
      <c r="G4" s="73"/>
      <c r="H4" s="72"/>
      <c r="I4" s="72"/>
      <c r="J4" s="72"/>
      <c r="K4" s="69" t="s">
        <v>862</v>
      </c>
      <c r="L4" s="69" t="s">
        <v>874</v>
      </c>
      <c r="N4" s="70" t="str">
        <f>"https://www.ncbi.nlm.nih.gov/pubmed/26063326"</f>
        <v>https://www.ncbi.nlm.nih.gov/pubmed/26063326</v>
      </c>
      <c r="O4" s="72"/>
    </row>
    <row r="5" spans="1:15" x14ac:dyDescent="0.25">
      <c r="A5" s="72" t="s">
        <v>682</v>
      </c>
      <c r="B5" s="72" t="s">
        <v>731</v>
      </c>
      <c r="C5" s="72" t="s">
        <v>523</v>
      </c>
      <c r="D5" s="69">
        <v>27835969</v>
      </c>
      <c r="E5" s="70" t="s">
        <v>720</v>
      </c>
      <c r="K5" s="72" t="s">
        <v>682</v>
      </c>
      <c r="L5" s="72" t="s">
        <v>731</v>
      </c>
      <c r="M5" s="72" t="s">
        <v>523</v>
      </c>
      <c r="N5" s="70" t="s">
        <v>720</v>
      </c>
    </row>
    <row r="6" spans="1:15" x14ac:dyDescent="0.25">
      <c r="A6" s="72" t="s">
        <v>682</v>
      </c>
      <c r="B6" s="72" t="s">
        <v>716</v>
      </c>
      <c r="C6" s="72" t="s">
        <v>517</v>
      </c>
      <c r="D6" s="69">
        <v>27835969</v>
      </c>
      <c r="E6" s="73" t="s">
        <v>720</v>
      </c>
      <c r="K6" s="72" t="s">
        <v>682</v>
      </c>
      <c r="L6" s="72" t="s">
        <v>716</v>
      </c>
      <c r="M6" s="72" t="s">
        <v>517</v>
      </c>
      <c r="N6" s="73" t="s">
        <v>720</v>
      </c>
    </row>
    <row r="7" spans="1:15" ht="15" customHeight="1" x14ac:dyDescent="0.25">
      <c r="A7" s="72" t="s">
        <v>682</v>
      </c>
      <c r="B7" s="72" t="s">
        <v>717</v>
      </c>
      <c r="C7" s="72" t="s">
        <v>523</v>
      </c>
      <c r="D7" s="69">
        <v>27835969</v>
      </c>
      <c r="E7" s="73" t="s">
        <v>720</v>
      </c>
      <c r="K7" s="72" t="s">
        <v>682</v>
      </c>
      <c r="L7" s="72" t="s">
        <v>717</v>
      </c>
      <c r="M7" s="72" t="s">
        <v>523</v>
      </c>
      <c r="N7" s="73" t="s">
        <v>720</v>
      </c>
    </row>
    <row r="8" spans="1:15" x14ac:dyDescent="0.25">
      <c r="A8" s="72" t="s">
        <v>682</v>
      </c>
      <c r="B8" s="72" t="s">
        <v>683</v>
      </c>
      <c r="C8" s="72" t="s">
        <v>525</v>
      </c>
      <c r="D8" s="69">
        <v>27835969</v>
      </c>
      <c r="E8" s="70" t="s">
        <v>720</v>
      </c>
      <c r="F8" s="71"/>
      <c r="K8" s="72" t="s">
        <v>682</v>
      </c>
      <c r="L8" s="72" t="s">
        <v>683</v>
      </c>
      <c r="M8" s="72" t="s">
        <v>525</v>
      </c>
      <c r="N8" s="70" t="s">
        <v>720</v>
      </c>
    </row>
    <row r="9" spans="1:15" x14ac:dyDescent="0.25">
      <c r="A9" s="72" t="s">
        <v>682</v>
      </c>
      <c r="B9" s="72" t="s">
        <v>689</v>
      </c>
      <c r="C9" s="72" t="s">
        <v>525</v>
      </c>
      <c r="D9" s="69">
        <v>27835969</v>
      </c>
      <c r="E9" s="73" t="s">
        <v>720</v>
      </c>
      <c r="F9" s="72"/>
      <c r="H9" s="72"/>
      <c r="I9" s="72"/>
      <c r="J9" s="72"/>
      <c r="K9" s="72" t="s">
        <v>682</v>
      </c>
      <c r="L9" s="72" t="s">
        <v>689</v>
      </c>
      <c r="M9" s="72" t="s">
        <v>525</v>
      </c>
      <c r="N9" s="73" t="s">
        <v>720</v>
      </c>
      <c r="O9" s="72"/>
    </row>
    <row r="10" spans="1:15" ht="15" customHeight="1" x14ac:dyDescent="0.25">
      <c r="A10" s="72" t="s">
        <v>92</v>
      </c>
      <c r="B10" s="72" t="s">
        <v>715</v>
      </c>
      <c r="C10" s="72" t="s">
        <v>524</v>
      </c>
      <c r="D10" s="69">
        <v>26859813</v>
      </c>
      <c r="E10" s="70" t="str">
        <f>"https://www.ncbi.nlm.nih.gov/pubmed/26859813"</f>
        <v>https://www.ncbi.nlm.nih.gov/pubmed/26859813</v>
      </c>
      <c r="F10" s="72"/>
      <c r="H10" s="72"/>
      <c r="I10" s="72"/>
      <c r="J10" s="72"/>
      <c r="K10" s="72" t="s">
        <v>92</v>
      </c>
      <c r="L10" s="72" t="s">
        <v>715</v>
      </c>
      <c r="M10" s="72" t="s">
        <v>524</v>
      </c>
      <c r="N10" s="70" t="str">
        <f>"https://www.ncbi.nlm.nih.gov/pubmed/26859813"</f>
        <v>https://www.ncbi.nlm.nih.gov/pubmed/26859813</v>
      </c>
      <c r="O10" s="72"/>
    </row>
    <row r="11" spans="1:15" x14ac:dyDescent="0.25">
      <c r="A11" s="72" t="s">
        <v>779</v>
      </c>
      <c r="B11" s="72" t="s">
        <v>791</v>
      </c>
      <c r="C11" s="72"/>
      <c r="D11" s="69">
        <v>25240059</v>
      </c>
      <c r="E11" s="70" t="s">
        <v>748</v>
      </c>
      <c r="F11" s="72"/>
      <c r="H11" s="72"/>
      <c r="I11" s="72"/>
      <c r="J11" s="72"/>
      <c r="K11" s="72" t="s">
        <v>779</v>
      </c>
      <c r="L11" s="72" t="s">
        <v>791</v>
      </c>
      <c r="M11" s="72"/>
      <c r="N11" s="70" t="s">
        <v>748</v>
      </c>
      <c r="O11" s="72"/>
    </row>
    <row r="12" spans="1:15" x14ac:dyDescent="0.25">
      <c r="A12" s="72" t="s">
        <v>93</v>
      </c>
      <c r="B12" s="72" t="s">
        <v>696</v>
      </c>
      <c r="C12" s="72" t="s">
        <v>524</v>
      </c>
      <c r="D12" s="69">
        <v>26859813</v>
      </c>
      <c r="E12" s="70" t="str">
        <f>"https://www.ncbi.nlm.nih.gov/pubmed/26859813"</f>
        <v>https://www.ncbi.nlm.nih.gov/pubmed/26859813</v>
      </c>
      <c r="F12" s="72"/>
      <c r="H12" s="72"/>
      <c r="I12" s="72"/>
      <c r="J12" s="72"/>
      <c r="K12" s="72" t="s">
        <v>755</v>
      </c>
      <c r="L12" s="72" t="s">
        <v>772</v>
      </c>
      <c r="M12" s="72" t="s">
        <v>603</v>
      </c>
      <c r="N12" s="74" t="s">
        <v>748</v>
      </c>
      <c r="O12" s="72"/>
    </row>
    <row r="13" spans="1:15" ht="15" customHeight="1" x14ac:dyDescent="0.25">
      <c r="A13" s="72" t="s">
        <v>30</v>
      </c>
      <c r="B13" s="72" t="s">
        <v>695</v>
      </c>
      <c r="C13" s="72" t="s">
        <v>523</v>
      </c>
      <c r="D13" s="69">
        <v>26859813</v>
      </c>
      <c r="E13" s="70" t="str">
        <f>"https://www.ncbi.nlm.nih.gov/pubmed/26859813"</f>
        <v>https://www.ncbi.nlm.nih.gov/pubmed/26859813</v>
      </c>
      <c r="F13" s="72"/>
      <c r="K13" s="72" t="s">
        <v>1028</v>
      </c>
      <c r="L13" s="72" t="s">
        <v>1019</v>
      </c>
      <c r="M13" s="72" t="s">
        <v>1006</v>
      </c>
      <c r="N13" s="74" t="s">
        <v>1029</v>
      </c>
    </row>
    <row r="14" spans="1:15" x14ac:dyDescent="0.25">
      <c r="A14" s="72" t="s">
        <v>30</v>
      </c>
      <c r="B14" s="72" t="s">
        <v>696</v>
      </c>
      <c r="C14" s="72" t="s">
        <v>524</v>
      </c>
      <c r="D14" s="69">
        <v>26859813</v>
      </c>
      <c r="E14" s="70" t="s">
        <v>724</v>
      </c>
      <c r="F14" s="72"/>
      <c r="H14" s="72"/>
      <c r="I14" s="72"/>
      <c r="J14" s="72"/>
      <c r="K14" s="72" t="s">
        <v>780</v>
      </c>
      <c r="L14" s="72" t="s">
        <v>792</v>
      </c>
      <c r="M14" s="72" t="s">
        <v>1034</v>
      </c>
      <c r="N14" s="74" t="s">
        <v>748</v>
      </c>
      <c r="O14" s="72"/>
    </row>
    <row r="15" spans="1:15" ht="15" customHeight="1" x14ac:dyDescent="0.25">
      <c r="A15" s="72" t="s">
        <v>755</v>
      </c>
      <c r="B15" s="72" t="s">
        <v>772</v>
      </c>
      <c r="C15" s="72" t="s">
        <v>603</v>
      </c>
      <c r="D15" s="72">
        <v>25240059</v>
      </c>
      <c r="E15" s="74" t="s">
        <v>748</v>
      </c>
      <c r="K15" s="72" t="s">
        <v>781</v>
      </c>
      <c r="L15" s="72" t="s">
        <v>793</v>
      </c>
      <c r="M15" s="72" t="s">
        <v>1035</v>
      </c>
      <c r="N15" s="74" t="s">
        <v>748</v>
      </c>
    </row>
    <row r="16" spans="1:15" x14ac:dyDescent="0.25">
      <c r="A16" s="72" t="s">
        <v>1028</v>
      </c>
      <c r="B16" s="72" t="s">
        <v>1019</v>
      </c>
      <c r="C16" s="72" t="s">
        <v>1006</v>
      </c>
      <c r="D16" s="72"/>
      <c r="E16" s="74" t="s">
        <v>1029</v>
      </c>
      <c r="F16" s="72"/>
      <c r="G16" s="73"/>
      <c r="H16" s="72"/>
      <c r="I16" s="72"/>
      <c r="J16" s="72"/>
      <c r="K16" s="72" t="s">
        <v>781</v>
      </c>
      <c r="L16" s="72" t="s">
        <v>794</v>
      </c>
      <c r="M16" s="72" t="s">
        <v>1036</v>
      </c>
      <c r="N16" s="74" t="s">
        <v>748</v>
      </c>
      <c r="O16" s="72"/>
    </row>
    <row r="17" spans="1:15" x14ac:dyDescent="0.25">
      <c r="A17" s="72" t="s">
        <v>780</v>
      </c>
      <c r="B17" s="72" t="s">
        <v>792</v>
      </c>
      <c r="C17" s="72"/>
      <c r="D17" s="69">
        <v>25240059</v>
      </c>
      <c r="E17" s="70" t="s">
        <v>748</v>
      </c>
      <c r="F17" s="72"/>
      <c r="H17" s="72"/>
      <c r="I17" s="72"/>
      <c r="J17" s="72"/>
      <c r="K17" s="72" t="s">
        <v>1038</v>
      </c>
      <c r="L17" s="72" t="s">
        <v>776</v>
      </c>
      <c r="M17" s="72"/>
      <c r="N17" s="74" t="s">
        <v>748</v>
      </c>
      <c r="O17" s="72"/>
    </row>
    <row r="18" spans="1:15" x14ac:dyDescent="0.25">
      <c r="A18" s="72" t="s">
        <v>780</v>
      </c>
      <c r="B18" s="72" t="s">
        <v>792</v>
      </c>
      <c r="C18" s="72" t="s">
        <v>1034</v>
      </c>
      <c r="D18" s="72">
        <v>25240059</v>
      </c>
      <c r="E18" s="74" t="s">
        <v>748</v>
      </c>
      <c r="F18" s="72"/>
      <c r="H18" s="72"/>
      <c r="I18" s="72"/>
      <c r="J18" s="72"/>
      <c r="K18" s="72" t="s">
        <v>1038</v>
      </c>
      <c r="L18" s="72" t="s">
        <v>775</v>
      </c>
      <c r="M18" s="72"/>
      <c r="N18" s="74" t="s">
        <v>748</v>
      </c>
      <c r="O18" s="72"/>
    </row>
    <row r="19" spans="1:15" x14ac:dyDescent="0.25">
      <c r="A19" s="72" t="s">
        <v>781</v>
      </c>
      <c r="B19" s="72" t="s">
        <v>793</v>
      </c>
      <c r="C19" s="72"/>
      <c r="D19" s="69">
        <v>25240059</v>
      </c>
      <c r="E19" s="70" t="s">
        <v>748</v>
      </c>
      <c r="F19" s="72"/>
      <c r="H19" s="72"/>
      <c r="I19" s="72"/>
      <c r="J19" s="72"/>
      <c r="K19" s="72" t="s">
        <v>830</v>
      </c>
      <c r="L19" s="72" t="s">
        <v>835</v>
      </c>
      <c r="M19" s="72" t="s">
        <v>523</v>
      </c>
      <c r="N19" s="70" t="s">
        <v>828</v>
      </c>
      <c r="O19" s="72"/>
    </row>
    <row r="20" spans="1:15" x14ac:dyDescent="0.25">
      <c r="A20" s="72" t="s">
        <v>781</v>
      </c>
      <c r="B20" s="72" t="s">
        <v>793</v>
      </c>
      <c r="C20" s="72" t="s">
        <v>1035</v>
      </c>
      <c r="D20" s="72">
        <v>25240059</v>
      </c>
      <c r="E20" s="74" t="s">
        <v>748</v>
      </c>
      <c r="F20" s="72"/>
      <c r="K20" s="72" t="s">
        <v>829</v>
      </c>
      <c r="L20" s="72" t="s">
        <v>834</v>
      </c>
      <c r="M20" s="72" t="s">
        <v>526</v>
      </c>
      <c r="N20" s="70" t="s">
        <v>828</v>
      </c>
    </row>
    <row r="21" spans="1:15" x14ac:dyDescent="0.25">
      <c r="A21" s="72" t="s">
        <v>781</v>
      </c>
      <c r="B21" s="72" t="s">
        <v>794</v>
      </c>
      <c r="C21" s="72"/>
      <c r="D21" s="69">
        <v>25240059</v>
      </c>
      <c r="E21" s="70" t="s">
        <v>748</v>
      </c>
      <c r="F21" s="72"/>
      <c r="K21" s="72" t="s">
        <v>829</v>
      </c>
      <c r="L21" s="72" t="s">
        <v>832</v>
      </c>
      <c r="M21" s="72" t="s">
        <v>523</v>
      </c>
      <c r="N21" s="70" t="s">
        <v>828</v>
      </c>
    </row>
    <row r="22" spans="1:15" x14ac:dyDescent="0.25">
      <c r="A22" s="72" t="s">
        <v>781</v>
      </c>
      <c r="B22" s="72" t="s">
        <v>794</v>
      </c>
      <c r="C22" s="72" t="s">
        <v>1036</v>
      </c>
      <c r="D22" s="72">
        <v>25240059</v>
      </c>
      <c r="E22" s="74" t="s">
        <v>748</v>
      </c>
      <c r="F22" s="71"/>
      <c r="K22" s="72" t="s">
        <v>829</v>
      </c>
      <c r="L22" s="72" t="s">
        <v>833</v>
      </c>
      <c r="M22" s="72" t="s">
        <v>526</v>
      </c>
      <c r="N22" s="70" t="s">
        <v>828</v>
      </c>
    </row>
    <row r="23" spans="1:15" x14ac:dyDescent="0.25">
      <c r="A23" s="72" t="s">
        <v>94</v>
      </c>
      <c r="B23" s="72" t="s">
        <v>771</v>
      </c>
      <c r="C23" s="72" t="s">
        <v>538</v>
      </c>
      <c r="D23" s="69">
        <v>25240059</v>
      </c>
      <c r="E23" s="70" t="s">
        <v>748</v>
      </c>
      <c r="F23" s="72"/>
      <c r="H23" s="72"/>
      <c r="I23" s="72"/>
      <c r="J23" s="72"/>
      <c r="K23" s="72" t="s">
        <v>829</v>
      </c>
      <c r="L23" s="72" t="s">
        <v>836</v>
      </c>
      <c r="M23" s="72" t="s">
        <v>841</v>
      </c>
      <c r="N23" s="70" t="s">
        <v>828</v>
      </c>
      <c r="O23" s="72"/>
    </row>
    <row r="24" spans="1:15" x14ac:dyDescent="0.25">
      <c r="A24" s="72" t="s">
        <v>94</v>
      </c>
      <c r="B24" s="72" t="s">
        <v>776</v>
      </c>
      <c r="C24" s="72" t="s">
        <v>538</v>
      </c>
      <c r="D24" s="69">
        <v>25240059</v>
      </c>
      <c r="E24" s="70" t="s">
        <v>748</v>
      </c>
      <c r="F24" s="72"/>
      <c r="K24" s="72" t="s">
        <v>718</v>
      </c>
      <c r="L24" s="72" t="s">
        <v>719</v>
      </c>
      <c r="M24" s="72" t="s">
        <v>527</v>
      </c>
      <c r="N24" s="73" t="s">
        <v>720</v>
      </c>
    </row>
    <row r="25" spans="1:15" ht="15" customHeight="1" x14ac:dyDescent="0.25">
      <c r="A25" s="72" t="s">
        <v>94</v>
      </c>
      <c r="B25" s="72" t="s">
        <v>768</v>
      </c>
      <c r="C25" s="72" t="s">
        <v>538</v>
      </c>
      <c r="D25" s="69">
        <v>25240059</v>
      </c>
      <c r="E25" s="70" t="s">
        <v>748</v>
      </c>
      <c r="F25" s="72"/>
      <c r="H25" s="72"/>
      <c r="I25" s="72"/>
      <c r="J25" s="72"/>
      <c r="K25" s="69" t="s">
        <v>105</v>
      </c>
      <c r="L25" s="69" t="s">
        <v>891</v>
      </c>
      <c r="N25" s="70" t="s">
        <v>892</v>
      </c>
      <c r="O25" s="72"/>
    </row>
    <row r="26" spans="1:15" x14ac:dyDescent="0.25">
      <c r="A26" s="72" t="s">
        <v>94</v>
      </c>
      <c r="B26" s="72" t="s">
        <v>775</v>
      </c>
      <c r="C26" s="72" t="s">
        <v>538</v>
      </c>
      <c r="D26" s="69">
        <v>25240059</v>
      </c>
      <c r="E26" s="70" t="s">
        <v>748</v>
      </c>
      <c r="K26" s="75" t="s">
        <v>105</v>
      </c>
      <c r="L26" s="72" t="s">
        <v>823</v>
      </c>
      <c r="M26" s="72"/>
      <c r="N26" s="70" t="s">
        <v>822</v>
      </c>
    </row>
    <row r="27" spans="1:15" x14ac:dyDescent="0.25">
      <c r="A27" s="72" t="s">
        <v>94</v>
      </c>
      <c r="B27" s="72" t="s">
        <v>767</v>
      </c>
      <c r="C27" s="72" t="s">
        <v>603</v>
      </c>
      <c r="D27" s="69">
        <v>25240059</v>
      </c>
      <c r="E27" s="70" t="s">
        <v>748</v>
      </c>
      <c r="F27" s="72"/>
      <c r="H27" s="72"/>
      <c r="I27" s="72"/>
      <c r="J27" s="72"/>
      <c r="K27" s="72" t="s">
        <v>814</v>
      </c>
      <c r="L27" s="72" t="s">
        <v>741</v>
      </c>
      <c r="M27" s="72"/>
      <c r="N27" s="70" t="s">
        <v>736</v>
      </c>
      <c r="O27" s="72"/>
    </row>
    <row r="28" spans="1:15" x14ac:dyDescent="0.25">
      <c r="A28" s="72" t="s">
        <v>94</v>
      </c>
      <c r="B28" s="72" t="s">
        <v>769</v>
      </c>
      <c r="C28" s="72" t="s">
        <v>538</v>
      </c>
      <c r="D28" s="69">
        <v>25240059</v>
      </c>
      <c r="E28" s="70" t="s">
        <v>748</v>
      </c>
      <c r="F28" s="72"/>
      <c r="H28" s="72"/>
      <c r="I28" s="72"/>
      <c r="J28" s="72"/>
      <c r="K28" s="69" t="s">
        <v>819</v>
      </c>
      <c r="L28" s="72" t="s">
        <v>821</v>
      </c>
      <c r="M28" s="72" t="s">
        <v>820</v>
      </c>
      <c r="N28" s="70" t="s">
        <v>818</v>
      </c>
      <c r="O28" s="72"/>
    </row>
    <row r="29" spans="1:15" x14ac:dyDescent="0.25">
      <c r="A29" s="72" t="s">
        <v>94</v>
      </c>
      <c r="B29" s="72" t="s">
        <v>770</v>
      </c>
      <c r="C29" s="72" t="s">
        <v>604</v>
      </c>
      <c r="D29" s="69">
        <v>25240059</v>
      </c>
      <c r="E29" s="70" t="s">
        <v>748</v>
      </c>
      <c r="F29" s="72"/>
      <c r="H29" s="72"/>
      <c r="I29" s="72"/>
      <c r="J29" s="72"/>
      <c r="K29" s="72" t="s">
        <v>1008</v>
      </c>
      <c r="L29" s="72" t="s">
        <v>1009</v>
      </c>
      <c r="M29" s="72" t="s">
        <v>1006</v>
      </c>
      <c r="N29" s="74" t="s">
        <v>1029</v>
      </c>
      <c r="O29" s="72"/>
    </row>
    <row r="30" spans="1:15" x14ac:dyDescent="0.25">
      <c r="A30" s="72" t="s">
        <v>1038</v>
      </c>
      <c r="B30" s="72" t="s">
        <v>776</v>
      </c>
      <c r="C30" s="72"/>
      <c r="D30" s="72">
        <v>25240059</v>
      </c>
      <c r="E30" s="74" t="s">
        <v>748</v>
      </c>
      <c r="F30" s="72"/>
      <c r="K30" s="72" t="s">
        <v>868</v>
      </c>
      <c r="L30" s="72" t="s">
        <v>1015</v>
      </c>
      <c r="M30" s="72" t="s">
        <v>1011</v>
      </c>
      <c r="N30" s="74" t="s">
        <v>1029</v>
      </c>
    </row>
    <row r="31" spans="1:15" ht="17.25" customHeight="1" x14ac:dyDescent="0.25">
      <c r="A31" s="72" t="s">
        <v>1038</v>
      </c>
      <c r="B31" s="72" t="s">
        <v>775</v>
      </c>
      <c r="C31" s="72"/>
      <c r="D31" s="72">
        <v>25240059</v>
      </c>
      <c r="E31" s="74" t="s">
        <v>748</v>
      </c>
      <c r="K31" s="69" t="s">
        <v>868</v>
      </c>
      <c r="L31" s="69" t="s">
        <v>889</v>
      </c>
      <c r="N31" s="70" t="str">
        <f>"https://www.ncbi.nlm.nih.gov/pubmed/26063326"</f>
        <v>https://www.ncbi.nlm.nih.gov/pubmed/26063326</v>
      </c>
    </row>
    <row r="32" spans="1:15" x14ac:dyDescent="0.25">
      <c r="A32" s="72" t="s">
        <v>95</v>
      </c>
      <c r="B32" s="72" t="s">
        <v>698</v>
      </c>
      <c r="C32" s="72" t="s">
        <v>523</v>
      </c>
      <c r="D32" s="69">
        <v>26859813</v>
      </c>
      <c r="E32" s="70" t="str">
        <f>"https://www.ncbi.nlm.nih.gov/pubmed/26859813"</f>
        <v>https://www.ncbi.nlm.nih.gov/pubmed/26859813</v>
      </c>
      <c r="H32" s="29"/>
      <c r="I32" s="73"/>
      <c r="J32" s="73"/>
      <c r="K32" s="69" t="s">
        <v>107</v>
      </c>
      <c r="L32" s="72" t="s">
        <v>698</v>
      </c>
      <c r="M32" s="72" t="s">
        <v>523</v>
      </c>
      <c r="N32" s="70" t="s">
        <v>724</v>
      </c>
      <c r="O32" s="72"/>
    </row>
    <row r="33" spans="1:15" x14ac:dyDescent="0.25">
      <c r="A33" s="72" t="s">
        <v>96</v>
      </c>
      <c r="B33" s="72" t="s">
        <v>699</v>
      </c>
      <c r="C33" s="72" t="s">
        <v>523</v>
      </c>
      <c r="D33" s="69">
        <v>27835969</v>
      </c>
      <c r="E33" s="73" t="s">
        <v>720</v>
      </c>
      <c r="H33" s="29"/>
      <c r="I33" s="73"/>
      <c r="J33" s="73"/>
      <c r="K33" s="72" t="s">
        <v>749</v>
      </c>
      <c r="L33" s="72" t="s">
        <v>758</v>
      </c>
      <c r="M33" s="72" t="s">
        <v>538</v>
      </c>
      <c r="N33" s="70" t="s">
        <v>748</v>
      </c>
      <c r="O33" s="72"/>
    </row>
    <row r="34" spans="1:15" x14ac:dyDescent="0.25">
      <c r="A34" s="72" t="s">
        <v>97</v>
      </c>
      <c r="B34" s="72" t="s">
        <v>714</v>
      </c>
      <c r="C34" s="72" t="s">
        <v>526</v>
      </c>
      <c r="D34" s="69">
        <v>26859813</v>
      </c>
      <c r="E34" s="70" t="str">
        <f>"https://www.ncbi.nlm.nih.gov/pubmed/26859813"</f>
        <v>https://www.ncbi.nlm.nih.gov/pubmed/26859813</v>
      </c>
      <c r="F34" s="29"/>
      <c r="I34" s="73"/>
      <c r="J34" s="73"/>
      <c r="K34" s="72" t="s">
        <v>742</v>
      </c>
      <c r="L34" s="72" t="s">
        <v>743</v>
      </c>
      <c r="M34" s="72"/>
      <c r="N34" s="70" t="s">
        <v>736</v>
      </c>
    </row>
    <row r="35" spans="1:15" x14ac:dyDescent="0.25">
      <c r="A35" s="72" t="s">
        <v>46</v>
      </c>
      <c r="B35" s="72" t="s">
        <v>839</v>
      </c>
      <c r="C35" s="72" t="s">
        <v>842</v>
      </c>
      <c r="D35" s="69">
        <v>7834303</v>
      </c>
      <c r="E35" s="70" t="s">
        <v>828</v>
      </c>
      <c r="K35" s="72" t="s">
        <v>756</v>
      </c>
      <c r="L35" s="72" t="s">
        <v>773</v>
      </c>
      <c r="M35" s="72" t="s">
        <v>603</v>
      </c>
      <c r="N35" s="70" t="s">
        <v>748</v>
      </c>
    </row>
    <row r="36" spans="1:15" x14ac:dyDescent="0.25">
      <c r="A36" s="72" t="s">
        <v>46</v>
      </c>
      <c r="B36" s="72" t="s">
        <v>840</v>
      </c>
      <c r="C36" s="72" t="s">
        <v>841</v>
      </c>
      <c r="D36" s="69">
        <v>7834303</v>
      </c>
      <c r="E36" s="70" t="s">
        <v>828</v>
      </c>
      <c r="F36" s="71"/>
      <c r="K36" s="72" t="s">
        <v>757</v>
      </c>
      <c r="L36" s="72" t="s">
        <v>774</v>
      </c>
      <c r="M36" s="72" t="s">
        <v>538</v>
      </c>
      <c r="N36" s="70" t="s">
        <v>748</v>
      </c>
    </row>
    <row r="37" spans="1:15" x14ac:dyDescent="0.25">
      <c r="A37" s="72" t="s">
        <v>34</v>
      </c>
      <c r="B37" s="29" t="s">
        <v>358</v>
      </c>
      <c r="C37" s="29" t="s">
        <v>523</v>
      </c>
      <c r="D37" s="69">
        <v>27099524</v>
      </c>
      <c r="E37" s="73" t="s">
        <v>222</v>
      </c>
      <c r="F37" s="72"/>
      <c r="G37" s="72"/>
      <c r="H37" s="72"/>
      <c r="I37" s="72"/>
      <c r="J37" s="72"/>
      <c r="K37" s="69" t="s">
        <v>864</v>
      </c>
      <c r="L37" s="69" t="s">
        <v>877</v>
      </c>
      <c r="N37" s="70" t="str">
        <f>"https://www.ncbi.nlm.nih.gov/pubmed/26063326"</f>
        <v>https://www.ncbi.nlm.nih.gov/pubmed/26063326</v>
      </c>
    </row>
    <row r="38" spans="1:15" x14ac:dyDescent="0.25">
      <c r="A38" s="72" t="s">
        <v>34</v>
      </c>
      <c r="B38" s="72" t="s">
        <v>409</v>
      </c>
      <c r="C38" s="72" t="s">
        <v>523</v>
      </c>
      <c r="D38" s="69">
        <v>27099524</v>
      </c>
      <c r="E38" s="73" t="s">
        <v>222</v>
      </c>
      <c r="F38" s="72"/>
      <c r="G38" s="72"/>
      <c r="H38" s="72"/>
      <c r="I38" s="72"/>
      <c r="J38" s="72"/>
      <c r="K38" s="69" t="s">
        <v>863</v>
      </c>
      <c r="L38" s="69" t="s">
        <v>876</v>
      </c>
      <c r="N38" s="70" t="str">
        <f>"https://www.ncbi.nlm.nih.gov/pubmed/26063326"</f>
        <v>https://www.ncbi.nlm.nih.gov/pubmed/26063326</v>
      </c>
      <c r="O38" s="72"/>
    </row>
    <row r="39" spans="1:15" x14ac:dyDescent="0.25">
      <c r="A39" s="72" t="s">
        <v>34</v>
      </c>
      <c r="B39" s="72" t="s">
        <v>845</v>
      </c>
      <c r="C39" s="29" t="s">
        <v>526</v>
      </c>
      <c r="D39" s="69">
        <v>27099524</v>
      </c>
      <c r="E39" s="73" t="s">
        <v>222</v>
      </c>
      <c r="F39" s="72"/>
      <c r="G39" s="72"/>
      <c r="H39" s="72"/>
      <c r="I39" s="72"/>
      <c r="J39" s="72"/>
      <c r="K39" s="69" t="s">
        <v>863</v>
      </c>
      <c r="L39" s="69" t="s">
        <v>884</v>
      </c>
      <c r="N39" s="70" t="str">
        <f>"https://www.ncbi.nlm.nih.gov/pubmed/26063326"</f>
        <v>https://www.ncbi.nlm.nih.gov/pubmed/26063326</v>
      </c>
    </row>
    <row r="40" spans="1:15" x14ac:dyDescent="0.25">
      <c r="A40" s="72" t="s">
        <v>99</v>
      </c>
      <c r="B40" s="72" t="s">
        <v>852</v>
      </c>
      <c r="C40" s="72" t="s">
        <v>526</v>
      </c>
      <c r="D40" s="69">
        <v>27099524</v>
      </c>
      <c r="E40" s="73" t="s">
        <v>222</v>
      </c>
      <c r="F40" s="72"/>
      <c r="G40" s="72"/>
      <c r="H40" s="72"/>
      <c r="I40" s="72"/>
      <c r="J40" s="72"/>
      <c r="K40" s="69" t="s">
        <v>861</v>
      </c>
      <c r="L40" s="69" t="s">
        <v>878</v>
      </c>
      <c r="N40" s="70" t="str">
        <f>"https://www.ncbi.nlm.nih.gov/pubmed/26063326"</f>
        <v>https://www.ncbi.nlm.nih.gov/pubmed/26063326</v>
      </c>
      <c r="O40" s="72"/>
    </row>
    <row r="41" spans="1:15" x14ac:dyDescent="0.25">
      <c r="A41" s="72" t="s">
        <v>830</v>
      </c>
      <c r="B41" s="72" t="s">
        <v>835</v>
      </c>
      <c r="C41" s="72" t="s">
        <v>523</v>
      </c>
      <c r="D41" s="69">
        <v>7834303</v>
      </c>
      <c r="E41" s="70" t="s">
        <v>828</v>
      </c>
      <c r="F41" s="72"/>
      <c r="G41" s="72"/>
      <c r="H41" s="72"/>
      <c r="I41" s="72"/>
      <c r="J41" s="72"/>
      <c r="K41" s="69" t="s">
        <v>861</v>
      </c>
      <c r="L41" s="69" t="s">
        <v>890</v>
      </c>
      <c r="N41" s="70" t="str">
        <f>"https://www.ncbi.nlm.nih.gov/pubmed/26063326"</f>
        <v>https://www.ncbi.nlm.nih.gov/pubmed/26063326</v>
      </c>
    </row>
    <row r="42" spans="1:15" x14ac:dyDescent="0.25">
      <c r="A42" s="72" t="s">
        <v>829</v>
      </c>
      <c r="B42" s="72" t="s">
        <v>834</v>
      </c>
      <c r="C42" s="72" t="s">
        <v>526</v>
      </c>
      <c r="D42" s="69">
        <v>7834303</v>
      </c>
      <c r="E42" s="70" t="s">
        <v>828</v>
      </c>
      <c r="F42" s="72"/>
      <c r="G42" s="72"/>
      <c r="H42" s="72"/>
      <c r="I42" s="72"/>
      <c r="J42" s="72"/>
      <c r="K42" s="69" t="s">
        <v>861</v>
      </c>
      <c r="L42" s="69" t="s">
        <v>870</v>
      </c>
      <c r="N42" s="70" t="str">
        <f>"https://www.ncbi.nlm.nih.gov/pubmed/26063326"</f>
        <v>https://www.ncbi.nlm.nih.gov/pubmed/26063326</v>
      </c>
    </row>
    <row r="43" spans="1:15" x14ac:dyDescent="0.25">
      <c r="A43" s="72" t="s">
        <v>829</v>
      </c>
      <c r="B43" s="72" t="s">
        <v>832</v>
      </c>
      <c r="C43" s="72" t="s">
        <v>523</v>
      </c>
      <c r="D43" s="69">
        <v>7834303</v>
      </c>
      <c r="E43" s="70" t="s">
        <v>828</v>
      </c>
      <c r="F43" s="72"/>
      <c r="G43" s="72"/>
      <c r="H43" s="72"/>
      <c r="I43" s="72"/>
      <c r="J43" s="72"/>
      <c r="K43" s="69" t="s">
        <v>861</v>
      </c>
      <c r="L43" s="69" t="s">
        <v>873</v>
      </c>
      <c r="N43" s="70" t="str">
        <f>"https://www.ncbi.nlm.nih.gov/pubmed/26063326"</f>
        <v>https://www.ncbi.nlm.nih.gov/pubmed/26063326</v>
      </c>
    </row>
    <row r="44" spans="1:15" ht="17.25" customHeight="1" x14ac:dyDescent="0.25">
      <c r="A44" s="72" t="s">
        <v>829</v>
      </c>
      <c r="B44" s="72" t="s">
        <v>833</v>
      </c>
      <c r="C44" s="72" t="s">
        <v>526</v>
      </c>
      <c r="D44" s="69">
        <v>7834303</v>
      </c>
      <c r="E44" s="70" t="s">
        <v>828</v>
      </c>
      <c r="G44" s="72"/>
      <c r="H44" s="72"/>
      <c r="I44" s="72"/>
      <c r="J44" s="72"/>
      <c r="K44" s="69" t="s">
        <v>861</v>
      </c>
      <c r="L44" s="69" t="s">
        <v>882</v>
      </c>
      <c r="N44" s="70" t="str">
        <f>"https://www.ncbi.nlm.nih.gov/pubmed/26063326"</f>
        <v>https://www.ncbi.nlm.nih.gov/pubmed/26063326</v>
      </c>
    </row>
    <row r="45" spans="1:15" ht="21" customHeight="1" x14ac:dyDescent="0.25">
      <c r="A45" s="72" t="s">
        <v>829</v>
      </c>
      <c r="B45" s="72" t="s">
        <v>836</v>
      </c>
      <c r="C45" s="72" t="s">
        <v>841</v>
      </c>
      <c r="D45" s="69">
        <v>7834303</v>
      </c>
      <c r="E45" s="70" t="s">
        <v>828</v>
      </c>
      <c r="F45" s="72"/>
      <c r="G45" s="72"/>
      <c r="H45" s="72"/>
      <c r="I45" s="29"/>
      <c r="J45" s="29"/>
      <c r="K45" s="69" t="s">
        <v>867</v>
      </c>
      <c r="L45" s="69" t="s">
        <v>887</v>
      </c>
      <c r="N45" s="70" t="str">
        <f>"https://www.ncbi.nlm.nih.gov/pubmed/26063326"</f>
        <v>https://www.ncbi.nlm.nih.gov/pubmed/26063326</v>
      </c>
    </row>
    <row r="46" spans="1:15" x14ac:dyDescent="0.25">
      <c r="A46" s="72" t="s">
        <v>101</v>
      </c>
      <c r="B46" s="72" t="s">
        <v>849</v>
      </c>
      <c r="C46" s="72" t="s">
        <v>526</v>
      </c>
      <c r="D46" s="69">
        <v>27099524</v>
      </c>
      <c r="E46" s="73" t="s">
        <v>222</v>
      </c>
      <c r="F46" s="72"/>
      <c r="G46" s="72"/>
      <c r="H46" s="72"/>
      <c r="I46" s="29"/>
      <c r="J46" s="29"/>
      <c r="K46" s="72" t="s">
        <v>1026</v>
      </c>
      <c r="L46" s="72" t="s">
        <v>1024</v>
      </c>
      <c r="M46" s="72" t="s">
        <v>1007</v>
      </c>
      <c r="N46" s="74" t="s">
        <v>1029</v>
      </c>
    </row>
    <row r="47" spans="1:15" x14ac:dyDescent="0.25">
      <c r="A47" s="72" t="s">
        <v>101</v>
      </c>
      <c r="B47" s="72" t="s">
        <v>729</v>
      </c>
      <c r="C47" s="72" t="s">
        <v>527</v>
      </c>
      <c r="D47" s="69">
        <v>27835969</v>
      </c>
      <c r="E47" s="70" t="s">
        <v>720</v>
      </c>
      <c r="F47" s="72"/>
      <c r="G47" s="72"/>
      <c r="H47" s="72"/>
      <c r="I47" s="29"/>
      <c r="J47" s="29"/>
      <c r="K47" s="72" t="s">
        <v>737</v>
      </c>
      <c r="L47" s="72" t="s">
        <v>738</v>
      </c>
      <c r="M47" s="72" t="s">
        <v>524</v>
      </c>
      <c r="N47" s="70" t="s">
        <v>736</v>
      </c>
    </row>
    <row r="48" spans="1:15" x14ac:dyDescent="0.25">
      <c r="A48" s="72" t="s">
        <v>718</v>
      </c>
      <c r="B48" s="72" t="s">
        <v>719</v>
      </c>
      <c r="C48" s="72" t="s">
        <v>527</v>
      </c>
      <c r="D48" s="69">
        <v>27835969</v>
      </c>
      <c r="E48" s="73" t="s">
        <v>720</v>
      </c>
      <c r="F48" s="29"/>
      <c r="G48" s="72"/>
      <c r="I48" s="29"/>
      <c r="J48" s="29"/>
      <c r="K48" s="72" t="s">
        <v>1012</v>
      </c>
      <c r="L48" s="72" t="s">
        <v>1023</v>
      </c>
      <c r="M48" s="72" t="s">
        <v>1007</v>
      </c>
      <c r="N48" s="74" t="s">
        <v>1029</v>
      </c>
    </row>
    <row r="49" spans="1:14" x14ac:dyDescent="0.25">
      <c r="A49" s="72" t="s">
        <v>25</v>
      </c>
      <c r="B49" s="72" t="s">
        <v>856</v>
      </c>
      <c r="C49" s="72" t="s">
        <v>525</v>
      </c>
      <c r="D49" s="72">
        <v>27099524</v>
      </c>
      <c r="E49" s="73" t="s">
        <v>222</v>
      </c>
      <c r="F49" s="29"/>
      <c r="G49" s="72"/>
      <c r="I49" s="29"/>
      <c r="J49" s="29"/>
      <c r="K49" s="72" t="s">
        <v>1012</v>
      </c>
      <c r="L49" s="72" t="s">
        <v>1010</v>
      </c>
      <c r="M49" s="72" t="s">
        <v>1011</v>
      </c>
      <c r="N49" s="74" t="s">
        <v>1029</v>
      </c>
    </row>
    <row r="50" spans="1:14" x14ac:dyDescent="0.25">
      <c r="A50" s="72" t="s">
        <v>102</v>
      </c>
      <c r="B50" s="72" t="s">
        <v>439</v>
      </c>
      <c r="C50" s="72" t="s">
        <v>570</v>
      </c>
      <c r="D50" s="72">
        <v>29100069</v>
      </c>
      <c r="E50" s="76" t="s">
        <v>233</v>
      </c>
      <c r="F50" s="29"/>
      <c r="G50" s="72"/>
      <c r="H50" s="29"/>
      <c r="I50" s="72"/>
      <c r="J50" s="72"/>
      <c r="K50" s="72" t="s">
        <v>753</v>
      </c>
      <c r="L50" s="72" t="s">
        <v>777</v>
      </c>
      <c r="M50" s="72" t="s">
        <v>603</v>
      </c>
      <c r="N50" s="70" t="s">
        <v>748</v>
      </c>
    </row>
    <row r="51" spans="1:14" x14ac:dyDescent="0.25">
      <c r="A51" s="72" t="s">
        <v>103</v>
      </c>
      <c r="B51" s="72" t="s">
        <v>418</v>
      </c>
      <c r="C51" s="72"/>
      <c r="D51" s="72">
        <v>18986552</v>
      </c>
      <c r="E51" s="70" t="s">
        <v>822</v>
      </c>
      <c r="F51" s="29"/>
      <c r="G51" s="72"/>
      <c r="I51" s="72"/>
      <c r="J51" s="72"/>
      <c r="K51" s="72" t="s">
        <v>753</v>
      </c>
      <c r="L51" s="72" t="s">
        <v>777</v>
      </c>
      <c r="M51" s="72" t="s">
        <v>570</v>
      </c>
      <c r="N51" s="74" t="s">
        <v>748</v>
      </c>
    </row>
    <row r="52" spans="1:14" x14ac:dyDescent="0.25">
      <c r="A52" s="72" t="s">
        <v>103</v>
      </c>
      <c r="B52" s="72" t="s">
        <v>1020</v>
      </c>
      <c r="C52" s="72" t="s">
        <v>1011</v>
      </c>
      <c r="D52" s="72"/>
      <c r="E52" s="74" t="s">
        <v>1029</v>
      </c>
      <c r="F52" s="72"/>
      <c r="G52" s="72"/>
      <c r="H52" s="72"/>
      <c r="I52" s="72"/>
      <c r="J52" s="72"/>
      <c r="K52" s="72" t="s">
        <v>753</v>
      </c>
      <c r="L52" s="72" t="s">
        <v>764</v>
      </c>
      <c r="M52" s="72" t="s">
        <v>538</v>
      </c>
      <c r="N52" s="70" t="s">
        <v>748</v>
      </c>
    </row>
    <row r="53" spans="1:14" ht="30" x14ac:dyDescent="0.25">
      <c r="A53" s="72" t="s">
        <v>103</v>
      </c>
      <c r="B53" s="72" t="s">
        <v>664</v>
      </c>
      <c r="C53" s="72" t="s">
        <v>523</v>
      </c>
      <c r="D53" s="72">
        <v>19772600</v>
      </c>
      <c r="E53" s="70" t="s">
        <v>892</v>
      </c>
      <c r="F53" s="72"/>
      <c r="G53" s="72"/>
      <c r="H53" s="72"/>
      <c r="I53" s="72"/>
      <c r="J53" s="72"/>
      <c r="K53" s="72" t="s">
        <v>693</v>
      </c>
      <c r="L53" s="72" t="s">
        <v>692</v>
      </c>
      <c r="M53" s="72" t="s">
        <v>524</v>
      </c>
      <c r="N53" s="70" t="str">
        <f>"https://www.ncbi.nlm.nih.gov/pubmed/26859813"</f>
        <v>https://www.ncbi.nlm.nih.gov/pubmed/26859813</v>
      </c>
    </row>
    <row r="54" spans="1:14" ht="30" x14ac:dyDescent="0.25">
      <c r="A54" s="72" t="s">
        <v>103</v>
      </c>
      <c r="B54" s="72" t="s">
        <v>817</v>
      </c>
      <c r="C54" s="72" t="s">
        <v>524</v>
      </c>
      <c r="D54" s="72">
        <v>21059181</v>
      </c>
      <c r="E54" s="70" t="s">
        <v>816</v>
      </c>
      <c r="F54" s="72"/>
      <c r="G54" s="72"/>
      <c r="H54" s="72"/>
      <c r="I54" s="72"/>
      <c r="J54" s="72"/>
      <c r="K54" s="72" t="s">
        <v>693</v>
      </c>
      <c r="L54" s="72" t="s">
        <v>694</v>
      </c>
      <c r="M54" s="72" t="s">
        <v>525</v>
      </c>
      <c r="N54" s="70" t="s">
        <v>724</v>
      </c>
    </row>
    <row r="55" spans="1:14" x14ac:dyDescent="0.25">
      <c r="A55" s="72" t="s">
        <v>103</v>
      </c>
      <c r="B55" s="72" t="s">
        <v>431</v>
      </c>
      <c r="C55" s="72" t="s">
        <v>525</v>
      </c>
      <c r="D55" s="72">
        <v>19540336</v>
      </c>
      <c r="E55" s="70" t="s">
        <v>859</v>
      </c>
      <c r="F55" s="72"/>
      <c r="G55" s="72"/>
      <c r="H55" s="72"/>
      <c r="I55" s="72"/>
      <c r="J55" s="72"/>
      <c r="K55" s="72" t="s">
        <v>751</v>
      </c>
      <c r="L55" s="72" t="s">
        <v>795</v>
      </c>
      <c r="M55" s="72"/>
      <c r="N55" s="70" t="s">
        <v>748</v>
      </c>
    </row>
    <row r="56" spans="1:14" x14ac:dyDescent="0.25">
      <c r="A56" s="72" t="s">
        <v>103</v>
      </c>
      <c r="B56" s="72" t="s">
        <v>860</v>
      </c>
      <c r="C56" s="72" t="s">
        <v>523</v>
      </c>
      <c r="D56" s="72">
        <v>19540336</v>
      </c>
      <c r="E56" s="70" t="s">
        <v>859</v>
      </c>
      <c r="F56" s="72"/>
      <c r="G56" s="72"/>
      <c r="H56" s="72"/>
      <c r="I56" s="72"/>
      <c r="J56" s="72"/>
      <c r="K56" s="72" t="s">
        <v>751</v>
      </c>
      <c r="L56" s="72" t="s">
        <v>762</v>
      </c>
      <c r="M56" s="72" t="s">
        <v>538</v>
      </c>
      <c r="N56" s="74" t="s">
        <v>748</v>
      </c>
    </row>
    <row r="57" spans="1:14" x14ac:dyDescent="0.25">
      <c r="A57" s="72" t="s">
        <v>104</v>
      </c>
      <c r="B57" s="72" t="s">
        <v>425</v>
      </c>
      <c r="C57" s="72"/>
      <c r="D57" s="72">
        <v>26063326</v>
      </c>
      <c r="E57" s="70" t="str">
        <f>"https://www.ncbi.nlm.nih.gov/pubmed/26063326"</f>
        <v>https://www.ncbi.nlm.nih.gov/pubmed/26063326</v>
      </c>
      <c r="F57" s="72"/>
      <c r="G57" s="72"/>
      <c r="H57" s="72"/>
      <c r="I57" s="72"/>
      <c r="J57" s="72"/>
      <c r="K57" s="72" t="s">
        <v>782</v>
      </c>
      <c r="L57" s="72" t="s">
        <v>797</v>
      </c>
      <c r="M57" s="72"/>
      <c r="N57" s="70" t="s">
        <v>748</v>
      </c>
    </row>
    <row r="58" spans="1:14" x14ac:dyDescent="0.25">
      <c r="A58" s="72" t="s">
        <v>104</v>
      </c>
      <c r="B58" s="72" t="s">
        <v>825</v>
      </c>
      <c r="C58" s="72"/>
      <c r="D58" s="72">
        <v>18986552</v>
      </c>
      <c r="E58" s="70" t="s">
        <v>822</v>
      </c>
      <c r="F58" s="72"/>
      <c r="G58" s="72"/>
      <c r="H58" s="72"/>
      <c r="I58" s="72"/>
      <c r="J58" s="72"/>
      <c r="K58" s="72" t="s">
        <v>782</v>
      </c>
      <c r="L58" s="72" t="s">
        <v>796</v>
      </c>
      <c r="M58" s="72" t="s">
        <v>1037</v>
      </c>
      <c r="N58" s="74" t="s">
        <v>748</v>
      </c>
    </row>
    <row r="59" spans="1:14" x14ac:dyDescent="0.25">
      <c r="A59" s="72" t="s">
        <v>747</v>
      </c>
      <c r="B59" s="72" t="s">
        <v>437</v>
      </c>
      <c r="C59" s="72"/>
      <c r="D59" s="72">
        <v>26063326</v>
      </c>
      <c r="E59" s="70" t="s">
        <v>746</v>
      </c>
      <c r="F59" s="72"/>
      <c r="G59" s="72"/>
      <c r="H59" s="72"/>
      <c r="I59" s="72"/>
      <c r="J59" s="72"/>
      <c r="K59" s="72" t="s">
        <v>826</v>
      </c>
      <c r="L59" s="72" t="s">
        <v>827</v>
      </c>
      <c r="M59" s="72" t="s">
        <v>1006</v>
      </c>
      <c r="N59" s="74" t="s">
        <v>1029</v>
      </c>
    </row>
    <row r="60" spans="1:14" x14ac:dyDescent="0.25">
      <c r="A60" s="72" t="s">
        <v>747</v>
      </c>
      <c r="B60" s="72" t="s">
        <v>425</v>
      </c>
      <c r="C60" s="72"/>
      <c r="D60" s="72">
        <v>26063326</v>
      </c>
      <c r="E60" s="70" t="s">
        <v>746</v>
      </c>
      <c r="F60" s="72"/>
      <c r="G60" s="72"/>
      <c r="H60" s="72"/>
      <c r="I60" s="72"/>
      <c r="J60" s="72"/>
      <c r="K60" s="72" t="s">
        <v>783</v>
      </c>
      <c r="L60" s="72" t="s">
        <v>798</v>
      </c>
      <c r="M60" s="72"/>
      <c r="N60" s="70" t="s">
        <v>748</v>
      </c>
    </row>
    <row r="61" spans="1:14" x14ac:dyDescent="0.25">
      <c r="A61" s="72" t="s">
        <v>105</v>
      </c>
      <c r="B61" s="72" t="s">
        <v>891</v>
      </c>
      <c r="C61" s="72"/>
      <c r="D61" s="72">
        <v>19772600</v>
      </c>
      <c r="E61" s="70" t="s">
        <v>892</v>
      </c>
      <c r="F61" s="72"/>
      <c r="G61" s="72"/>
      <c r="H61" s="72"/>
      <c r="I61" s="72"/>
      <c r="J61" s="72"/>
      <c r="K61" s="72" t="s">
        <v>783</v>
      </c>
      <c r="L61" s="72" t="s">
        <v>799</v>
      </c>
      <c r="M61" s="72"/>
      <c r="N61" s="70" t="s">
        <v>748</v>
      </c>
    </row>
    <row r="62" spans="1:14" x14ac:dyDescent="0.25">
      <c r="A62" s="72" t="s">
        <v>105</v>
      </c>
      <c r="B62" s="72" t="s">
        <v>823</v>
      </c>
      <c r="C62" s="72"/>
      <c r="D62" s="72">
        <v>18986552</v>
      </c>
      <c r="E62" s="70" t="s">
        <v>822</v>
      </c>
      <c r="F62" s="72"/>
      <c r="G62" s="72"/>
      <c r="H62" s="72"/>
      <c r="I62" s="72"/>
      <c r="J62" s="72"/>
      <c r="K62" s="72" t="s">
        <v>784</v>
      </c>
      <c r="L62" s="72" t="s">
        <v>800</v>
      </c>
      <c r="M62" s="72" t="s">
        <v>1034</v>
      </c>
      <c r="N62" s="74" t="s">
        <v>748</v>
      </c>
    </row>
    <row r="63" spans="1:14" x14ac:dyDescent="0.25">
      <c r="A63" s="72" t="s">
        <v>814</v>
      </c>
      <c r="B63" s="72" t="s">
        <v>741</v>
      </c>
      <c r="C63" s="72"/>
      <c r="D63" s="72">
        <v>26116897</v>
      </c>
      <c r="E63" s="70" t="s">
        <v>736</v>
      </c>
      <c r="F63" s="72"/>
      <c r="G63" s="72"/>
      <c r="H63" s="72"/>
      <c r="I63" s="72"/>
      <c r="J63" s="72"/>
      <c r="K63" s="72" t="s">
        <v>754</v>
      </c>
      <c r="L63" s="72" t="s">
        <v>765</v>
      </c>
      <c r="M63" s="72" t="s">
        <v>603</v>
      </c>
      <c r="N63" s="70" t="s">
        <v>748</v>
      </c>
    </row>
    <row r="64" spans="1:14" x14ac:dyDescent="0.25">
      <c r="A64" s="72" t="s">
        <v>819</v>
      </c>
      <c r="B64" s="72" t="s">
        <v>821</v>
      </c>
      <c r="C64" s="72" t="s">
        <v>820</v>
      </c>
      <c r="D64" s="72">
        <v>20227423</v>
      </c>
      <c r="E64" s="70" t="s">
        <v>818</v>
      </c>
      <c r="F64" s="72"/>
      <c r="G64" s="72"/>
      <c r="H64" s="72"/>
      <c r="I64" s="72"/>
      <c r="J64" s="72"/>
      <c r="K64" s="72" t="s">
        <v>785</v>
      </c>
      <c r="L64" s="72" t="s">
        <v>801</v>
      </c>
      <c r="M64" s="72" t="s">
        <v>570</v>
      </c>
      <c r="N64" s="70" t="s">
        <v>748</v>
      </c>
    </row>
    <row r="65" spans="1:14" x14ac:dyDescent="0.25">
      <c r="A65" s="72" t="s">
        <v>1008</v>
      </c>
      <c r="B65" s="72" t="s">
        <v>1009</v>
      </c>
      <c r="C65" s="72" t="s">
        <v>1006</v>
      </c>
      <c r="D65" s="72"/>
      <c r="E65" s="74" t="s">
        <v>1029</v>
      </c>
      <c r="F65" s="72"/>
      <c r="G65" s="72"/>
      <c r="H65" s="72"/>
      <c r="I65" s="72"/>
      <c r="J65" s="72"/>
      <c r="K65" s="72" t="s">
        <v>786</v>
      </c>
      <c r="L65" s="72" t="s">
        <v>802</v>
      </c>
      <c r="M65" s="72"/>
      <c r="N65" s="70" t="s">
        <v>748</v>
      </c>
    </row>
    <row r="66" spans="1:14" x14ac:dyDescent="0.25">
      <c r="A66" s="72" t="s">
        <v>45</v>
      </c>
      <c r="B66" s="72" t="s">
        <v>421</v>
      </c>
      <c r="C66" s="29" t="s">
        <v>538</v>
      </c>
      <c r="D66" s="69">
        <v>26063326</v>
      </c>
      <c r="E66" s="70" t="s">
        <v>746</v>
      </c>
      <c r="F66" s="72"/>
      <c r="G66" s="72"/>
      <c r="H66" s="72"/>
      <c r="I66" s="72"/>
      <c r="J66" s="72"/>
      <c r="K66" s="72" t="s">
        <v>739</v>
      </c>
      <c r="L66" s="72" t="s">
        <v>740</v>
      </c>
      <c r="M66" s="72"/>
      <c r="N66" s="70" t="s">
        <v>736</v>
      </c>
    </row>
    <row r="67" spans="1:14" x14ac:dyDescent="0.25">
      <c r="A67" s="72" t="s">
        <v>45</v>
      </c>
      <c r="B67" s="72" t="s">
        <v>422</v>
      </c>
      <c r="C67" s="29" t="s">
        <v>538</v>
      </c>
      <c r="D67" s="69">
        <v>26063326</v>
      </c>
      <c r="E67" s="70" t="s">
        <v>746</v>
      </c>
      <c r="F67" s="72"/>
      <c r="G67" s="72"/>
      <c r="H67" s="72"/>
      <c r="I67" s="72"/>
      <c r="J67" s="72"/>
      <c r="K67" s="72" t="s">
        <v>787</v>
      </c>
      <c r="L67" s="72" t="s">
        <v>803</v>
      </c>
      <c r="M67" s="72"/>
      <c r="N67" s="70" t="s">
        <v>748</v>
      </c>
    </row>
    <row r="68" spans="1:14" ht="15.75" thickBot="1" x14ac:dyDescent="0.3">
      <c r="A68" s="72" t="s">
        <v>868</v>
      </c>
      <c r="B68" s="72" t="s">
        <v>1015</v>
      </c>
      <c r="C68" s="72" t="s">
        <v>1011</v>
      </c>
      <c r="D68" s="72"/>
      <c r="E68" s="74" t="s">
        <v>1029</v>
      </c>
      <c r="F68" s="72"/>
      <c r="G68" s="72"/>
      <c r="H68" s="72"/>
      <c r="I68" s="72"/>
      <c r="J68" s="72"/>
      <c r="K68" s="72" t="s">
        <v>787</v>
      </c>
      <c r="L68" s="72" t="s">
        <v>805</v>
      </c>
      <c r="M68" s="72"/>
      <c r="N68" s="70" t="s">
        <v>748</v>
      </c>
    </row>
    <row r="69" spans="1:14" x14ac:dyDescent="0.25">
      <c r="A69" s="69" t="s">
        <v>868</v>
      </c>
      <c r="B69" s="69" t="s">
        <v>889</v>
      </c>
      <c r="D69" s="69">
        <v>26063326</v>
      </c>
      <c r="E69" s="70" t="str">
        <f>"https://www.ncbi.nlm.nih.gov/pubmed/26063326"</f>
        <v>https://www.ncbi.nlm.nih.gov/pubmed/26063326</v>
      </c>
      <c r="F69" s="72"/>
      <c r="G69" s="72"/>
      <c r="H69" s="72"/>
      <c r="I69" s="72"/>
      <c r="J69" s="72"/>
      <c r="K69" s="72" t="s">
        <v>787</v>
      </c>
      <c r="L69" s="77" t="s">
        <v>804</v>
      </c>
      <c r="M69" s="72"/>
      <c r="N69" s="70" t="s">
        <v>748</v>
      </c>
    </row>
    <row r="70" spans="1:14" x14ac:dyDescent="0.25">
      <c r="A70" s="72" t="s">
        <v>106</v>
      </c>
      <c r="B70" s="72" t="s">
        <v>760</v>
      </c>
      <c r="C70" s="72" t="s">
        <v>538</v>
      </c>
      <c r="D70" s="69">
        <v>25240059</v>
      </c>
      <c r="E70" s="70" t="s">
        <v>748</v>
      </c>
      <c r="F70" s="72"/>
      <c r="K70" s="72" t="s">
        <v>787</v>
      </c>
      <c r="L70" s="72" t="s">
        <v>806</v>
      </c>
      <c r="M70" s="72"/>
      <c r="N70" s="70" t="s">
        <v>748</v>
      </c>
    </row>
    <row r="71" spans="1:14" x14ac:dyDescent="0.25">
      <c r="A71" s="72" t="s">
        <v>107</v>
      </c>
      <c r="B71" s="72" t="s">
        <v>697</v>
      </c>
      <c r="C71" s="72" t="s">
        <v>524</v>
      </c>
      <c r="D71" s="69">
        <v>27835969</v>
      </c>
      <c r="E71" s="73" t="s">
        <v>720</v>
      </c>
      <c r="F71" s="72"/>
      <c r="K71" s="72" t="s">
        <v>1031</v>
      </c>
      <c r="L71" s="72" t="s">
        <v>1032</v>
      </c>
      <c r="M71" s="72" t="s">
        <v>1034</v>
      </c>
      <c r="N71" s="74" t="s">
        <v>748</v>
      </c>
    </row>
    <row r="72" spans="1:14" x14ac:dyDescent="0.25">
      <c r="A72" s="69" t="s">
        <v>107</v>
      </c>
      <c r="B72" s="72" t="s">
        <v>698</v>
      </c>
      <c r="C72" s="72" t="s">
        <v>523</v>
      </c>
      <c r="D72" s="69">
        <v>26859813</v>
      </c>
      <c r="E72" s="70" t="s">
        <v>724</v>
      </c>
      <c r="F72" s="72"/>
      <c r="K72" s="72" t="s">
        <v>745</v>
      </c>
      <c r="L72" s="72" t="s">
        <v>1039</v>
      </c>
      <c r="M72" s="72"/>
      <c r="N72" s="70" t="s">
        <v>736</v>
      </c>
    </row>
    <row r="73" spans="1:14" x14ac:dyDescent="0.25">
      <c r="A73" s="72" t="s">
        <v>749</v>
      </c>
      <c r="B73" s="72" t="s">
        <v>758</v>
      </c>
      <c r="C73" s="72" t="s">
        <v>538</v>
      </c>
      <c r="D73" s="69">
        <v>25240059</v>
      </c>
      <c r="E73" s="70" t="s">
        <v>748</v>
      </c>
      <c r="F73" s="72"/>
      <c r="K73" s="72" t="s">
        <v>788</v>
      </c>
      <c r="L73" s="72" t="s">
        <v>807</v>
      </c>
      <c r="M73" s="72"/>
      <c r="N73" s="70" t="s">
        <v>748</v>
      </c>
    </row>
    <row r="74" spans="1:14" x14ac:dyDescent="0.25">
      <c r="A74" s="69" t="s">
        <v>711</v>
      </c>
      <c r="B74" s="72" t="s">
        <v>709</v>
      </c>
      <c r="C74" s="72" t="s">
        <v>524</v>
      </c>
      <c r="D74" s="69">
        <v>26859813</v>
      </c>
      <c r="E74" s="70" t="s">
        <v>724</v>
      </c>
      <c r="F74" s="72"/>
      <c r="K74" s="72" t="s">
        <v>788</v>
      </c>
      <c r="L74" s="72" t="s">
        <v>807</v>
      </c>
      <c r="M74" s="72" t="s">
        <v>1037</v>
      </c>
      <c r="N74" s="74" t="s">
        <v>748</v>
      </c>
    </row>
    <row r="75" spans="1:14" x14ac:dyDescent="0.25">
      <c r="A75" s="72" t="s">
        <v>711</v>
      </c>
      <c r="B75" s="72" t="s">
        <v>710</v>
      </c>
      <c r="C75" s="72" t="s">
        <v>524</v>
      </c>
      <c r="D75" s="69">
        <v>27835969</v>
      </c>
      <c r="E75" s="73" t="s">
        <v>720</v>
      </c>
      <c r="F75" s="72"/>
      <c r="K75" s="69" t="s">
        <v>120</v>
      </c>
      <c r="L75" s="78" t="s">
        <v>712</v>
      </c>
      <c r="M75" s="72" t="s">
        <v>523</v>
      </c>
      <c r="N75" s="70" t="s">
        <v>724</v>
      </c>
    </row>
    <row r="76" spans="1:14" x14ac:dyDescent="0.25">
      <c r="A76" s="69" t="s">
        <v>39</v>
      </c>
      <c r="B76" s="69" t="s">
        <v>407</v>
      </c>
      <c r="C76" s="72" t="s">
        <v>604</v>
      </c>
      <c r="D76" s="69">
        <v>21912186</v>
      </c>
      <c r="E76" s="70" t="s">
        <v>234</v>
      </c>
      <c r="F76" s="72"/>
      <c r="K76" s="72" t="s">
        <v>752</v>
      </c>
      <c r="L76" s="72" t="s">
        <v>813</v>
      </c>
      <c r="M76" s="72" t="s">
        <v>604</v>
      </c>
      <c r="N76" s="70" t="s">
        <v>748</v>
      </c>
    </row>
    <row r="77" spans="1:14" x14ac:dyDescent="0.25">
      <c r="A77" s="72" t="s">
        <v>691</v>
      </c>
      <c r="B77" s="72" t="s">
        <v>692</v>
      </c>
      <c r="C77" s="72" t="s">
        <v>524</v>
      </c>
      <c r="D77" s="69">
        <v>26859813</v>
      </c>
      <c r="E77" s="70" t="s">
        <v>724</v>
      </c>
      <c r="F77" s="72"/>
      <c r="K77" s="72" t="s">
        <v>752</v>
      </c>
      <c r="L77" s="72" t="s">
        <v>766</v>
      </c>
      <c r="M77" s="72" t="s">
        <v>603</v>
      </c>
      <c r="N77" s="70" t="s">
        <v>748</v>
      </c>
    </row>
    <row r="78" spans="1:14" x14ac:dyDescent="0.25">
      <c r="A78" s="72" t="s">
        <v>691</v>
      </c>
      <c r="B78" s="72" t="s">
        <v>690</v>
      </c>
      <c r="C78" s="72" t="s">
        <v>523</v>
      </c>
      <c r="D78" s="69">
        <v>27835969</v>
      </c>
      <c r="E78" s="73" t="s">
        <v>720</v>
      </c>
      <c r="F78" s="72"/>
      <c r="K78" s="72" t="s">
        <v>752</v>
      </c>
      <c r="L78" s="72" t="s">
        <v>763</v>
      </c>
      <c r="M78" s="72" t="s">
        <v>570</v>
      </c>
      <c r="N78" s="74" t="s">
        <v>748</v>
      </c>
    </row>
    <row r="79" spans="1:14" x14ac:dyDescent="0.25">
      <c r="A79" s="72" t="s">
        <v>742</v>
      </c>
      <c r="B79" s="72" t="s">
        <v>743</v>
      </c>
      <c r="C79" s="72"/>
      <c r="D79" s="69">
        <v>26116897</v>
      </c>
      <c r="E79" s="70" t="s">
        <v>736</v>
      </c>
      <c r="F79" s="72"/>
      <c r="K79" s="69" t="s">
        <v>866</v>
      </c>
      <c r="L79" s="79" t="s">
        <v>886</v>
      </c>
      <c r="N79" s="70" t="str">
        <f>"https://www.ncbi.nlm.nih.gov/pubmed/26063326"</f>
        <v>https://www.ncbi.nlm.nih.gov/pubmed/26063326</v>
      </c>
    </row>
    <row r="80" spans="1:14" x14ac:dyDescent="0.25">
      <c r="A80" s="72" t="s">
        <v>756</v>
      </c>
      <c r="B80" s="72" t="s">
        <v>773</v>
      </c>
      <c r="C80" s="72" t="s">
        <v>603</v>
      </c>
      <c r="D80" s="69">
        <v>25240059</v>
      </c>
      <c r="E80" s="70" t="s">
        <v>748</v>
      </c>
      <c r="F80" s="72"/>
      <c r="K80" s="72" t="s">
        <v>40</v>
      </c>
      <c r="L80" s="72" t="s">
        <v>1033</v>
      </c>
      <c r="M80" s="72" t="s">
        <v>538</v>
      </c>
      <c r="N80" s="74" t="s">
        <v>748</v>
      </c>
    </row>
    <row r="81" spans="1:14" x14ac:dyDescent="0.25">
      <c r="A81" s="72" t="s">
        <v>757</v>
      </c>
      <c r="B81" s="72" t="s">
        <v>774</v>
      </c>
      <c r="C81" s="72" t="s">
        <v>538</v>
      </c>
      <c r="D81" s="69">
        <v>25240059</v>
      </c>
      <c r="E81" s="70" t="s">
        <v>748</v>
      </c>
      <c r="F81" s="72"/>
      <c r="K81" s="69" t="s">
        <v>865</v>
      </c>
      <c r="L81" s="69" t="s">
        <v>879</v>
      </c>
      <c r="N81" s="70" t="str">
        <f>"https://www.ncbi.nlm.nih.gov/pubmed/26063326"</f>
        <v>https://www.ncbi.nlm.nih.gov/pubmed/26063326</v>
      </c>
    </row>
    <row r="82" spans="1:14" x14ac:dyDescent="0.25">
      <c r="A82" s="29" t="s">
        <v>38</v>
      </c>
      <c r="B82" s="29" t="s">
        <v>366</v>
      </c>
      <c r="C82" s="29" t="s">
        <v>524</v>
      </c>
      <c r="D82" s="69">
        <v>26063326</v>
      </c>
      <c r="E82" s="70" t="s">
        <v>746</v>
      </c>
      <c r="F82" s="72"/>
      <c r="K82" s="72" t="s">
        <v>789</v>
      </c>
      <c r="L82" s="72" t="s">
        <v>808</v>
      </c>
      <c r="M82" s="72"/>
      <c r="N82" s="70" t="s">
        <v>748</v>
      </c>
    </row>
    <row r="83" spans="1:14" ht="17.25" customHeight="1" x14ac:dyDescent="0.25">
      <c r="A83" s="72" t="s">
        <v>38</v>
      </c>
      <c r="B83" s="72" t="s">
        <v>424</v>
      </c>
      <c r="C83" s="80" t="s">
        <v>570</v>
      </c>
      <c r="D83" s="69">
        <v>26063326</v>
      </c>
      <c r="E83" s="70" t="s">
        <v>746</v>
      </c>
      <c r="F83" s="72"/>
      <c r="K83" s="72" t="s">
        <v>1025</v>
      </c>
      <c r="L83" s="72" t="s">
        <v>1022</v>
      </c>
      <c r="M83" s="72" t="s">
        <v>1011</v>
      </c>
      <c r="N83" s="74" t="s">
        <v>1029</v>
      </c>
    </row>
    <row r="84" spans="1:14" x14ac:dyDescent="0.25">
      <c r="A84" s="29" t="s">
        <v>38</v>
      </c>
      <c r="B84" s="29" t="s">
        <v>352</v>
      </c>
      <c r="C84" s="29" t="s">
        <v>622</v>
      </c>
      <c r="D84" s="69">
        <v>26063326</v>
      </c>
      <c r="E84" s="70" t="s">
        <v>746</v>
      </c>
      <c r="F84" s="72"/>
      <c r="K84" s="69" t="s">
        <v>705</v>
      </c>
      <c r="L84" s="72" t="s">
        <v>706</v>
      </c>
      <c r="M84" s="72" t="s">
        <v>524</v>
      </c>
      <c r="N84" s="70" t="s">
        <v>724</v>
      </c>
    </row>
    <row r="85" spans="1:14" x14ac:dyDescent="0.25">
      <c r="A85" s="69" t="s">
        <v>110</v>
      </c>
      <c r="B85" s="69" t="s">
        <v>342</v>
      </c>
      <c r="D85" s="69">
        <v>26063326</v>
      </c>
      <c r="E85" s="70" t="str">
        <f>"https://www.ncbi.nlm.nih.gov/pubmed/26063326"</f>
        <v>https://www.ncbi.nlm.nih.gov/pubmed/26063326</v>
      </c>
      <c r="F85" s="72"/>
      <c r="K85" s="72" t="s">
        <v>705</v>
      </c>
      <c r="L85" s="72" t="s">
        <v>704</v>
      </c>
      <c r="M85" s="72" t="s">
        <v>526</v>
      </c>
      <c r="N85" s="73" t="s">
        <v>720</v>
      </c>
    </row>
    <row r="86" spans="1:14" x14ac:dyDescent="0.25">
      <c r="A86" s="69" t="s">
        <v>110</v>
      </c>
      <c r="B86" s="69" t="s">
        <v>875</v>
      </c>
      <c r="D86" s="69">
        <v>26063326</v>
      </c>
      <c r="E86" s="70" t="str">
        <f>"https://www.ncbi.nlm.nih.gov/pubmed/26063326"</f>
        <v>https://www.ncbi.nlm.nih.gov/pubmed/26063326</v>
      </c>
      <c r="F86" s="72"/>
      <c r="K86" s="72" t="s">
        <v>705</v>
      </c>
      <c r="L86" s="72" t="s">
        <v>703</v>
      </c>
      <c r="M86" s="72" t="s">
        <v>526</v>
      </c>
      <c r="N86" s="70" t="str">
        <f>"https://www.ncbi.nlm.nih.gov/pubmed/26859813"</f>
        <v>https://www.ncbi.nlm.nih.gov/pubmed/26859813</v>
      </c>
    </row>
    <row r="87" spans="1:14" x14ac:dyDescent="0.25">
      <c r="A87" s="69" t="s">
        <v>864</v>
      </c>
      <c r="B87" s="69" t="s">
        <v>877</v>
      </c>
      <c r="D87" s="69">
        <v>26063326</v>
      </c>
      <c r="E87" s="70" t="str">
        <f>"https://www.ncbi.nlm.nih.gov/pubmed/26063326"</f>
        <v>https://www.ncbi.nlm.nih.gov/pubmed/26063326</v>
      </c>
      <c r="F87" s="29"/>
      <c r="H87" s="29"/>
      <c r="I87" s="76"/>
      <c r="J87" s="76"/>
      <c r="K87" s="69" t="s">
        <v>708</v>
      </c>
      <c r="L87" s="72" t="s">
        <v>707</v>
      </c>
      <c r="M87" s="72" t="s">
        <v>523</v>
      </c>
      <c r="N87" s="70" t="s">
        <v>724</v>
      </c>
    </row>
    <row r="88" spans="1:14" x14ac:dyDescent="0.25">
      <c r="A88" s="69" t="s">
        <v>863</v>
      </c>
      <c r="B88" s="69" t="s">
        <v>876</v>
      </c>
      <c r="D88" s="69">
        <v>26063326</v>
      </c>
      <c r="E88" s="70" t="str">
        <f>"https://www.ncbi.nlm.nih.gov/pubmed/26063326"</f>
        <v>https://www.ncbi.nlm.nih.gov/pubmed/26063326</v>
      </c>
      <c r="H88" s="29"/>
      <c r="K88" s="72" t="s">
        <v>708</v>
      </c>
      <c r="L88" s="72" t="s">
        <v>706</v>
      </c>
      <c r="M88" s="72" t="s">
        <v>523</v>
      </c>
      <c r="N88" s="70" t="str">
        <f>"https://www.ncbi.nlm.nih.gov/pubmed/26859813"</f>
        <v>https://www.ncbi.nlm.nih.gov/pubmed/26859813</v>
      </c>
    </row>
    <row r="89" spans="1:14" x14ac:dyDescent="0.25">
      <c r="A89" s="69" t="s">
        <v>863</v>
      </c>
      <c r="B89" s="69" t="s">
        <v>884</v>
      </c>
      <c r="D89" s="69">
        <v>26063326</v>
      </c>
      <c r="E89" s="70" t="str">
        <f>"https://www.ncbi.nlm.nih.gov/pubmed/26063326"</f>
        <v>https://www.ncbi.nlm.nih.gov/pubmed/26063326</v>
      </c>
      <c r="F89" s="29"/>
      <c r="H89" s="29"/>
      <c r="I89" s="76"/>
      <c r="J89" s="76"/>
      <c r="K89" s="72" t="s">
        <v>831</v>
      </c>
      <c r="L89" s="72" t="s">
        <v>838</v>
      </c>
      <c r="M89" s="72" t="s">
        <v>525</v>
      </c>
      <c r="N89" s="70" t="s">
        <v>828</v>
      </c>
    </row>
    <row r="90" spans="1:14" x14ac:dyDescent="0.25">
      <c r="A90" s="69" t="s">
        <v>861</v>
      </c>
      <c r="B90" s="69" t="s">
        <v>878</v>
      </c>
      <c r="D90" s="69">
        <v>26063326</v>
      </c>
      <c r="E90" s="70" t="str">
        <f>"https://www.ncbi.nlm.nih.gov/pubmed/26063326"</f>
        <v>https://www.ncbi.nlm.nih.gov/pubmed/26063326</v>
      </c>
      <c r="F90" s="29"/>
      <c r="H90" s="29"/>
      <c r="I90" s="76"/>
      <c r="J90" s="76"/>
      <c r="K90" s="72" t="s">
        <v>684</v>
      </c>
      <c r="L90" s="72" t="s">
        <v>728</v>
      </c>
      <c r="M90" s="72" t="s">
        <v>522</v>
      </c>
      <c r="N90" s="70" t="s">
        <v>720</v>
      </c>
    </row>
    <row r="91" spans="1:14" x14ac:dyDescent="0.25">
      <c r="A91" s="69" t="s">
        <v>861</v>
      </c>
      <c r="B91" s="69" t="s">
        <v>890</v>
      </c>
      <c r="D91" s="69">
        <v>26063326</v>
      </c>
      <c r="E91" s="70" t="str">
        <f>"https://www.ncbi.nlm.nih.gov/pubmed/26063326"</f>
        <v>https://www.ncbi.nlm.nih.gov/pubmed/26063326</v>
      </c>
      <c r="H91" s="70"/>
      <c r="K91" s="72" t="s">
        <v>684</v>
      </c>
      <c r="L91" s="72" t="s">
        <v>685</v>
      </c>
      <c r="M91" s="72" t="s">
        <v>526</v>
      </c>
      <c r="N91" s="73" t="s">
        <v>720</v>
      </c>
    </row>
    <row r="92" spans="1:14" x14ac:dyDescent="0.25">
      <c r="A92" s="69" t="s">
        <v>861</v>
      </c>
      <c r="B92" s="69" t="s">
        <v>870</v>
      </c>
      <c r="D92" s="69">
        <v>26063326</v>
      </c>
      <c r="E92" s="70" t="str">
        <f>"https://www.ncbi.nlm.nih.gov/pubmed/26063326"</f>
        <v>https://www.ncbi.nlm.nih.gov/pubmed/26063326</v>
      </c>
      <c r="F92" s="29"/>
      <c r="H92" s="29"/>
      <c r="I92" s="76"/>
      <c r="J92" s="76"/>
      <c r="K92" s="72" t="s">
        <v>597</v>
      </c>
      <c r="L92" s="72" t="s">
        <v>686</v>
      </c>
      <c r="M92" s="72" t="s">
        <v>732</v>
      </c>
      <c r="N92" s="70" t="s">
        <v>720</v>
      </c>
    </row>
    <row r="93" spans="1:14" x14ac:dyDescent="0.25">
      <c r="A93" s="69" t="s">
        <v>861</v>
      </c>
      <c r="B93" s="69" t="s">
        <v>873</v>
      </c>
      <c r="D93" s="69">
        <v>26063326</v>
      </c>
      <c r="E93" s="70" t="str">
        <f>"https://www.ncbi.nlm.nih.gov/pubmed/26063326"</f>
        <v>https://www.ncbi.nlm.nih.gov/pubmed/26063326</v>
      </c>
      <c r="F93" s="29"/>
      <c r="H93" s="29"/>
      <c r="I93" s="76"/>
      <c r="J93" s="76"/>
      <c r="K93" s="72" t="s">
        <v>1027</v>
      </c>
      <c r="L93" s="72" t="s">
        <v>1018</v>
      </c>
      <c r="M93" s="72" t="s">
        <v>1011</v>
      </c>
      <c r="N93" s="74" t="s">
        <v>1029</v>
      </c>
    </row>
    <row r="94" spans="1:14" x14ac:dyDescent="0.25">
      <c r="A94" s="69" t="s">
        <v>861</v>
      </c>
      <c r="B94" s="69" t="s">
        <v>882</v>
      </c>
      <c r="D94" s="69">
        <v>26063326</v>
      </c>
      <c r="E94" s="70" t="str">
        <f>"https://www.ncbi.nlm.nih.gov/pubmed/26063326"</f>
        <v>https://www.ncbi.nlm.nih.gov/pubmed/26063326</v>
      </c>
      <c r="F94" s="29"/>
      <c r="K94" s="72" t="s">
        <v>750</v>
      </c>
      <c r="L94" s="78" t="s">
        <v>761</v>
      </c>
      <c r="M94" s="72" t="s">
        <v>538</v>
      </c>
      <c r="N94" s="70" t="s">
        <v>748</v>
      </c>
    </row>
    <row r="95" spans="1:14" x14ac:dyDescent="0.25">
      <c r="A95" s="69" t="s">
        <v>867</v>
      </c>
      <c r="B95" s="69" t="s">
        <v>887</v>
      </c>
      <c r="D95" s="69">
        <v>26063326</v>
      </c>
      <c r="E95" s="70" t="str">
        <f>"https://www.ncbi.nlm.nih.gov/pubmed/26063326"</f>
        <v>https://www.ncbi.nlm.nih.gov/pubmed/26063326</v>
      </c>
      <c r="F95" s="29"/>
      <c r="K95" s="72" t="s">
        <v>790</v>
      </c>
      <c r="L95" s="72" t="s">
        <v>809</v>
      </c>
      <c r="M95" s="72"/>
      <c r="N95" s="70" t="s">
        <v>748</v>
      </c>
    </row>
    <row r="96" spans="1:14" x14ac:dyDescent="0.25">
      <c r="A96" s="72" t="s">
        <v>727</v>
      </c>
      <c r="B96" s="29" t="s">
        <v>342</v>
      </c>
      <c r="C96" s="72" t="s">
        <v>570</v>
      </c>
      <c r="D96" s="69">
        <v>18079067</v>
      </c>
      <c r="E96" s="76" t="s">
        <v>248</v>
      </c>
      <c r="F96" s="72"/>
      <c r="K96" s="72" t="s">
        <v>790</v>
      </c>
      <c r="L96" s="72" t="s">
        <v>810</v>
      </c>
      <c r="M96" s="72"/>
      <c r="N96" s="70" t="s">
        <v>748</v>
      </c>
    </row>
    <row r="97" spans="1:14" x14ac:dyDescent="0.25">
      <c r="A97" s="72" t="s">
        <v>727</v>
      </c>
      <c r="B97" s="69" t="s">
        <v>875</v>
      </c>
      <c r="C97" s="72"/>
      <c r="D97" s="69">
        <v>26063326</v>
      </c>
      <c r="E97" s="70" t="str">
        <f>"https://www.ncbi.nlm.nih.gov/pubmed/26063326"</f>
        <v>https://www.ncbi.nlm.nih.gov/pubmed/26063326</v>
      </c>
      <c r="F97" s="72"/>
      <c r="K97" s="72" t="s">
        <v>790</v>
      </c>
      <c r="L97" s="72" t="s">
        <v>811</v>
      </c>
      <c r="M97" s="72"/>
      <c r="N97" s="70" t="s">
        <v>748</v>
      </c>
    </row>
    <row r="98" spans="1:14" x14ac:dyDescent="0.25">
      <c r="A98" s="72" t="s">
        <v>727</v>
      </c>
      <c r="B98" s="72" t="s">
        <v>1013</v>
      </c>
      <c r="C98" s="72" t="s">
        <v>1011</v>
      </c>
      <c r="D98" s="72"/>
      <c r="E98" s="74" t="s">
        <v>1029</v>
      </c>
      <c r="F98" s="72"/>
      <c r="K98" s="72" t="s">
        <v>790</v>
      </c>
      <c r="L98" s="72" t="s">
        <v>811</v>
      </c>
      <c r="M98" s="72" t="s">
        <v>1037</v>
      </c>
      <c r="N98" s="74" t="s">
        <v>748</v>
      </c>
    </row>
    <row r="99" spans="1:14" x14ac:dyDescent="0.25">
      <c r="A99" s="72" t="s">
        <v>727</v>
      </c>
      <c r="B99" s="69" t="s">
        <v>341</v>
      </c>
      <c r="C99" s="72" t="s">
        <v>538</v>
      </c>
      <c r="D99" s="69">
        <v>20941551</v>
      </c>
      <c r="E99" s="70" t="s">
        <v>229</v>
      </c>
      <c r="F99" s="72"/>
      <c r="K99" s="72" t="s">
        <v>790</v>
      </c>
      <c r="L99" s="72" t="s">
        <v>812</v>
      </c>
      <c r="M99" s="72"/>
      <c r="N99" s="70" t="s">
        <v>748</v>
      </c>
    </row>
    <row r="100" spans="1:14" x14ac:dyDescent="0.25">
      <c r="A100" s="72" t="s">
        <v>727</v>
      </c>
      <c r="B100" s="69" t="s">
        <v>726</v>
      </c>
      <c r="C100" s="72" t="s">
        <v>538</v>
      </c>
      <c r="D100" s="69">
        <v>20941551</v>
      </c>
      <c r="E100" s="70" t="s">
        <v>229</v>
      </c>
      <c r="F100" s="72"/>
      <c r="K100" s="72"/>
      <c r="L100" s="72"/>
      <c r="M100" s="72"/>
      <c r="N100" s="74"/>
    </row>
    <row r="101" spans="1:14" x14ac:dyDescent="0.25">
      <c r="A101" s="72" t="s">
        <v>1026</v>
      </c>
      <c r="B101" s="72" t="s">
        <v>1024</v>
      </c>
      <c r="C101" s="72" t="s">
        <v>1007</v>
      </c>
      <c r="D101" s="72"/>
      <c r="E101" s="74" t="s">
        <v>1029</v>
      </c>
      <c r="F101" s="72"/>
      <c r="K101" s="72"/>
      <c r="L101" s="72"/>
      <c r="M101" s="72"/>
      <c r="N101" s="74"/>
    </row>
    <row r="102" spans="1:14" x14ac:dyDescent="0.25">
      <c r="A102" s="72" t="s">
        <v>530</v>
      </c>
      <c r="B102" s="72" t="s">
        <v>423</v>
      </c>
      <c r="C102" s="80" t="s">
        <v>525</v>
      </c>
      <c r="D102" s="69">
        <v>26063326</v>
      </c>
      <c r="E102" s="70" t="s">
        <v>746</v>
      </c>
      <c r="F102" s="72"/>
      <c r="K102" s="72"/>
      <c r="L102" s="72"/>
      <c r="M102" s="72"/>
      <c r="N102" s="74"/>
    </row>
    <row r="103" spans="1:14" x14ac:dyDescent="0.25">
      <c r="A103" s="69" t="s">
        <v>36</v>
      </c>
      <c r="B103" s="69" t="s">
        <v>871</v>
      </c>
      <c r="D103" s="69">
        <v>26063326</v>
      </c>
      <c r="E103" s="70" t="str">
        <f>"https://www.ncbi.nlm.nih.gov/pubmed/26063326"</f>
        <v>https://www.ncbi.nlm.nih.gov/pubmed/26063326</v>
      </c>
      <c r="F103" s="72"/>
      <c r="K103" s="72"/>
      <c r="L103" s="72"/>
      <c r="M103" s="72"/>
      <c r="N103" s="74"/>
    </row>
    <row r="104" spans="1:14" x14ac:dyDescent="0.25">
      <c r="A104" s="69" t="s">
        <v>36</v>
      </c>
      <c r="B104" s="69" t="s">
        <v>419</v>
      </c>
      <c r="D104" s="69">
        <v>26063326</v>
      </c>
      <c r="E104" s="70" t="str">
        <f>"https://www.ncbi.nlm.nih.gov/pubmed/26063326"</f>
        <v>https://www.ncbi.nlm.nih.gov/pubmed/26063326</v>
      </c>
      <c r="F104" s="72"/>
      <c r="K104" s="72"/>
      <c r="L104" s="72"/>
      <c r="M104" s="72"/>
      <c r="N104" s="74"/>
    </row>
    <row r="105" spans="1:14" x14ac:dyDescent="0.25">
      <c r="A105" s="72" t="s">
        <v>36</v>
      </c>
      <c r="B105" s="72" t="s">
        <v>420</v>
      </c>
      <c r="C105" s="72"/>
      <c r="D105" s="69">
        <v>26063326</v>
      </c>
      <c r="E105" s="70" t="s">
        <v>746</v>
      </c>
      <c r="F105" s="72"/>
      <c r="K105" s="72"/>
      <c r="L105" s="72"/>
      <c r="M105" s="72"/>
      <c r="N105" s="74"/>
    </row>
    <row r="106" spans="1:14" x14ac:dyDescent="0.25">
      <c r="A106" s="72" t="s">
        <v>737</v>
      </c>
      <c r="B106" s="72" t="s">
        <v>738</v>
      </c>
      <c r="C106" s="72" t="s">
        <v>524</v>
      </c>
      <c r="D106" s="69">
        <v>26116897</v>
      </c>
      <c r="E106" s="70" t="s">
        <v>736</v>
      </c>
      <c r="K106" s="72"/>
      <c r="L106" s="72"/>
      <c r="M106" s="72"/>
      <c r="N106" s="74"/>
    </row>
    <row r="107" spans="1:14" x14ac:dyDescent="0.25">
      <c r="A107" s="72" t="s">
        <v>111</v>
      </c>
      <c r="B107" s="72" t="s">
        <v>529</v>
      </c>
      <c r="C107" s="80"/>
      <c r="D107" s="69">
        <v>26063326</v>
      </c>
      <c r="E107" s="70" t="s">
        <v>746</v>
      </c>
      <c r="F107" s="72"/>
    </row>
    <row r="108" spans="1:14" x14ac:dyDescent="0.25">
      <c r="A108" s="72" t="s">
        <v>1012</v>
      </c>
      <c r="B108" s="72" t="s">
        <v>1023</v>
      </c>
      <c r="C108" s="72" t="s">
        <v>1007</v>
      </c>
      <c r="D108" s="72"/>
      <c r="E108" s="74" t="s">
        <v>1029</v>
      </c>
      <c r="F108" s="72"/>
    </row>
    <row r="109" spans="1:14" x14ac:dyDescent="0.25">
      <c r="A109" s="72" t="s">
        <v>1012</v>
      </c>
      <c r="B109" s="72" t="s">
        <v>1010</v>
      </c>
      <c r="C109" s="72" t="s">
        <v>1011</v>
      </c>
      <c r="D109" s="72"/>
      <c r="E109" s="74" t="s">
        <v>1029</v>
      </c>
      <c r="F109" s="72"/>
    </row>
    <row r="110" spans="1:14" x14ac:dyDescent="0.25">
      <c r="A110" s="72" t="s">
        <v>753</v>
      </c>
      <c r="B110" s="72" t="s">
        <v>777</v>
      </c>
      <c r="C110" s="72" t="s">
        <v>570</v>
      </c>
      <c r="D110" s="72">
        <v>25240059</v>
      </c>
      <c r="E110" s="74" t="s">
        <v>748</v>
      </c>
      <c r="F110" s="72"/>
    </row>
    <row r="111" spans="1:14" x14ac:dyDescent="0.25">
      <c r="A111" s="72" t="s">
        <v>753</v>
      </c>
      <c r="B111" s="72" t="s">
        <v>764</v>
      </c>
      <c r="C111" s="72" t="s">
        <v>538</v>
      </c>
      <c r="D111" s="69">
        <v>25240059</v>
      </c>
      <c r="E111" s="70" t="s">
        <v>748</v>
      </c>
      <c r="F111" s="72"/>
    </row>
    <row r="112" spans="1:14" x14ac:dyDescent="0.25">
      <c r="A112" s="72" t="s">
        <v>112</v>
      </c>
      <c r="B112" s="72" t="s">
        <v>695</v>
      </c>
      <c r="C112" s="72" t="s">
        <v>523</v>
      </c>
      <c r="D112" s="69">
        <v>26859813</v>
      </c>
      <c r="E112" s="70" t="s">
        <v>724</v>
      </c>
      <c r="F112" s="72"/>
    </row>
    <row r="113" spans="1:6" x14ac:dyDescent="0.25">
      <c r="A113" s="72" t="s">
        <v>693</v>
      </c>
      <c r="B113" s="72" t="s">
        <v>692</v>
      </c>
      <c r="C113" s="72" t="s">
        <v>524</v>
      </c>
      <c r="D113" s="69">
        <v>26859813</v>
      </c>
      <c r="E113" s="70" t="str">
        <f>"https://www.ncbi.nlm.nih.gov/pubmed/26859813"</f>
        <v>https://www.ncbi.nlm.nih.gov/pubmed/26859813</v>
      </c>
      <c r="F113" s="29"/>
    </row>
    <row r="114" spans="1:6" x14ac:dyDescent="0.25">
      <c r="A114" s="72" t="s">
        <v>693</v>
      </c>
      <c r="B114" s="72" t="s">
        <v>694</v>
      </c>
      <c r="C114" s="72" t="s">
        <v>525</v>
      </c>
      <c r="D114" s="69">
        <v>26859813</v>
      </c>
      <c r="E114" s="70" t="s">
        <v>724</v>
      </c>
      <c r="F114" s="29"/>
    </row>
    <row r="115" spans="1:6" x14ac:dyDescent="0.25">
      <c r="A115" s="69" t="s">
        <v>116</v>
      </c>
      <c r="B115" s="69" t="s">
        <v>531</v>
      </c>
      <c r="D115" s="69">
        <v>26063326</v>
      </c>
      <c r="E115" s="70" t="str">
        <f>"https://www.ncbi.nlm.nih.gov/pubmed/26063326"</f>
        <v>https://www.ncbi.nlm.nih.gov/pubmed/26063326</v>
      </c>
      <c r="F115" s="29"/>
    </row>
    <row r="116" spans="1:6" x14ac:dyDescent="0.25">
      <c r="A116" s="72" t="s">
        <v>751</v>
      </c>
      <c r="B116" s="72" t="s">
        <v>795</v>
      </c>
      <c r="C116" s="72"/>
      <c r="D116" s="69">
        <v>25240059</v>
      </c>
      <c r="E116" s="70" t="s">
        <v>748</v>
      </c>
      <c r="F116" s="29"/>
    </row>
    <row r="117" spans="1:6" x14ac:dyDescent="0.25">
      <c r="A117" s="72" t="s">
        <v>751</v>
      </c>
      <c r="B117" s="72" t="s">
        <v>762</v>
      </c>
      <c r="C117" s="72" t="s">
        <v>538</v>
      </c>
      <c r="D117" s="72">
        <v>25240059</v>
      </c>
      <c r="E117" s="74" t="s">
        <v>748</v>
      </c>
      <c r="F117" s="29"/>
    </row>
    <row r="118" spans="1:6" x14ac:dyDescent="0.25">
      <c r="A118" s="72" t="s">
        <v>782</v>
      </c>
      <c r="B118" s="72" t="s">
        <v>797</v>
      </c>
      <c r="C118" s="72"/>
      <c r="D118" s="69">
        <v>25240059</v>
      </c>
      <c r="E118" s="70" t="s">
        <v>748</v>
      </c>
      <c r="F118" s="29"/>
    </row>
    <row r="119" spans="1:6" x14ac:dyDescent="0.25">
      <c r="A119" s="72" t="s">
        <v>782</v>
      </c>
      <c r="B119" s="72" t="s">
        <v>796</v>
      </c>
      <c r="C119" s="72" t="s">
        <v>1037</v>
      </c>
      <c r="D119" s="72">
        <v>25240059</v>
      </c>
      <c r="E119" s="74" t="s">
        <v>748</v>
      </c>
      <c r="F119" s="29"/>
    </row>
    <row r="120" spans="1:6" x14ac:dyDescent="0.25">
      <c r="A120" s="72" t="s">
        <v>826</v>
      </c>
      <c r="B120" s="72" t="s">
        <v>827</v>
      </c>
      <c r="C120" s="72" t="s">
        <v>1006</v>
      </c>
      <c r="D120" s="69">
        <v>25878398</v>
      </c>
      <c r="E120" s="74" t="s">
        <v>1029</v>
      </c>
    </row>
    <row r="121" spans="1:6" x14ac:dyDescent="0.25">
      <c r="A121" s="69" t="s">
        <v>44</v>
      </c>
      <c r="B121" s="69" t="s">
        <v>888</v>
      </c>
      <c r="D121" s="69">
        <v>26063326</v>
      </c>
      <c r="E121" s="70" t="str">
        <f>"https://www.ncbi.nlm.nih.gov/pubmed/26063326"</f>
        <v>https://www.ncbi.nlm.nih.gov/pubmed/26063326</v>
      </c>
    </row>
    <row r="122" spans="1:6" x14ac:dyDescent="0.25">
      <c r="A122" s="69" t="s">
        <v>44</v>
      </c>
      <c r="B122" s="72" t="s">
        <v>441</v>
      </c>
      <c r="C122" s="72"/>
      <c r="D122" s="69">
        <v>25878398</v>
      </c>
      <c r="E122" s="70" t="s">
        <v>228</v>
      </c>
    </row>
    <row r="123" spans="1:6" x14ac:dyDescent="0.25">
      <c r="A123" s="72" t="s">
        <v>44</v>
      </c>
      <c r="B123" s="72" t="s">
        <v>537</v>
      </c>
      <c r="C123" s="72"/>
      <c r="D123" s="69">
        <v>26063326</v>
      </c>
      <c r="E123" s="70" t="s">
        <v>746</v>
      </c>
    </row>
    <row r="124" spans="1:6" x14ac:dyDescent="0.25">
      <c r="A124" s="69" t="s">
        <v>44</v>
      </c>
      <c r="B124" s="69" t="s">
        <v>536</v>
      </c>
      <c r="D124" s="69">
        <v>26063326</v>
      </c>
      <c r="E124" s="70" t="str">
        <f>"https://www.ncbi.nlm.nih.gov/pubmed/26063326"</f>
        <v>https://www.ncbi.nlm.nih.gov/pubmed/26063326</v>
      </c>
    </row>
    <row r="125" spans="1:6" x14ac:dyDescent="0.25">
      <c r="A125" s="69" t="s">
        <v>238</v>
      </c>
      <c r="B125" s="69" t="s">
        <v>815</v>
      </c>
      <c r="C125" s="72" t="s">
        <v>570</v>
      </c>
      <c r="D125" s="69">
        <v>21912186</v>
      </c>
      <c r="E125" s="70" t="s">
        <v>234</v>
      </c>
    </row>
    <row r="126" spans="1:6" x14ac:dyDescent="0.25">
      <c r="A126" s="69" t="s">
        <v>29</v>
      </c>
      <c r="B126" s="72" t="s">
        <v>426</v>
      </c>
      <c r="C126" s="29" t="s">
        <v>604</v>
      </c>
      <c r="D126" s="69">
        <v>19540336</v>
      </c>
      <c r="E126" s="70" t="s">
        <v>859</v>
      </c>
    </row>
    <row r="127" spans="1:6" x14ac:dyDescent="0.25">
      <c r="A127" s="72" t="s">
        <v>29</v>
      </c>
      <c r="B127" s="72" t="s">
        <v>434</v>
      </c>
      <c r="C127" s="29" t="s">
        <v>603</v>
      </c>
      <c r="D127" s="69">
        <v>18986552</v>
      </c>
      <c r="E127" s="70" t="s">
        <v>822</v>
      </c>
    </row>
    <row r="128" spans="1:6" x14ac:dyDescent="0.25">
      <c r="A128" s="69" t="s">
        <v>29</v>
      </c>
      <c r="B128" s="69" t="s">
        <v>427</v>
      </c>
      <c r="C128" s="29" t="s">
        <v>603</v>
      </c>
      <c r="D128" s="69">
        <v>19772600</v>
      </c>
      <c r="E128" s="70" t="s">
        <v>892</v>
      </c>
    </row>
    <row r="129" spans="1:5" x14ac:dyDescent="0.25">
      <c r="A129" s="69" t="s">
        <v>29</v>
      </c>
      <c r="B129" s="72" t="s">
        <v>429</v>
      </c>
      <c r="C129" s="29" t="s">
        <v>525</v>
      </c>
      <c r="D129" s="69">
        <v>19540336</v>
      </c>
      <c r="E129" s="70" t="s">
        <v>859</v>
      </c>
    </row>
    <row r="130" spans="1:5" x14ac:dyDescent="0.25">
      <c r="A130" s="69" t="s">
        <v>29</v>
      </c>
      <c r="B130" s="72" t="s">
        <v>433</v>
      </c>
      <c r="C130" s="29" t="s">
        <v>604</v>
      </c>
      <c r="D130" s="69">
        <v>19540336</v>
      </c>
      <c r="E130" s="70" t="s">
        <v>859</v>
      </c>
    </row>
    <row r="131" spans="1:5" x14ac:dyDescent="0.25">
      <c r="A131" s="69" t="s">
        <v>29</v>
      </c>
      <c r="B131" s="72" t="s">
        <v>432</v>
      </c>
      <c r="C131" s="29" t="s">
        <v>604</v>
      </c>
      <c r="D131" s="69">
        <v>19540336</v>
      </c>
      <c r="E131" s="70" t="s">
        <v>859</v>
      </c>
    </row>
    <row r="132" spans="1:5" x14ac:dyDescent="0.25">
      <c r="A132" s="69" t="s">
        <v>29</v>
      </c>
      <c r="B132" s="72" t="s">
        <v>428</v>
      </c>
      <c r="C132" s="29" t="s">
        <v>620</v>
      </c>
      <c r="D132" s="69">
        <v>19540336</v>
      </c>
      <c r="E132" s="70" t="s">
        <v>859</v>
      </c>
    </row>
    <row r="133" spans="1:5" x14ac:dyDescent="0.25">
      <c r="A133" s="72" t="s">
        <v>783</v>
      </c>
      <c r="B133" s="72" t="s">
        <v>798</v>
      </c>
      <c r="C133" s="72"/>
      <c r="D133" s="69">
        <v>25240059</v>
      </c>
      <c r="E133" s="70" t="s">
        <v>748</v>
      </c>
    </row>
    <row r="134" spans="1:5" x14ac:dyDescent="0.25">
      <c r="A134" s="72" t="s">
        <v>783</v>
      </c>
      <c r="B134" s="72" t="s">
        <v>799</v>
      </c>
      <c r="C134" s="72"/>
      <c r="D134" s="69">
        <v>25240059</v>
      </c>
      <c r="E134" s="70" t="s">
        <v>748</v>
      </c>
    </row>
    <row r="135" spans="1:5" x14ac:dyDescent="0.25">
      <c r="A135" s="72" t="s">
        <v>784</v>
      </c>
      <c r="B135" s="72" t="s">
        <v>800</v>
      </c>
      <c r="C135" s="72" t="s">
        <v>1034</v>
      </c>
      <c r="D135" s="72">
        <v>25240059</v>
      </c>
      <c r="E135" s="74" t="s">
        <v>748</v>
      </c>
    </row>
    <row r="136" spans="1:5" x14ac:dyDescent="0.25">
      <c r="A136" s="72" t="s">
        <v>33</v>
      </c>
      <c r="B136" s="72" t="s">
        <v>778</v>
      </c>
      <c r="C136" s="72" t="s">
        <v>603</v>
      </c>
      <c r="D136" s="72">
        <v>25240059</v>
      </c>
      <c r="E136" s="74" t="s">
        <v>748</v>
      </c>
    </row>
    <row r="137" spans="1:5" x14ac:dyDescent="0.25">
      <c r="A137" s="72" t="s">
        <v>754</v>
      </c>
      <c r="B137" s="72" t="s">
        <v>765</v>
      </c>
      <c r="C137" s="72" t="s">
        <v>570</v>
      </c>
      <c r="D137" s="72">
        <v>25240059</v>
      </c>
      <c r="E137" s="74" t="s">
        <v>748</v>
      </c>
    </row>
    <row r="138" spans="1:5" x14ac:dyDescent="0.25">
      <c r="A138" s="72" t="s">
        <v>32</v>
      </c>
      <c r="B138" s="72" t="s">
        <v>415</v>
      </c>
      <c r="C138" s="72" t="s">
        <v>525</v>
      </c>
      <c r="D138" s="69">
        <v>18986552</v>
      </c>
      <c r="E138" s="70" t="s">
        <v>822</v>
      </c>
    </row>
    <row r="139" spans="1:5" x14ac:dyDescent="0.25">
      <c r="A139" s="72" t="s">
        <v>785</v>
      </c>
      <c r="B139" s="72" t="s">
        <v>801</v>
      </c>
      <c r="C139" s="72" t="s">
        <v>1035</v>
      </c>
      <c r="D139" s="72">
        <v>25240059</v>
      </c>
      <c r="E139" s="74" t="s">
        <v>748</v>
      </c>
    </row>
    <row r="140" spans="1:5" x14ac:dyDescent="0.25">
      <c r="A140" s="72" t="s">
        <v>35</v>
      </c>
      <c r="B140" s="72" t="s">
        <v>700</v>
      </c>
      <c r="C140" s="72" t="s">
        <v>524</v>
      </c>
      <c r="D140" s="69">
        <v>27835969</v>
      </c>
      <c r="E140" s="73" t="s">
        <v>720</v>
      </c>
    </row>
    <row r="141" spans="1:5" x14ac:dyDescent="0.25">
      <c r="A141" s="72" t="s">
        <v>786</v>
      </c>
      <c r="B141" s="72" t="s">
        <v>802</v>
      </c>
      <c r="C141" s="72"/>
      <c r="D141" s="69">
        <v>25240059</v>
      </c>
      <c r="E141" s="70" t="s">
        <v>748</v>
      </c>
    </row>
    <row r="142" spans="1:5" x14ac:dyDescent="0.25">
      <c r="A142" s="72" t="s">
        <v>119</v>
      </c>
      <c r="B142" s="72" t="s">
        <v>701</v>
      </c>
      <c r="C142" s="72" t="s">
        <v>523</v>
      </c>
      <c r="D142" s="69">
        <v>26859813</v>
      </c>
      <c r="E142" s="70" t="str">
        <f>"https://www.ncbi.nlm.nih.gov/pubmed/26859813"</f>
        <v>https://www.ncbi.nlm.nih.gov/pubmed/26859813</v>
      </c>
    </row>
    <row r="143" spans="1:5" x14ac:dyDescent="0.25">
      <c r="A143" s="69" t="s">
        <v>119</v>
      </c>
      <c r="B143" s="72" t="s">
        <v>702</v>
      </c>
      <c r="C143" s="72" t="s">
        <v>526</v>
      </c>
      <c r="D143" s="69">
        <v>26859813</v>
      </c>
      <c r="E143" s="70" t="s">
        <v>724</v>
      </c>
    </row>
    <row r="144" spans="1:5" x14ac:dyDescent="0.25">
      <c r="A144" s="69" t="s">
        <v>22</v>
      </c>
      <c r="B144" s="29" t="s">
        <v>410</v>
      </c>
      <c r="C144" s="29" t="s">
        <v>509</v>
      </c>
      <c r="D144" s="69">
        <v>26411464</v>
      </c>
      <c r="E144" s="76" t="s">
        <v>893</v>
      </c>
    </row>
    <row r="145" spans="1:5" x14ac:dyDescent="0.25">
      <c r="A145" s="72" t="s">
        <v>739</v>
      </c>
      <c r="B145" s="72" t="s">
        <v>740</v>
      </c>
      <c r="C145" s="72"/>
      <c r="D145" s="69">
        <v>26116897</v>
      </c>
      <c r="E145" s="70" t="s">
        <v>736</v>
      </c>
    </row>
    <row r="146" spans="1:5" x14ac:dyDescent="0.25">
      <c r="A146" s="72" t="s">
        <v>787</v>
      </c>
      <c r="B146" s="72" t="s">
        <v>803</v>
      </c>
      <c r="C146" s="72"/>
      <c r="D146" s="69">
        <v>25240059</v>
      </c>
      <c r="E146" s="70" t="s">
        <v>748</v>
      </c>
    </row>
    <row r="147" spans="1:5" x14ac:dyDescent="0.25">
      <c r="A147" s="72" t="s">
        <v>787</v>
      </c>
      <c r="B147" s="72" t="s">
        <v>805</v>
      </c>
      <c r="C147" s="72"/>
      <c r="D147" s="69">
        <v>25240059</v>
      </c>
      <c r="E147" s="70" t="s">
        <v>748</v>
      </c>
    </row>
    <row r="148" spans="1:5" x14ac:dyDescent="0.25">
      <c r="A148" s="72" t="s">
        <v>787</v>
      </c>
      <c r="B148" s="72" t="s">
        <v>804</v>
      </c>
      <c r="C148" s="72"/>
      <c r="D148" s="69">
        <v>25240059</v>
      </c>
      <c r="E148" s="70" t="s">
        <v>748</v>
      </c>
    </row>
    <row r="149" spans="1:5" x14ac:dyDescent="0.25">
      <c r="A149" s="72" t="s">
        <v>787</v>
      </c>
      <c r="B149" s="72" t="s">
        <v>806</v>
      </c>
      <c r="C149" s="72"/>
      <c r="D149" s="69">
        <v>25240059</v>
      </c>
      <c r="E149" s="70" t="s">
        <v>748</v>
      </c>
    </row>
    <row r="150" spans="1:5" x14ac:dyDescent="0.25">
      <c r="A150" s="72" t="s">
        <v>1031</v>
      </c>
      <c r="B150" s="72" t="s">
        <v>1032</v>
      </c>
      <c r="C150" s="72" t="s">
        <v>1034</v>
      </c>
      <c r="D150" s="72">
        <v>25240059</v>
      </c>
      <c r="E150" s="74" t="s">
        <v>748</v>
      </c>
    </row>
    <row r="151" spans="1:5" x14ac:dyDescent="0.25">
      <c r="A151" s="72" t="s">
        <v>745</v>
      </c>
      <c r="B151" s="72" t="s">
        <v>744</v>
      </c>
      <c r="C151" s="72"/>
      <c r="D151" s="69">
        <v>26116897</v>
      </c>
      <c r="E151" s="70" t="s">
        <v>736</v>
      </c>
    </row>
    <row r="152" spans="1:5" x14ac:dyDescent="0.25">
      <c r="A152" s="72" t="s">
        <v>42</v>
      </c>
      <c r="B152" s="72" t="s">
        <v>532</v>
      </c>
      <c r="D152" s="69">
        <v>26063326</v>
      </c>
      <c r="E152" s="70" t="s">
        <v>746</v>
      </c>
    </row>
    <row r="153" spans="1:5" x14ac:dyDescent="0.25">
      <c r="A153" s="69" t="s">
        <v>42</v>
      </c>
      <c r="B153" s="69" t="s">
        <v>532</v>
      </c>
      <c r="D153" s="69">
        <v>26063326</v>
      </c>
      <c r="E153" s="70" t="str">
        <f>"https://www.ncbi.nlm.nih.gov/pubmed/26063326"</f>
        <v>https://www.ncbi.nlm.nih.gov/pubmed/26063326</v>
      </c>
    </row>
    <row r="154" spans="1:5" x14ac:dyDescent="0.25">
      <c r="A154" s="69" t="s">
        <v>42</v>
      </c>
      <c r="B154" s="69" t="s">
        <v>872</v>
      </c>
      <c r="D154" s="69">
        <v>26063326</v>
      </c>
      <c r="E154" s="70" t="str">
        <f>"https://www.ncbi.nlm.nih.gov/pubmed/26063326"</f>
        <v>https://www.ncbi.nlm.nih.gov/pubmed/26063326</v>
      </c>
    </row>
    <row r="155" spans="1:5" x14ac:dyDescent="0.25">
      <c r="A155" s="72" t="s">
        <v>42</v>
      </c>
      <c r="B155" s="72" t="s">
        <v>533</v>
      </c>
      <c r="C155" s="72"/>
      <c r="D155" s="69">
        <v>26063326</v>
      </c>
      <c r="E155" s="70" t="s">
        <v>746</v>
      </c>
    </row>
    <row r="156" spans="1:5" x14ac:dyDescent="0.25">
      <c r="A156" s="69" t="s">
        <v>42</v>
      </c>
      <c r="B156" s="79" t="s">
        <v>883</v>
      </c>
      <c r="D156" s="69">
        <v>26063326</v>
      </c>
      <c r="E156" s="70" t="str">
        <f>"https://www.ncbi.nlm.nih.gov/pubmed/26063326"</f>
        <v>https://www.ncbi.nlm.nih.gov/pubmed/26063326</v>
      </c>
    </row>
    <row r="157" spans="1:5" x14ac:dyDescent="0.25">
      <c r="A157" s="72" t="s">
        <v>788</v>
      </c>
      <c r="B157" s="72" t="s">
        <v>807</v>
      </c>
      <c r="C157" s="72" t="s">
        <v>1037</v>
      </c>
      <c r="D157" s="72">
        <v>25240059</v>
      </c>
      <c r="E157" s="74" t="s">
        <v>748</v>
      </c>
    </row>
    <row r="158" spans="1:5" x14ac:dyDescent="0.25">
      <c r="A158" s="69" t="s">
        <v>41</v>
      </c>
      <c r="B158" s="69" t="s">
        <v>725</v>
      </c>
      <c r="C158" s="72"/>
      <c r="D158" s="69">
        <v>21584188</v>
      </c>
      <c r="E158" s="70" t="s">
        <v>681</v>
      </c>
    </row>
    <row r="159" spans="1:5" x14ac:dyDescent="0.25">
      <c r="A159" s="72" t="s">
        <v>41</v>
      </c>
      <c r="B159" s="72" t="s">
        <v>1016</v>
      </c>
      <c r="C159" s="72" t="s">
        <v>524</v>
      </c>
      <c r="D159" s="72"/>
      <c r="E159" s="74" t="s">
        <v>1029</v>
      </c>
    </row>
    <row r="160" spans="1:5" x14ac:dyDescent="0.25">
      <c r="A160" s="69" t="s">
        <v>41</v>
      </c>
      <c r="B160" s="69" t="s">
        <v>734</v>
      </c>
      <c r="C160" s="69" t="s">
        <v>735</v>
      </c>
      <c r="D160" s="69">
        <v>26473596</v>
      </c>
      <c r="E160" s="70" t="s">
        <v>227</v>
      </c>
    </row>
    <row r="161" spans="1:7" x14ac:dyDescent="0.25">
      <c r="A161" s="72" t="s">
        <v>41</v>
      </c>
      <c r="B161" s="72" t="s">
        <v>1017</v>
      </c>
      <c r="C161" s="72" t="s">
        <v>1011</v>
      </c>
      <c r="D161" s="72"/>
      <c r="E161" s="74" t="s">
        <v>1029</v>
      </c>
    </row>
    <row r="162" spans="1:7" x14ac:dyDescent="0.25">
      <c r="A162" s="72" t="s">
        <v>41</v>
      </c>
      <c r="B162" s="72" t="s">
        <v>417</v>
      </c>
      <c r="C162" s="72" t="s">
        <v>523</v>
      </c>
      <c r="D162" s="69">
        <v>18986552</v>
      </c>
      <c r="E162" s="70" t="s">
        <v>822</v>
      </c>
    </row>
    <row r="163" spans="1:7" x14ac:dyDescent="0.25">
      <c r="A163" s="72" t="s">
        <v>41</v>
      </c>
      <c r="B163" s="72" t="s">
        <v>1021</v>
      </c>
      <c r="C163" s="72" t="s">
        <v>1014</v>
      </c>
      <c r="D163" s="72"/>
      <c r="E163" s="74" t="s">
        <v>1029</v>
      </c>
    </row>
    <row r="164" spans="1:7" x14ac:dyDescent="0.25">
      <c r="A164" s="69" t="s">
        <v>120</v>
      </c>
      <c r="B164" s="72" t="s">
        <v>712</v>
      </c>
      <c r="C164" s="72" t="s">
        <v>523</v>
      </c>
      <c r="D164" s="69">
        <v>26859813</v>
      </c>
      <c r="E164" s="70" t="s">
        <v>724</v>
      </c>
    </row>
    <row r="165" spans="1:7" x14ac:dyDescent="0.25">
      <c r="A165" s="72" t="s">
        <v>752</v>
      </c>
      <c r="B165" s="72" t="s">
        <v>813</v>
      </c>
      <c r="C165" s="72" t="s">
        <v>604</v>
      </c>
      <c r="D165" s="69">
        <v>25240059</v>
      </c>
      <c r="E165" s="70" t="s">
        <v>748</v>
      </c>
    </row>
    <row r="166" spans="1:7" x14ac:dyDescent="0.25">
      <c r="A166" s="72" t="s">
        <v>752</v>
      </c>
      <c r="B166" s="72" t="s">
        <v>766</v>
      </c>
      <c r="C166" s="72" t="s">
        <v>603</v>
      </c>
      <c r="D166" s="69">
        <v>25240059</v>
      </c>
      <c r="E166" s="70" t="s">
        <v>748</v>
      </c>
    </row>
    <row r="167" spans="1:7" x14ac:dyDescent="0.25">
      <c r="A167" s="72" t="s">
        <v>752</v>
      </c>
      <c r="B167" s="72" t="s">
        <v>763</v>
      </c>
      <c r="C167" s="72" t="s">
        <v>570</v>
      </c>
      <c r="D167" s="72">
        <v>25240059</v>
      </c>
      <c r="E167" s="74" t="s">
        <v>748</v>
      </c>
    </row>
    <row r="168" spans="1:7" x14ac:dyDescent="0.25">
      <c r="A168" s="69" t="s">
        <v>866</v>
      </c>
      <c r="B168" s="79" t="s">
        <v>886</v>
      </c>
      <c r="D168" s="69">
        <v>26063326</v>
      </c>
      <c r="E168" s="70" t="str">
        <f>"https://www.ncbi.nlm.nih.gov/pubmed/26063326"</f>
        <v>https://www.ncbi.nlm.nih.gov/pubmed/26063326</v>
      </c>
    </row>
    <row r="169" spans="1:7" x14ac:dyDescent="0.25">
      <c r="A169" s="72" t="s">
        <v>40</v>
      </c>
      <c r="B169" s="72" t="s">
        <v>1033</v>
      </c>
      <c r="C169" s="72" t="s">
        <v>538</v>
      </c>
      <c r="D169" s="72">
        <v>25240059</v>
      </c>
      <c r="E169" s="74" t="s">
        <v>748</v>
      </c>
    </row>
    <row r="170" spans="1:7" x14ac:dyDescent="0.25">
      <c r="A170" s="69" t="s">
        <v>26</v>
      </c>
      <c r="B170" s="69" t="s">
        <v>869</v>
      </c>
      <c r="D170" s="69">
        <v>26063326</v>
      </c>
      <c r="E170" s="70" t="str">
        <f>"https://www.ncbi.nlm.nih.gov/pubmed/26063326"</f>
        <v>https://www.ncbi.nlm.nih.gov/pubmed/26063326</v>
      </c>
    </row>
    <row r="171" spans="1:7" x14ac:dyDescent="0.25">
      <c r="A171" s="72" t="s">
        <v>26</v>
      </c>
      <c r="B171" s="72" t="s">
        <v>824</v>
      </c>
      <c r="C171" s="72"/>
      <c r="D171" s="69">
        <v>18986552</v>
      </c>
      <c r="E171" s="70" t="s">
        <v>822</v>
      </c>
    </row>
    <row r="172" spans="1:7" x14ac:dyDescent="0.25">
      <c r="A172" s="69" t="s">
        <v>865</v>
      </c>
      <c r="B172" s="69" t="s">
        <v>879</v>
      </c>
      <c r="D172" s="69">
        <v>26063326</v>
      </c>
      <c r="E172" s="70" t="str">
        <f>"https://www.ncbi.nlm.nih.gov/pubmed/26063326"</f>
        <v>https://www.ncbi.nlm.nih.gov/pubmed/26063326</v>
      </c>
    </row>
    <row r="173" spans="1:7" x14ac:dyDescent="0.25">
      <c r="A173" s="72" t="s">
        <v>122</v>
      </c>
      <c r="B173" s="72" t="s">
        <v>713</v>
      </c>
      <c r="C173" s="72" t="s">
        <v>526</v>
      </c>
      <c r="D173" s="69">
        <v>26859813</v>
      </c>
      <c r="E173" s="70" t="str">
        <f>"https://www.ncbi.nlm.nih.gov/pubmed/26859813"</f>
        <v>https://www.ncbi.nlm.nih.gov/pubmed/26859813</v>
      </c>
    </row>
    <row r="174" spans="1:7" x14ac:dyDescent="0.25">
      <c r="A174" s="72" t="s">
        <v>789</v>
      </c>
      <c r="B174" s="72" t="s">
        <v>808</v>
      </c>
      <c r="C174" s="72"/>
      <c r="D174" s="69">
        <v>25240059</v>
      </c>
      <c r="E174" s="70" t="s">
        <v>748</v>
      </c>
    </row>
    <row r="175" spans="1:7" x14ac:dyDescent="0.25">
      <c r="A175" s="72" t="s">
        <v>1025</v>
      </c>
      <c r="B175" s="72" t="s">
        <v>1022</v>
      </c>
      <c r="C175" s="72" t="s">
        <v>1011</v>
      </c>
      <c r="D175" s="72"/>
      <c r="E175" s="74" t="s">
        <v>1029</v>
      </c>
      <c r="F175" s="29"/>
      <c r="G175" s="29"/>
    </row>
    <row r="176" spans="1:7" x14ac:dyDescent="0.25">
      <c r="A176" s="69" t="s">
        <v>123</v>
      </c>
      <c r="B176" s="69" t="s">
        <v>680</v>
      </c>
      <c r="C176" s="72"/>
      <c r="D176" s="69">
        <v>21584188</v>
      </c>
      <c r="E176" s="70" t="s">
        <v>681</v>
      </c>
      <c r="F176" s="72"/>
      <c r="G176" s="72"/>
    </row>
    <row r="177" spans="1:7" x14ac:dyDescent="0.25">
      <c r="A177" s="72" t="s">
        <v>123</v>
      </c>
      <c r="B177" s="72" t="s">
        <v>416</v>
      </c>
      <c r="C177" s="72"/>
      <c r="D177" s="69">
        <v>18986552</v>
      </c>
      <c r="E177" s="70" t="s">
        <v>822</v>
      </c>
      <c r="F177" s="29"/>
      <c r="G177" s="29"/>
    </row>
    <row r="178" spans="1:7" x14ac:dyDescent="0.25">
      <c r="A178" s="69" t="s">
        <v>123</v>
      </c>
      <c r="B178" s="69" t="s">
        <v>414</v>
      </c>
      <c r="D178" s="69">
        <v>19772600</v>
      </c>
      <c r="E178" s="70" t="s">
        <v>892</v>
      </c>
      <c r="F178" s="29"/>
      <c r="G178" s="29"/>
    </row>
    <row r="179" spans="1:7" x14ac:dyDescent="0.25">
      <c r="A179" s="69" t="s">
        <v>123</v>
      </c>
      <c r="B179" s="69" t="s">
        <v>885</v>
      </c>
      <c r="C179" s="69" t="s">
        <v>659</v>
      </c>
      <c r="D179" s="69">
        <v>26063326</v>
      </c>
      <c r="E179" s="70" t="str">
        <f>"https://www.ncbi.nlm.nih.gov/pubmed/26063326"</f>
        <v>https://www.ncbi.nlm.nih.gov/pubmed/26063326</v>
      </c>
      <c r="F179" s="29"/>
      <c r="G179" s="29"/>
    </row>
    <row r="180" spans="1:7" x14ac:dyDescent="0.25">
      <c r="A180" s="69" t="s">
        <v>123</v>
      </c>
      <c r="B180" s="29" t="s">
        <v>411</v>
      </c>
      <c r="C180" s="81"/>
      <c r="D180" s="69">
        <v>19772600</v>
      </c>
      <c r="E180" s="76" t="s">
        <v>412</v>
      </c>
      <c r="F180" s="29"/>
      <c r="G180" s="29"/>
    </row>
    <row r="181" spans="1:7" x14ac:dyDescent="0.25">
      <c r="A181" s="69" t="s">
        <v>705</v>
      </c>
      <c r="B181" s="72" t="s">
        <v>706</v>
      </c>
      <c r="C181" s="72" t="s">
        <v>524</v>
      </c>
      <c r="D181" s="69">
        <v>26859813</v>
      </c>
      <c r="E181" s="70" t="s">
        <v>724</v>
      </c>
      <c r="F181" s="29"/>
      <c r="G181" s="29"/>
    </row>
    <row r="182" spans="1:7" x14ac:dyDescent="0.25">
      <c r="A182" s="72" t="s">
        <v>705</v>
      </c>
      <c r="B182" s="72" t="s">
        <v>704</v>
      </c>
      <c r="C182" s="72" t="s">
        <v>526</v>
      </c>
      <c r="D182" s="69">
        <v>27835969</v>
      </c>
      <c r="E182" s="73" t="s">
        <v>720</v>
      </c>
      <c r="F182" s="72"/>
      <c r="G182" s="72"/>
    </row>
    <row r="183" spans="1:7" x14ac:dyDescent="0.25">
      <c r="A183" s="72" t="s">
        <v>705</v>
      </c>
      <c r="B183" s="72" t="s">
        <v>703</v>
      </c>
      <c r="C183" s="72" t="s">
        <v>526</v>
      </c>
      <c r="D183" s="69">
        <v>26859813</v>
      </c>
      <c r="E183" s="70" t="str">
        <f>"https://www.ncbi.nlm.nih.gov/pubmed/26859813"</f>
        <v>https://www.ncbi.nlm.nih.gov/pubmed/26859813</v>
      </c>
      <c r="F183" s="72"/>
      <c r="G183" s="72"/>
    </row>
    <row r="184" spans="1:7" x14ac:dyDescent="0.25">
      <c r="A184" s="69" t="s">
        <v>708</v>
      </c>
      <c r="B184" s="72" t="s">
        <v>707</v>
      </c>
      <c r="C184" s="72" t="s">
        <v>523</v>
      </c>
      <c r="D184" s="69">
        <v>26859813</v>
      </c>
      <c r="E184" s="70" t="s">
        <v>724</v>
      </c>
      <c r="F184" s="29"/>
      <c r="G184" s="29"/>
    </row>
    <row r="185" spans="1:7" x14ac:dyDescent="0.25">
      <c r="A185" s="72" t="s">
        <v>708</v>
      </c>
      <c r="B185" s="72" t="s">
        <v>706</v>
      </c>
      <c r="C185" s="72" t="s">
        <v>523</v>
      </c>
      <c r="D185" s="69">
        <v>26859813</v>
      </c>
      <c r="E185" s="70" t="str">
        <f>"https://www.ncbi.nlm.nih.gov/pubmed/26859813"</f>
        <v>https://www.ncbi.nlm.nih.gov/pubmed/26859813</v>
      </c>
    </row>
    <row r="186" spans="1:7" x14ac:dyDescent="0.25">
      <c r="A186" s="72" t="s">
        <v>124</v>
      </c>
      <c r="B186" s="72" t="s">
        <v>855</v>
      </c>
      <c r="C186" s="72" t="s">
        <v>528</v>
      </c>
      <c r="D186" s="69">
        <v>27099524</v>
      </c>
      <c r="E186" s="73" t="s">
        <v>222</v>
      </c>
    </row>
    <row r="187" spans="1:7" x14ac:dyDescent="0.25">
      <c r="A187" s="72" t="s">
        <v>125</v>
      </c>
      <c r="B187" s="72" t="s">
        <v>848</v>
      </c>
      <c r="C187" s="72" t="s">
        <v>525</v>
      </c>
      <c r="D187" s="69">
        <v>27099524</v>
      </c>
      <c r="E187" s="73" t="s">
        <v>222</v>
      </c>
    </row>
    <row r="188" spans="1:7" x14ac:dyDescent="0.25">
      <c r="A188" s="72" t="s">
        <v>125</v>
      </c>
      <c r="B188" s="72" t="s">
        <v>846</v>
      </c>
      <c r="C188" s="72" t="s">
        <v>524</v>
      </c>
      <c r="D188" s="69">
        <v>27099524</v>
      </c>
      <c r="E188" s="73" t="s">
        <v>222</v>
      </c>
    </row>
    <row r="189" spans="1:7" x14ac:dyDescent="0.25">
      <c r="A189" s="72" t="s">
        <v>125</v>
      </c>
      <c r="B189" s="72" t="s">
        <v>851</v>
      </c>
      <c r="C189" s="72" t="s">
        <v>525</v>
      </c>
      <c r="D189" s="69">
        <v>27099524</v>
      </c>
      <c r="E189" s="73" t="s">
        <v>222</v>
      </c>
    </row>
    <row r="190" spans="1:7" x14ac:dyDescent="0.25">
      <c r="A190" s="72" t="s">
        <v>831</v>
      </c>
      <c r="B190" s="72" t="s">
        <v>838</v>
      </c>
      <c r="C190" s="72" t="s">
        <v>525</v>
      </c>
      <c r="D190" s="69">
        <v>7834303</v>
      </c>
      <c r="E190" s="70" t="s">
        <v>828</v>
      </c>
    </row>
    <row r="191" spans="1:7" x14ac:dyDescent="0.25">
      <c r="A191" s="72" t="s">
        <v>684</v>
      </c>
      <c r="B191" s="72" t="s">
        <v>728</v>
      </c>
      <c r="C191" s="72" t="s">
        <v>522</v>
      </c>
      <c r="D191" s="69">
        <v>27835969</v>
      </c>
      <c r="E191" s="70" t="s">
        <v>720</v>
      </c>
    </row>
    <row r="192" spans="1:7" x14ac:dyDescent="0.25">
      <c r="A192" s="72" t="s">
        <v>684</v>
      </c>
      <c r="B192" s="72" t="s">
        <v>685</v>
      </c>
      <c r="C192" s="72" t="s">
        <v>526</v>
      </c>
      <c r="D192" s="69">
        <v>27835969</v>
      </c>
      <c r="E192" s="73" t="s">
        <v>720</v>
      </c>
      <c r="F192" s="72"/>
    </row>
    <row r="193" spans="1:6" x14ac:dyDescent="0.25">
      <c r="A193" s="72" t="s">
        <v>126</v>
      </c>
      <c r="B193" s="72" t="s">
        <v>687</v>
      </c>
      <c r="C193" s="72" t="s">
        <v>522</v>
      </c>
      <c r="D193" s="69">
        <v>27835969</v>
      </c>
      <c r="E193" s="70" t="s">
        <v>720</v>
      </c>
      <c r="F193" s="72"/>
    </row>
    <row r="194" spans="1:6" x14ac:dyDescent="0.25">
      <c r="A194" s="72" t="s">
        <v>126</v>
      </c>
      <c r="B194" s="72" t="s">
        <v>854</v>
      </c>
      <c r="C194" s="72" t="s">
        <v>526</v>
      </c>
      <c r="D194" s="69">
        <v>27099524</v>
      </c>
      <c r="E194" s="73" t="s">
        <v>222</v>
      </c>
    </row>
    <row r="195" spans="1:6" x14ac:dyDescent="0.25">
      <c r="A195" s="72" t="s">
        <v>126</v>
      </c>
      <c r="B195" s="72" t="s">
        <v>853</v>
      </c>
      <c r="C195" s="72" t="s">
        <v>525</v>
      </c>
      <c r="D195" s="69">
        <v>27099524</v>
      </c>
      <c r="E195" s="73" t="s">
        <v>222</v>
      </c>
    </row>
    <row r="196" spans="1:6" x14ac:dyDescent="0.25">
      <c r="A196" s="72" t="s">
        <v>126</v>
      </c>
      <c r="B196" s="72" t="s">
        <v>858</v>
      </c>
      <c r="C196" s="72" t="s">
        <v>526</v>
      </c>
      <c r="D196" s="69">
        <v>27099524</v>
      </c>
      <c r="E196" s="73" t="s">
        <v>222</v>
      </c>
    </row>
    <row r="197" spans="1:6" x14ac:dyDescent="0.25">
      <c r="A197" s="72" t="s">
        <v>126</v>
      </c>
      <c r="B197" s="72" t="s">
        <v>857</v>
      </c>
      <c r="C197" s="72" t="s">
        <v>526</v>
      </c>
      <c r="D197" s="69">
        <v>27099524</v>
      </c>
      <c r="E197" s="73" t="s">
        <v>222</v>
      </c>
    </row>
    <row r="198" spans="1:6" x14ac:dyDescent="0.25">
      <c r="A198" s="72" t="s">
        <v>126</v>
      </c>
      <c r="B198" s="72" t="s">
        <v>847</v>
      </c>
      <c r="C198" s="72" t="s">
        <v>523</v>
      </c>
      <c r="D198" s="69">
        <v>27099524</v>
      </c>
      <c r="E198" s="73" t="s">
        <v>222</v>
      </c>
    </row>
    <row r="199" spans="1:6" x14ac:dyDescent="0.25">
      <c r="A199" s="72" t="s">
        <v>126</v>
      </c>
      <c r="B199" s="72" t="s">
        <v>688</v>
      </c>
      <c r="C199" s="72" t="s">
        <v>525</v>
      </c>
      <c r="D199" s="69">
        <v>27835969</v>
      </c>
      <c r="E199" s="73" t="s">
        <v>720</v>
      </c>
    </row>
    <row r="200" spans="1:6" x14ac:dyDescent="0.25">
      <c r="A200" s="72" t="s">
        <v>126</v>
      </c>
      <c r="B200" s="72" t="s">
        <v>837</v>
      </c>
      <c r="C200" s="72" t="s">
        <v>527</v>
      </c>
      <c r="D200" s="69">
        <v>7834303</v>
      </c>
      <c r="E200" s="70" t="s">
        <v>828</v>
      </c>
    </row>
    <row r="201" spans="1:6" x14ac:dyDescent="0.25">
      <c r="A201" s="72" t="s">
        <v>597</v>
      </c>
      <c r="B201" s="72" t="s">
        <v>686</v>
      </c>
      <c r="C201" s="72" t="s">
        <v>732</v>
      </c>
      <c r="D201" s="69">
        <v>27835969</v>
      </c>
      <c r="E201" s="70" t="s">
        <v>720</v>
      </c>
    </row>
    <row r="202" spans="1:6" x14ac:dyDescent="0.25">
      <c r="A202" s="72" t="s">
        <v>127</v>
      </c>
      <c r="B202" s="72" t="s">
        <v>844</v>
      </c>
      <c r="C202" s="72" t="s">
        <v>843</v>
      </c>
      <c r="D202" s="69">
        <v>27099524</v>
      </c>
      <c r="E202" s="73" t="s">
        <v>222</v>
      </c>
    </row>
    <row r="203" spans="1:6" x14ac:dyDescent="0.25">
      <c r="A203" s="72" t="s">
        <v>127</v>
      </c>
      <c r="B203" s="72" t="s">
        <v>850</v>
      </c>
      <c r="C203" s="72" t="s">
        <v>527</v>
      </c>
      <c r="D203" s="69">
        <v>27099524</v>
      </c>
      <c r="E203" s="73" t="s">
        <v>222</v>
      </c>
    </row>
    <row r="204" spans="1:6" x14ac:dyDescent="0.25">
      <c r="A204" s="72" t="s">
        <v>127</v>
      </c>
      <c r="B204" s="72" t="s">
        <v>730</v>
      </c>
      <c r="C204" s="72" t="s">
        <v>527</v>
      </c>
      <c r="D204" s="69">
        <v>27835969</v>
      </c>
      <c r="E204" s="70" t="s">
        <v>720</v>
      </c>
    </row>
    <row r="205" spans="1:6" x14ac:dyDescent="0.25">
      <c r="A205" s="72" t="s">
        <v>1027</v>
      </c>
      <c r="B205" s="72" t="s">
        <v>1018</v>
      </c>
      <c r="C205" s="72" t="s">
        <v>1011</v>
      </c>
      <c r="D205" s="72"/>
      <c r="E205" s="74" t="s">
        <v>1029</v>
      </c>
    </row>
    <row r="206" spans="1:6" x14ac:dyDescent="0.25">
      <c r="A206" s="72" t="s">
        <v>128</v>
      </c>
      <c r="B206" s="72" t="s">
        <v>733</v>
      </c>
      <c r="C206" s="72" t="s">
        <v>524</v>
      </c>
      <c r="D206" s="69">
        <v>26859813</v>
      </c>
      <c r="E206" s="70" t="str">
        <f>"https://www.ncbi.nlm.nih.gov/pubmed/26859813"</f>
        <v>https://www.ncbi.nlm.nih.gov/pubmed/26859813</v>
      </c>
    </row>
    <row r="207" spans="1:6" x14ac:dyDescent="0.25">
      <c r="A207" s="72" t="s">
        <v>128</v>
      </c>
      <c r="B207" s="72" t="s">
        <v>703</v>
      </c>
      <c r="C207" s="72" t="s">
        <v>524</v>
      </c>
      <c r="D207" s="69">
        <v>27835969</v>
      </c>
      <c r="E207" s="73" t="s">
        <v>720</v>
      </c>
    </row>
    <row r="208" spans="1:6" x14ac:dyDescent="0.25">
      <c r="A208" s="72" t="s">
        <v>750</v>
      </c>
      <c r="B208" s="72" t="s">
        <v>761</v>
      </c>
      <c r="C208" s="72" t="s">
        <v>538</v>
      </c>
      <c r="D208" s="69">
        <v>25240059</v>
      </c>
      <c r="E208" s="70" t="s">
        <v>748</v>
      </c>
    </row>
    <row r="209" spans="1:5" x14ac:dyDescent="0.25">
      <c r="A209" s="72" t="s">
        <v>790</v>
      </c>
      <c r="B209" s="72" t="s">
        <v>809</v>
      </c>
      <c r="C209" s="72"/>
      <c r="D209" s="69">
        <v>25240059</v>
      </c>
      <c r="E209" s="70" t="s">
        <v>748</v>
      </c>
    </row>
    <row r="210" spans="1:5" x14ac:dyDescent="0.25">
      <c r="A210" s="72" t="s">
        <v>790</v>
      </c>
      <c r="B210" s="72" t="s">
        <v>810</v>
      </c>
      <c r="C210" s="72"/>
      <c r="D210" s="69">
        <v>25240059</v>
      </c>
      <c r="E210" s="70" t="s">
        <v>748</v>
      </c>
    </row>
    <row r="211" spans="1:5" x14ac:dyDescent="0.25">
      <c r="A211" s="72" t="s">
        <v>790</v>
      </c>
      <c r="B211" s="72" t="s">
        <v>811</v>
      </c>
      <c r="C211" s="72"/>
      <c r="D211" s="69">
        <v>25240059</v>
      </c>
      <c r="E211" s="70" t="s">
        <v>748</v>
      </c>
    </row>
    <row r="212" spans="1:5" x14ac:dyDescent="0.25">
      <c r="A212" s="72" t="s">
        <v>790</v>
      </c>
      <c r="B212" s="72" t="s">
        <v>811</v>
      </c>
      <c r="C212" s="72" t="s">
        <v>1037</v>
      </c>
      <c r="D212" s="72">
        <v>25240059</v>
      </c>
      <c r="E212" s="74" t="s">
        <v>748</v>
      </c>
    </row>
    <row r="213" spans="1:5" x14ac:dyDescent="0.25">
      <c r="A213" s="72" t="s">
        <v>790</v>
      </c>
      <c r="B213" s="72" t="s">
        <v>812</v>
      </c>
      <c r="C213" s="72"/>
      <c r="D213" s="69">
        <v>25240059</v>
      </c>
      <c r="E213" s="70" t="s">
        <v>748</v>
      </c>
    </row>
    <row r="214" spans="1:5" ht="15.75" x14ac:dyDescent="0.25">
      <c r="A214" s="66"/>
    </row>
    <row r="215" spans="1:5" ht="15.75" x14ac:dyDescent="0.25">
      <c r="A215" s="66"/>
    </row>
  </sheetData>
  <sortState ref="A3:E213">
    <sortCondition ref="A3:A213"/>
    <sortCondition ref="B3:B213"/>
  </sortState>
  <hyperlinks>
    <hyperlink ref="E8" r:id="rId1" xr:uid="{B0AFC036-F695-4519-825D-A8238BF2191C}"/>
    <hyperlink ref="E9" r:id="rId2" xr:uid="{C2CA09E8-E1C0-4B99-9288-B912EC0492EF}"/>
    <hyperlink ref="E6" r:id="rId3" xr:uid="{08599C99-E7B8-4C47-93A5-46E73ACCFFEC}"/>
    <hyperlink ref="E7" r:id="rId4" xr:uid="{1AC21F59-4332-424F-879E-06C89C92A5BC}"/>
    <hyperlink ref="E33" r:id="rId5" xr:uid="{6F95403A-D67E-4DE2-90C4-53B521C050F0}"/>
    <hyperlink ref="E48" r:id="rId6" xr:uid="{81DB6BC3-B643-4E1A-8C6F-1DE4A56B8959}"/>
    <hyperlink ref="E71" r:id="rId7" xr:uid="{16F37560-FEFE-47C3-B345-02C963AF4F9E}"/>
    <hyperlink ref="E75" r:id="rId8" xr:uid="{67B81ADD-889F-47E0-915C-AB3E4A21EB3D}"/>
    <hyperlink ref="E78" r:id="rId9" xr:uid="{CAFCA5CE-5942-490D-B58E-320C7BF63D99}"/>
    <hyperlink ref="E140" r:id="rId10" xr:uid="{05DB2681-2493-481A-BD4E-3E361A0E0F2D}"/>
    <hyperlink ref="E182" r:id="rId11" xr:uid="{16E68350-590F-4670-937D-7F5BAD2C04ED}"/>
    <hyperlink ref="E192" r:id="rId12" xr:uid="{1A4EFA72-8D72-4CC3-B912-18765BE574BD}"/>
    <hyperlink ref="E199" r:id="rId13" xr:uid="{9673688F-D72B-442A-9A6E-B70096381EEE}"/>
    <hyperlink ref="E207" r:id="rId14" xr:uid="{206E3919-D018-4A09-BE57-C72B5F8C6684}"/>
    <hyperlink ref="E14" r:id="rId15" xr:uid="{6D469995-8E64-4576-A2E5-CE12EB870529}"/>
    <hyperlink ref="E72" r:id="rId16" xr:uid="{2C9841D9-CA3C-4AA4-93E2-122E4451FCD6}"/>
    <hyperlink ref="E77" r:id="rId17" xr:uid="{F0C7EC09-BE3A-4D40-BE1B-34712BE50AA8}"/>
    <hyperlink ref="E112" r:id="rId18" xr:uid="{9182865D-553B-4AAD-85AF-FC6AA943DF19}"/>
    <hyperlink ref="E114" r:id="rId19" xr:uid="{22CA6A86-82BC-4370-A599-20882CC773B2}"/>
    <hyperlink ref="E143" r:id="rId20" xr:uid="{1B45FE7D-1BD8-4346-8A3C-368FE4AAF724}"/>
    <hyperlink ref="E74" r:id="rId21" xr:uid="{CAD912FA-C9F4-4537-A979-4DE64564C225}"/>
    <hyperlink ref="E164" r:id="rId22" xr:uid="{CE08C5C7-610A-4F24-A3DF-28355F827EC3}"/>
    <hyperlink ref="E181" r:id="rId23" xr:uid="{291CF59F-CF61-4845-91A6-CA93C4D07638}"/>
    <hyperlink ref="E184" r:id="rId24" xr:uid="{F5E036FE-AEE1-4F24-830F-2224F8411658}"/>
    <hyperlink ref="E176" r:id="rId25" xr:uid="{3F8FBF1C-C6C7-48B6-BC3B-C1398D0AD5AD}"/>
    <hyperlink ref="E158" r:id="rId26" xr:uid="{39FC4E34-AB30-4826-8A47-88BE4B09C7CA}"/>
    <hyperlink ref="E99" r:id="rId27" xr:uid="{31C14771-46B5-4FE1-9640-5361A6625F3D}"/>
    <hyperlink ref="E100" r:id="rId28" xr:uid="{BD662C54-471E-449D-AE56-66FF121D27A7}"/>
    <hyperlink ref="E5" r:id="rId29" xr:uid="{6DCCEB01-B638-4209-B977-94F50D26ADF2}"/>
    <hyperlink ref="E204" r:id="rId30" xr:uid="{E3D48193-EBA9-46C5-AFC1-7410D6D17619}"/>
    <hyperlink ref="E47" r:id="rId31" xr:uid="{361EF5A9-3E7E-41E9-829D-02C9722FF6D6}"/>
    <hyperlink ref="E193" r:id="rId32" xr:uid="{84987EAA-BC85-47B6-A72A-4B74D6F8DBB2}"/>
    <hyperlink ref="E191" r:id="rId33" xr:uid="{B8E3054E-0CE2-44A7-8B9C-CD851B6700D1}"/>
    <hyperlink ref="E201" r:id="rId34" xr:uid="{3F4EB04B-B825-4989-AF1D-9D1F06A5AC3D}"/>
    <hyperlink ref="E160" r:id="rId35" xr:uid="{E4B4BC07-9A8F-440C-94EC-F5269B570939}"/>
    <hyperlink ref="E106" r:id="rId36" xr:uid="{2C396F12-88CC-4FCB-BF04-404C107DEE65}"/>
    <hyperlink ref="E145" r:id="rId37" xr:uid="{5EC2E82B-11C9-4ADD-A0D5-C1400B470664}"/>
    <hyperlink ref="E63" r:id="rId38" xr:uid="{DD55E96C-844C-49AE-B0A8-3BA8B60BC33F}"/>
    <hyperlink ref="E79" r:id="rId39" xr:uid="{364C8F1C-4E6A-4432-B167-2C6166529AEF}"/>
    <hyperlink ref="E151" r:id="rId40" xr:uid="{3059D303-6402-4FBB-87F7-FAD58D7877CF}"/>
    <hyperlink ref="E107" r:id="rId41" xr:uid="{3CF8A2C5-CF1A-428D-9081-8E7166504138}"/>
    <hyperlink ref="E102" r:id="rId42" xr:uid="{35F43FB7-191A-4A95-8843-DC063E62C203}"/>
    <hyperlink ref="E83" r:id="rId43" xr:uid="{0A3A7B61-4E2A-4F66-9280-3405D2BB487E}"/>
    <hyperlink ref="E152" r:id="rId44" xr:uid="{26068BCF-CA97-4B98-8E81-DF6D4C9F56E0}"/>
    <hyperlink ref="E60" r:id="rId45" xr:uid="{C85F4ACC-759A-4D51-949A-4671FBFF613E}"/>
    <hyperlink ref="E66" r:id="rId46" xr:uid="{55F7E1C2-847D-4080-91AB-8650584AF97B}"/>
    <hyperlink ref="E105" r:id="rId47" xr:uid="{89FEA102-F9DD-4934-91D9-AD4E21C8C738}"/>
    <hyperlink ref="E155" r:id="rId48" xr:uid="{3CF2F94D-9B37-4672-9197-7F3647E84D98}"/>
    <hyperlink ref="E59" r:id="rId49" xr:uid="{8692F179-269B-4748-A6A9-CA345D9174E9}"/>
    <hyperlink ref="E123" r:id="rId50" xr:uid="{92CCCC08-56E4-4B16-A515-DC9B4B654E26}"/>
    <hyperlink ref="E67" r:id="rId51" xr:uid="{45F94CE5-636D-48D2-904B-11F829312166}"/>
    <hyperlink ref="E73" r:id="rId52" xr:uid="{8CD3B49E-5ACF-4456-9E81-6B922F946467}"/>
    <hyperlink ref="E70" r:id="rId53" xr:uid="{A5DC93E4-7ECA-4845-A9E4-8AA317386B2A}"/>
    <hyperlink ref="E208" r:id="rId54" xr:uid="{7E1399EA-B5E1-4A0D-B9C4-0C059AFBCE38}"/>
    <hyperlink ref="E111" r:id="rId55" xr:uid="{AAEC5F98-12C9-4817-BCBC-6A584CD35ED0}"/>
    <hyperlink ref="E166" r:id="rId56" xr:uid="{93ED1699-9632-4AE6-86F3-F829E44BB1DC}"/>
    <hyperlink ref="E27" r:id="rId57" xr:uid="{547B0282-4353-450A-A5F7-2A6D2BC65287}"/>
    <hyperlink ref="E25" r:id="rId58" xr:uid="{D0E24505-A388-4194-A90C-0092C4AD190A}"/>
    <hyperlink ref="E28" r:id="rId59" xr:uid="{664342AE-7732-49C0-9A49-8CF9842D95A6}"/>
    <hyperlink ref="E29" r:id="rId60" xr:uid="{90A46DFA-3EB1-43DF-AE2C-6EA0B01659D7}"/>
    <hyperlink ref="E23" r:id="rId61" xr:uid="{EA189645-CF2D-4DD0-9156-60D90606F990}"/>
    <hyperlink ref="E80" r:id="rId62" xr:uid="{3A86A0EB-2CB9-40BC-85CB-838363F2EF1E}"/>
    <hyperlink ref="E81" r:id="rId63" xr:uid="{C82C5EE7-A708-42C2-843F-87042FAEC606}"/>
    <hyperlink ref="E26" r:id="rId64" xr:uid="{932E11CB-6AA5-4933-A680-B4BA84360A6E}"/>
    <hyperlink ref="E24" r:id="rId65" xr:uid="{A323130D-14E5-4B7B-8B1F-963BB59F7B24}"/>
    <hyperlink ref="E11" r:id="rId66" xr:uid="{A2B4250D-8ED0-4BE6-9C17-D3EE019EBAA6}"/>
    <hyperlink ref="E17" r:id="rId67" xr:uid="{78446967-B2AE-4800-B16D-72B796FDAB47}"/>
    <hyperlink ref="E19" r:id="rId68" xr:uid="{6F29B365-AD29-4AEF-B793-1BA804C2EDB8}"/>
    <hyperlink ref="E21" r:id="rId69" xr:uid="{DC5B3CA2-C631-4252-978C-DB6745674DA5}"/>
    <hyperlink ref="E116" r:id="rId70" xr:uid="{B75113FA-ACDA-4889-AF3B-1340F3FFDE46}"/>
    <hyperlink ref="E118" r:id="rId71" xr:uid="{5653F31D-B50B-49E2-878E-7E27699BDE93}"/>
    <hyperlink ref="E133" r:id="rId72" xr:uid="{8F47592D-DF17-48D1-96FE-5E5CA2B715C1}"/>
    <hyperlink ref="E134" r:id="rId73" xr:uid="{32D8D8BD-E76A-4EA9-AE07-15E047D54707}"/>
    <hyperlink ref="E141" r:id="rId74" xr:uid="{7E8F16F8-F8A9-44F0-BBDF-ECE5FD18B07B}"/>
    <hyperlink ref="E146" r:id="rId75" xr:uid="{3E946B3D-515E-4843-94F8-D6786A301327}"/>
    <hyperlink ref="E148" r:id="rId76" xr:uid="{9E668A46-A7FA-4F09-A30E-2B846EE1CA85}"/>
    <hyperlink ref="E147" r:id="rId77" xr:uid="{A35094B9-0904-40CB-905D-F33DCED45145}"/>
    <hyperlink ref="E149" r:id="rId78" xr:uid="{B3C6F1AF-DB87-4211-AA9F-83D3AF6D2FAC}"/>
    <hyperlink ref="E174" r:id="rId79" xr:uid="{776CCDB4-46D6-43F3-9DA1-1010F2244777}"/>
    <hyperlink ref="E209" r:id="rId80" xr:uid="{66EB1A58-BDF2-4EA6-937F-81AD50A55933}"/>
    <hyperlink ref="E210" r:id="rId81" xr:uid="{BCD96E17-C68E-49C6-9A6B-2B6215B39191}"/>
    <hyperlink ref="E211" r:id="rId82" xr:uid="{99131CD2-43DC-4F12-B556-C7FC7535A34B}"/>
    <hyperlink ref="E213" r:id="rId83" xr:uid="{E5D41CAF-6FE1-4847-924D-8DFE0AE0FA05}"/>
    <hyperlink ref="E165" r:id="rId84" xr:uid="{C17C8DA4-5C3C-4C44-959F-C9024836AF60}"/>
    <hyperlink ref="E76" r:id="rId85" xr:uid="{B2CA0B40-B97D-46D6-A7B9-81A87F72841B}"/>
    <hyperlink ref="E125" r:id="rId86" xr:uid="{C91A44C0-DF25-4F02-96FB-1FF4A73D2606}"/>
    <hyperlink ref="E54" r:id="rId87" xr:uid="{5CBADD86-06BA-49FC-A1F1-0EAE2844E9AA}"/>
    <hyperlink ref="E64" r:id="rId88" xr:uid="{1AFD0CF9-AFA8-4BD8-B3A5-F65B65FEBA68}"/>
    <hyperlink ref="E138" r:id="rId89" xr:uid="{58C94B45-95CA-489A-B611-B08506F003E9}"/>
    <hyperlink ref="E127" r:id="rId90" xr:uid="{B3A1FB27-77E5-4CE8-89AC-02ED1797C931}"/>
    <hyperlink ref="E62" r:id="rId91" xr:uid="{AF932DF9-264D-4AF8-A0AB-CFE3942283D6}"/>
    <hyperlink ref="E171" r:id="rId92" xr:uid="{74FD465E-39CE-4463-9E60-A705006CAD79}"/>
    <hyperlink ref="E177" r:id="rId93" xr:uid="{FD3F0275-C735-496E-AC0F-04FE310D5B67}"/>
    <hyperlink ref="E162" r:id="rId94" xr:uid="{E1DF6B5C-E221-47D0-AA31-AB7E135CA053}"/>
    <hyperlink ref="E58" r:id="rId95" xr:uid="{317A02DC-6C00-454F-BC12-6184719168AA}"/>
    <hyperlink ref="E51" r:id="rId96" xr:uid="{6BE69A1F-F56D-497A-9925-461CDA7013EB}"/>
    <hyperlink ref="E122" r:id="rId97" xr:uid="{AFD3773F-9C19-4545-92D3-AD357A491795}"/>
    <hyperlink ref="E43" r:id="rId98" xr:uid="{B6F441EE-0E2F-4CD2-BCFA-CB7A114BD299}"/>
    <hyperlink ref="E44" r:id="rId99" xr:uid="{776D0072-0D66-4E40-B60F-CCE17A6F3A9C}"/>
    <hyperlink ref="E42" r:id="rId100" xr:uid="{33C33FBB-B5B4-4A6B-9454-8B576A8B78FB}"/>
    <hyperlink ref="E41" r:id="rId101" xr:uid="{221BE7A6-E275-42E7-8E53-E5ADFE256BD7}"/>
    <hyperlink ref="E45" r:id="rId102" xr:uid="{9B04C7E6-FBB6-485E-B1FA-7863DE0B84EE}"/>
    <hyperlink ref="E200" r:id="rId103" xr:uid="{6D53E582-B053-4AB5-BDCB-A583E1C21BFE}"/>
    <hyperlink ref="E190" r:id="rId104" xr:uid="{5D0E55AA-7D4D-4CEB-A380-FBDB844893A8}"/>
    <hyperlink ref="E35" r:id="rId105" xr:uid="{FC9D3495-4728-41D1-8319-C2D448F1902B}"/>
    <hyperlink ref="E36" r:id="rId106" xr:uid="{6B48DA41-546E-45B2-8DF5-14247BFBB743}"/>
    <hyperlink ref="E202" r:id="rId107" xr:uid="{FFB429DF-AD3A-4745-9997-CC3552FD34BE}"/>
    <hyperlink ref="E38" r:id="rId108" xr:uid="{B3874141-9E17-409F-85DC-B540C71DE8FA}"/>
    <hyperlink ref="E188" r:id="rId109" xr:uid="{064212EB-4220-4294-9FE4-4F2477B0B1A0}"/>
    <hyperlink ref="E198" r:id="rId110" xr:uid="{98787ABD-1B0E-4D2E-85AB-936F7A379C75}"/>
    <hyperlink ref="E187" r:id="rId111" xr:uid="{03055C09-9935-407E-80C6-E4FF9E41506F}"/>
    <hyperlink ref="E46" r:id="rId112" xr:uid="{A993AC44-8D9C-45B5-9378-A6A89B6E8CA1}"/>
    <hyperlink ref="E203" r:id="rId113" xr:uid="{A6DBDCDD-8FF3-45B6-AF21-00D47B25C6F2}"/>
    <hyperlink ref="E189" r:id="rId114" xr:uid="{C3EF149F-31B5-428D-AACA-B4C640B49379}"/>
    <hyperlink ref="E40" r:id="rId115" xr:uid="{F49063BE-76EF-491D-912C-823181F79623}"/>
    <hyperlink ref="E195" r:id="rId116" xr:uid="{141F721C-E491-46EB-B954-6BF935930114}"/>
    <hyperlink ref="E194" r:id="rId117" xr:uid="{4B71D7FF-D36E-4099-9AFD-6D65D9C67552}"/>
    <hyperlink ref="E186" r:id="rId118" xr:uid="{DBA6A7AF-71F5-4ED6-95EE-DE9017EFB690}"/>
    <hyperlink ref="E49" r:id="rId119" xr:uid="{B425988F-33C9-4F2E-ACC4-ABE81A9F3A83}"/>
    <hyperlink ref="E197" r:id="rId120" xr:uid="{5FE48D63-AFC1-4313-BF52-D152DA1D0D9C}"/>
    <hyperlink ref="E196" r:id="rId121" xr:uid="{92D9059D-92B9-46DB-AE4A-3AD2B6977F91}"/>
    <hyperlink ref="E126" r:id="rId122" xr:uid="{096783A1-4C8D-4165-93E0-E867E85FF159}"/>
    <hyperlink ref="E132" r:id="rId123" xr:uid="{AD752F49-42F3-4538-AA28-5CC78A075C83}"/>
    <hyperlink ref="E131" r:id="rId124" xr:uid="{8C282497-E8DD-41C5-B3DC-74E69A614E66}"/>
    <hyperlink ref="E130" r:id="rId125" xr:uid="{758AEADB-0910-42BD-A878-7BC0069DBC31}"/>
    <hyperlink ref="E129" r:id="rId126" xr:uid="{1AC74834-8E98-4BD2-8702-1C9F1127FACB}"/>
    <hyperlink ref="E56" r:id="rId127" xr:uid="{3CA8C0FB-FB60-45A7-ACA8-AF8625FA2D94}"/>
    <hyperlink ref="E55" r:id="rId128" xr:uid="{FC93AE0D-6862-44B2-B8E3-C276C5576D2D}"/>
    <hyperlink ref="E104" r:id="rId129" display="https://www.ncbi.nlm.nih.gov/pubmed/26063326" xr:uid="{25C51D14-020B-47D0-A49F-CF8F26956477}"/>
    <hyperlink ref="E178" r:id="rId130" xr:uid="{E5A08A8B-43AB-47F8-8F03-832BE1C0965C}"/>
    <hyperlink ref="E82" r:id="rId131" xr:uid="{4412EF46-4277-4E68-8D15-81B8D094F6E7}"/>
    <hyperlink ref="E84" r:id="rId132" xr:uid="{24D07E4C-2E7B-4BD5-BDF9-D6C2C1F1281D}"/>
    <hyperlink ref="E39" r:id="rId133" xr:uid="{13D20FE4-0171-4231-A1C3-3147C2EA2629}"/>
    <hyperlink ref="E37" r:id="rId134" xr:uid="{E1338011-6FDA-449F-93CA-343A56DC7C78}"/>
    <hyperlink ref="E96" r:id="rId135" xr:uid="{F613F2D5-6079-40B0-8849-270A9CA485B5}"/>
    <hyperlink ref="E50" r:id="rId136" xr:uid="{500AC9B2-B79F-42EE-BDD8-AA63122BD98E}"/>
    <hyperlink ref="E180" r:id="rId137" xr:uid="{4968B977-1A61-4004-A317-2834ADEBC6F7}"/>
    <hyperlink ref="E144"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4" r:id="rId143" xr:uid="{9A995F25-00AC-4A96-B4E5-8527A9747ED6}"/>
    <hyperlink ref="N85" r:id="rId144" xr:uid="{4240C7D5-2359-41B0-9BC4-64109A41C87E}"/>
    <hyperlink ref="N91" r:id="rId145" xr:uid="{E25FF85E-932F-460C-A736-FB1879530C09}"/>
    <hyperlink ref="N32" r:id="rId146" xr:uid="{E1989F02-CA01-47E2-B618-A1145F8A4590}"/>
    <hyperlink ref="N54" r:id="rId147" xr:uid="{50393425-FCF9-4624-90B1-CD29212A8296}"/>
    <hyperlink ref="N75" r:id="rId148" xr:uid="{36291518-4549-4327-8292-960C061C9F2D}"/>
    <hyperlink ref="N84" r:id="rId149" xr:uid="{398FC36A-F335-49C5-A1B9-CF48DEE9894B}"/>
    <hyperlink ref="N87" r:id="rId150" xr:uid="{3132FF83-A2E3-4818-B404-8026D56DBEDC}"/>
    <hyperlink ref="N5" r:id="rId151" xr:uid="{43C58665-2139-465B-94C8-93470982FAD6}"/>
    <hyperlink ref="N90" r:id="rId152" xr:uid="{20004DC1-BB44-4436-A2DB-F4BC413E23C2}"/>
    <hyperlink ref="N92" r:id="rId153" xr:uid="{B53D5312-3A83-4DE5-BC65-F86921D37759}"/>
    <hyperlink ref="N47" r:id="rId154" xr:uid="{4099D825-5A62-4F7C-AFC6-A18D8B333D11}"/>
    <hyperlink ref="N66" r:id="rId155" xr:uid="{8F02E70F-33D5-4DFE-BEEB-A50C33CE9324}"/>
    <hyperlink ref="N27" r:id="rId156" xr:uid="{A8B676F9-3FF0-46F5-831A-DE2DF7385050}"/>
    <hyperlink ref="N34" r:id="rId157" xr:uid="{F25469B4-ADF0-48BB-9270-F3B061FE0929}"/>
    <hyperlink ref="N72" r:id="rId158" xr:uid="{21D4E3FF-10E6-4F61-9BF2-BA98F44D8F07}"/>
    <hyperlink ref="N33" r:id="rId159" xr:uid="{F129A397-0D74-43CA-8EB2-296916FFCDC1}"/>
    <hyperlink ref="N94" r:id="rId160" xr:uid="{FF9E4499-4774-40C1-9549-AE12C4CF34C7}"/>
    <hyperlink ref="N52" r:id="rId161" xr:uid="{7CAEDA8F-522D-4061-92C0-DF65C3F69A7B}"/>
    <hyperlink ref="N63" r:id="rId162" xr:uid="{09DC9160-412D-4509-93F2-0709ACFE3F0F}"/>
    <hyperlink ref="N77" r:id="rId163" xr:uid="{9902953F-883A-4DDD-9C8F-F22E07CB780B}"/>
    <hyperlink ref="N35" r:id="rId164" xr:uid="{7B552AF4-C1EF-42DE-8E2E-51467B275A42}"/>
    <hyperlink ref="N36" r:id="rId165" xr:uid="{C767F5E7-ABFE-4D4C-914F-0C6300F3AC1A}"/>
    <hyperlink ref="N50" r:id="rId166" xr:uid="{DA655643-B158-42FB-9801-BE5959126C2C}"/>
    <hyperlink ref="N11" r:id="rId167" xr:uid="{2EBF6C22-1E24-443B-9E54-B7E33C30C919}"/>
    <hyperlink ref="N55" r:id="rId168" xr:uid="{8807C0B0-92D9-453B-9199-D2B0C02C6405}"/>
    <hyperlink ref="N57" r:id="rId169" xr:uid="{A099FC6E-1717-48DD-954E-B33A61DD2390}"/>
    <hyperlink ref="N60" r:id="rId170" xr:uid="{420397C7-7DB7-4837-ACA6-4F0C87E63126}"/>
    <hyperlink ref="N61" r:id="rId171" xr:uid="{EE1AD3A1-B2FF-4580-9FAD-AFDE840D9EE2}"/>
    <hyperlink ref="N65" r:id="rId172" xr:uid="{D2F4CFB4-FDCD-4389-BD4B-C75E34EC4C33}"/>
    <hyperlink ref="N67" r:id="rId173" xr:uid="{E1CAB3A9-3094-46C4-A724-00D444526403}"/>
    <hyperlink ref="N69" r:id="rId174" xr:uid="{D0D66260-04F2-4FD8-847B-ED2C15F16B27}"/>
    <hyperlink ref="N68" r:id="rId175" xr:uid="{68C08A88-A291-441E-911E-57B585200245}"/>
    <hyperlink ref="N70" r:id="rId176" xr:uid="{F0E263FA-E22D-47F8-93CA-AD239CE90DFC}"/>
    <hyperlink ref="N73" r:id="rId177" xr:uid="{230BAFF5-0759-49DC-962F-1F09C5FE337B}"/>
    <hyperlink ref="N82" r:id="rId178" xr:uid="{D224C573-149C-4A55-B40D-60DDC5CC56F3}"/>
    <hyperlink ref="N95" r:id="rId179" xr:uid="{EBE461C8-5F42-4628-A70B-F21D34CDEC28}"/>
    <hyperlink ref="N96" r:id="rId180" xr:uid="{59EBD767-E206-4CF5-8A06-BB9D59B5839F}"/>
    <hyperlink ref="N97" r:id="rId181" xr:uid="{841E6BE6-90AB-4121-8A4B-D59679EDB04A}"/>
    <hyperlink ref="N99" r:id="rId182" xr:uid="{74CFBCFC-A41D-4ACE-81E9-481185B226D3}"/>
    <hyperlink ref="N64" r:id="rId183" xr:uid="{6085D49E-AAC6-4C1F-87AC-4A0BADF3B870}"/>
    <hyperlink ref="N76" r:id="rId184" xr:uid="{D4A9FC22-A403-4AF3-8BB1-59A33B03CA46}"/>
    <hyperlink ref="N28" r:id="rId185" xr:uid="{416AF1A6-F447-4B5E-955E-81D4DB3BB703}"/>
    <hyperlink ref="N26" r:id="rId186" xr:uid="{B3CB9E43-01B2-4E4D-9A89-BD50FD529BAA}"/>
    <hyperlink ref="N21" r:id="rId187" xr:uid="{F235F99F-43FB-4A31-B1CA-522AACDA3F03}"/>
    <hyperlink ref="N22" r:id="rId188" xr:uid="{06AE3D50-1D7F-4AA6-B92A-D4EB7BE887C1}"/>
    <hyperlink ref="N20" r:id="rId189" xr:uid="{B91736CA-5AF2-4F42-9BEF-CBED14DDBBAE}"/>
    <hyperlink ref="N19" r:id="rId190" xr:uid="{1A6476D2-B98F-441A-9059-F13EF9D78828}"/>
    <hyperlink ref="N23" r:id="rId191" xr:uid="{870A818A-049A-41F2-AEC0-C5C5CE1FAB3E}"/>
    <hyperlink ref="N89" r:id="rId192" xr:uid="{A8FF9521-FBE0-486C-ADD1-26C126BC3171}"/>
    <hyperlink ref="N72:N73" r:id="rId193" display="https://www.ncbi.nlm.nih.gov/pubmed/26063326" xr:uid="{D7497306-837C-43BE-B5A3-5900410431AD}"/>
    <hyperlink ref="E65" r:id="rId194" display="http://institutferran.org/documentos/estudio_genetico/JCR 106 140408.pdf" xr:uid="{F5F1CCAC-FB90-4E5C-ACB8-29A99B75FA68}"/>
    <hyperlink ref="E109" r:id="rId195" display="http://institutferran.org/documentos/estudio_genetico/JCR 106 140408.pdf" xr:uid="{36809F3D-D44F-4356-B23E-B03E6C3409B0}"/>
    <hyperlink ref="E98" r:id="rId196" display="http://institutferran.org/documentos/estudio_genetico/JCR 106 140408.pdf" xr:uid="{4BCDBDA6-C4A7-4EE0-B69A-979B39225F90}"/>
    <hyperlink ref="E120" r:id="rId197" display="http://institutferran.org/documentos/estudio_genetico/JCR 106 140408.pdf" xr:uid="{17F10848-21D7-4099-895E-BBDC83AC3B11}"/>
    <hyperlink ref="E205" r:id="rId198" display="http://institutferran.org/documentos/estudio_genetico/JCR 106 140408.pdf" xr:uid="{4F1B3BE2-2234-4156-9BE9-7A6DC34D76C2}"/>
    <hyperlink ref="E16" r:id="rId199" display="http://institutferran.org/documentos/estudio_genetico/JCR 106 140408.pdf" xr:uid="{A824325F-99DE-4407-8A28-03881944AE89}"/>
    <hyperlink ref="E52" r:id="rId200" display="http://institutferran.org/documentos/estudio_genetico/JCR 106 140408.pdf" xr:uid="{9E408385-DE9D-4285-8B7F-8C799C5FBBBC}"/>
    <hyperlink ref="E68" r:id="rId201" display="http://institutferran.org/documentos/estudio_genetico/JCR 106 140408.pdf" xr:uid="{E87AF829-EBF5-40B5-91D4-FB0E16BB7553}"/>
    <hyperlink ref="E163" r:id="rId202" display="http://institutferran.org/documentos/estudio_genetico/JCR 106 140408.pdf" xr:uid="{94CAE94B-9BF0-4CDE-9AEB-C97C5E4FEBA9}"/>
    <hyperlink ref="E161" r:id="rId203" display="http://institutferran.org/documentos/estudio_genetico/JCR 106 140408.pdf" xr:uid="{F53A53BF-9D34-4F47-80D8-226E8EF2C0CE}"/>
    <hyperlink ref="E175" r:id="rId204" display="http://institutferran.org/documentos/estudio_genetico/JCR 106 140408.pdf" xr:uid="{33829A39-2B70-4F8E-864A-BB29865C1C36}"/>
    <hyperlink ref="E159" r:id="rId205" display="http://institutferran.org/documentos/estudio_genetico/JCR 106 140408.pdf" xr:uid="{0DF684B2-C55C-4B77-A172-880192CC1B28}"/>
    <hyperlink ref="E108" r:id="rId206" display="http://institutferran.org/documentos/estudio_genetico/JCR 106 140408.pdf" xr:uid="{211EB212-634E-4AC6-B87B-5BFCA5E118E1}"/>
    <hyperlink ref="E101" r:id="rId207" display="http://institutferran.org/documentos/estudio_genetico/JCR 106 140408.pdf" xr:uid="{2916E178-9230-4D2B-828F-E076AE120981}"/>
    <hyperlink ref="E15" r:id="rId208" xr:uid="{1C266B20-622C-40AE-8502-1BAAD4ABBC9B}"/>
    <hyperlink ref="E18" r:id="rId209" xr:uid="{94FE1E3F-9AA1-4A59-99B7-2470C2713A2B}"/>
    <hyperlink ref="E20" r:id="rId210" xr:uid="{7E33FCC8-AC61-40E0-92CE-3830D3824AA0}"/>
    <hyperlink ref="E22" r:id="rId211" xr:uid="{3AB6D735-5E8B-40FA-81ED-9ACFEBEFFD0F}"/>
    <hyperlink ref="E30" r:id="rId212" xr:uid="{8DBB3CB9-0C2E-4740-A97E-52FDEF043D86}"/>
    <hyperlink ref="E31" r:id="rId213" xr:uid="{15FED7C4-03AD-44F2-9884-58D9BBBB17C7}"/>
    <hyperlink ref="E110" r:id="rId214" xr:uid="{05B8A1CE-5A8D-4268-A15E-17CFE388B2BD}"/>
    <hyperlink ref="E117" r:id="rId215" xr:uid="{53CA5FE1-4DAB-44D0-91DA-3B5C89FE0E05}"/>
    <hyperlink ref="E119" r:id="rId216" xr:uid="{0DBB6EBA-9362-495C-8067-D6B52A1FDDA3}"/>
    <hyperlink ref="E135" r:id="rId217" xr:uid="{1EFFB32F-A361-405F-BC22-8D847C545298}"/>
    <hyperlink ref="E136" r:id="rId218" xr:uid="{6A4CB840-4D0F-4A39-8328-ED42D6616638}"/>
    <hyperlink ref="E137" r:id="rId219" xr:uid="{B9C1EDDB-E535-49B2-98E8-F777F3AE2780}"/>
    <hyperlink ref="E139" r:id="rId220" xr:uid="{C27CB867-182E-4ACA-8343-121AE53B2764}"/>
    <hyperlink ref="E150" r:id="rId221" xr:uid="{8B9FD682-79F0-44BC-8487-EB1F94FF293A}"/>
    <hyperlink ref="E157" r:id="rId222" xr:uid="{490E04D6-B865-4712-A7D5-BD8C28E70B12}"/>
    <hyperlink ref="E167" r:id="rId223" xr:uid="{44ACB7FA-0545-4280-BC56-C8DE69667B2B}"/>
    <hyperlink ref="E169" r:id="rId224" xr:uid="{D338214D-1C0D-4799-8652-FAB371338FF9}"/>
    <hyperlink ref="E212" r:id="rId225" xr:uid="{FADBE666-0757-455B-AC22-00FD489EB6DC}"/>
    <hyperlink ref="N29" r:id="rId226" display="http://institutferran.org/documentos/estudio_genetico/JCR 106 140408.pdf" xr:uid="{365DBDEC-00DB-42D0-AF6E-86CBD7CA8CB1}"/>
    <hyperlink ref="N49" r:id="rId227" display="http://institutferran.org/documentos/estudio_genetico/JCR 106 140408.pdf" xr:uid="{603BDEFB-1F73-4017-BF51-15CFD71D5AA9}"/>
    <hyperlink ref="N59" r:id="rId228" display="http://institutferran.org/documentos/estudio_genetico/JCR 106 140408.pdf" xr:uid="{E61E7B56-CD48-4232-85DF-9859C6BF85DB}"/>
    <hyperlink ref="N93" r:id="rId229" display="http://institutferran.org/documentos/estudio_genetico/JCR 106 140408.pdf" xr:uid="{69E05014-F1B7-4B32-B4D6-10B992CDD590}"/>
    <hyperlink ref="N13" r:id="rId230" display="http://institutferran.org/documentos/estudio_genetico/JCR 106 140408.pdf" xr:uid="{4E60623D-B3D1-4604-9411-569F57E35095}"/>
    <hyperlink ref="N30" r:id="rId231" display="http://institutferran.org/documentos/estudio_genetico/JCR 106 140408.pdf" xr:uid="{9F44F219-419D-4CB7-AC97-0BB34BD1F4D0}"/>
    <hyperlink ref="N83" r:id="rId232" display="http://institutferran.org/documentos/estudio_genetico/JCR 106 140408.pdf" xr:uid="{85CB99B4-0280-4388-A754-95C917E25745}"/>
    <hyperlink ref="N48" r:id="rId233" display="http://institutferran.org/documentos/estudio_genetico/JCR 106 140408.pdf" xr:uid="{9462933D-9993-474E-81FC-0F276CCA186C}"/>
    <hyperlink ref="N46" r:id="rId234" display="http://institutferran.org/documentos/estudio_genetico/JCR 106 140408.pdf" xr:uid="{9B0D7AC7-BCC0-48BA-9306-A433FA217873}"/>
    <hyperlink ref="N12" r:id="rId235" xr:uid="{8867F7BF-AF51-4B21-9107-ED32347E5A7B}"/>
    <hyperlink ref="N14" r:id="rId236" xr:uid="{AB1E477B-4BD8-4C83-AAD4-D0DD664D89BD}"/>
    <hyperlink ref="N15" r:id="rId237" xr:uid="{08D91275-BC5C-4994-BE26-10E300F4F4D4}"/>
    <hyperlink ref="N16" r:id="rId238" xr:uid="{3004654F-662D-4381-B731-9BA324F5673D}"/>
    <hyperlink ref="N17" r:id="rId239" xr:uid="{D0B2BCBC-0E21-4344-8D83-173761AFE4E8}"/>
    <hyperlink ref="N18" r:id="rId240" xr:uid="{AEBA9FB7-D822-4065-9101-AC3ED33D7DAC}"/>
    <hyperlink ref="N51" r:id="rId241" xr:uid="{EF7D193F-5A8D-4BC4-83F3-3CA0208CEBE5}"/>
    <hyperlink ref="N56" r:id="rId242" xr:uid="{59A297F3-63B8-4842-977B-4F3A7FE0FF1E}"/>
    <hyperlink ref="N58" r:id="rId243" xr:uid="{506B82E7-FB9E-4911-B4FB-4ECC50C88F61}"/>
    <hyperlink ref="N62" r:id="rId244" xr:uid="{CEA4AFA2-AFDB-47C7-B732-3FF839DF9BC7}"/>
    <hyperlink ref="N71" r:id="rId245" xr:uid="{43F1791C-A0EE-4ED2-A383-2B2CF6E18FA4}"/>
    <hyperlink ref="N74" r:id="rId246" xr:uid="{20C63956-4B62-4CFB-8313-95DB8A5B6F44}"/>
    <hyperlink ref="N78" r:id="rId247" xr:uid="{A3D2E8DE-644A-44AF-9B6C-7F07C7ED0B7F}"/>
    <hyperlink ref="N80" r:id="rId248" xr:uid="{68DBCBAD-5D40-4213-AC4D-AF2CC093529C}"/>
    <hyperlink ref="N98" r:id="rId249" xr:uid="{A6D239D5-357A-4B39-A6C0-29C63E85B67F}"/>
  </hyperlinks>
  <pageMargins left="0.7" right="0.7" top="0.75" bottom="0.75" header="0.3" footer="0.3"/>
  <pageSetup orientation="portrait"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Genes</vt:lpstr>
      <vt:lpstr>Symptoms</vt:lpstr>
      <vt:lpstr>CFS snps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2018-04-04T01:59:29Z</dcterms:modified>
</cp:coreProperties>
</file>