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OneDrive - UGent\UGent\Stimuli and Tasks\Image Databases\RAFD\Pic describe Pilot\"/>
    </mc:Choice>
  </mc:AlternateContent>
  <xr:revisionPtr revIDLastSave="46" documentId="8_{27B123D4-D5FE-4BA9-B85F-2BF7E61166E9}" xr6:coauthVersionLast="45" xr6:coauthVersionMax="45" xr10:uidLastSave="{5760A764-2BE7-4060-9AA0-6268D22165C7}"/>
  <bookViews>
    <workbookView xWindow="23025" yWindow="7605" windowWidth="15375" windowHeight="13995" xr2:uid="{76E9E914-BE03-418A-A4C6-21FA7653969C}"/>
  </bookViews>
  <sheets>
    <sheet name="Adults" sheetId="1" r:id="rId1"/>
    <sheet name="Sheet2" sheetId="2" r:id="rId2"/>
  </sheets>
  <definedNames>
    <definedName name="_xlnm._FilterDatabase" localSheetId="0" hidden="1">Adults!$A$1:$I$40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1" l="1"/>
  <c r="M22" i="1"/>
  <c r="M21" i="1"/>
  <c r="M20" i="1"/>
  <c r="L21" i="1"/>
  <c r="L20" i="1"/>
  <c r="L23" i="1"/>
  <c r="L22" i="1"/>
  <c r="K23" i="1"/>
  <c r="K22" i="1"/>
  <c r="K21" i="1"/>
  <c r="K20" i="1"/>
</calcChain>
</file>

<file path=xl/sharedStrings.xml><?xml version="1.0" encoding="utf-8"?>
<sst xmlns="http://schemas.openxmlformats.org/spreadsheetml/2006/main" count="95" uniqueCount="58">
  <si>
    <t>Image Name
(Model, Subset, Gender, Emotion, Gaze)</t>
  </si>
  <si>
    <t>% Agr.</t>
  </si>
  <si>
    <t>Int.</t>
  </si>
  <si>
    <t>Cla.</t>
  </si>
  <si>
    <t>Gen.</t>
  </si>
  <si>
    <t>Val.</t>
  </si>
  <si>
    <t>Rafd090_01_Dutch_female_neutral_frontal</t>
  </si>
  <si>
    <t>Rafd090_02_Dutch_female_neutral_frontal</t>
  </si>
  <si>
    <t>Rafd090_03_Dutch_male_neutral_frontal</t>
  </si>
  <si>
    <t>Rafd090_04_Dutch_female_neutral_frontal</t>
  </si>
  <si>
    <t>Rafd090_05_Dutch_male_neutral_frontal</t>
  </si>
  <si>
    <t>Rafd090_07_Dutch_male_neutral_frontal</t>
  </si>
  <si>
    <t>Rafd090_08_Dutch_female_neutral_frontal</t>
  </si>
  <si>
    <t>Rafd090_09_Dutch_male_neutral_frontal</t>
  </si>
  <si>
    <t>Rafd090_10_Dutch_male_neutral_frontal</t>
  </si>
  <si>
    <t>Rafd090_12_Dutch_female_neutral_frontal</t>
  </si>
  <si>
    <t>Rafd090_14_Dutch_female_neutral_frontal</t>
  </si>
  <si>
    <t>Rafd090_15_Dutch_male_neutral_frontal</t>
  </si>
  <si>
    <t>Rafd090_16_Dutch_female_neutral_frontal</t>
  </si>
  <si>
    <t>Rafd090_18_Dutch_female_neutral_frontal</t>
  </si>
  <si>
    <t>Rafd090_19_Dutch_female_neutral_frontal</t>
  </si>
  <si>
    <t>Rafd090_20_Dutch_male_neutral_frontal</t>
  </si>
  <si>
    <t>Rafd090_21_Dutch_male_neutral_frontal</t>
  </si>
  <si>
    <t>Rafd090_22_Dutch_female_neutral_frontal</t>
  </si>
  <si>
    <t>Rafd090_23_Dutch_male_neutral_frontal</t>
  </si>
  <si>
    <t>Rafd090_24_Dutch_male_neutral_frontal</t>
  </si>
  <si>
    <t>Rafd090_25_Dutch_male_neutral_frontal</t>
  </si>
  <si>
    <t>Rafd090_26_Dutch_female_neutral_frontal</t>
  </si>
  <si>
    <t>Rafd090_27_Dutch_female_neutral_frontal</t>
  </si>
  <si>
    <t>Rafd090_28_Dutch_male_neutral_frontal</t>
  </si>
  <si>
    <t>Rafd090_30_Dutch_male_neutral_frontal</t>
  </si>
  <si>
    <t>Rafd090_31_Dutch_female_neutral_frontal</t>
  </si>
  <si>
    <t>Rafd090_32_Dutch_female_neutral_frontal</t>
  </si>
  <si>
    <t>Rafd090_33_Dutch_male_neutral_frontal</t>
  </si>
  <si>
    <t>Rafd090_36_Dutch_male_neutral_frontal</t>
  </si>
  <si>
    <t>Rafd090_37_Dutch_female_neutral_frontal</t>
  </si>
  <si>
    <t>Rafd090_38_Dutch_male_neutral_frontal</t>
  </si>
  <si>
    <t>Rafd090_46_Dutch_male_neutral_frontal</t>
  </si>
  <si>
    <t>Rafd090_47_Dutch_male_neutral_frontal</t>
  </si>
  <si>
    <t>Rafd090_49_Dutch_male_neutral_frontal</t>
  </si>
  <si>
    <t>Rafd090_56_Dutch_female_neutral_frontal</t>
  </si>
  <si>
    <t>Rafd090_57_Dutch_female_neutral_frontal</t>
  </si>
  <si>
    <t>Rafd090_58_Dutch_female_neutral_frontal</t>
  </si>
  <si>
    <t>Rafd090_61_Dutch_female_neutral_frontal</t>
  </si>
  <si>
    <t>Rafd090_71_Dutch_male_neutral_frontal</t>
  </si>
  <si>
    <t>Attractivenes</t>
  </si>
  <si>
    <t>female</t>
  </si>
  <si>
    <t>male</t>
  </si>
  <si>
    <t>Model No.</t>
  </si>
  <si>
    <t>Gender</t>
  </si>
  <si>
    <t>Attract.</t>
  </si>
  <si>
    <t>M attr</t>
  </si>
  <si>
    <t>m valence</t>
  </si>
  <si>
    <t>Subselection</t>
  </si>
  <si>
    <t>All</t>
  </si>
  <si>
    <t>Female subSel</t>
  </si>
  <si>
    <t>Male subSel</t>
  </si>
  <si>
    <t>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</si>
</sst>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"/>
  </numFmts>
  <fonts count="2">
    <font>
      <sz val="11"/>
      <color theme="1"/>
      <name val="Calibri"/>
      <family val="2"/>
      <scheme val="minor"/>
    </font>
    <font>
      <sz val="11"/>
      <name val="Helvetica Neue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0" fillId="3" borderId="0" xfId="0" applyFill="1"/>
    <xf numFmtId="0" fontId="1" fillId="3" borderId="0" xfId="0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66F6-4163-49A2-A912-9B60B9D5E56A}">
  <dimension ref="A1:M40"/>
  <sheetViews>
    <sheetView tabSelected="1" topLeftCell="B1" workbookViewId="0">
      <selection activeCell="M24" sqref="M24"/>
    </sheetView>
  </sheetViews>
  <sheetFormatPr defaultRowHeight="14.4"/>
  <cols>
    <col min="1" max="1" width="46.6640625" customWidth="1"/>
    <col min="10" max="10" width="16.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48</v>
      </c>
      <c r="H1" t="s">
        <v>49</v>
      </c>
      <c r="I1" t="s">
        <v>50</v>
      </c>
    </row>
    <row r="2" spans="1:9">
      <c r="A2" t="s">
        <v>22</v>
      </c>
      <c r="B2">
        <v>81</v>
      </c>
      <c r="C2">
        <v>3.23</v>
      </c>
      <c r="D2">
        <v>3.23</v>
      </c>
      <c r="E2">
        <v>3.69</v>
      </c>
      <c r="F2">
        <v>2.27</v>
      </c>
      <c r="G2" s="1">
        <v>21</v>
      </c>
      <c r="H2" s="2" t="s">
        <v>47</v>
      </c>
      <c r="I2" s="2">
        <v>1.2</v>
      </c>
    </row>
    <row r="3" spans="1:9">
      <c r="A3" t="s">
        <v>18</v>
      </c>
      <c r="B3">
        <v>76</v>
      </c>
      <c r="C3">
        <v>3.14</v>
      </c>
      <c r="D3">
        <v>3.14</v>
      </c>
      <c r="E3">
        <v>3.38</v>
      </c>
      <c r="F3">
        <v>2.52</v>
      </c>
      <c r="G3" s="1">
        <v>16</v>
      </c>
      <c r="H3" s="2" t="s">
        <v>46</v>
      </c>
      <c r="I3" s="2">
        <v>2.2000000000000002</v>
      </c>
    </row>
    <row r="4" spans="1:9">
      <c r="A4" t="s">
        <v>21</v>
      </c>
      <c r="B4">
        <v>68</v>
      </c>
      <c r="C4">
        <v>2.82</v>
      </c>
      <c r="D4">
        <v>3.32</v>
      </c>
      <c r="E4">
        <v>3.55</v>
      </c>
      <c r="F4">
        <v>2.68</v>
      </c>
      <c r="G4" s="1">
        <v>20</v>
      </c>
      <c r="H4" s="2" t="s">
        <v>47</v>
      </c>
      <c r="I4" s="2">
        <v>1.8</v>
      </c>
    </row>
    <row r="5" spans="1:9">
      <c r="A5" t="s">
        <v>36</v>
      </c>
      <c r="B5">
        <v>86</v>
      </c>
      <c r="C5">
        <v>3.43</v>
      </c>
      <c r="D5">
        <v>3.48</v>
      </c>
      <c r="E5">
        <v>4.1900000000000004</v>
      </c>
      <c r="F5">
        <v>2.81</v>
      </c>
      <c r="G5" s="1">
        <v>38</v>
      </c>
      <c r="H5" s="2" t="s">
        <v>47</v>
      </c>
      <c r="I5" s="2">
        <v>1.7</v>
      </c>
    </row>
    <row r="6" spans="1:9">
      <c r="A6" t="s">
        <v>16</v>
      </c>
      <c r="B6">
        <v>92</v>
      </c>
      <c r="C6">
        <v>3.54</v>
      </c>
      <c r="D6">
        <v>3.69</v>
      </c>
      <c r="E6">
        <v>3.92</v>
      </c>
      <c r="F6">
        <v>2.85</v>
      </c>
      <c r="G6" s="1">
        <v>14</v>
      </c>
      <c r="H6" s="2" t="s">
        <v>46</v>
      </c>
      <c r="I6" s="2">
        <v>2.4</v>
      </c>
    </row>
    <row r="7" spans="1:9">
      <c r="A7" t="s">
        <v>13</v>
      </c>
      <c r="B7">
        <v>87</v>
      </c>
      <c r="C7">
        <v>3.3</v>
      </c>
      <c r="D7">
        <v>3.74</v>
      </c>
      <c r="E7">
        <v>3.65</v>
      </c>
      <c r="F7">
        <v>2.87</v>
      </c>
      <c r="G7" s="1">
        <v>9</v>
      </c>
      <c r="H7" s="2" t="s">
        <v>47</v>
      </c>
      <c r="I7" s="2">
        <v>1.9</v>
      </c>
    </row>
    <row r="8" spans="1:9">
      <c r="A8" t="s">
        <v>29</v>
      </c>
      <c r="B8">
        <v>88</v>
      </c>
      <c r="C8">
        <v>3.36</v>
      </c>
      <c r="D8">
        <v>3.76</v>
      </c>
      <c r="E8">
        <v>3.92</v>
      </c>
      <c r="F8">
        <v>2.88</v>
      </c>
      <c r="G8" s="1">
        <v>28</v>
      </c>
      <c r="H8" s="2" t="s">
        <v>47</v>
      </c>
      <c r="I8" s="2">
        <v>1.3</v>
      </c>
    </row>
    <row r="9" spans="1:9">
      <c r="A9" t="s">
        <v>20</v>
      </c>
      <c r="B9">
        <v>88</v>
      </c>
      <c r="C9">
        <v>3.62</v>
      </c>
      <c r="D9">
        <v>3.58</v>
      </c>
      <c r="E9">
        <v>3.96</v>
      </c>
      <c r="F9">
        <v>2.92</v>
      </c>
      <c r="G9" s="1">
        <v>19</v>
      </c>
      <c r="H9" s="2" t="s">
        <v>46</v>
      </c>
      <c r="I9" s="2">
        <v>2.7</v>
      </c>
    </row>
    <row r="10" spans="1:9">
      <c r="A10" t="s">
        <v>14</v>
      </c>
      <c r="B10">
        <v>86</v>
      </c>
      <c r="C10">
        <v>3.55</v>
      </c>
      <c r="D10">
        <v>3.86</v>
      </c>
      <c r="E10">
        <v>3.82</v>
      </c>
      <c r="F10">
        <v>2.95</v>
      </c>
      <c r="G10" s="1">
        <v>10</v>
      </c>
      <c r="H10" s="2" t="s">
        <v>47</v>
      </c>
      <c r="I10" s="2">
        <v>2.2000000000000002</v>
      </c>
    </row>
    <row r="11" spans="1:9">
      <c r="A11" t="s">
        <v>19</v>
      </c>
      <c r="B11">
        <v>86</v>
      </c>
      <c r="C11">
        <v>3.27</v>
      </c>
      <c r="D11">
        <v>3.59</v>
      </c>
      <c r="E11">
        <v>3.68</v>
      </c>
      <c r="F11">
        <v>2.95</v>
      </c>
      <c r="G11" s="1">
        <v>18</v>
      </c>
      <c r="H11" s="2" t="s">
        <v>46</v>
      </c>
      <c r="I11" s="2">
        <v>1.8</v>
      </c>
    </row>
    <row r="12" spans="1:9">
      <c r="A12" t="s">
        <v>12</v>
      </c>
      <c r="B12">
        <v>100</v>
      </c>
      <c r="C12">
        <v>3.52</v>
      </c>
      <c r="D12">
        <v>3.52</v>
      </c>
      <c r="E12">
        <v>3.68</v>
      </c>
      <c r="F12">
        <v>2.96</v>
      </c>
      <c r="G12" s="1">
        <v>8</v>
      </c>
      <c r="H12" s="2" t="s">
        <v>46</v>
      </c>
      <c r="I12" s="2">
        <v>2</v>
      </c>
    </row>
    <row r="13" spans="1:9">
      <c r="A13" t="s">
        <v>23</v>
      </c>
      <c r="B13">
        <v>100</v>
      </c>
      <c r="C13">
        <v>3.88</v>
      </c>
      <c r="D13">
        <v>4.13</v>
      </c>
      <c r="E13">
        <v>4.29</v>
      </c>
      <c r="F13">
        <v>2.96</v>
      </c>
      <c r="G13" s="7">
        <v>22</v>
      </c>
      <c r="H13" s="8" t="s">
        <v>46</v>
      </c>
      <c r="I13" s="8">
        <v>1.5</v>
      </c>
    </row>
    <row r="14" spans="1:9">
      <c r="A14" s="9" t="s">
        <v>37</v>
      </c>
      <c r="B14" s="9">
        <v>83</v>
      </c>
      <c r="C14" s="9">
        <v>3.63</v>
      </c>
      <c r="D14" s="9">
        <v>3.79</v>
      </c>
      <c r="E14" s="9">
        <v>4.33</v>
      </c>
      <c r="F14" s="9">
        <v>2.96</v>
      </c>
      <c r="G14" s="10">
        <v>46</v>
      </c>
      <c r="H14" s="11" t="s">
        <v>47</v>
      </c>
      <c r="I14" s="11">
        <v>1.6</v>
      </c>
    </row>
    <row r="15" spans="1:9">
      <c r="A15" s="9" t="s">
        <v>6</v>
      </c>
      <c r="B15" s="9">
        <v>91</v>
      </c>
      <c r="C15" s="9">
        <v>3.48</v>
      </c>
      <c r="D15" s="9">
        <v>3.74</v>
      </c>
      <c r="E15" s="9">
        <v>4.04</v>
      </c>
      <c r="F15" s="9">
        <v>3.04</v>
      </c>
      <c r="G15" s="12">
        <v>1</v>
      </c>
      <c r="H15" s="13" t="s">
        <v>46</v>
      </c>
      <c r="I15" s="13">
        <v>3.4</v>
      </c>
    </row>
    <row r="16" spans="1:9">
      <c r="A16" s="9" t="s">
        <v>7</v>
      </c>
      <c r="B16" s="9">
        <v>100</v>
      </c>
      <c r="C16" s="9">
        <v>3.61</v>
      </c>
      <c r="D16" s="9">
        <v>3.78</v>
      </c>
      <c r="E16" s="9">
        <v>4.22</v>
      </c>
      <c r="F16" s="9">
        <v>3.04</v>
      </c>
      <c r="G16" s="12">
        <v>2</v>
      </c>
      <c r="H16" s="13" t="s">
        <v>46</v>
      </c>
      <c r="I16" s="13">
        <v>2</v>
      </c>
    </row>
    <row r="17" spans="1:13">
      <c r="A17" s="9" t="s">
        <v>10</v>
      </c>
      <c r="B17" s="9">
        <v>95</v>
      </c>
      <c r="C17" s="9">
        <v>3.55</v>
      </c>
      <c r="D17" s="9">
        <v>4.2300000000000004</v>
      </c>
      <c r="E17" s="9">
        <v>4.05</v>
      </c>
      <c r="F17" s="9">
        <v>3.05</v>
      </c>
      <c r="G17" s="12">
        <v>5</v>
      </c>
      <c r="H17" s="13" t="s">
        <v>47</v>
      </c>
      <c r="I17" s="13">
        <v>1.8</v>
      </c>
    </row>
    <row r="18" spans="1:13">
      <c r="A18" s="9" t="s">
        <v>38</v>
      </c>
      <c r="B18" s="9">
        <v>86</v>
      </c>
      <c r="C18" s="9">
        <v>3</v>
      </c>
      <c r="D18" s="9">
        <v>3.32</v>
      </c>
      <c r="E18" s="9">
        <v>3.59</v>
      </c>
      <c r="F18" s="9">
        <v>3.05</v>
      </c>
      <c r="G18" s="10">
        <v>47</v>
      </c>
      <c r="H18" s="11" t="s">
        <v>47</v>
      </c>
      <c r="I18" s="11">
        <v>1.2</v>
      </c>
    </row>
    <row r="19" spans="1:13">
      <c r="A19" s="9" t="s">
        <v>42</v>
      </c>
      <c r="B19" s="9">
        <v>86</v>
      </c>
      <c r="C19" s="9">
        <v>3.36</v>
      </c>
      <c r="D19" s="9">
        <v>4</v>
      </c>
      <c r="E19" s="9">
        <v>4.2300000000000004</v>
      </c>
      <c r="F19" s="9">
        <v>3.05</v>
      </c>
      <c r="G19" s="14">
        <v>58</v>
      </c>
      <c r="H19" s="15" t="s">
        <v>46</v>
      </c>
      <c r="I19" s="15">
        <v>2.4</v>
      </c>
      <c r="K19" t="s">
        <v>51</v>
      </c>
      <c r="L19" t="s">
        <v>52</v>
      </c>
      <c r="M19" t="s">
        <v>57</v>
      </c>
    </row>
    <row r="20" spans="1:13">
      <c r="A20" s="9" t="s">
        <v>32</v>
      </c>
      <c r="B20" s="9">
        <v>100</v>
      </c>
      <c r="C20" s="9">
        <v>3.58</v>
      </c>
      <c r="D20" s="9">
        <v>3.96</v>
      </c>
      <c r="E20" s="9">
        <v>3.96</v>
      </c>
      <c r="F20" s="9">
        <v>3.08</v>
      </c>
      <c r="G20" s="16">
        <v>32</v>
      </c>
      <c r="H20" s="17" t="s">
        <v>46</v>
      </c>
      <c r="I20" s="17">
        <v>2.5</v>
      </c>
      <c r="J20" t="s">
        <v>54</v>
      </c>
      <c r="K20" s="18">
        <f>AVERAGE(I2:I40)</f>
        <v>2.2153846153846155</v>
      </c>
      <c r="L20" s="18">
        <f>AVERAGE(F2:F40)</f>
        <v>3.1107692307692294</v>
      </c>
      <c r="M20" s="18">
        <f>AVERAGE(B2:B40)</f>
        <v>92.282051282051285</v>
      </c>
    </row>
    <row r="21" spans="1:13">
      <c r="A21" s="9" t="s">
        <v>9</v>
      </c>
      <c r="B21" s="9">
        <v>91</v>
      </c>
      <c r="C21" s="9">
        <v>3.7</v>
      </c>
      <c r="D21" s="9">
        <v>3.52</v>
      </c>
      <c r="E21" s="9">
        <v>3.78</v>
      </c>
      <c r="F21" s="9">
        <v>3.17</v>
      </c>
      <c r="G21" s="12">
        <v>4</v>
      </c>
      <c r="H21" s="13" t="s">
        <v>46</v>
      </c>
      <c r="I21" s="13">
        <v>1.6</v>
      </c>
      <c r="J21" t="s">
        <v>53</v>
      </c>
      <c r="K21" s="18">
        <f>AVERAGE(I14:I28)</f>
        <v>2.1533333333333333</v>
      </c>
      <c r="L21" s="18">
        <f>AVERAGE(F14:F28)</f>
        <v>3.1280000000000006</v>
      </c>
      <c r="M21" s="18">
        <f>AVERAGE(B14:B28)</f>
        <v>93.8</v>
      </c>
    </row>
    <row r="22" spans="1:13">
      <c r="A22" s="9" t="s">
        <v>43</v>
      </c>
      <c r="B22" s="9">
        <v>91</v>
      </c>
      <c r="C22" s="9">
        <v>3.52</v>
      </c>
      <c r="D22" s="9">
        <v>4.09</v>
      </c>
      <c r="E22" s="9">
        <v>4.3499999999999996</v>
      </c>
      <c r="F22" s="9">
        <v>3.17</v>
      </c>
      <c r="G22" s="10">
        <v>61</v>
      </c>
      <c r="H22" s="11" t="s">
        <v>46</v>
      </c>
      <c r="I22" s="11">
        <v>2.7</v>
      </c>
      <c r="J22" t="s">
        <v>56</v>
      </c>
      <c r="K22" s="18">
        <f>AVERAGE(I14,I17,I18,I23,I24,I27,I28)</f>
        <v>1.9142857142857146</v>
      </c>
      <c r="L22" s="18">
        <f>AVERAGE(F14,F17,F18,F23,F24,F27,F28)</f>
        <v>3.1342857142857139</v>
      </c>
      <c r="M22" s="18">
        <f>AVERAGE(B14,B17,B18,B23,B24,B27,B28)</f>
        <v>93.142857142857139</v>
      </c>
    </row>
    <row r="23" spans="1:13">
      <c r="A23" s="9" t="s">
        <v>39</v>
      </c>
      <c r="B23" s="9">
        <v>92</v>
      </c>
      <c r="C23" s="9">
        <v>3.15</v>
      </c>
      <c r="D23" s="9">
        <v>3.73</v>
      </c>
      <c r="E23" s="9">
        <v>3.92</v>
      </c>
      <c r="F23" s="9">
        <v>3.19</v>
      </c>
      <c r="G23" s="12">
        <v>49</v>
      </c>
      <c r="H23" s="13" t="s">
        <v>47</v>
      </c>
      <c r="I23" s="13">
        <v>1.5</v>
      </c>
      <c r="J23" t="s">
        <v>55</v>
      </c>
      <c r="K23" s="18">
        <f>AVERAGE(I15,I16,I19,I20,I21,I22,I25,I26)</f>
        <v>2.3624999999999998</v>
      </c>
      <c r="L23" s="18">
        <f>AVERAGE(F15,F16,F19,F20,F21,F22,F25,F26)</f>
        <v>3.1224999999999996</v>
      </c>
      <c r="M23" s="18">
        <f>AVERAGE(B15,B16,B19,B20,B21,B22,B25,B26)</f>
        <v>94.375</v>
      </c>
    </row>
    <row r="24" spans="1:13">
      <c r="A24" s="9" t="s">
        <v>33</v>
      </c>
      <c r="B24" s="9">
        <v>100</v>
      </c>
      <c r="C24" s="9">
        <v>3.92</v>
      </c>
      <c r="D24" s="9">
        <v>4.04</v>
      </c>
      <c r="E24" s="9">
        <v>3.96</v>
      </c>
      <c r="F24" s="9">
        <v>3.21</v>
      </c>
      <c r="G24" s="12">
        <v>33</v>
      </c>
      <c r="H24" s="13" t="s">
        <v>47</v>
      </c>
      <c r="I24" s="13">
        <v>2.5</v>
      </c>
    </row>
    <row r="25" spans="1:13">
      <c r="A25" s="9" t="s">
        <v>41</v>
      </c>
      <c r="B25" s="9">
        <v>96</v>
      </c>
      <c r="C25" s="9">
        <v>3.46</v>
      </c>
      <c r="D25" s="9">
        <v>3.63</v>
      </c>
      <c r="E25" s="9">
        <v>4.08</v>
      </c>
      <c r="F25" s="9">
        <v>3.21</v>
      </c>
      <c r="G25" s="12">
        <v>57</v>
      </c>
      <c r="H25" s="13" t="s">
        <v>46</v>
      </c>
      <c r="I25" s="13">
        <v>2.4</v>
      </c>
    </row>
    <row r="26" spans="1:13">
      <c r="A26" s="9" t="s">
        <v>28</v>
      </c>
      <c r="B26" s="9">
        <v>100</v>
      </c>
      <c r="C26" s="9">
        <v>3.7</v>
      </c>
      <c r="D26" s="9">
        <v>3.91</v>
      </c>
      <c r="E26" s="9">
        <v>4.17</v>
      </c>
      <c r="F26" s="9">
        <v>3.22</v>
      </c>
      <c r="G26" s="12">
        <v>27</v>
      </c>
      <c r="H26" s="13" t="s">
        <v>46</v>
      </c>
      <c r="I26" s="13">
        <v>1.9</v>
      </c>
    </row>
    <row r="27" spans="1:13">
      <c r="A27" s="9" t="s">
        <v>25</v>
      </c>
      <c r="B27" s="9">
        <v>96</v>
      </c>
      <c r="C27" s="9">
        <v>3.84</v>
      </c>
      <c r="D27" s="9">
        <v>4.16</v>
      </c>
      <c r="E27" s="9">
        <v>4.24</v>
      </c>
      <c r="F27" s="9">
        <v>3.24</v>
      </c>
      <c r="G27" s="12">
        <v>24</v>
      </c>
      <c r="H27" s="13" t="s">
        <v>47</v>
      </c>
      <c r="I27" s="13">
        <v>2.1</v>
      </c>
    </row>
    <row r="28" spans="1:13">
      <c r="A28" s="9" t="s">
        <v>34</v>
      </c>
      <c r="B28" s="9">
        <v>100</v>
      </c>
      <c r="C28" s="9">
        <v>3.92</v>
      </c>
      <c r="D28" s="9">
        <v>3.92</v>
      </c>
      <c r="E28" s="9">
        <v>4.04</v>
      </c>
      <c r="F28" s="9">
        <v>3.24</v>
      </c>
      <c r="G28" s="12">
        <v>36</v>
      </c>
      <c r="H28" s="13" t="s">
        <v>47</v>
      </c>
      <c r="I28" s="13">
        <v>2.7</v>
      </c>
    </row>
    <row r="29" spans="1:13">
      <c r="A29" t="s">
        <v>27</v>
      </c>
      <c r="B29">
        <v>100</v>
      </c>
      <c r="C29">
        <v>3.58</v>
      </c>
      <c r="D29">
        <v>3.71</v>
      </c>
      <c r="E29">
        <v>3.67</v>
      </c>
      <c r="F29">
        <v>3.25</v>
      </c>
      <c r="G29" s="1">
        <v>26</v>
      </c>
      <c r="H29" s="2" t="s">
        <v>46</v>
      </c>
      <c r="I29" s="2">
        <v>2.7</v>
      </c>
    </row>
    <row r="30" spans="1:13">
      <c r="A30" t="s">
        <v>8</v>
      </c>
      <c r="B30">
        <v>74</v>
      </c>
      <c r="C30">
        <v>3</v>
      </c>
      <c r="D30">
        <v>3.48</v>
      </c>
      <c r="E30">
        <v>3.87</v>
      </c>
      <c r="F30">
        <v>3.3</v>
      </c>
      <c r="G30" s="1">
        <v>3</v>
      </c>
      <c r="H30" s="2" t="s">
        <v>47</v>
      </c>
      <c r="I30" s="2">
        <v>1.5</v>
      </c>
    </row>
    <row r="31" spans="1:13">
      <c r="A31" t="s">
        <v>17</v>
      </c>
      <c r="B31">
        <v>100</v>
      </c>
      <c r="C31">
        <v>3.62</v>
      </c>
      <c r="D31">
        <v>4</v>
      </c>
      <c r="E31">
        <v>4.1399999999999997</v>
      </c>
      <c r="F31">
        <v>3.33</v>
      </c>
      <c r="G31" s="1">
        <v>15</v>
      </c>
      <c r="H31" s="2" t="s">
        <v>47</v>
      </c>
      <c r="I31" s="2">
        <v>2.6</v>
      </c>
    </row>
    <row r="32" spans="1:13">
      <c r="A32" t="s">
        <v>30</v>
      </c>
      <c r="B32">
        <v>92</v>
      </c>
      <c r="C32">
        <v>3.54</v>
      </c>
      <c r="D32">
        <v>3.54</v>
      </c>
      <c r="E32">
        <v>4.21</v>
      </c>
      <c r="F32">
        <v>3.33</v>
      </c>
      <c r="G32" s="1">
        <v>30</v>
      </c>
      <c r="H32" s="2" t="s">
        <v>47</v>
      </c>
      <c r="I32" s="2">
        <v>2.9</v>
      </c>
    </row>
    <row r="33" spans="1:9">
      <c r="A33" t="s">
        <v>31</v>
      </c>
      <c r="B33">
        <v>96</v>
      </c>
      <c r="C33">
        <v>3.61</v>
      </c>
      <c r="D33">
        <v>3.74</v>
      </c>
      <c r="E33">
        <v>4.22</v>
      </c>
      <c r="F33">
        <v>3.35</v>
      </c>
      <c r="G33" s="3">
        <v>31</v>
      </c>
      <c r="H33" s="4" t="s">
        <v>46</v>
      </c>
      <c r="I33" s="4">
        <v>2.6</v>
      </c>
    </row>
    <row r="34" spans="1:9">
      <c r="A34" t="s">
        <v>26</v>
      </c>
      <c r="B34">
        <v>100</v>
      </c>
      <c r="C34">
        <v>3.74</v>
      </c>
      <c r="D34">
        <v>4.04</v>
      </c>
      <c r="E34">
        <v>4.26</v>
      </c>
      <c r="F34">
        <v>3.39</v>
      </c>
      <c r="G34" s="5">
        <v>25</v>
      </c>
      <c r="H34" s="6" t="s">
        <v>47</v>
      </c>
      <c r="I34" s="6">
        <v>2.5</v>
      </c>
    </row>
    <row r="35" spans="1:9">
      <c r="A35" t="s">
        <v>24</v>
      </c>
      <c r="B35">
        <v>100</v>
      </c>
      <c r="C35">
        <v>4.09</v>
      </c>
      <c r="D35">
        <v>4.3</v>
      </c>
      <c r="E35">
        <v>4.17</v>
      </c>
      <c r="F35">
        <v>3.43</v>
      </c>
      <c r="G35" s="7">
        <v>23</v>
      </c>
      <c r="H35" s="8" t="s">
        <v>47</v>
      </c>
      <c r="I35" s="8">
        <v>2.7</v>
      </c>
    </row>
    <row r="36" spans="1:9">
      <c r="A36" t="s">
        <v>35</v>
      </c>
      <c r="B36">
        <v>100</v>
      </c>
      <c r="C36">
        <v>3.54</v>
      </c>
      <c r="D36">
        <v>4</v>
      </c>
      <c r="E36">
        <v>4.17</v>
      </c>
      <c r="F36">
        <v>3.46</v>
      </c>
      <c r="G36" s="1">
        <v>37</v>
      </c>
      <c r="H36" s="2" t="s">
        <v>46</v>
      </c>
      <c r="I36" s="2">
        <v>3.2</v>
      </c>
    </row>
    <row r="37" spans="1:9">
      <c r="A37" t="s">
        <v>40</v>
      </c>
      <c r="B37">
        <v>92</v>
      </c>
      <c r="C37">
        <v>3.83</v>
      </c>
      <c r="D37">
        <v>3.96</v>
      </c>
      <c r="E37">
        <v>4.21</v>
      </c>
      <c r="F37">
        <v>3.46</v>
      </c>
      <c r="G37" s="1">
        <v>56</v>
      </c>
      <c r="H37" s="2" t="s">
        <v>46</v>
      </c>
      <c r="I37" s="2">
        <v>2.1</v>
      </c>
    </row>
    <row r="38" spans="1:9">
      <c r="A38" t="s">
        <v>15</v>
      </c>
      <c r="B38">
        <v>100</v>
      </c>
      <c r="C38">
        <v>4.04</v>
      </c>
      <c r="D38">
        <v>4.3899999999999997</v>
      </c>
      <c r="E38">
        <v>4.17</v>
      </c>
      <c r="F38">
        <v>3.48</v>
      </c>
      <c r="G38" s="1">
        <v>12</v>
      </c>
      <c r="H38" s="2" t="s">
        <v>46</v>
      </c>
      <c r="I38" s="2">
        <v>3</v>
      </c>
    </row>
    <row r="39" spans="1:9">
      <c r="A39" t="s">
        <v>11</v>
      </c>
      <c r="B39">
        <v>100</v>
      </c>
      <c r="C39">
        <v>3.71</v>
      </c>
      <c r="D39">
        <v>4.25</v>
      </c>
      <c r="E39">
        <v>4.17</v>
      </c>
      <c r="F39">
        <v>3.5</v>
      </c>
      <c r="G39" s="3">
        <v>7</v>
      </c>
      <c r="H39" s="4" t="s">
        <v>47</v>
      </c>
      <c r="I39" s="4">
        <v>2.8</v>
      </c>
    </row>
    <row r="40" spans="1:9">
      <c r="A40" t="s">
        <v>44</v>
      </c>
      <c r="B40">
        <v>100</v>
      </c>
      <c r="C40">
        <v>3.55</v>
      </c>
      <c r="D40">
        <v>4.1500000000000004</v>
      </c>
      <c r="E40">
        <v>4.2</v>
      </c>
      <c r="F40">
        <v>3.5</v>
      </c>
      <c r="G40" s="3">
        <v>71</v>
      </c>
      <c r="H40" s="4" t="s">
        <v>47</v>
      </c>
      <c r="I40" s="4">
        <v>2.8</v>
      </c>
    </row>
  </sheetData>
  <autoFilter ref="A1:I40" xr:uid="{DF23163C-5A9B-42E0-ADDF-A4BE718F58A7}">
    <sortState xmlns:xlrd2="http://schemas.microsoft.com/office/spreadsheetml/2017/richdata2" ref="A2:I40">
      <sortCondition ref="F1:F4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FCA3-7759-49B4-85B1-705B187C045D}">
  <dimension ref="A1"/>
  <sheetViews>
    <sheetView workbookViewId="0">
      <selection activeCell="A2" sqref="A2"/>
    </sheetView>
  </sheetViews>
  <sheetFormatPr defaultRowHeight="14.4"/>
  <sheetData>
    <row r="1" spans="1:1">
      <c r="A1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0C990E8268064693C7D7D2EA92E522" ma:contentTypeVersion="13" ma:contentTypeDescription="Een nieuw document maken." ma:contentTypeScope="" ma:versionID="5020b4d77384ff9e0229d5041b4f1877">
  <xsd:schema xmlns:xsd="http://www.w3.org/2001/XMLSchema" xmlns:xs="http://www.w3.org/2001/XMLSchema" xmlns:p="http://schemas.microsoft.com/office/2006/metadata/properties" xmlns:ns3="afe3735f-2c90-4d92-ace2-358e4b0f3a9c" xmlns:ns4="efe65017-2123-4005-9316-ae3320eaacd5" targetNamespace="http://schemas.microsoft.com/office/2006/metadata/properties" ma:root="true" ma:fieldsID="502de55221adcdf76bab456daa6ff8f4" ns3:_="" ns4:_="">
    <xsd:import namespace="afe3735f-2c90-4d92-ace2-358e4b0f3a9c"/>
    <xsd:import namespace="efe65017-2123-4005-9316-ae3320eaac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3735f-2c90-4d92-ace2-358e4b0f3a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65017-2123-4005-9316-ae3320eaacd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CAFBCE-CF9C-475B-8ADB-8DC98C4C37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e3735f-2c90-4d92-ace2-358e4b0f3a9c"/>
    <ds:schemaRef ds:uri="efe65017-2123-4005-9316-ae3320eaac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49BAC7-62D7-4350-B4F6-F548D14F2B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690CDFD-F8AB-490D-B1B6-5F79885488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Adults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 kappen</dc:creator>
  <cp:lastModifiedBy>mitchel kappen</cp:lastModifiedBy>
  <dcterms:created xsi:type="dcterms:W3CDTF">2020-11-18T16:42:32Z</dcterms:created>
  <dcterms:modified xsi:type="dcterms:W3CDTF">2020-11-20T10:20:03Z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0x010100730C990E8268064693C7D7D2EA92E522</vt:lpwstr>
  </property>
</Properties>
</file>