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7595" windowHeight="112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6" i="1" l="1"/>
  <c r="M8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J6" i="1"/>
  <c r="J7" i="1" s="1"/>
  <c r="K6" i="1"/>
  <c r="L6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F12" i="1"/>
  <c r="I12" i="1"/>
  <c r="I13" i="1" s="1"/>
  <c r="H12" i="1"/>
  <c r="H13" i="1" s="1"/>
  <c r="G12" i="1"/>
  <c r="G13" i="1" s="1"/>
  <c r="F13" i="1"/>
  <c r="E12" i="1"/>
  <c r="E13" i="1" s="1"/>
  <c r="D12" i="1"/>
  <c r="D13" i="1" s="1"/>
  <c r="F10" i="1"/>
  <c r="I10" i="1"/>
  <c r="I11" i="1" s="1"/>
  <c r="H10" i="1"/>
  <c r="H11" i="1" s="1"/>
  <c r="G10" i="1"/>
  <c r="G11" i="1" s="1"/>
  <c r="F11" i="1"/>
  <c r="E10" i="1"/>
  <c r="E11" i="1" s="1"/>
  <c r="D10" i="1"/>
  <c r="D11" i="1" s="1"/>
  <c r="E9" i="1"/>
  <c r="F9" i="1"/>
  <c r="G9" i="1"/>
  <c r="H9" i="1"/>
  <c r="I9" i="1"/>
  <c r="D9" i="1"/>
  <c r="E8" i="1"/>
  <c r="F8" i="1"/>
  <c r="G8" i="1"/>
  <c r="H8" i="1"/>
  <c r="I8" i="1"/>
  <c r="D8" i="1"/>
  <c r="D6" i="1"/>
  <c r="D7" i="1"/>
  <c r="E6" i="1"/>
  <c r="E7" i="1" s="1"/>
  <c r="F6" i="1"/>
  <c r="F7" i="1" s="1"/>
  <c r="G6" i="1"/>
  <c r="G7" i="1" s="1"/>
  <c r="H6" i="1"/>
  <c r="H7" i="1" s="1"/>
  <c r="I6" i="1"/>
  <c r="I7" i="1" s="1"/>
  <c r="M10" i="1" l="1"/>
  <c r="M9" i="1"/>
  <c r="M7" i="1"/>
  <c r="M12" i="1" l="1"/>
  <c r="M11" i="1"/>
  <c r="M14" i="1" l="1"/>
  <c r="M13" i="1"/>
  <c r="M16" i="1" l="1"/>
  <c r="M15" i="1"/>
  <c r="M18" i="1" l="1"/>
  <c r="M19" i="1" s="1"/>
  <c r="M17" i="1"/>
</calcChain>
</file>

<file path=xl/sharedStrings.xml><?xml version="1.0" encoding="utf-8"?>
<sst xmlns="http://schemas.openxmlformats.org/spreadsheetml/2006/main" count="22" uniqueCount="19">
  <si>
    <t>S0</t>
  </si>
  <si>
    <t>S1</t>
  </si>
  <si>
    <t>S2</t>
  </si>
  <si>
    <t>S1-final</t>
  </si>
  <si>
    <t>S2-final</t>
  </si>
  <si>
    <t>S3</t>
  </si>
  <si>
    <t>S3-final</t>
  </si>
  <si>
    <t>S4</t>
  </si>
  <si>
    <t>S5</t>
  </si>
  <si>
    <t>final</t>
  </si>
  <si>
    <t>S6</t>
  </si>
  <si>
    <t>S7</t>
  </si>
  <si>
    <t>iterations (sequential)</t>
  </si>
  <si>
    <t>partitions (parallel)</t>
  </si>
  <si>
    <t>startIteration</t>
  </si>
  <si>
    <t>+1</t>
  </si>
  <si>
    <t>finalizeIteration</t>
  </si>
  <si>
    <t>/5</t>
  </si>
  <si>
    <t>beforeAllIterations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</si>
</sst>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11" fontId="0" fillId="0" borderId="0" xfId="0" applyNumberFormat="1"/>
    <xf numFmtId="0" fontId="2" fillId="0" borderId="8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11" fontId="0" fillId="0" borderId="0" xfId="0" quotePrefix="1" applyNumberFormat="1"/>
    <xf numFmtId="0" fontId="0" fillId="3" borderId="4" xfId="0" applyFill="1" applyBorder="1"/>
    <xf numFmtId="0" fontId="0" fillId="0" borderId="0" xfId="0" quotePrefix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5"/>
  <sheetViews>
    <sheetView tabSelected="1" workbookViewId="0">
      <selection activeCell="D21" sqref="D21"/>
    </sheetView>
  </sheetViews>
  <sheetFormatPr baseColWidth="10" defaultRowHeight="15" x14ac:dyDescent="0.25"/>
  <cols>
    <col min="3" max="3" width="21.42578125" customWidth="1"/>
  </cols>
  <sheetData>
    <row r="3" spans="3:13" x14ac:dyDescent="0.25">
      <c r="D3" s="1" t="s">
        <v>13</v>
      </c>
      <c r="E3" s="2"/>
      <c r="F3" s="2"/>
      <c r="G3" s="2"/>
      <c r="H3" s="2"/>
      <c r="I3" s="2"/>
      <c r="J3" s="2"/>
      <c r="K3" s="2"/>
      <c r="L3" s="2"/>
      <c r="M3" s="3"/>
    </row>
    <row r="4" spans="3:13" x14ac:dyDescent="0.25">
      <c r="C4" s="6" t="s">
        <v>12</v>
      </c>
      <c r="D4" s="28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20</v>
      </c>
      <c r="M4" s="5">
        <v>100</v>
      </c>
    </row>
    <row r="5" spans="3:13" x14ac:dyDescent="0.25">
      <c r="C5" s="23" t="s">
        <v>0</v>
      </c>
      <c r="D5" s="12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4">
        <v>1</v>
      </c>
    </row>
    <row r="6" spans="3:13" x14ac:dyDescent="0.25">
      <c r="C6" s="23" t="s">
        <v>1</v>
      </c>
      <c r="D6" s="12">
        <f>(D5+1+2)*3*4*D$4/5</f>
        <v>9.6</v>
      </c>
      <c r="E6" s="13">
        <f t="shared" ref="E6:I6" si="0">(E5+1+2)*3*4*E$4/5</f>
        <v>19.2</v>
      </c>
      <c r="F6" s="13">
        <f t="shared" si="0"/>
        <v>28.8</v>
      </c>
      <c r="G6" s="13">
        <f t="shared" si="0"/>
        <v>38.4</v>
      </c>
      <c r="H6" s="13">
        <f t="shared" si="0"/>
        <v>48</v>
      </c>
      <c r="I6" s="13">
        <f t="shared" si="0"/>
        <v>57.6</v>
      </c>
      <c r="J6" s="13">
        <f t="shared" ref="J6" si="1">(J5+1+2)*3*4*J$4/5</f>
        <v>67.2</v>
      </c>
      <c r="K6" s="13">
        <f t="shared" ref="K6" si="2">(K5+1+2)*3*4*K$4/5</f>
        <v>76.8</v>
      </c>
      <c r="L6" s="13">
        <f t="shared" ref="L6:M6" si="3">(L5+1+2)*3*4*L$4/5</f>
        <v>192</v>
      </c>
      <c r="M6" s="14">
        <f t="shared" si="3"/>
        <v>960</v>
      </c>
    </row>
    <row r="7" spans="3:13" x14ac:dyDescent="0.25">
      <c r="C7" s="23" t="s">
        <v>3</v>
      </c>
      <c r="D7" s="15">
        <f>D6/6</f>
        <v>1.5999999999999999</v>
      </c>
      <c r="E7" s="16">
        <f t="shared" ref="E7:I7" si="4">E6/6</f>
        <v>3.1999999999999997</v>
      </c>
      <c r="F7" s="16">
        <f t="shared" si="4"/>
        <v>4.8</v>
      </c>
      <c r="G7" s="16">
        <f t="shared" si="4"/>
        <v>6.3999999999999995</v>
      </c>
      <c r="H7" s="16">
        <f t="shared" si="4"/>
        <v>8</v>
      </c>
      <c r="I7" s="16">
        <f t="shared" si="4"/>
        <v>9.6</v>
      </c>
      <c r="J7" s="25">
        <f>J6/6</f>
        <v>11.200000000000001</v>
      </c>
      <c r="K7" s="25">
        <f t="shared" ref="K7" si="5">K6/6</f>
        <v>12.799999999999999</v>
      </c>
      <c r="L7" s="25">
        <f t="shared" ref="L7:M7" si="6">L6/6</f>
        <v>32</v>
      </c>
      <c r="M7" s="20">
        <f t="shared" si="6"/>
        <v>160</v>
      </c>
    </row>
    <row r="8" spans="3:13" x14ac:dyDescent="0.25">
      <c r="C8" s="23" t="s">
        <v>2</v>
      </c>
      <c r="D8" s="12">
        <f>(D6+1+2)*3*4*D$4/5</f>
        <v>30.24</v>
      </c>
      <c r="E8" s="13">
        <f t="shared" ref="E8:I8" si="7">(E6+1+2)*3*4*E$4/5</f>
        <v>106.55999999999999</v>
      </c>
      <c r="F8" s="13">
        <f t="shared" si="7"/>
        <v>228.96000000000004</v>
      </c>
      <c r="G8" s="13">
        <f t="shared" si="7"/>
        <v>397.43999999999994</v>
      </c>
      <c r="H8" s="13">
        <f t="shared" si="7"/>
        <v>612</v>
      </c>
      <c r="I8" s="13">
        <f t="shared" si="7"/>
        <v>872.6400000000001</v>
      </c>
      <c r="J8" s="13">
        <f t="shared" ref="J8:L8" si="8">(J6+1+2)*3*4*J$4/5</f>
        <v>1179.3600000000001</v>
      </c>
      <c r="K8" s="13">
        <f t="shared" si="8"/>
        <v>1532.1599999999999</v>
      </c>
      <c r="L8" s="13">
        <f t="shared" si="8"/>
        <v>9360</v>
      </c>
      <c r="M8" s="14">
        <f t="shared" ref="M8" si="9">(M6+1+2)*3*4*M$4/5</f>
        <v>231120</v>
      </c>
    </row>
    <row r="9" spans="3:13" x14ac:dyDescent="0.25">
      <c r="C9" s="23" t="s">
        <v>4</v>
      </c>
      <c r="D9" s="9">
        <f>D8/6</f>
        <v>5.04</v>
      </c>
      <c r="E9" s="10">
        <f t="shared" ref="E9:I9" si="10">E8/6</f>
        <v>17.759999999999998</v>
      </c>
      <c r="F9" s="16">
        <f t="shared" si="10"/>
        <v>38.160000000000004</v>
      </c>
      <c r="G9" s="10">
        <f t="shared" si="10"/>
        <v>66.239999999999995</v>
      </c>
      <c r="H9" s="10">
        <f t="shared" si="10"/>
        <v>102</v>
      </c>
      <c r="I9" s="10">
        <f t="shared" si="10"/>
        <v>145.44000000000003</v>
      </c>
      <c r="J9" s="10">
        <f t="shared" ref="J9" si="11">J8/6</f>
        <v>196.56000000000003</v>
      </c>
      <c r="K9" s="10">
        <f t="shared" ref="K9" si="12">K8/6</f>
        <v>255.35999999999999</v>
      </c>
      <c r="L9" s="10">
        <f t="shared" ref="L9:M9" si="13">L8/6</f>
        <v>1560</v>
      </c>
      <c r="M9" s="11">
        <f t="shared" si="13"/>
        <v>38520</v>
      </c>
    </row>
    <row r="10" spans="3:13" x14ac:dyDescent="0.25">
      <c r="C10" s="23" t="s">
        <v>5</v>
      </c>
      <c r="D10" s="12">
        <f>(D8+1+2)*3*4*D$4/5</f>
        <v>79.775999999999982</v>
      </c>
      <c r="E10" s="13">
        <f t="shared" ref="E10:I10" si="14">(E8+1+2)*3*4*E$4/5</f>
        <v>525.88799999999992</v>
      </c>
      <c r="F10" s="13">
        <f>(F8+1+2)*3*4*F$4/5</f>
        <v>1670.1120000000003</v>
      </c>
      <c r="G10" s="13">
        <f t="shared" si="14"/>
        <v>3844.2239999999993</v>
      </c>
      <c r="H10" s="13">
        <f t="shared" si="14"/>
        <v>7380</v>
      </c>
      <c r="I10" s="13">
        <f t="shared" si="14"/>
        <v>12609.216</v>
      </c>
      <c r="J10" s="13">
        <f t="shared" ref="J10:L10" si="15">(J8+1+2)*3*4*J$4/5</f>
        <v>19863.648000000001</v>
      </c>
      <c r="K10" s="13">
        <f t="shared" si="15"/>
        <v>29475.071999999996</v>
      </c>
      <c r="L10" s="13">
        <f t="shared" si="15"/>
        <v>449424</v>
      </c>
      <c r="M10" s="14">
        <f t="shared" ref="M10" si="16">(M8+1+2)*3*4*M$4/5</f>
        <v>55469520</v>
      </c>
    </row>
    <row r="11" spans="3:13" x14ac:dyDescent="0.25">
      <c r="C11" s="24" t="s">
        <v>6</v>
      </c>
      <c r="D11" s="9">
        <f>D10/6</f>
        <v>13.295999999999998</v>
      </c>
      <c r="E11" s="10">
        <f t="shared" ref="E11" si="17">E10/6</f>
        <v>87.647999999999982</v>
      </c>
      <c r="F11" s="16">
        <f t="shared" ref="F11" si="18">F10/6</f>
        <v>278.35200000000003</v>
      </c>
      <c r="G11" s="16">
        <f t="shared" ref="G11" si="19">G10/6</f>
        <v>640.70399999999984</v>
      </c>
      <c r="H11" s="16">
        <f t="shared" ref="H11" si="20">H10/6</f>
        <v>1230</v>
      </c>
      <c r="I11" s="16">
        <f t="shared" ref="I11" si="21">I10/6</f>
        <v>2101.5360000000001</v>
      </c>
      <c r="J11" s="25">
        <f t="shared" ref="J11" si="22">J10/6</f>
        <v>3310.6080000000002</v>
      </c>
      <c r="K11" s="25">
        <f t="shared" ref="K11" si="23">K10/6</f>
        <v>4912.5119999999997</v>
      </c>
      <c r="L11" s="25">
        <f t="shared" ref="L11:M11" si="24">L10/6</f>
        <v>74904</v>
      </c>
      <c r="M11" s="20">
        <f t="shared" si="24"/>
        <v>9244920</v>
      </c>
    </row>
    <row r="12" spans="3:13" x14ac:dyDescent="0.25">
      <c r="C12" s="23" t="s">
        <v>7</v>
      </c>
      <c r="D12" s="12">
        <f>(D10+1+2)*3*4*D$4/5</f>
        <v>198.66239999999996</v>
      </c>
      <c r="E12" s="13">
        <f t="shared" ref="E12:I12" si="25">(E10+1+2)*3*4*E$4/5</f>
        <v>2538.6623999999997</v>
      </c>
      <c r="F12" s="13">
        <f>(F10+1+2)*3*4*F$4/5</f>
        <v>12046.406400000003</v>
      </c>
      <c r="G12" s="13">
        <f t="shared" ref="G12:I12" si="26">(G10+1+2)*3*4*G$4/5</f>
        <v>36933.350399999996</v>
      </c>
      <c r="H12" s="13">
        <f t="shared" si="26"/>
        <v>88596</v>
      </c>
      <c r="I12" s="13">
        <f t="shared" si="26"/>
        <v>181615.91039999999</v>
      </c>
      <c r="J12" s="13">
        <f t="shared" ref="J12:L12" si="27">(J10+1+2)*3*4*J$4/5</f>
        <v>333759.68640000001</v>
      </c>
      <c r="K12" s="13">
        <f t="shared" si="27"/>
        <v>565978.98239999986</v>
      </c>
      <c r="L12" s="13">
        <f t="shared" si="27"/>
        <v>21572496</v>
      </c>
      <c r="M12" s="14">
        <f t="shared" ref="M12" si="28">(M10+1+2)*3*4*M$4/5</f>
        <v>13312685520</v>
      </c>
    </row>
    <row r="13" spans="3:13" x14ac:dyDescent="0.25">
      <c r="C13" s="24" t="s">
        <v>9</v>
      </c>
      <c r="D13" s="9">
        <f>D12/6</f>
        <v>33.110399999999991</v>
      </c>
      <c r="E13" s="10">
        <f t="shared" ref="E13" si="29">E12/6</f>
        <v>423.11039999999997</v>
      </c>
      <c r="F13" s="25">
        <f t="shared" ref="F13" si="30">F12/6</f>
        <v>2007.7344000000005</v>
      </c>
      <c r="G13" s="25">
        <f t="shared" ref="G13" si="31">G12/6</f>
        <v>6155.558399999999</v>
      </c>
      <c r="H13" s="25">
        <f t="shared" ref="H13" si="32">H12/6</f>
        <v>14766</v>
      </c>
      <c r="I13" s="16">
        <f t="shared" ref="I13" si="33">I12/6</f>
        <v>30269.3184</v>
      </c>
      <c r="J13" s="25">
        <f t="shared" ref="J13" si="34">J12/6</f>
        <v>55626.614399999999</v>
      </c>
      <c r="K13" s="16">
        <f t="shared" ref="K13" si="35">K12/6</f>
        <v>94329.830399999977</v>
      </c>
      <c r="L13" s="25">
        <f t="shared" ref="L13:M13" si="36">L12/6</f>
        <v>3595416</v>
      </c>
      <c r="M13" s="20">
        <f t="shared" si="36"/>
        <v>2218780920</v>
      </c>
    </row>
    <row r="14" spans="3:13" x14ac:dyDescent="0.25">
      <c r="C14" s="23" t="s">
        <v>8</v>
      </c>
      <c r="D14" s="12">
        <f>(D12+1+2)*3*4*D$4/5</f>
        <v>483.98975999999993</v>
      </c>
      <c r="E14" s="13">
        <f t="shared" ref="E14:I14" si="37">(E12+1+2)*3*4*E$4/5</f>
        <v>12199.979519999999</v>
      </c>
      <c r="F14" s="13">
        <f>(F12+1+2)*3*4*F$4/5</f>
        <v>86755.726080000022</v>
      </c>
      <c r="G14" s="13">
        <f t="shared" ref="G14:L14" si="38">(G12+1+2)*3*4*G$4/5</f>
        <v>354588.96383999998</v>
      </c>
      <c r="H14" s="13">
        <f t="shared" si="38"/>
        <v>1063188</v>
      </c>
      <c r="I14" s="13">
        <f t="shared" si="38"/>
        <v>2615312.3097600001</v>
      </c>
      <c r="J14" s="13">
        <f t="shared" si="38"/>
        <v>5607213.1315200003</v>
      </c>
      <c r="K14" s="26">
        <f t="shared" si="38"/>
        <v>10866854.062079998</v>
      </c>
      <c r="L14" s="26">
        <f t="shared" si="38"/>
        <v>1035479952</v>
      </c>
      <c r="M14" s="22">
        <f t="shared" ref="M14" si="39">(M12+1+2)*3*4*M$4/5</f>
        <v>3195044525520</v>
      </c>
    </row>
    <row r="15" spans="3:13" x14ac:dyDescent="0.25">
      <c r="C15" s="24" t="s">
        <v>9</v>
      </c>
      <c r="D15" s="9">
        <f>D14/6</f>
        <v>80.664959999999994</v>
      </c>
      <c r="E15" s="10">
        <f t="shared" ref="E15" si="40">E14/6</f>
        <v>2033.3299199999999</v>
      </c>
      <c r="F15" s="25">
        <f t="shared" ref="F15" si="41">F14/6</f>
        <v>14459.287680000003</v>
      </c>
      <c r="G15" s="25">
        <f t="shared" ref="G15" si="42">G14/6</f>
        <v>59098.160639999995</v>
      </c>
      <c r="H15" s="25">
        <f t="shared" ref="H15" si="43">H14/6</f>
        <v>177198</v>
      </c>
      <c r="I15" s="16">
        <f t="shared" ref="I15" si="44">I14/6</f>
        <v>435885.38496</v>
      </c>
      <c r="J15" s="25">
        <f t="shared" ref="J15" si="45">J14/6</f>
        <v>934535.52192000009</v>
      </c>
      <c r="K15" s="16">
        <f t="shared" ref="K15" si="46">K14/6</f>
        <v>1811142.3436799997</v>
      </c>
      <c r="L15" s="25">
        <f t="shared" ref="L15:M15" si="47">L14/6</f>
        <v>172579992</v>
      </c>
      <c r="M15" s="20">
        <f t="shared" si="47"/>
        <v>532507420920</v>
      </c>
    </row>
    <row r="16" spans="3:13" x14ac:dyDescent="0.25">
      <c r="C16" s="23" t="s">
        <v>10</v>
      </c>
      <c r="D16" s="12">
        <f>(D14+1+2)*3*4*D$4/5</f>
        <v>1168.7754239999999</v>
      </c>
      <c r="E16" s="13">
        <f t="shared" ref="E16:I16" si="48">(E14+1+2)*3*4*E$4/5</f>
        <v>58574.301695999995</v>
      </c>
      <c r="F16" s="13">
        <f>(F14+1+2)*3*4*F$4/5</f>
        <v>624662.82777600014</v>
      </c>
      <c r="G16" s="13">
        <f t="shared" ref="G16:L16" si="49">(G14+1+2)*3*4*G$4/5</f>
        <v>3404082.852864</v>
      </c>
      <c r="H16" s="13">
        <f t="shared" si="49"/>
        <v>12758292</v>
      </c>
      <c r="I16" s="13">
        <f t="shared" si="49"/>
        <v>37660540.460544005</v>
      </c>
      <c r="J16" s="13">
        <f t="shared" si="49"/>
        <v>94201231.009535998</v>
      </c>
      <c r="K16" s="26">
        <f t="shared" si="49"/>
        <v>208643655.59193596</v>
      </c>
      <c r="L16" s="26">
        <f t="shared" si="49"/>
        <v>49703037840</v>
      </c>
      <c r="M16" s="22">
        <f t="shared" ref="M16" si="50">(M14+1+2)*3*4*M$4/5</f>
        <v>766810686125520</v>
      </c>
    </row>
    <row r="17" spans="3:13" x14ac:dyDescent="0.25">
      <c r="C17" s="24" t="s">
        <v>9</v>
      </c>
      <c r="D17" s="9">
        <f>D16/6</f>
        <v>194.79590399999998</v>
      </c>
      <c r="E17" s="10">
        <f t="shared" ref="E17" si="51">E16/6</f>
        <v>9762.3836159999992</v>
      </c>
      <c r="F17" s="25">
        <f t="shared" ref="F17" si="52">F16/6</f>
        <v>104110.47129600002</v>
      </c>
      <c r="G17" s="25">
        <f t="shared" ref="G17" si="53">G16/6</f>
        <v>567347.14214400004</v>
      </c>
      <c r="H17" s="25">
        <f t="shared" ref="H17" si="54">H16/6</f>
        <v>2126382</v>
      </c>
      <c r="I17" s="16">
        <f t="shared" ref="I17" si="55">I16/6</f>
        <v>6276756.7434240011</v>
      </c>
      <c r="J17" s="25">
        <f t="shared" ref="J17" si="56">J16/6</f>
        <v>15700205.168256</v>
      </c>
      <c r="K17" s="16">
        <f t="shared" ref="K17" si="57">K16/6</f>
        <v>34773942.598655991</v>
      </c>
      <c r="L17" s="25">
        <f t="shared" ref="L17:M17" si="58">L16/6</f>
        <v>8283839640</v>
      </c>
      <c r="M17" s="20">
        <f t="shared" si="58"/>
        <v>127801781020920</v>
      </c>
    </row>
    <row r="18" spans="3:13" x14ac:dyDescent="0.25">
      <c r="C18" s="23" t="s">
        <v>11</v>
      </c>
      <c r="D18" s="12">
        <f>(D16+1+2)*3*4*D$4/5</f>
        <v>2812.2610175999998</v>
      </c>
      <c r="E18" s="13">
        <f t="shared" ref="E18:I18" si="59">(E16+1+2)*3*4*E$4/5</f>
        <v>281171.04814079998</v>
      </c>
      <c r="F18" s="13">
        <f>(F16+1+2)*3*4*F$4/5</f>
        <v>4497593.9599872008</v>
      </c>
      <c r="G18" s="13">
        <f t="shared" ref="G18:L18" si="60">(G16+1+2)*3*4*G$4/5</f>
        <v>32679224.187494397</v>
      </c>
      <c r="H18" s="13">
        <f t="shared" si="60"/>
        <v>153099540</v>
      </c>
      <c r="I18" s="13">
        <f t="shared" si="60"/>
        <v>542311825.8318336</v>
      </c>
      <c r="J18" s="13">
        <f t="shared" si="60"/>
        <v>1582580731.3602047</v>
      </c>
      <c r="K18" s="26">
        <f t="shared" si="60"/>
        <v>4005958244.9651704</v>
      </c>
      <c r="L18" s="26">
        <f t="shared" si="60"/>
        <v>2385745816464</v>
      </c>
      <c r="M18" s="22">
        <f t="shared" ref="M18" si="61">(M16+1+2)*3*4*M$4/5</f>
        <v>1.840345646701255E+17</v>
      </c>
    </row>
    <row r="19" spans="3:13" x14ac:dyDescent="0.25">
      <c r="C19" s="24" t="s">
        <v>9</v>
      </c>
      <c r="D19" s="7">
        <f>D18/6</f>
        <v>468.71016959999997</v>
      </c>
      <c r="E19" s="8">
        <f t="shared" ref="E19" si="62">E18/6</f>
        <v>46861.841356799996</v>
      </c>
      <c r="F19" s="19">
        <f t="shared" ref="F19" si="63">F18/6</f>
        <v>749598.99333120009</v>
      </c>
      <c r="G19" s="19">
        <f t="shared" ref="G19" si="64">G18/6</f>
        <v>5446537.3645823998</v>
      </c>
      <c r="H19" s="19">
        <f t="shared" ref="H19" si="65">H18/6</f>
        <v>25516590</v>
      </c>
      <c r="I19" s="18">
        <f t="shared" ref="I19" si="66">I18/6</f>
        <v>90385304.3053056</v>
      </c>
      <c r="J19" s="19">
        <f t="shared" ref="J19" si="67">J18/6</f>
        <v>263763455.22670078</v>
      </c>
      <c r="K19" s="18">
        <f t="shared" ref="K19" si="68">K18/6</f>
        <v>667659707.4941951</v>
      </c>
      <c r="L19" s="19">
        <f t="shared" ref="L19:M19" si="69">L18/6</f>
        <v>397624302744</v>
      </c>
      <c r="M19" s="17">
        <f t="shared" si="69"/>
        <v>3.0672427445020916E+16</v>
      </c>
    </row>
    <row r="21" spans="3:13" x14ac:dyDescent="0.25">
      <c r="C21" s="30" t="s">
        <v>18</v>
      </c>
      <c r="L21" s="21"/>
    </row>
    <row r="22" spans="3:13" x14ac:dyDescent="0.25">
      <c r="C22" t="s">
        <v>14</v>
      </c>
      <c r="D22" s="29" t="s">
        <v>15</v>
      </c>
      <c r="I22" s="27"/>
    </row>
    <row r="23" spans="3:13" x14ac:dyDescent="0.25">
      <c r="C23" t="s">
        <v>16</v>
      </c>
      <c r="D23" s="29" t="s">
        <v>17</v>
      </c>
    </row>
    <row r="25" spans="3:13" x14ac:dyDescent="0.25">
      <c r="K25" s="2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rlx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rlx</dc:creator>
  <cp:lastModifiedBy>rlx</cp:lastModifiedBy>
  <dcterms:created xsi:type="dcterms:W3CDTF">2012-04-18T20:08:37Z</dcterms:created>
  <dcterms:modified xsi:type="dcterms:W3CDTF">2012-04-18T22:34:12Z</dcterms:modified>
</cp:coreProperties>
</file>