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o/Downloads/"/>
    </mc:Choice>
  </mc:AlternateContent>
  <xr:revisionPtr revIDLastSave="0" documentId="8_{004EEF14-EACA-794C-9E5E-5F05B34C60D6}" xr6:coauthVersionLast="47" xr6:coauthVersionMax="47" xr10:uidLastSave="{00000000-0000-0000-0000-000000000000}"/>
  <bookViews>
    <workbookView xWindow="80" yWindow="500" windowWidth="25440" windowHeight="14480" activeTab="6" xr2:uid="{750F002D-7BE7-444C-AB42-79DC44B9C88B}"/>
  </bookViews>
  <sheets>
    <sheet name="Raw Data" sheetId="1" r:id="rId1"/>
    <sheet name="Cleaned Dataset" sheetId="3" r:id="rId2"/>
    <sheet name="Standardise date" sheetId="4" r:id="rId3"/>
    <sheet name="Standardise text" sheetId="2" r:id="rId4"/>
    <sheet name="standardise number" sheetId="5" r:id="rId5"/>
    <sheet name="Split address" sheetId="7" r:id="rId6"/>
    <sheet name="Format table" sheetId="6" r:id="rId7"/>
  </sheets>
  <definedNames>
    <definedName name="employees" localSheetId="0">'Raw Data'!$A$1:$E$19</definedName>
    <definedName name="employees" localSheetId="2">'Standardise date'!$A$2:$G$20</definedName>
    <definedName name="employees" localSheetId="3">'Standardise text'!$A$2:$G$20</definedName>
  </definedNam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D6B44A-778C-5947-B76B-FBEA99819742}" name="employees" type="6" refreshedVersion="8" background="1" saveData="1">
    <textPr codePage="10000" sourceFile="/Users/neo/Downloads/employees.csv" tab="0" semicolon="1">
      <textFields count="5">
        <textField/>
        <textField/>
        <textField/>
        <textField/>
        <textField/>
      </textFields>
    </textPr>
  </connection>
  <connection id="2" xr16:uid="{B767E752-AB5B-4F48-B962-21402D253BCB}" name="employees1" type="6" refreshedVersion="8" background="1" saveData="1">
    <textPr codePage="10000" sourceFile="/Users/neo/Downloads/employees.csv" tab="0" semicolon="1">
      <textFields count="5">
        <textField/>
        <textField/>
        <textField/>
        <textField/>
        <textField/>
      </textFields>
    </textPr>
  </connection>
  <connection id="3" xr16:uid="{7C40B3DE-9903-A643-8206-279438F6A983}" name="employees11" type="6" refreshedVersion="8" background="1" saveData="1">
    <textPr codePage="10000" sourceFile="/Users/neo/Downloads/employees.csv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<sst xmlns="http://schemas.openxmlformats.org/spreadsheetml/2006/main" count="909" uniqueCount="162">
  <si>
    <t xml:space="preserve">JUAREZ, JOSE </t>
  </si>
  <si>
    <t>ADMIN</t>
  </si>
  <si>
    <t>INTERN</t>
  </si>
  <si>
    <t xml:space="preserve">ABRAHAM, JOHNNY </t>
  </si>
  <si>
    <t>ENGINEERING</t>
  </si>
  <si>
    <t>TRAINEE</t>
  </si>
  <si>
    <t>BAKER, SARAH</t>
  </si>
  <si>
    <t>SALES</t>
  </si>
  <si>
    <t>SALES EXECUTIVE</t>
  </si>
  <si>
    <t>BALOTELLI, BILLY</t>
  </si>
  <si>
    <t xml:space="preserve">BISHOP, TIANA </t>
  </si>
  <si>
    <t>MANAGER</t>
  </si>
  <si>
    <t>BOATENG, TERRYY</t>
  </si>
  <si>
    <t>ACCOUNTS</t>
  </si>
  <si>
    <t>COST ACCOUNTANT</t>
  </si>
  <si>
    <t xml:space="preserve">BOER, FRED </t>
  </si>
  <si>
    <t>MKTG</t>
  </si>
  <si>
    <t>DESIGNER</t>
  </si>
  <si>
    <t>BARKER, BETTY</t>
  </si>
  <si>
    <t xml:space="preserve">BURSTEYN , TOM </t>
  </si>
  <si>
    <t>SALES TRAINEE</t>
  </si>
  <si>
    <t xml:space="preserve">BURSTEYN, TAMMY </t>
  </si>
  <si>
    <t>BUSSER, BOBBY</t>
  </si>
  <si>
    <t>SENIOR ADMINISTRATOR</t>
  </si>
  <si>
    <t>CASCIEWICZ, KATHY</t>
  </si>
  <si>
    <t xml:space="preserve"> 12/15/2011</t>
  </si>
  <si>
    <t>SENIOR TECHNICIAN</t>
  </si>
  <si>
    <t xml:space="preserve">COLE, ASHLEY </t>
  </si>
  <si>
    <t>COOKSON, CHARLES</t>
  </si>
  <si>
    <t xml:space="preserve"> 04/03/2012</t>
  </si>
  <si>
    <t>R &amp; D</t>
  </si>
  <si>
    <t>VP</t>
  </si>
  <si>
    <t xml:space="preserve">CROSSLEY, ERIN </t>
  </si>
  <si>
    <t>TEAM LEADER</t>
  </si>
  <si>
    <t xml:space="preserve">DOE, JANE </t>
  </si>
  <si>
    <t xml:space="preserve">DOE, JOHN  </t>
  </si>
  <si>
    <t xml:space="preserve"> 06/05/2014</t>
  </si>
  <si>
    <t>DARNSTEIN, DANNY</t>
  </si>
  <si>
    <t xml:space="preserve"> 12/14/2011</t>
  </si>
  <si>
    <t xml:space="preserve">FALLENGRANO, BILL </t>
  </si>
  <si>
    <t xml:space="preserve"> 06/29/2001</t>
  </si>
  <si>
    <t>Employee Name</t>
  </si>
  <si>
    <t>Hire Date</t>
  </si>
  <si>
    <t>Salary</t>
  </si>
  <si>
    <t>Dept</t>
  </si>
  <si>
    <t>Job Title</t>
  </si>
  <si>
    <t>Employee Name Updated</t>
  </si>
  <si>
    <t>Hire Date Updated</t>
  </si>
  <si>
    <t>Admin</t>
  </si>
  <si>
    <t>Intern</t>
  </si>
  <si>
    <t>Engineering</t>
  </si>
  <si>
    <t>Trainee</t>
  </si>
  <si>
    <t>Sales</t>
  </si>
  <si>
    <t>Sales Executive</t>
  </si>
  <si>
    <t>Manager</t>
  </si>
  <si>
    <t>Accounts</t>
  </si>
  <si>
    <t>Cost Accountant</t>
  </si>
  <si>
    <t>Mktg</t>
  </si>
  <si>
    <t>Designer</t>
  </si>
  <si>
    <t>Sales Trainee</t>
  </si>
  <si>
    <t>Senior Administrator</t>
  </si>
  <si>
    <t>Senior Technician</t>
  </si>
  <si>
    <t>Vp</t>
  </si>
  <si>
    <t>Team Leader</t>
  </si>
  <si>
    <t xml:space="preserve">Juarez, Jose </t>
  </si>
  <si>
    <t xml:space="preserve">Abraham, Johnny </t>
  </si>
  <si>
    <t>Baker, Sarah</t>
  </si>
  <si>
    <t>Balotelli, Billy</t>
  </si>
  <si>
    <t xml:space="preserve">Bishop, Tiana </t>
  </si>
  <si>
    <t>Boateng, Terryy</t>
  </si>
  <si>
    <t xml:space="preserve">Boer, Fred </t>
  </si>
  <si>
    <t>Barker, Betty</t>
  </si>
  <si>
    <t xml:space="preserve">Bursteyn , Tom </t>
  </si>
  <si>
    <t xml:space="preserve">Bursteyn, Tammy </t>
  </si>
  <si>
    <t>Busser, Bobby</t>
  </si>
  <si>
    <t>Casciewicz, Kathy</t>
  </si>
  <si>
    <t xml:space="preserve">Cole, Ashley </t>
  </si>
  <si>
    <t>Cookson, Charles</t>
  </si>
  <si>
    <t xml:space="preserve">Crossley, Erin </t>
  </si>
  <si>
    <t xml:space="preserve">Doe, Jane </t>
  </si>
  <si>
    <t xml:space="preserve">Doe, John  </t>
  </si>
  <si>
    <t>Darnstein, Danny</t>
  </si>
  <si>
    <t xml:space="preserve">Fallengrano, Bill </t>
  </si>
  <si>
    <t>Job Title2</t>
  </si>
  <si>
    <t>453 Elm Street, Columbus, OH 43215</t>
  </si>
  <si>
    <t>2779 Oak Lane, Seattle, WA 98101</t>
  </si>
  <si>
    <t>1223 Maple Avenue, Miami, FL 33130</t>
  </si>
  <si>
    <t>8879 Pine Street, Houston, TX 77002</t>
  </si>
  <si>
    <t>65 Chestnut Road, Phoenix, AZ 85003</t>
  </si>
  <si>
    <t>3421 Spruce Lane, Atlanta, GA 30303</t>
  </si>
  <si>
    <t>1115 Birch Street, San Francisco, CA 94103</t>
  </si>
  <si>
    <t>2093 Cedar Avenue, Chicago, IL 60605</t>
  </si>
  <si>
    <t>7882 Walnut Street, New York, NY 10001</t>
  </si>
  <si>
    <t>5789 Willow Lane, Philadelphia, PA 19103</t>
  </si>
  <si>
    <t>3150 Cherry Street, Boston, MA 02108</t>
  </si>
  <si>
    <t>4476 Oakwood Avenue, Portland, OR 97201</t>
  </si>
  <si>
    <t>6611 Pine Lane, Denver, CO 80202</t>
  </si>
  <si>
    <t>9267 Maple Street, San Diego, CA 92101</t>
  </si>
  <si>
    <t>1811 Elmwood Drive, Dallas, TX 75201</t>
  </si>
  <si>
    <t>5998 Laurel Lane, Nashville, TN 37201</t>
  </si>
  <si>
    <t>7324 Ashwood Road, Washington, DC 20001</t>
  </si>
  <si>
    <t>2670 Chestnut Street, Austin, TX 78701</t>
  </si>
  <si>
    <t>8633 Birchwood Avenue, Las Vegas, NV 89101</t>
  </si>
  <si>
    <t>Address</t>
  </si>
  <si>
    <t>Street</t>
  </si>
  <si>
    <t>City</t>
  </si>
  <si>
    <t>Country</t>
  </si>
  <si>
    <t>Zipcode</t>
  </si>
  <si>
    <t>453 Elm Street</t>
  </si>
  <si>
    <t>Columbus</t>
  </si>
  <si>
    <t xml:space="preserve">OH </t>
  </si>
  <si>
    <t>2779 Oak Lane</t>
  </si>
  <si>
    <t>1223 Maple Avenue</t>
  </si>
  <si>
    <t>8879 Pine Street</t>
  </si>
  <si>
    <t>65 Chestnut Road</t>
  </si>
  <si>
    <t>3421 Spruce Lane</t>
  </si>
  <si>
    <t>1115 Birch Street</t>
  </si>
  <si>
    <t>2093 Cedar Avenue</t>
  </si>
  <si>
    <t>7882 Walnut Street</t>
  </si>
  <si>
    <t>5789 Willow Lane</t>
  </si>
  <si>
    <t>3150 Cherry Street</t>
  </si>
  <si>
    <t>4476 Oakwood Avenue</t>
  </si>
  <si>
    <t>6611 Pine Lane</t>
  </si>
  <si>
    <t>9267 Maple Street</t>
  </si>
  <si>
    <t>1811 Elmwood Drive</t>
  </si>
  <si>
    <t>5998 Laurel Lane</t>
  </si>
  <si>
    <t>7324 Ashwood Road</t>
  </si>
  <si>
    <t>2670 Chestnut Street</t>
  </si>
  <si>
    <t>8633 Birchwood Avenue</t>
  </si>
  <si>
    <t>Seattle</t>
  </si>
  <si>
    <t>Miami</t>
  </si>
  <si>
    <t>Houston</t>
  </si>
  <si>
    <t>Phoenix</t>
  </si>
  <si>
    <t>Atlanta</t>
  </si>
  <si>
    <t>San Francisco</t>
  </si>
  <si>
    <t>Chicago</t>
  </si>
  <si>
    <t>New York</t>
  </si>
  <si>
    <t>Philadelphia</t>
  </si>
  <si>
    <t>Boston</t>
  </si>
  <si>
    <t>Portland</t>
  </si>
  <si>
    <t>Denver</t>
  </si>
  <si>
    <t>San Diego</t>
  </si>
  <si>
    <t>Dallas</t>
  </si>
  <si>
    <t>Nashville</t>
  </si>
  <si>
    <t>Washington</t>
  </si>
  <si>
    <t>Austin</t>
  </si>
  <si>
    <t>Las Vegas</t>
  </si>
  <si>
    <t>WA</t>
  </si>
  <si>
    <t>FL</t>
  </si>
  <si>
    <t>TX</t>
  </si>
  <si>
    <t>AZ</t>
  </si>
  <si>
    <t>GA</t>
  </si>
  <si>
    <t>CA</t>
  </si>
  <si>
    <t>IL</t>
  </si>
  <si>
    <t>NY</t>
  </si>
  <si>
    <t>PA</t>
  </si>
  <si>
    <t>MA</t>
  </si>
  <si>
    <t>OR</t>
  </si>
  <si>
    <t>CO</t>
  </si>
  <si>
    <t>TN</t>
  </si>
  <si>
    <t>DC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</si>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</sst>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2" borderId="0" xfId="0" applyNumberFormat="1" applyFill="1"/>
    <xf numFmtId="14" fontId="0" fillId="0" borderId="0" xfId="0" applyNumberFormat="1" applyFill="1"/>
    <xf numFmtId="167" fontId="0" fillId="0" borderId="0" xfId="1" applyNumberFormat="1" applyFont="1"/>
    <xf numFmtId="167" fontId="0" fillId="2" borderId="0" xfId="1" applyNumberFormat="1" applyFont="1" applyFill="1"/>
    <xf numFmtId="167" fontId="0" fillId="0" borderId="0" xfId="1" applyNumberFormat="1" applyFont="1" applyFill="1"/>
  </cellXfs>
  <cellStyles count="2">
    <cellStyle name="Currency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_(&quot;$&quot;* #,##0_);_(&quot;$&quot;* \(#,##0\);_(&quot;$&quot;* &quot;-&quot;??_);_(@_)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_(&quot;$&quot;* #,##0_);_(&quot;$&quot;* \(#,##0\);_(&quot;$&quot;* &quot;-&quot;??_);_(@_)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ployees" connectionId="1" xr16:uid="{37021E7A-3C29-FF44-AD95-A0441D8D1B8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ployees" connectionId="3" xr16:uid="{77019F46-5B8B-4743-BFA2-07BD0FA784C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ployees" connectionId="2" xr16:uid="{92BC5951-8120-2A45-B2A2-B694C2EB8F83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3A3498-7494-E947-8D80-6A32F4FFD32F}" name="Table13" displayName="Table13" ref="A1:K20" totalsRowShown="0">
  <autoFilter ref="A1:K20" xr:uid="{113A3498-7494-E947-8D80-6A32F4FFD32F}"/>
  <tableColumns count="11">
    <tableColumn id="1" xr3:uid="{BF2C53F3-196C-A147-9A68-13ADA3235A7F}" name="Employee Name" dataDxfId="2"/>
    <tableColumn id="2" xr3:uid="{C9833805-EB08-1740-B6CC-5F5487CE42F1}" name="Hire Date" dataDxfId="1"/>
    <tableColumn id="3" xr3:uid="{48F014BF-E83A-3847-90E1-7D97E9C970A5}" name="Salary" dataDxfId="0" dataCellStyle="Currency"/>
    <tableColumn id="4" xr3:uid="{7486BEDB-4D3B-F94B-B924-B9342767E6B8}" name="Dept"/>
    <tableColumn id="5" xr3:uid="{D91013B9-3609-7F4B-9436-AAC02CC40B23}" name="Job Title"/>
    <tableColumn id="6" xr3:uid="{5A56C99D-B42F-B444-80EC-BE3594C042FC}" name="Job Title2"/>
    <tableColumn id="7" xr3:uid="{ADE9038C-756D-7840-B7E7-FE27B01FC8FD}" name="Address"/>
    <tableColumn id="8" xr3:uid="{8491A16B-9673-3347-8AAE-6A615CE9FDA2}" name="Street"/>
    <tableColumn id="9" xr3:uid="{AFCD43C9-9EE1-454B-B69A-7321170CEEED}" name="City"/>
    <tableColumn id="10" xr3:uid="{A39C173D-C97C-F64E-9F05-21F80923AE88}" name="Country"/>
    <tableColumn id="11" xr3:uid="{64D4036F-86AB-9D4C-B9A3-FBAF6276DBD9}" name="Zipcod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ADFF2E-CCD3-F048-A62E-239B747F6D24}" name="Table1" displayName="Table1" ref="A1:K20" totalsRowShown="0">
  <autoFilter ref="A1:K20" xr:uid="{C8ADFF2E-CCD3-F048-A62E-239B747F6D24}"/>
  <tableColumns count="11">
    <tableColumn id="1" xr3:uid="{170CA7E6-F288-A347-8567-F9BFE8B8D498}" name="Employee Name" dataDxfId="5"/>
    <tableColumn id="2" xr3:uid="{CE092268-3293-C84A-A6E8-9D9A1BADD073}" name="Hire Date" dataDxfId="4"/>
    <tableColumn id="3" xr3:uid="{4ACD72DD-E16C-D34C-8BD6-0475A16BDEDD}" name="Salary" dataDxfId="3" dataCellStyle="Currency"/>
    <tableColumn id="4" xr3:uid="{B05180E1-3F6A-8647-A5CF-69C92BF3EACA}" name="Dept"/>
    <tableColumn id="5" xr3:uid="{3F6ED693-7567-4949-8B55-4120BC80A1D6}" name="Job Title"/>
    <tableColumn id="6" xr3:uid="{0953F651-6F42-724F-B7D4-0F9CF6DED8D9}" name="Job Title2"/>
    <tableColumn id="7" xr3:uid="{49A4D934-5257-0444-A0F6-20FBC2C359B2}" name="Address"/>
    <tableColumn id="8" xr3:uid="{D29D78F0-7BFE-0747-9CA3-36E0790F8F46}" name="Street"/>
    <tableColumn id="9" xr3:uid="{792A16C5-7EC2-CF45-ACEA-865D209AA17C}" name="City"/>
    <tableColumn id="10" xr3:uid="{04723959-F433-AF40-8352-168E97773C4E}" name="Country"/>
    <tableColumn id="11" xr3:uid="{855E68A6-F84A-F64E-8188-7117098D4517}" name="Zipcod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DCC7-517A-0D42-86BF-F2B032CA797D}">
  <dimension ref="A1:F19"/>
  <sheetViews>
    <sheetView workbookViewId="0">
      <selection activeCell="F1" sqref="F1:F19"/>
    </sheetView>
  </sheetViews>
  <sheetFormatPr baseColWidth="10" defaultRowHeight="16" x14ac:dyDescent="0.2"/>
  <cols>
    <col min="1" max="1" width="18.6640625" bestFit="1" customWidth="1"/>
    <col min="2" max="2" width="11.33203125" bestFit="1" customWidth="1"/>
    <col min="3" max="3" width="6.1640625" bestFit="1" customWidth="1"/>
    <col min="4" max="4" width="13" bestFit="1" customWidth="1"/>
    <col min="5" max="5" width="22.5" bestFit="1" customWidth="1"/>
    <col min="6" max="6" width="48" bestFit="1" customWidth="1"/>
  </cols>
  <sheetData>
    <row r="1" spans="1:6" x14ac:dyDescent="0.2">
      <c r="A1" t="s">
        <v>0</v>
      </c>
      <c r="B1">
        <v>41297</v>
      </c>
      <c r="C1">
        <v>39000</v>
      </c>
      <c r="D1" t="s">
        <v>1</v>
      </c>
      <c r="E1" t="s">
        <v>2</v>
      </c>
      <c r="F1" t="s">
        <v>84</v>
      </c>
    </row>
    <row r="2" spans="1:6" x14ac:dyDescent="0.2">
      <c r="A2" t="s">
        <v>3</v>
      </c>
      <c r="B2" s="1">
        <v>41363</v>
      </c>
      <c r="C2">
        <v>27000</v>
      </c>
      <c r="D2" t="s">
        <v>4</v>
      </c>
      <c r="E2" t="s">
        <v>5</v>
      </c>
      <c r="F2" t="s">
        <v>85</v>
      </c>
    </row>
    <row r="3" spans="1:6" x14ac:dyDescent="0.2">
      <c r="A3" t="s">
        <v>6</v>
      </c>
      <c r="B3" s="1">
        <v>42124</v>
      </c>
      <c r="C3">
        <v>36000</v>
      </c>
      <c r="D3" t="s">
        <v>7</v>
      </c>
      <c r="E3" t="s">
        <v>8</v>
      </c>
      <c r="F3" t="s">
        <v>86</v>
      </c>
    </row>
    <row r="4" spans="1:6" x14ac:dyDescent="0.2">
      <c r="A4" t="s">
        <v>9</v>
      </c>
      <c r="B4" s="1">
        <v>39401</v>
      </c>
      <c r="C4">
        <v>23900</v>
      </c>
      <c r="D4" t="s">
        <v>4</v>
      </c>
      <c r="E4" t="s">
        <v>2</v>
      </c>
      <c r="F4" t="s">
        <v>87</v>
      </c>
    </row>
    <row r="5" spans="1:6" x14ac:dyDescent="0.2">
      <c r="A5" t="s">
        <v>10</v>
      </c>
      <c r="B5">
        <v>37959</v>
      </c>
      <c r="C5">
        <v>46500</v>
      </c>
      <c r="D5" t="s">
        <v>4</v>
      </c>
      <c r="E5" t="s">
        <v>11</v>
      </c>
      <c r="F5" t="s">
        <v>88</v>
      </c>
    </row>
    <row r="6" spans="1:6" x14ac:dyDescent="0.2">
      <c r="A6" t="s">
        <v>12</v>
      </c>
      <c r="B6" s="1">
        <v>40021</v>
      </c>
      <c r="C6">
        <v>50000</v>
      </c>
      <c r="D6" t="s">
        <v>13</v>
      </c>
      <c r="E6" t="s">
        <v>14</v>
      </c>
      <c r="F6" t="s">
        <v>89</v>
      </c>
    </row>
    <row r="7" spans="1:6" x14ac:dyDescent="0.2">
      <c r="A7" t="s">
        <v>15</v>
      </c>
      <c r="B7" s="1">
        <v>40535</v>
      </c>
      <c r="C7">
        <v>46000</v>
      </c>
      <c r="D7" t="s">
        <v>16</v>
      </c>
      <c r="E7" t="s">
        <v>17</v>
      </c>
      <c r="F7" t="s">
        <v>90</v>
      </c>
    </row>
    <row r="8" spans="1:6" x14ac:dyDescent="0.2">
      <c r="A8" t="s">
        <v>18</v>
      </c>
      <c r="B8" s="1">
        <v>39288</v>
      </c>
      <c r="C8">
        <v>43500</v>
      </c>
      <c r="D8" t="s">
        <v>7</v>
      </c>
      <c r="E8" t="s">
        <v>8</v>
      </c>
      <c r="F8" t="s">
        <v>91</v>
      </c>
    </row>
    <row r="9" spans="1:6" x14ac:dyDescent="0.2">
      <c r="A9" t="s">
        <v>19</v>
      </c>
      <c r="B9">
        <v>36834</v>
      </c>
      <c r="C9">
        <v>21000</v>
      </c>
      <c r="D9" t="s">
        <v>7</v>
      </c>
      <c r="E9" t="s">
        <v>20</v>
      </c>
      <c r="F9" t="s">
        <v>92</v>
      </c>
    </row>
    <row r="10" spans="1:6" x14ac:dyDescent="0.2">
      <c r="A10" t="s">
        <v>21</v>
      </c>
      <c r="B10">
        <v>38238</v>
      </c>
      <c r="C10">
        <v>38000</v>
      </c>
      <c r="D10" t="s">
        <v>7</v>
      </c>
      <c r="E10" t="s">
        <v>8</v>
      </c>
      <c r="F10" t="s">
        <v>93</v>
      </c>
    </row>
    <row r="11" spans="1:6" x14ac:dyDescent="0.2">
      <c r="A11" t="s">
        <v>22</v>
      </c>
      <c r="B11">
        <v>37417</v>
      </c>
      <c r="C11">
        <v>29950</v>
      </c>
      <c r="D11" t="s">
        <v>13</v>
      </c>
      <c r="E11" t="s">
        <v>23</v>
      </c>
      <c r="F11" t="s">
        <v>94</v>
      </c>
    </row>
    <row r="12" spans="1:6" x14ac:dyDescent="0.2">
      <c r="A12" t="s">
        <v>24</v>
      </c>
      <c r="B12" t="s">
        <v>25</v>
      </c>
      <c r="C12">
        <v>41000</v>
      </c>
      <c r="D12" t="s">
        <v>7</v>
      </c>
      <c r="E12" t="s">
        <v>26</v>
      </c>
      <c r="F12" t="s">
        <v>95</v>
      </c>
    </row>
    <row r="13" spans="1:6" x14ac:dyDescent="0.2">
      <c r="A13" t="s">
        <v>27</v>
      </c>
      <c r="B13">
        <v>40483</v>
      </c>
      <c r="C13">
        <v>54000</v>
      </c>
      <c r="D13" t="s">
        <v>7</v>
      </c>
      <c r="E13" t="s">
        <v>14</v>
      </c>
      <c r="F13" t="s">
        <v>96</v>
      </c>
    </row>
    <row r="14" spans="1:6" x14ac:dyDescent="0.2">
      <c r="A14" t="s">
        <v>28</v>
      </c>
      <c r="B14" t="s">
        <v>29</v>
      </c>
      <c r="C14">
        <v>63200</v>
      </c>
      <c r="D14" t="s">
        <v>30</v>
      </c>
      <c r="E14" t="s">
        <v>31</v>
      </c>
      <c r="F14" t="s">
        <v>97</v>
      </c>
    </row>
    <row r="15" spans="1:6" x14ac:dyDescent="0.2">
      <c r="A15" t="s">
        <v>32</v>
      </c>
      <c r="B15" s="1">
        <v>39926</v>
      </c>
      <c r="C15">
        <v>46000</v>
      </c>
      <c r="D15" t="s">
        <v>1</v>
      </c>
      <c r="E15" t="s">
        <v>33</v>
      </c>
      <c r="F15" t="s">
        <v>98</v>
      </c>
    </row>
    <row r="16" spans="1:6" x14ac:dyDescent="0.2">
      <c r="A16" t="s">
        <v>34</v>
      </c>
      <c r="B16" s="1">
        <v>42210</v>
      </c>
      <c r="C16">
        <v>21500</v>
      </c>
      <c r="D16" t="s">
        <v>30</v>
      </c>
      <c r="E16" t="s">
        <v>5</v>
      </c>
      <c r="F16" t="s">
        <v>99</v>
      </c>
    </row>
    <row r="17" spans="1:6" x14ac:dyDescent="0.2">
      <c r="A17" t="s">
        <v>35</v>
      </c>
      <c r="B17" t="s">
        <v>36</v>
      </c>
      <c r="C17">
        <v>45600</v>
      </c>
      <c r="D17" t="s">
        <v>4</v>
      </c>
      <c r="E17" t="s">
        <v>2</v>
      </c>
      <c r="F17" t="s">
        <v>100</v>
      </c>
    </row>
    <row r="18" spans="1:6" x14ac:dyDescent="0.2">
      <c r="A18" t="s">
        <v>37</v>
      </c>
      <c r="B18" t="s">
        <v>38</v>
      </c>
      <c r="C18">
        <v>52000</v>
      </c>
      <c r="D18" t="s">
        <v>4</v>
      </c>
      <c r="E18" t="s">
        <v>14</v>
      </c>
      <c r="F18" t="s">
        <v>101</v>
      </c>
    </row>
    <row r="19" spans="1:6" x14ac:dyDescent="0.2">
      <c r="A19" t="s">
        <v>39</v>
      </c>
      <c r="B19" t="s">
        <v>40</v>
      </c>
      <c r="C19">
        <v>56750</v>
      </c>
      <c r="D19" t="s">
        <v>4</v>
      </c>
      <c r="E19" t="s">
        <v>23</v>
      </c>
      <c r="F19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63A9E-29AB-514A-835C-A0A9A723F9E3}">
  <dimension ref="A1:K20"/>
  <sheetViews>
    <sheetView workbookViewId="0">
      <selection activeCell="M15" sqref="M15"/>
    </sheetView>
  </sheetViews>
  <sheetFormatPr baseColWidth="10" defaultRowHeight="16" x14ac:dyDescent="0.2"/>
  <cols>
    <col min="1" max="1" width="17.33203125" bestFit="1" customWidth="1"/>
    <col min="2" max="2" width="11.6640625" bestFit="1" customWidth="1"/>
    <col min="3" max="3" width="10.1640625" bestFit="1" customWidth="1"/>
    <col min="5" max="5" width="22.5" bestFit="1" customWidth="1"/>
    <col min="6" max="6" width="18.33203125" bestFit="1" customWidth="1"/>
    <col min="7" max="7" width="39.83203125" bestFit="1" customWidth="1"/>
    <col min="8" max="8" width="21" bestFit="1" customWidth="1"/>
    <col min="9" max="9" width="12.33203125" bestFit="1" customWidth="1"/>
    <col min="10" max="11" width="10" bestFit="1" customWidth="1"/>
  </cols>
  <sheetData>
    <row r="1" spans="1:11" x14ac:dyDescent="0.2">
      <c r="A1" s="3" t="s">
        <v>41</v>
      </c>
      <c r="B1" s="3" t="s">
        <v>42</v>
      </c>
      <c r="C1" s="6" t="s">
        <v>43</v>
      </c>
      <c r="D1" t="s">
        <v>44</v>
      </c>
      <c r="E1" t="s">
        <v>45</v>
      </c>
      <c r="F1" t="s">
        <v>83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</row>
    <row r="2" spans="1:11" x14ac:dyDescent="0.2">
      <c r="A2" s="3" t="s">
        <v>64</v>
      </c>
      <c r="B2" s="3">
        <v>41297</v>
      </c>
      <c r="C2" s="6">
        <v>39000</v>
      </c>
      <c r="D2" t="s">
        <v>48</v>
      </c>
      <c r="E2" t="s">
        <v>2</v>
      </c>
      <c r="F2" t="s">
        <v>49</v>
      </c>
      <c r="G2" t="s">
        <v>84</v>
      </c>
      <c r="H2" t="s">
        <v>108</v>
      </c>
      <c r="I2" t="s">
        <v>109</v>
      </c>
      <c r="J2" t="s">
        <v>110</v>
      </c>
      <c r="K2">
        <v>43215</v>
      </c>
    </row>
    <row r="3" spans="1:11" x14ac:dyDescent="0.2">
      <c r="A3" s="3" t="s">
        <v>65</v>
      </c>
      <c r="B3" s="5">
        <v>41363</v>
      </c>
      <c r="C3" s="6">
        <v>27000</v>
      </c>
      <c r="D3" t="s">
        <v>50</v>
      </c>
      <c r="E3" t="s">
        <v>5</v>
      </c>
      <c r="F3" t="s">
        <v>51</v>
      </c>
      <c r="G3" t="s">
        <v>85</v>
      </c>
      <c r="H3" t="s">
        <v>111</v>
      </c>
      <c r="I3" t="s">
        <v>129</v>
      </c>
      <c r="J3" t="s">
        <v>147</v>
      </c>
      <c r="K3">
        <v>98101</v>
      </c>
    </row>
    <row r="4" spans="1:11" x14ac:dyDescent="0.2">
      <c r="A4" s="3" t="s">
        <v>66</v>
      </c>
      <c r="B4" s="5">
        <v>42124</v>
      </c>
      <c r="C4" s="6">
        <v>36000</v>
      </c>
      <c r="D4" t="s">
        <v>52</v>
      </c>
      <c r="E4" t="s">
        <v>8</v>
      </c>
      <c r="F4" t="s">
        <v>53</v>
      </c>
      <c r="G4" t="s">
        <v>86</v>
      </c>
      <c r="H4" t="s">
        <v>112</v>
      </c>
      <c r="I4" t="s">
        <v>130</v>
      </c>
      <c r="J4" t="s">
        <v>148</v>
      </c>
      <c r="K4">
        <v>33130</v>
      </c>
    </row>
    <row r="5" spans="1:11" x14ac:dyDescent="0.2">
      <c r="A5" s="3" t="s">
        <v>67</v>
      </c>
      <c r="B5" s="5">
        <v>39401</v>
      </c>
      <c r="C5" s="6">
        <v>23900</v>
      </c>
      <c r="D5" t="s">
        <v>50</v>
      </c>
      <c r="E5" t="s">
        <v>2</v>
      </c>
      <c r="F5" t="s">
        <v>49</v>
      </c>
      <c r="G5" t="s">
        <v>87</v>
      </c>
      <c r="H5" t="s">
        <v>113</v>
      </c>
      <c r="I5" t="s">
        <v>131</v>
      </c>
      <c r="J5" t="s">
        <v>149</v>
      </c>
      <c r="K5">
        <v>77002</v>
      </c>
    </row>
    <row r="6" spans="1:11" x14ac:dyDescent="0.2">
      <c r="A6" s="3" t="s">
        <v>68</v>
      </c>
      <c r="B6" s="3">
        <v>37959</v>
      </c>
      <c r="C6" s="6">
        <v>46500</v>
      </c>
      <c r="D6" t="s">
        <v>50</v>
      </c>
      <c r="E6" t="s">
        <v>11</v>
      </c>
      <c r="F6" t="s">
        <v>54</v>
      </c>
      <c r="G6" t="s">
        <v>88</v>
      </c>
      <c r="H6" t="s">
        <v>114</v>
      </c>
      <c r="I6" t="s">
        <v>132</v>
      </c>
      <c r="J6" t="s">
        <v>150</v>
      </c>
      <c r="K6">
        <v>85003</v>
      </c>
    </row>
    <row r="7" spans="1:11" x14ac:dyDescent="0.2">
      <c r="A7" s="3" t="s">
        <v>69</v>
      </c>
      <c r="B7" s="5">
        <v>40021</v>
      </c>
      <c r="C7" s="6">
        <v>50000</v>
      </c>
      <c r="D7" t="s">
        <v>55</v>
      </c>
      <c r="E7" t="s">
        <v>14</v>
      </c>
      <c r="F7" t="s">
        <v>56</v>
      </c>
      <c r="G7" t="s">
        <v>89</v>
      </c>
      <c r="H7" t="s">
        <v>115</v>
      </c>
      <c r="I7" t="s">
        <v>133</v>
      </c>
      <c r="J7" t="s">
        <v>151</v>
      </c>
      <c r="K7">
        <v>30303</v>
      </c>
    </row>
    <row r="8" spans="1:11" x14ac:dyDescent="0.2">
      <c r="A8" s="3" t="s">
        <v>70</v>
      </c>
      <c r="B8" s="5">
        <v>40535</v>
      </c>
      <c r="C8" s="6">
        <v>46000</v>
      </c>
      <c r="D8" t="s">
        <v>57</v>
      </c>
      <c r="E8" t="s">
        <v>17</v>
      </c>
      <c r="F8" t="s">
        <v>58</v>
      </c>
      <c r="G8" t="s">
        <v>90</v>
      </c>
      <c r="H8" t="s">
        <v>116</v>
      </c>
      <c r="I8" t="s">
        <v>134</v>
      </c>
      <c r="J8" t="s">
        <v>152</v>
      </c>
      <c r="K8">
        <v>94103</v>
      </c>
    </row>
    <row r="9" spans="1:11" x14ac:dyDescent="0.2">
      <c r="A9" s="3" t="s">
        <v>71</v>
      </c>
      <c r="B9" s="5">
        <v>39288</v>
      </c>
      <c r="C9" s="6">
        <v>43500</v>
      </c>
      <c r="D9" t="s">
        <v>52</v>
      </c>
      <c r="E9" t="s">
        <v>8</v>
      </c>
      <c r="F9" t="s">
        <v>53</v>
      </c>
      <c r="G9" t="s">
        <v>91</v>
      </c>
      <c r="H9" t="s">
        <v>117</v>
      </c>
      <c r="I9" t="s">
        <v>135</v>
      </c>
      <c r="J9" t="s">
        <v>153</v>
      </c>
      <c r="K9">
        <v>60605</v>
      </c>
    </row>
    <row r="10" spans="1:11" x14ac:dyDescent="0.2">
      <c r="A10" s="3" t="s">
        <v>72</v>
      </c>
      <c r="B10" s="3">
        <v>36834</v>
      </c>
      <c r="C10" s="6">
        <v>21000</v>
      </c>
      <c r="D10" t="s">
        <v>52</v>
      </c>
      <c r="E10" t="s">
        <v>20</v>
      </c>
      <c r="F10" t="s">
        <v>59</v>
      </c>
      <c r="G10" t="s">
        <v>92</v>
      </c>
      <c r="H10" t="s">
        <v>118</v>
      </c>
      <c r="I10" t="s">
        <v>136</v>
      </c>
      <c r="J10" t="s">
        <v>154</v>
      </c>
      <c r="K10">
        <v>10001</v>
      </c>
    </row>
    <row r="11" spans="1:11" x14ac:dyDescent="0.2">
      <c r="A11" s="3" t="s">
        <v>73</v>
      </c>
      <c r="B11" s="3">
        <v>38238</v>
      </c>
      <c r="C11" s="6">
        <v>38000</v>
      </c>
      <c r="D11" t="s">
        <v>52</v>
      </c>
      <c r="E11" t="s">
        <v>8</v>
      </c>
      <c r="F11" t="s">
        <v>53</v>
      </c>
      <c r="G11" t="s">
        <v>93</v>
      </c>
      <c r="H11" t="s">
        <v>119</v>
      </c>
      <c r="I11" t="s">
        <v>137</v>
      </c>
      <c r="J11" t="s">
        <v>155</v>
      </c>
      <c r="K11">
        <v>19103</v>
      </c>
    </row>
    <row r="12" spans="1:11" x14ac:dyDescent="0.2">
      <c r="A12" s="3" t="s">
        <v>74</v>
      </c>
      <c r="B12" s="3">
        <v>37417</v>
      </c>
      <c r="C12" s="6">
        <v>29950</v>
      </c>
      <c r="D12" t="s">
        <v>55</v>
      </c>
      <c r="E12" t="s">
        <v>23</v>
      </c>
      <c r="F12" t="s">
        <v>60</v>
      </c>
      <c r="G12" t="s">
        <v>94</v>
      </c>
      <c r="H12" t="s">
        <v>120</v>
      </c>
      <c r="I12" t="s">
        <v>138</v>
      </c>
      <c r="J12" t="s">
        <v>156</v>
      </c>
      <c r="K12">
        <v>2108</v>
      </c>
    </row>
    <row r="13" spans="1:11" x14ac:dyDescent="0.2">
      <c r="A13" s="3" t="s">
        <v>75</v>
      </c>
      <c r="B13" s="3">
        <v>40892</v>
      </c>
      <c r="C13" s="6">
        <v>41000</v>
      </c>
      <c r="D13" t="s">
        <v>52</v>
      </c>
      <c r="E13" t="s">
        <v>26</v>
      </c>
      <c r="F13" t="s">
        <v>61</v>
      </c>
      <c r="G13" t="s">
        <v>95</v>
      </c>
      <c r="H13" t="s">
        <v>121</v>
      </c>
      <c r="I13" t="s">
        <v>139</v>
      </c>
      <c r="J13" t="s">
        <v>157</v>
      </c>
      <c r="K13">
        <v>97201</v>
      </c>
    </row>
    <row r="14" spans="1:11" x14ac:dyDescent="0.2">
      <c r="A14" s="3" t="s">
        <v>76</v>
      </c>
      <c r="B14" s="3">
        <v>40483</v>
      </c>
      <c r="C14" s="6">
        <v>54000</v>
      </c>
      <c r="D14" t="s">
        <v>52</v>
      </c>
      <c r="E14" t="s">
        <v>14</v>
      </c>
      <c r="F14" t="s">
        <v>56</v>
      </c>
      <c r="G14" t="s">
        <v>96</v>
      </c>
      <c r="H14" t="s">
        <v>122</v>
      </c>
      <c r="I14" t="s">
        <v>140</v>
      </c>
      <c r="J14" t="s">
        <v>158</v>
      </c>
      <c r="K14">
        <v>80202</v>
      </c>
    </row>
    <row r="15" spans="1:11" x14ac:dyDescent="0.2">
      <c r="A15" s="3" t="s">
        <v>77</v>
      </c>
      <c r="B15" s="3">
        <v>41002</v>
      </c>
      <c r="C15" s="6">
        <v>63200</v>
      </c>
      <c r="D15" t="s">
        <v>30</v>
      </c>
      <c r="E15" t="s">
        <v>31</v>
      </c>
      <c r="F15" t="s">
        <v>62</v>
      </c>
      <c r="G15" t="s">
        <v>97</v>
      </c>
      <c r="H15" t="s">
        <v>123</v>
      </c>
      <c r="I15" t="s">
        <v>141</v>
      </c>
      <c r="J15" t="s">
        <v>152</v>
      </c>
      <c r="K15">
        <v>92101</v>
      </c>
    </row>
    <row r="16" spans="1:11" x14ac:dyDescent="0.2">
      <c r="A16" s="3" t="s">
        <v>78</v>
      </c>
      <c r="B16" s="5">
        <v>39926</v>
      </c>
      <c r="C16" s="6">
        <v>46000</v>
      </c>
      <c r="D16" t="s">
        <v>48</v>
      </c>
      <c r="E16" t="s">
        <v>33</v>
      </c>
      <c r="F16" t="s">
        <v>63</v>
      </c>
      <c r="G16" t="s">
        <v>98</v>
      </c>
      <c r="H16" t="s">
        <v>124</v>
      </c>
      <c r="I16" t="s">
        <v>142</v>
      </c>
      <c r="J16" t="s">
        <v>149</v>
      </c>
      <c r="K16">
        <v>75201</v>
      </c>
    </row>
    <row r="17" spans="1:11" x14ac:dyDescent="0.2">
      <c r="A17" s="3" t="s">
        <v>79</v>
      </c>
      <c r="B17" s="5">
        <v>42210</v>
      </c>
      <c r="C17" s="6">
        <v>21500</v>
      </c>
      <c r="D17" t="s">
        <v>30</v>
      </c>
      <c r="E17" t="s">
        <v>5</v>
      </c>
      <c r="F17" t="s">
        <v>51</v>
      </c>
      <c r="G17" t="s">
        <v>99</v>
      </c>
      <c r="H17" t="s">
        <v>125</v>
      </c>
      <c r="I17" t="s">
        <v>143</v>
      </c>
      <c r="J17" t="s">
        <v>159</v>
      </c>
      <c r="K17">
        <v>37201</v>
      </c>
    </row>
    <row r="18" spans="1:11" x14ac:dyDescent="0.2">
      <c r="A18" s="3" t="s">
        <v>80</v>
      </c>
      <c r="B18" s="3">
        <v>41795</v>
      </c>
      <c r="C18" s="6">
        <v>45600</v>
      </c>
      <c r="D18" t="s">
        <v>50</v>
      </c>
      <c r="E18" t="s">
        <v>2</v>
      </c>
      <c r="F18" t="s">
        <v>49</v>
      </c>
      <c r="G18" t="s">
        <v>100</v>
      </c>
      <c r="H18" t="s">
        <v>126</v>
      </c>
      <c r="I18" t="s">
        <v>144</v>
      </c>
      <c r="J18" t="s">
        <v>160</v>
      </c>
      <c r="K18">
        <v>20001</v>
      </c>
    </row>
    <row r="19" spans="1:11" x14ac:dyDescent="0.2">
      <c r="A19" s="3" t="s">
        <v>81</v>
      </c>
      <c r="B19" s="3">
        <v>40891</v>
      </c>
      <c r="C19" s="6">
        <v>52000</v>
      </c>
      <c r="D19" t="s">
        <v>50</v>
      </c>
      <c r="E19" t="s">
        <v>14</v>
      </c>
      <c r="F19" t="s">
        <v>56</v>
      </c>
      <c r="G19" t="s">
        <v>101</v>
      </c>
      <c r="H19" t="s">
        <v>127</v>
      </c>
      <c r="I19" t="s">
        <v>145</v>
      </c>
      <c r="J19" t="s">
        <v>149</v>
      </c>
      <c r="K19">
        <v>78701</v>
      </c>
    </row>
    <row r="20" spans="1:11" x14ac:dyDescent="0.2">
      <c r="A20" s="3" t="s">
        <v>82</v>
      </c>
      <c r="B20" s="3">
        <v>37071</v>
      </c>
      <c r="C20" s="6">
        <v>56750</v>
      </c>
      <c r="D20" t="s">
        <v>50</v>
      </c>
      <c r="E20" t="s">
        <v>23</v>
      </c>
      <c r="F20" t="s">
        <v>60</v>
      </c>
      <c r="G20" t="s">
        <v>102</v>
      </c>
      <c r="H20" t="s">
        <v>128</v>
      </c>
      <c r="I20" t="s">
        <v>146</v>
      </c>
      <c r="J20" t="s">
        <v>161</v>
      </c>
      <c r="K20">
        <v>89101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AD79-640D-EB41-8F1E-35167E73FD47}">
  <dimension ref="A1:I20"/>
  <sheetViews>
    <sheetView topLeftCell="B1" workbookViewId="0">
      <selection activeCell="I1" sqref="I1:I1048576"/>
    </sheetView>
  </sheetViews>
  <sheetFormatPr baseColWidth="10" defaultRowHeight="16" x14ac:dyDescent="0.2"/>
  <cols>
    <col min="1" max="1" width="18.6640625" style="2" hidden="1" customWidth="1"/>
    <col min="2" max="2" width="22.5" style="3" bestFit="1" customWidth="1"/>
    <col min="3" max="3" width="11.33203125" style="2" bestFit="1" customWidth="1"/>
    <col min="4" max="4" width="16.5" style="2" bestFit="1" customWidth="1"/>
    <col min="5" max="5" width="11.33203125" bestFit="1" customWidth="1"/>
    <col min="6" max="6" width="13" customWidth="1"/>
    <col min="7" max="7" width="22.5" hidden="1" customWidth="1"/>
    <col min="8" max="8" width="22.5" customWidth="1"/>
    <col min="9" max="9" width="48" bestFit="1" customWidth="1"/>
  </cols>
  <sheetData>
    <row r="1" spans="1:9" x14ac:dyDescent="0.2">
      <c r="A1" s="2" t="s">
        <v>41</v>
      </c>
      <c r="B1" s="3" t="s">
        <v>41</v>
      </c>
      <c r="C1" s="2" t="s">
        <v>42</v>
      </c>
      <c r="D1" s="2" t="s">
        <v>47</v>
      </c>
      <c r="E1" t="s">
        <v>43</v>
      </c>
      <c r="F1" t="s">
        <v>44</v>
      </c>
      <c r="G1" t="s">
        <v>45</v>
      </c>
      <c r="H1" t="s">
        <v>45</v>
      </c>
      <c r="I1" t="s">
        <v>103</v>
      </c>
    </row>
    <row r="2" spans="1:9" x14ac:dyDescent="0.2">
      <c r="A2" s="2" t="s">
        <v>0</v>
      </c>
      <c r="B2" s="3" t="str">
        <f>PROPER(A2)</f>
        <v xml:space="preserve">Juarez, Jose </v>
      </c>
      <c r="C2" s="2">
        <v>41297</v>
      </c>
      <c r="D2" s="4">
        <f>VALUE(C2)</f>
        <v>41297</v>
      </c>
      <c r="E2">
        <v>39000</v>
      </c>
      <c r="F2" t="s">
        <v>48</v>
      </c>
      <c r="G2" t="s">
        <v>2</v>
      </c>
      <c r="H2" t="s">
        <v>49</v>
      </c>
      <c r="I2" t="s">
        <v>84</v>
      </c>
    </row>
    <row r="3" spans="1:9" x14ac:dyDescent="0.2">
      <c r="A3" s="2" t="s">
        <v>3</v>
      </c>
      <c r="B3" s="3" t="str">
        <f t="shared" ref="B3:B20" si="0">PROPER(A3)</f>
        <v xml:space="preserve">Abraham, Johnny </v>
      </c>
      <c r="C3" s="4">
        <v>41363</v>
      </c>
      <c r="D3" s="4">
        <f t="shared" ref="D3:D20" si="1">VALUE(C3)</f>
        <v>41363</v>
      </c>
      <c r="E3">
        <v>27000</v>
      </c>
      <c r="F3" t="s">
        <v>50</v>
      </c>
      <c r="G3" t="s">
        <v>5</v>
      </c>
      <c r="H3" t="s">
        <v>51</v>
      </c>
      <c r="I3" t="s">
        <v>85</v>
      </c>
    </row>
    <row r="4" spans="1:9" x14ac:dyDescent="0.2">
      <c r="A4" s="2" t="s">
        <v>6</v>
      </c>
      <c r="B4" s="3" t="str">
        <f t="shared" si="0"/>
        <v>Baker, Sarah</v>
      </c>
      <c r="C4" s="4">
        <v>42124</v>
      </c>
      <c r="D4" s="4">
        <f t="shared" si="1"/>
        <v>42124</v>
      </c>
      <c r="E4">
        <v>36000</v>
      </c>
      <c r="F4" t="s">
        <v>52</v>
      </c>
      <c r="G4" t="s">
        <v>8</v>
      </c>
      <c r="H4" t="s">
        <v>53</v>
      </c>
      <c r="I4" t="s">
        <v>86</v>
      </c>
    </row>
    <row r="5" spans="1:9" x14ac:dyDescent="0.2">
      <c r="A5" s="2" t="s">
        <v>9</v>
      </c>
      <c r="B5" s="3" t="str">
        <f t="shared" si="0"/>
        <v>Balotelli, Billy</v>
      </c>
      <c r="C5" s="4">
        <v>39401</v>
      </c>
      <c r="D5" s="4">
        <f t="shared" si="1"/>
        <v>39401</v>
      </c>
      <c r="E5">
        <v>23900</v>
      </c>
      <c r="F5" t="s">
        <v>50</v>
      </c>
      <c r="G5" t="s">
        <v>2</v>
      </c>
      <c r="H5" t="s">
        <v>49</v>
      </c>
      <c r="I5" t="s">
        <v>87</v>
      </c>
    </row>
    <row r="6" spans="1:9" x14ac:dyDescent="0.2">
      <c r="A6" s="2" t="s">
        <v>10</v>
      </c>
      <c r="B6" s="3" t="str">
        <f t="shared" si="0"/>
        <v xml:space="preserve">Bishop, Tiana </v>
      </c>
      <c r="C6" s="2">
        <v>37959</v>
      </c>
      <c r="D6" s="4">
        <f t="shared" si="1"/>
        <v>37959</v>
      </c>
      <c r="E6">
        <v>46500</v>
      </c>
      <c r="F6" t="s">
        <v>50</v>
      </c>
      <c r="G6" t="s">
        <v>11</v>
      </c>
      <c r="H6" t="s">
        <v>54</v>
      </c>
      <c r="I6" t="s">
        <v>88</v>
      </c>
    </row>
    <row r="7" spans="1:9" x14ac:dyDescent="0.2">
      <c r="A7" s="2" t="s">
        <v>12</v>
      </c>
      <c r="B7" s="3" t="str">
        <f t="shared" si="0"/>
        <v>Boateng, Terryy</v>
      </c>
      <c r="C7" s="4">
        <v>40021</v>
      </c>
      <c r="D7" s="4">
        <f t="shared" si="1"/>
        <v>40021</v>
      </c>
      <c r="E7">
        <v>50000</v>
      </c>
      <c r="F7" t="s">
        <v>55</v>
      </c>
      <c r="G7" t="s">
        <v>14</v>
      </c>
      <c r="H7" t="s">
        <v>56</v>
      </c>
      <c r="I7" t="s">
        <v>89</v>
      </c>
    </row>
    <row r="8" spans="1:9" x14ac:dyDescent="0.2">
      <c r="A8" s="2" t="s">
        <v>15</v>
      </c>
      <c r="B8" s="3" t="str">
        <f t="shared" si="0"/>
        <v xml:space="preserve">Boer, Fred </v>
      </c>
      <c r="C8" s="4">
        <v>40535</v>
      </c>
      <c r="D8" s="4">
        <f t="shared" si="1"/>
        <v>40535</v>
      </c>
      <c r="E8">
        <v>46000</v>
      </c>
      <c r="F8" t="s">
        <v>57</v>
      </c>
      <c r="G8" t="s">
        <v>17</v>
      </c>
      <c r="H8" t="s">
        <v>58</v>
      </c>
      <c r="I8" t="s">
        <v>90</v>
      </c>
    </row>
    <row r="9" spans="1:9" x14ac:dyDescent="0.2">
      <c r="A9" s="2" t="s">
        <v>18</v>
      </c>
      <c r="B9" s="3" t="str">
        <f t="shared" si="0"/>
        <v>Barker, Betty</v>
      </c>
      <c r="C9" s="4">
        <v>39288</v>
      </c>
      <c r="D9" s="4">
        <f t="shared" si="1"/>
        <v>39288</v>
      </c>
      <c r="E9">
        <v>43500</v>
      </c>
      <c r="F9" t="s">
        <v>52</v>
      </c>
      <c r="G9" t="s">
        <v>8</v>
      </c>
      <c r="H9" t="s">
        <v>53</v>
      </c>
      <c r="I9" t="s">
        <v>91</v>
      </c>
    </row>
    <row r="10" spans="1:9" x14ac:dyDescent="0.2">
      <c r="A10" s="2" t="s">
        <v>19</v>
      </c>
      <c r="B10" s="3" t="str">
        <f t="shared" si="0"/>
        <v xml:space="preserve">Bursteyn , Tom </v>
      </c>
      <c r="C10" s="2">
        <v>36834</v>
      </c>
      <c r="D10" s="4">
        <f t="shared" si="1"/>
        <v>36834</v>
      </c>
      <c r="E10">
        <v>21000</v>
      </c>
      <c r="F10" t="s">
        <v>52</v>
      </c>
      <c r="G10" t="s">
        <v>20</v>
      </c>
      <c r="H10" t="s">
        <v>59</v>
      </c>
      <c r="I10" t="s">
        <v>92</v>
      </c>
    </row>
    <row r="11" spans="1:9" x14ac:dyDescent="0.2">
      <c r="A11" s="2" t="s">
        <v>21</v>
      </c>
      <c r="B11" s="3" t="str">
        <f t="shared" si="0"/>
        <v xml:space="preserve">Bursteyn, Tammy </v>
      </c>
      <c r="C11" s="2">
        <v>38238</v>
      </c>
      <c r="D11" s="4">
        <f t="shared" si="1"/>
        <v>38238</v>
      </c>
      <c r="E11">
        <v>38000</v>
      </c>
      <c r="F11" t="s">
        <v>52</v>
      </c>
      <c r="G11" t="s">
        <v>8</v>
      </c>
      <c r="H11" t="s">
        <v>53</v>
      </c>
      <c r="I11" t="s">
        <v>93</v>
      </c>
    </row>
    <row r="12" spans="1:9" x14ac:dyDescent="0.2">
      <c r="A12" s="2" t="s">
        <v>22</v>
      </c>
      <c r="B12" s="3" t="str">
        <f t="shared" si="0"/>
        <v>Busser, Bobby</v>
      </c>
      <c r="C12" s="2">
        <v>37417</v>
      </c>
      <c r="D12" s="4">
        <f t="shared" si="1"/>
        <v>37417</v>
      </c>
      <c r="E12">
        <v>29950</v>
      </c>
      <c r="F12" t="s">
        <v>55</v>
      </c>
      <c r="G12" t="s">
        <v>23</v>
      </c>
      <c r="H12" t="s">
        <v>60</v>
      </c>
      <c r="I12" t="s">
        <v>94</v>
      </c>
    </row>
    <row r="13" spans="1:9" x14ac:dyDescent="0.2">
      <c r="A13" s="2" t="s">
        <v>24</v>
      </c>
      <c r="B13" s="3" t="str">
        <f t="shared" si="0"/>
        <v>Casciewicz, Kathy</v>
      </c>
      <c r="C13" s="2" t="s">
        <v>25</v>
      </c>
      <c r="D13" s="4">
        <f t="shared" si="1"/>
        <v>40892</v>
      </c>
      <c r="E13">
        <v>41000</v>
      </c>
      <c r="F13" t="s">
        <v>52</v>
      </c>
      <c r="G13" t="s">
        <v>26</v>
      </c>
      <c r="H13" t="s">
        <v>61</v>
      </c>
      <c r="I13" t="s">
        <v>95</v>
      </c>
    </row>
    <row r="14" spans="1:9" x14ac:dyDescent="0.2">
      <c r="A14" s="2" t="s">
        <v>27</v>
      </c>
      <c r="B14" s="3" t="str">
        <f t="shared" si="0"/>
        <v xml:space="preserve">Cole, Ashley </v>
      </c>
      <c r="C14" s="2">
        <v>40483</v>
      </c>
      <c r="D14" s="4">
        <f t="shared" si="1"/>
        <v>40483</v>
      </c>
      <c r="E14">
        <v>54000</v>
      </c>
      <c r="F14" t="s">
        <v>52</v>
      </c>
      <c r="G14" t="s">
        <v>14</v>
      </c>
      <c r="H14" t="s">
        <v>56</v>
      </c>
      <c r="I14" t="s">
        <v>96</v>
      </c>
    </row>
    <row r="15" spans="1:9" x14ac:dyDescent="0.2">
      <c r="A15" s="2" t="s">
        <v>28</v>
      </c>
      <c r="B15" s="3" t="str">
        <f t="shared" si="0"/>
        <v>Cookson, Charles</v>
      </c>
      <c r="C15" s="2" t="s">
        <v>29</v>
      </c>
      <c r="D15" s="4">
        <f t="shared" si="1"/>
        <v>41002</v>
      </c>
      <c r="E15">
        <v>63200</v>
      </c>
      <c r="F15" t="s">
        <v>30</v>
      </c>
      <c r="G15" t="s">
        <v>31</v>
      </c>
      <c r="H15" t="s">
        <v>62</v>
      </c>
      <c r="I15" t="s">
        <v>97</v>
      </c>
    </row>
    <row r="16" spans="1:9" x14ac:dyDescent="0.2">
      <c r="A16" s="2" t="s">
        <v>32</v>
      </c>
      <c r="B16" s="3" t="str">
        <f t="shared" si="0"/>
        <v xml:space="preserve">Crossley, Erin </v>
      </c>
      <c r="C16" s="4">
        <v>39926</v>
      </c>
      <c r="D16" s="4">
        <f t="shared" si="1"/>
        <v>39926</v>
      </c>
      <c r="E16">
        <v>46000</v>
      </c>
      <c r="F16" t="s">
        <v>48</v>
      </c>
      <c r="G16" t="s">
        <v>33</v>
      </c>
      <c r="H16" t="s">
        <v>63</v>
      </c>
      <c r="I16" t="s">
        <v>98</v>
      </c>
    </row>
    <row r="17" spans="1:9" x14ac:dyDescent="0.2">
      <c r="A17" s="2" t="s">
        <v>34</v>
      </c>
      <c r="B17" s="3" t="str">
        <f t="shared" si="0"/>
        <v xml:space="preserve">Doe, Jane </v>
      </c>
      <c r="C17" s="4">
        <v>42210</v>
      </c>
      <c r="D17" s="4">
        <f t="shared" si="1"/>
        <v>42210</v>
      </c>
      <c r="E17">
        <v>21500</v>
      </c>
      <c r="F17" t="s">
        <v>30</v>
      </c>
      <c r="G17" t="s">
        <v>5</v>
      </c>
      <c r="H17" t="s">
        <v>51</v>
      </c>
      <c r="I17" t="s">
        <v>99</v>
      </c>
    </row>
    <row r="18" spans="1:9" x14ac:dyDescent="0.2">
      <c r="A18" s="2" t="s">
        <v>35</v>
      </c>
      <c r="B18" s="3" t="str">
        <f t="shared" si="0"/>
        <v xml:space="preserve">Doe, John  </v>
      </c>
      <c r="C18" s="2" t="s">
        <v>36</v>
      </c>
      <c r="D18" s="4">
        <f t="shared" si="1"/>
        <v>41795</v>
      </c>
      <c r="E18">
        <v>45600</v>
      </c>
      <c r="F18" t="s">
        <v>50</v>
      </c>
      <c r="G18" t="s">
        <v>2</v>
      </c>
      <c r="H18" t="s">
        <v>49</v>
      </c>
      <c r="I18" t="s">
        <v>100</v>
      </c>
    </row>
    <row r="19" spans="1:9" x14ac:dyDescent="0.2">
      <c r="A19" s="2" t="s">
        <v>37</v>
      </c>
      <c r="B19" s="3" t="str">
        <f t="shared" si="0"/>
        <v>Darnstein, Danny</v>
      </c>
      <c r="C19" s="2" t="s">
        <v>38</v>
      </c>
      <c r="D19" s="4">
        <f t="shared" si="1"/>
        <v>40891</v>
      </c>
      <c r="E19">
        <v>52000</v>
      </c>
      <c r="F19" t="s">
        <v>50</v>
      </c>
      <c r="G19" t="s">
        <v>14</v>
      </c>
      <c r="H19" t="s">
        <v>56</v>
      </c>
      <c r="I19" t="s">
        <v>101</v>
      </c>
    </row>
    <row r="20" spans="1:9" x14ac:dyDescent="0.2">
      <c r="A20" s="2" t="s">
        <v>39</v>
      </c>
      <c r="B20" s="3" t="str">
        <f t="shared" si="0"/>
        <v xml:space="preserve">Fallengrano, Bill </v>
      </c>
      <c r="C20" s="2" t="s">
        <v>40</v>
      </c>
      <c r="D20" s="4">
        <f t="shared" si="1"/>
        <v>37071</v>
      </c>
      <c r="E20">
        <v>56750</v>
      </c>
      <c r="F20" t="s">
        <v>50</v>
      </c>
      <c r="G20" t="s">
        <v>23</v>
      </c>
      <c r="H20" t="s">
        <v>60</v>
      </c>
      <c r="I20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293F-3E83-2141-B9BD-55124F6D2A0F}">
  <dimension ref="A1:I20"/>
  <sheetViews>
    <sheetView workbookViewId="0">
      <selection activeCell="I1" sqref="I1:I1048576"/>
    </sheetView>
  </sheetViews>
  <sheetFormatPr baseColWidth="10" defaultRowHeight="16" x14ac:dyDescent="0.2"/>
  <cols>
    <col min="1" max="1" width="18.6640625" style="2" bestFit="1" customWidth="1"/>
    <col min="2" max="2" width="22.5" style="2" bestFit="1" customWidth="1"/>
    <col min="3" max="4" width="11.33203125" bestFit="1" customWidth="1"/>
    <col min="5" max="5" width="13" hidden="1" customWidth="1"/>
    <col min="6" max="6" width="13" customWidth="1"/>
    <col min="7" max="7" width="22.5" hidden="1" customWidth="1"/>
    <col min="8" max="8" width="22.5" customWidth="1"/>
    <col min="9" max="9" width="48" bestFit="1" customWidth="1"/>
  </cols>
  <sheetData>
    <row r="1" spans="1:9" x14ac:dyDescent="0.2">
      <c r="A1" s="2" t="s">
        <v>41</v>
      </c>
      <c r="B1" s="2" t="s">
        <v>46</v>
      </c>
      <c r="C1" t="s">
        <v>42</v>
      </c>
      <c r="D1" t="s">
        <v>43</v>
      </c>
      <c r="E1" t="s">
        <v>44</v>
      </c>
      <c r="F1" t="s">
        <v>44</v>
      </c>
      <c r="G1" t="s">
        <v>45</v>
      </c>
      <c r="H1" t="s">
        <v>45</v>
      </c>
      <c r="I1" t="s">
        <v>103</v>
      </c>
    </row>
    <row r="2" spans="1:9" x14ac:dyDescent="0.2">
      <c r="A2" s="2" t="s">
        <v>0</v>
      </c>
      <c r="B2" s="2" t="str">
        <f>PROPER(A2)</f>
        <v xml:space="preserve">Juarez, Jose </v>
      </c>
      <c r="C2">
        <v>41297</v>
      </c>
      <c r="D2">
        <v>39000</v>
      </c>
      <c r="E2" t="s">
        <v>1</v>
      </c>
      <c r="F2" t="s">
        <v>48</v>
      </c>
      <c r="G2" t="s">
        <v>2</v>
      </c>
      <c r="H2" t="s">
        <v>49</v>
      </c>
      <c r="I2" t="s">
        <v>84</v>
      </c>
    </row>
    <row r="3" spans="1:9" x14ac:dyDescent="0.2">
      <c r="A3" s="2" t="s">
        <v>3</v>
      </c>
      <c r="B3" s="2" t="str">
        <f t="shared" ref="B3:B20" si="0">PROPER(A3)</f>
        <v xml:space="preserve">Abraham, Johnny </v>
      </c>
      <c r="C3" s="1">
        <v>41363</v>
      </c>
      <c r="D3">
        <v>27000</v>
      </c>
      <c r="E3" t="s">
        <v>4</v>
      </c>
      <c r="F3" t="s">
        <v>50</v>
      </c>
      <c r="G3" t="s">
        <v>5</v>
      </c>
      <c r="H3" t="s">
        <v>51</v>
      </c>
      <c r="I3" t="s">
        <v>85</v>
      </c>
    </row>
    <row r="4" spans="1:9" x14ac:dyDescent="0.2">
      <c r="A4" s="2" t="s">
        <v>6</v>
      </c>
      <c r="B4" s="2" t="str">
        <f t="shared" si="0"/>
        <v>Baker, Sarah</v>
      </c>
      <c r="C4" s="1">
        <v>42124</v>
      </c>
      <c r="D4">
        <v>36000</v>
      </c>
      <c r="E4" t="s">
        <v>7</v>
      </c>
      <c r="F4" t="s">
        <v>52</v>
      </c>
      <c r="G4" t="s">
        <v>8</v>
      </c>
      <c r="H4" t="s">
        <v>53</v>
      </c>
      <c r="I4" t="s">
        <v>86</v>
      </c>
    </row>
    <row r="5" spans="1:9" x14ac:dyDescent="0.2">
      <c r="A5" s="2" t="s">
        <v>9</v>
      </c>
      <c r="B5" s="2" t="str">
        <f t="shared" si="0"/>
        <v>Balotelli, Billy</v>
      </c>
      <c r="C5" s="1">
        <v>39401</v>
      </c>
      <c r="D5">
        <v>23900</v>
      </c>
      <c r="E5" t="s">
        <v>4</v>
      </c>
      <c r="F5" t="s">
        <v>50</v>
      </c>
      <c r="G5" t="s">
        <v>2</v>
      </c>
      <c r="H5" t="s">
        <v>49</v>
      </c>
      <c r="I5" t="s">
        <v>87</v>
      </c>
    </row>
    <row r="6" spans="1:9" x14ac:dyDescent="0.2">
      <c r="A6" s="2" t="s">
        <v>10</v>
      </c>
      <c r="B6" s="2" t="str">
        <f t="shared" si="0"/>
        <v xml:space="preserve">Bishop, Tiana </v>
      </c>
      <c r="C6">
        <v>37959</v>
      </c>
      <c r="D6">
        <v>46500</v>
      </c>
      <c r="E6" t="s">
        <v>4</v>
      </c>
      <c r="F6" t="s">
        <v>50</v>
      </c>
      <c r="G6" t="s">
        <v>11</v>
      </c>
      <c r="H6" t="s">
        <v>54</v>
      </c>
      <c r="I6" t="s">
        <v>88</v>
      </c>
    </row>
    <row r="7" spans="1:9" x14ac:dyDescent="0.2">
      <c r="A7" s="2" t="s">
        <v>12</v>
      </c>
      <c r="B7" s="2" t="str">
        <f t="shared" si="0"/>
        <v>Boateng, Terryy</v>
      </c>
      <c r="C7" s="1">
        <v>40021</v>
      </c>
      <c r="D7">
        <v>50000</v>
      </c>
      <c r="E7" t="s">
        <v>13</v>
      </c>
      <c r="F7" t="s">
        <v>55</v>
      </c>
      <c r="G7" t="s">
        <v>14</v>
      </c>
      <c r="H7" t="s">
        <v>56</v>
      </c>
      <c r="I7" t="s">
        <v>89</v>
      </c>
    </row>
    <row r="8" spans="1:9" x14ac:dyDescent="0.2">
      <c r="A8" s="2" t="s">
        <v>15</v>
      </c>
      <c r="B8" s="2" t="str">
        <f t="shared" si="0"/>
        <v xml:space="preserve">Boer, Fred </v>
      </c>
      <c r="C8" s="1">
        <v>40535</v>
      </c>
      <c r="D8">
        <v>46000</v>
      </c>
      <c r="E8" t="s">
        <v>16</v>
      </c>
      <c r="F8" t="s">
        <v>57</v>
      </c>
      <c r="G8" t="s">
        <v>17</v>
      </c>
      <c r="H8" t="s">
        <v>58</v>
      </c>
      <c r="I8" t="s">
        <v>90</v>
      </c>
    </row>
    <row r="9" spans="1:9" x14ac:dyDescent="0.2">
      <c r="A9" s="2" t="s">
        <v>18</v>
      </c>
      <c r="B9" s="2" t="str">
        <f t="shared" si="0"/>
        <v>Barker, Betty</v>
      </c>
      <c r="C9" s="1">
        <v>39288</v>
      </c>
      <c r="D9">
        <v>43500</v>
      </c>
      <c r="E9" t="s">
        <v>7</v>
      </c>
      <c r="F9" t="s">
        <v>52</v>
      </c>
      <c r="G9" t="s">
        <v>8</v>
      </c>
      <c r="H9" t="s">
        <v>53</v>
      </c>
      <c r="I9" t="s">
        <v>91</v>
      </c>
    </row>
    <row r="10" spans="1:9" x14ac:dyDescent="0.2">
      <c r="A10" s="2" t="s">
        <v>19</v>
      </c>
      <c r="B10" s="2" t="str">
        <f t="shared" si="0"/>
        <v xml:space="preserve">Bursteyn , Tom </v>
      </c>
      <c r="C10">
        <v>36834</v>
      </c>
      <c r="D10">
        <v>21000</v>
      </c>
      <c r="E10" t="s">
        <v>7</v>
      </c>
      <c r="F10" t="s">
        <v>52</v>
      </c>
      <c r="G10" t="s">
        <v>20</v>
      </c>
      <c r="H10" t="s">
        <v>59</v>
      </c>
      <c r="I10" t="s">
        <v>92</v>
      </c>
    </row>
    <row r="11" spans="1:9" x14ac:dyDescent="0.2">
      <c r="A11" s="2" t="s">
        <v>21</v>
      </c>
      <c r="B11" s="2" t="str">
        <f t="shared" si="0"/>
        <v xml:space="preserve">Bursteyn, Tammy </v>
      </c>
      <c r="C11">
        <v>38238</v>
      </c>
      <c r="D11">
        <v>38000</v>
      </c>
      <c r="E11" t="s">
        <v>7</v>
      </c>
      <c r="F11" t="s">
        <v>52</v>
      </c>
      <c r="G11" t="s">
        <v>8</v>
      </c>
      <c r="H11" t="s">
        <v>53</v>
      </c>
      <c r="I11" t="s">
        <v>93</v>
      </c>
    </row>
    <row r="12" spans="1:9" x14ac:dyDescent="0.2">
      <c r="A12" s="2" t="s">
        <v>22</v>
      </c>
      <c r="B12" s="2" t="str">
        <f t="shared" si="0"/>
        <v>Busser, Bobby</v>
      </c>
      <c r="C12">
        <v>37417</v>
      </c>
      <c r="D12">
        <v>29950</v>
      </c>
      <c r="E12" t="s">
        <v>13</v>
      </c>
      <c r="F12" t="s">
        <v>55</v>
      </c>
      <c r="G12" t="s">
        <v>23</v>
      </c>
      <c r="H12" t="s">
        <v>60</v>
      </c>
      <c r="I12" t="s">
        <v>94</v>
      </c>
    </row>
    <row r="13" spans="1:9" x14ac:dyDescent="0.2">
      <c r="A13" s="2" t="s">
        <v>24</v>
      </c>
      <c r="B13" s="2" t="str">
        <f t="shared" si="0"/>
        <v>Casciewicz, Kathy</v>
      </c>
      <c r="C13" t="s">
        <v>25</v>
      </c>
      <c r="D13">
        <v>41000</v>
      </c>
      <c r="E13" t="s">
        <v>7</v>
      </c>
      <c r="F13" t="s">
        <v>52</v>
      </c>
      <c r="G13" t="s">
        <v>26</v>
      </c>
      <c r="H13" t="s">
        <v>61</v>
      </c>
      <c r="I13" t="s">
        <v>95</v>
      </c>
    </row>
    <row r="14" spans="1:9" x14ac:dyDescent="0.2">
      <c r="A14" s="2" t="s">
        <v>27</v>
      </c>
      <c r="B14" s="2" t="str">
        <f t="shared" si="0"/>
        <v xml:space="preserve">Cole, Ashley </v>
      </c>
      <c r="C14">
        <v>40483</v>
      </c>
      <c r="D14">
        <v>54000</v>
      </c>
      <c r="E14" t="s">
        <v>7</v>
      </c>
      <c r="F14" t="s">
        <v>52</v>
      </c>
      <c r="G14" t="s">
        <v>14</v>
      </c>
      <c r="H14" t="s">
        <v>56</v>
      </c>
      <c r="I14" t="s">
        <v>96</v>
      </c>
    </row>
    <row r="15" spans="1:9" x14ac:dyDescent="0.2">
      <c r="A15" s="2" t="s">
        <v>28</v>
      </c>
      <c r="B15" s="2" t="str">
        <f t="shared" si="0"/>
        <v>Cookson, Charles</v>
      </c>
      <c r="C15" t="s">
        <v>29</v>
      </c>
      <c r="D15">
        <v>63200</v>
      </c>
      <c r="E15" t="s">
        <v>30</v>
      </c>
      <c r="F15" t="s">
        <v>30</v>
      </c>
      <c r="G15" t="s">
        <v>31</v>
      </c>
      <c r="H15" t="s">
        <v>62</v>
      </c>
      <c r="I15" t="s">
        <v>97</v>
      </c>
    </row>
    <row r="16" spans="1:9" x14ac:dyDescent="0.2">
      <c r="A16" s="2" t="s">
        <v>32</v>
      </c>
      <c r="B16" s="2" t="str">
        <f t="shared" si="0"/>
        <v xml:space="preserve">Crossley, Erin </v>
      </c>
      <c r="C16" s="1">
        <v>39926</v>
      </c>
      <c r="D16">
        <v>46000</v>
      </c>
      <c r="E16" t="s">
        <v>1</v>
      </c>
      <c r="F16" t="s">
        <v>48</v>
      </c>
      <c r="G16" t="s">
        <v>33</v>
      </c>
      <c r="H16" t="s">
        <v>63</v>
      </c>
      <c r="I16" t="s">
        <v>98</v>
      </c>
    </row>
    <row r="17" spans="1:9" x14ac:dyDescent="0.2">
      <c r="A17" s="2" t="s">
        <v>34</v>
      </c>
      <c r="B17" s="2" t="str">
        <f t="shared" si="0"/>
        <v xml:space="preserve">Doe, Jane </v>
      </c>
      <c r="C17" s="1">
        <v>42210</v>
      </c>
      <c r="D17">
        <v>21500</v>
      </c>
      <c r="E17" t="s">
        <v>30</v>
      </c>
      <c r="F17" t="s">
        <v>30</v>
      </c>
      <c r="G17" t="s">
        <v>5</v>
      </c>
      <c r="H17" t="s">
        <v>51</v>
      </c>
      <c r="I17" t="s">
        <v>99</v>
      </c>
    </row>
    <row r="18" spans="1:9" x14ac:dyDescent="0.2">
      <c r="A18" s="2" t="s">
        <v>35</v>
      </c>
      <c r="B18" s="2" t="str">
        <f t="shared" si="0"/>
        <v xml:space="preserve">Doe, John  </v>
      </c>
      <c r="C18" t="s">
        <v>36</v>
      </c>
      <c r="D18">
        <v>45600</v>
      </c>
      <c r="E18" t="s">
        <v>4</v>
      </c>
      <c r="F18" t="s">
        <v>50</v>
      </c>
      <c r="G18" t="s">
        <v>2</v>
      </c>
      <c r="H18" t="s">
        <v>49</v>
      </c>
      <c r="I18" t="s">
        <v>100</v>
      </c>
    </row>
    <row r="19" spans="1:9" x14ac:dyDescent="0.2">
      <c r="A19" s="2" t="s">
        <v>37</v>
      </c>
      <c r="B19" s="2" t="str">
        <f t="shared" si="0"/>
        <v>Darnstein, Danny</v>
      </c>
      <c r="C19" t="s">
        <v>38</v>
      </c>
      <c r="D19">
        <v>52000</v>
      </c>
      <c r="E19" t="s">
        <v>4</v>
      </c>
      <c r="F19" t="s">
        <v>50</v>
      </c>
      <c r="G19" t="s">
        <v>14</v>
      </c>
      <c r="H19" t="s">
        <v>56</v>
      </c>
      <c r="I19" t="s">
        <v>101</v>
      </c>
    </row>
    <row r="20" spans="1:9" x14ac:dyDescent="0.2">
      <c r="A20" s="2" t="s">
        <v>39</v>
      </c>
      <c r="B20" s="2" t="str">
        <f t="shared" si="0"/>
        <v xml:space="preserve">Fallengrano, Bill </v>
      </c>
      <c r="C20" t="s">
        <v>40</v>
      </c>
      <c r="D20">
        <v>56750</v>
      </c>
      <c r="E20" t="s">
        <v>4</v>
      </c>
      <c r="F20" t="s">
        <v>50</v>
      </c>
      <c r="G20" t="s">
        <v>23</v>
      </c>
      <c r="H20" t="s">
        <v>60</v>
      </c>
      <c r="I20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EFAD-4C56-2D44-8F33-2A7D2F21C065}">
  <dimension ref="A1:G20"/>
  <sheetViews>
    <sheetView workbookViewId="0">
      <selection sqref="A1:G1048576"/>
    </sheetView>
  </sheetViews>
  <sheetFormatPr baseColWidth="10" defaultRowHeight="16" x14ac:dyDescent="0.2"/>
  <cols>
    <col min="1" max="1" width="18.6640625" style="3" bestFit="1" customWidth="1"/>
    <col min="2" max="2" width="8.83203125" style="3" bestFit="1" customWidth="1"/>
    <col min="3" max="3" width="11.33203125" style="7" bestFit="1" customWidth="1"/>
    <col min="4" max="4" width="13" customWidth="1"/>
    <col min="5" max="5" width="22.5" hidden="1" customWidth="1"/>
    <col min="6" max="6" width="22.5" customWidth="1"/>
    <col min="7" max="7" width="48" bestFit="1" customWidth="1"/>
  </cols>
  <sheetData>
    <row r="1" spans="1:7" x14ac:dyDescent="0.2">
      <c r="A1" s="3" t="s">
        <v>41</v>
      </c>
      <c r="B1" s="3" t="s">
        <v>42</v>
      </c>
      <c r="C1" s="7" t="s">
        <v>43</v>
      </c>
      <c r="D1" t="s">
        <v>44</v>
      </c>
      <c r="E1" t="s">
        <v>45</v>
      </c>
      <c r="F1" t="s">
        <v>45</v>
      </c>
      <c r="G1" t="s">
        <v>103</v>
      </c>
    </row>
    <row r="2" spans="1:7" x14ac:dyDescent="0.2">
      <c r="A2" s="3" t="s">
        <v>64</v>
      </c>
      <c r="B2" s="3">
        <v>41297</v>
      </c>
      <c r="C2" s="7">
        <v>39000</v>
      </c>
      <c r="D2" t="s">
        <v>48</v>
      </c>
      <c r="E2" t="s">
        <v>2</v>
      </c>
      <c r="F2" t="s">
        <v>49</v>
      </c>
      <c r="G2" t="s">
        <v>84</v>
      </c>
    </row>
    <row r="3" spans="1:7" x14ac:dyDescent="0.2">
      <c r="A3" s="3" t="s">
        <v>65</v>
      </c>
      <c r="B3" s="5">
        <v>41363</v>
      </c>
      <c r="C3" s="7">
        <v>27000</v>
      </c>
      <c r="D3" t="s">
        <v>50</v>
      </c>
      <c r="E3" t="s">
        <v>5</v>
      </c>
      <c r="F3" t="s">
        <v>51</v>
      </c>
      <c r="G3" t="s">
        <v>85</v>
      </c>
    </row>
    <row r="4" spans="1:7" x14ac:dyDescent="0.2">
      <c r="A4" s="3" t="s">
        <v>66</v>
      </c>
      <c r="B4" s="5">
        <v>42124</v>
      </c>
      <c r="C4" s="7">
        <v>36000</v>
      </c>
      <c r="D4" t="s">
        <v>52</v>
      </c>
      <c r="E4" t="s">
        <v>8</v>
      </c>
      <c r="F4" t="s">
        <v>53</v>
      </c>
      <c r="G4" t="s">
        <v>86</v>
      </c>
    </row>
    <row r="5" spans="1:7" x14ac:dyDescent="0.2">
      <c r="A5" s="3" t="s">
        <v>67</v>
      </c>
      <c r="B5" s="5">
        <v>39401</v>
      </c>
      <c r="C5" s="7">
        <v>23900</v>
      </c>
      <c r="D5" t="s">
        <v>50</v>
      </c>
      <c r="E5" t="s">
        <v>2</v>
      </c>
      <c r="F5" t="s">
        <v>49</v>
      </c>
      <c r="G5" t="s">
        <v>87</v>
      </c>
    </row>
    <row r="6" spans="1:7" x14ac:dyDescent="0.2">
      <c r="A6" s="3" t="s">
        <v>68</v>
      </c>
      <c r="B6" s="3">
        <v>37959</v>
      </c>
      <c r="C6" s="7">
        <v>46500</v>
      </c>
      <c r="D6" t="s">
        <v>50</v>
      </c>
      <c r="E6" t="s">
        <v>11</v>
      </c>
      <c r="F6" t="s">
        <v>54</v>
      </c>
      <c r="G6" t="s">
        <v>88</v>
      </c>
    </row>
    <row r="7" spans="1:7" x14ac:dyDescent="0.2">
      <c r="A7" s="3" t="s">
        <v>69</v>
      </c>
      <c r="B7" s="5">
        <v>40021</v>
      </c>
      <c r="C7" s="7">
        <v>50000</v>
      </c>
      <c r="D7" t="s">
        <v>55</v>
      </c>
      <c r="E7" t="s">
        <v>14</v>
      </c>
      <c r="F7" t="s">
        <v>56</v>
      </c>
      <c r="G7" t="s">
        <v>89</v>
      </c>
    </row>
    <row r="8" spans="1:7" x14ac:dyDescent="0.2">
      <c r="A8" s="3" t="s">
        <v>70</v>
      </c>
      <c r="B8" s="5">
        <v>40535</v>
      </c>
      <c r="C8" s="7">
        <v>46000</v>
      </c>
      <c r="D8" t="s">
        <v>57</v>
      </c>
      <c r="E8" t="s">
        <v>17</v>
      </c>
      <c r="F8" t="s">
        <v>58</v>
      </c>
      <c r="G8" t="s">
        <v>90</v>
      </c>
    </row>
    <row r="9" spans="1:7" x14ac:dyDescent="0.2">
      <c r="A9" s="3" t="s">
        <v>71</v>
      </c>
      <c r="B9" s="5">
        <v>39288</v>
      </c>
      <c r="C9" s="7">
        <v>43500</v>
      </c>
      <c r="D9" t="s">
        <v>52</v>
      </c>
      <c r="E9" t="s">
        <v>8</v>
      </c>
      <c r="F9" t="s">
        <v>53</v>
      </c>
      <c r="G9" t="s">
        <v>91</v>
      </c>
    </row>
    <row r="10" spans="1:7" x14ac:dyDescent="0.2">
      <c r="A10" s="3" t="s">
        <v>72</v>
      </c>
      <c r="B10" s="3">
        <v>36834</v>
      </c>
      <c r="C10" s="7">
        <v>21000</v>
      </c>
      <c r="D10" t="s">
        <v>52</v>
      </c>
      <c r="E10" t="s">
        <v>20</v>
      </c>
      <c r="F10" t="s">
        <v>59</v>
      </c>
      <c r="G10" t="s">
        <v>92</v>
      </c>
    </row>
    <row r="11" spans="1:7" x14ac:dyDescent="0.2">
      <c r="A11" s="3" t="s">
        <v>73</v>
      </c>
      <c r="B11" s="3">
        <v>38238</v>
      </c>
      <c r="C11" s="7">
        <v>38000</v>
      </c>
      <c r="D11" t="s">
        <v>52</v>
      </c>
      <c r="E11" t="s">
        <v>8</v>
      </c>
      <c r="F11" t="s">
        <v>53</v>
      </c>
      <c r="G11" t="s">
        <v>93</v>
      </c>
    </row>
    <row r="12" spans="1:7" x14ac:dyDescent="0.2">
      <c r="A12" s="3" t="s">
        <v>74</v>
      </c>
      <c r="B12" s="3">
        <v>37417</v>
      </c>
      <c r="C12" s="7">
        <v>29950</v>
      </c>
      <c r="D12" t="s">
        <v>55</v>
      </c>
      <c r="E12" t="s">
        <v>23</v>
      </c>
      <c r="F12" t="s">
        <v>60</v>
      </c>
      <c r="G12" t="s">
        <v>94</v>
      </c>
    </row>
    <row r="13" spans="1:7" x14ac:dyDescent="0.2">
      <c r="A13" s="3" t="s">
        <v>75</v>
      </c>
      <c r="B13" s="3">
        <v>40892</v>
      </c>
      <c r="C13" s="7">
        <v>41000</v>
      </c>
      <c r="D13" t="s">
        <v>52</v>
      </c>
      <c r="E13" t="s">
        <v>26</v>
      </c>
      <c r="F13" t="s">
        <v>61</v>
      </c>
      <c r="G13" t="s">
        <v>95</v>
      </c>
    </row>
    <row r="14" spans="1:7" x14ac:dyDescent="0.2">
      <c r="A14" s="3" t="s">
        <v>76</v>
      </c>
      <c r="B14" s="3">
        <v>40483</v>
      </c>
      <c r="C14" s="7">
        <v>54000</v>
      </c>
      <c r="D14" t="s">
        <v>52</v>
      </c>
      <c r="E14" t="s">
        <v>14</v>
      </c>
      <c r="F14" t="s">
        <v>56</v>
      </c>
      <c r="G14" t="s">
        <v>96</v>
      </c>
    </row>
    <row r="15" spans="1:7" x14ac:dyDescent="0.2">
      <c r="A15" s="3" t="s">
        <v>77</v>
      </c>
      <c r="B15" s="3">
        <v>41002</v>
      </c>
      <c r="C15" s="7">
        <v>63200</v>
      </c>
      <c r="D15" t="s">
        <v>30</v>
      </c>
      <c r="E15" t="s">
        <v>31</v>
      </c>
      <c r="F15" t="s">
        <v>62</v>
      </c>
      <c r="G15" t="s">
        <v>97</v>
      </c>
    </row>
    <row r="16" spans="1:7" x14ac:dyDescent="0.2">
      <c r="A16" s="3" t="s">
        <v>78</v>
      </c>
      <c r="B16" s="5">
        <v>39926</v>
      </c>
      <c r="C16" s="7">
        <v>46000</v>
      </c>
      <c r="D16" t="s">
        <v>48</v>
      </c>
      <c r="E16" t="s">
        <v>33</v>
      </c>
      <c r="F16" t="s">
        <v>63</v>
      </c>
      <c r="G16" t="s">
        <v>98</v>
      </c>
    </row>
    <row r="17" spans="1:7" x14ac:dyDescent="0.2">
      <c r="A17" s="3" t="s">
        <v>79</v>
      </c>
      <c r="B17" s="5">
        <v>42210</v>
      </c>
      <c r="C17" s="7">
        <v>21500</v>
      </c>
      <c r="D17" t="s">
        <v>30</v>
      </c>
      <c r="E17" t="s">
        <v>5</v>
      </c>
      <c r="F17" t="s">
        <v>51</v>
      </c>
      <c r="G17" t="s">
        <v>99</v>
      </c>
    </row>
    <row r="18" spans="1:7" x14ac:dyDescent="0.2">
      <c r="A18" s="3" t="s">
        <v>80</v>
      </c>
      <c r="B18" s="3">
        <v>41795</v>
      </c>
      <c r="C18" s="7">
        <v>45600</v>
      </c>
      <c r="D18" t="s">
        <v>50</v>
      </c>
      <c r="E18" t="s">
        <v>2</v>
      </c>
      <c r="F18" t="s">
        <v>49</v>
      </c>
      <c r="G18" t="s">
        <v>100</v>
      </c>
    </row>
    <row r="19" spans="1:7" x14ac:dyDescent="0.2">
      <c r="A19" s="3" t="s">
        <v>81</v>
      </c>
      <c r="B19" s="3">
        <v>40891</v>
      </c>
      <c r="C19" s="7">
        <v>52000</v>
      </c>
      <c r="D19" t="s">
        <v>50</v>
      </c>
      <c r="E19" t="s">
        <v>14</v>
      </c>
      <c r="F19" t="s">
        <v>56</v>
      </c>
      <c r="G19" t="s">
        <v>101</v>
      </c>
    </row>
    <row r="20" spans="1:7" x14ac:dyDescent="0.2">
      <c r="A20" s="3" t="s">
        <v>82</v>
      </c>
      <c r="B20" s="3">
        <v>37071</v>
      </c>
      <c r="C20" s="7">
        <v>56750</v>
      </c>
      <c r="D20" t="s">
        <v>50</v>
      </c>
      <c r="E20" t="s">
        <v>23</v>
      </c>
      <c r="F20" t="s">
        <v>60</v>
      </c>
      <c r="G20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A823-0813-2445-8C78-78228BBE014D}">
  <dimension ref="A1:K20"/>
  <sheetViews>
    <sheetView workbookViewId="0">
      <selection activeCell="G1" sqref="G1:K20"/>
    </sheetView>
  </sheetViews>
  <sheetFormatPr baseColWidth="10" defaultRowHeight="16" x14ac:dyDescent="0.2"/>
  <cols>
    <col min="1" max="1" width="18.6640625" style="3" bestFit="1" customWidth="1"/>
    <col min="2" max="2" width="8.83203125" style="3" bestFit="1" customWidth="1"/>
    <col min="3" max="3" width="11.33203125" style="8" bestFit="1" customWidth="1"/>
    <col min="4" max="4" width="13" customWidth="1"/>
    <col min="5" max="5" width="22.5" hidden="1" customWidth="1"/>
    <col min="6" max="6" width="22.5" customWidth="1"/>
    <col min="7" max="7" width="48" bestFit="1" customWidth="1"/>
    <col min="8" max="8" width="21" bestFit="1" customWidth="1"/>
  </cols>
  <sheetData>
    <row r="1" spans="1:11" x14ac:dyDescent="0.2">
      <c r="A1" s="3" t="s">
        <v>41</v>
      </c>
      <c r="B1" s="3" t="s">
        <v>42</v>
      </c>
      <c r="C1" s="8" t="s">
        <v>43</v>
      </c>
      <c r="D1" t="s">
        <v>44</v>
      </c>
      <c r="E1" t="s">
        <v>45</v>
      </c>
      <c r="F1" t="s">
        <v>45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</row>
    <row r="2" spans="1:11" x14ac:dyDescent="0.2">
      <c r="A2" s="3" t="s">
        <v>64</v>
      </c>
      <c r="B2" s="3">
        <v>41297</v>
      </c>
      <c r="C2" s="8">
        <v>39000</v>
      </c>
      <c r="D2" t="s">
        <v>48</v>
      </c>
      <c r="E2" t="s">
        <v>2</v>
      </c>
      <c r="F2" t="s">
        <v>49</v>
      </c>
      <c r="G2" t="s">
        <v>84</v>
      </c>
      <c r="H2" t="s">
        <v>108</v>
      </c>
      <c r="I2" t="s">
        <v>109</v>
      </c>
      <c r="J2" t="s">
        <v>110</v>
      </c>
      <c r="K2">
        <v>43215</v>
      </c>
    </row>
    <row r="3" spans="1:11" x14ac:dyDescent="0.2">
      <c r="A3" s="3" t="s">
        <v>65</v>
      </c>
      <c r="B3" s="5">
        <v>41363</v>
      </c>
      <c r="C3" s="8">
        <v>27000</v>
      </c>
      <c r="D3" t="s">
        <v>50</v>
      </c>
      <c r="E3" t="s">
        <v>5</v>
      </c>
      <c r="F3" t="s">
        <v>51</v>
      </c>
      <c r="G3" t="s">
        <v>85</v>
      </c>
      <c r="H3" t="s">
        <v>111</v>
      </c>
      <c r="I3" t="s">
        <v>129</v>
      </c>
      <c r="J3" t="s">
        <v>147</v>
      </c>
      <c r="K3">
        <v>98101</v>
      </c>
    </row>
    <row r="4" spans="1:11" x14ac:dyDescent="0.2">
      <c r="A4" s="3" t="s">
        <v>66</v>
      </c>
      <c r="B4" s="5">
        <v>42124</v>
      </c>
      <c r="C4" s="8">
        <v>36000</v>
      </c>
      <c r="D4" t="s">
        <v>52</v>
      </c>
      <c r="E4" t="s">
        <v>8</v>
      </c>
      <c r="F4" t="s">
        <v>53</v>
      </c>
      <c r="G4" t="s">
        <v>86</v>
      </c>
      <c r="H4" t="s">
        <v>112</v>
      </c>
      <c r="I4" t="s">
        <v>130</v>
      </c>
      <c r="J4" t="s">
        <v>148</v>
      </c>
      <c r="K4">
        <v>33130</v>
      </c>
    </row>
    <row r="5" spans="1:11" x14ac:dyDescent="0.2">
      <c r="A5" s="3" t="s">
        <v>67</v>
      </c>
      <c r="B5" s="5">
        <v>39401</v>
      </c>
      <c r="C5" s="8">
        <v>23900</v>
      </c>
      <c r="D5" t="s">
        <v>50</v>
      </c>
      <c r="E5" t="s">
        <v>2</v>
      </c>
      <c r="F5" t="s">
        <v>49</v>
      </c>
      <c r="G5" t="s">
        <v>87</v>
      </c>
      <c r="H5" t="s">
        <v>113</v>
      </c>
      <c r="I5" t="s">
        <v>131</v>
      </c>
      <c r="J5" t="s">
        <v>149</v>
      </c>
      <c r="K5">
        <v>77002</v>
      </c>
    </row>
    <row r="6" spans="1:11" x14ac:dyDescent="0.2">
      <c r="A6" s="3" t="s">
        <v>68</v>
      </c>
      <c r="B6" s="3">
        <v>37959</v>
      </c>
      <c r="C6" s="8">
        <v>46500</v>
      </c>
      <c r="D6" t="s">
        <v>50</v>
      </c>
      <c r="E6" t="s">
        <v>11</v>
      </c>
      <c r="F6" t="s">
        <v>54</v>
      </c>
      <c r="G6" t="s">
        <v>88</v>
      </c>
      <c r="H6" t="s">
        <v>114</v>
      </c>
      <c r="I6" t="s">
        <v>132</v>
      </c>
      <c r="J6" t="s">
        <v>150</v>
      </c>
      <c r="K6">
        <v>85003</v>
      </c>
    </row>
    <row r="7" spans="1:11" x14ac:dyDescent="0.2">
      <c r="A7" s="3" t="s">
        <v>69</v>
      </c>
      <c r="B7" s="5">
        <v>40021</v>
      </c>
      <c r="C7" s="8">
        <v>50000</v>
      </c>
      <c r="D7" t="s">
        <v>55</v>
      </c>
      <c r="E7" t="s">
        <v>14</v>
      </c>
      <c r="F7" t="s">
        <v>56</v>
      </c>
      <c r="G7" t="s">
        <v>89</v>
      </c>
      <c r="H7" t="s">
        <v>115</v>
      </c>
      <c r="I7" t="s">
        <v>133</v>
      </c>
      <c r="J7" t="s">
        <v>151</v>
      </c>
      <c r="K7">
        <v>30303</v>
      </c>
    </row>
    <row r="8" spans="1:11" x14ac:dyDescent="0.2">
      <c r="A8" s="3" t="s">
        <v>70</v>
      </c>
      <c r="B8" s="5">
        <v>40535</v>
      </c>
      <c r="C8" s="8">
        <v>46000</v>
      </c>
      <c r="D8" t="s">
        <v>57</v>
      </c>
      <c r="E8" t="s">
        <v>17</v>
      </c>
      <c r="F8" t="s">
        <v>58</v>
      </c>
      <c r="G8" t="s">
        <v>90</v>
      </c>
      <c r="H8" t="s">
        <v>116</v>
      </c>
      <c r="I8" t="s">
        <v>134</v>
      </c>
      <c r="J8" t="s">
        <v>152</v>
      </c>
      <c r="K8">
        <v>94103</v>
      </c>
    </row>
    <row r="9" spans="1:11" x14ac:dyDescent="0.2">
      <c r="A9" s="3" t="s">
        <v>71</v>
      </c>
      <c r="B9" s="5">
        <v>39288</v>
      </c>
      <c r="C9" s="8">
        <v>43500</v>
      </c>
      <c r="D9" t="s">
        <v>52</v>
      </c>
      <c r="E9" t="s">
        <v>8</v>
      </c>
      <c r="F9" t="s">
        <v>53</v>
      </c>
      <c r="G9" t="s">
        <v>91</v>
      </c>
      <c r="H9" t="s">
        <v>117</v>
      </c>
      <c r="I9" t="s">
        <v>135</v>
      </c>
      <c r="J9" t="s">
        <v>153</v>
      </c>
      <c r="K9">
        <v>60605</v>
      </c>
    </row>
    <row r="10" spans="1:11" x14ac:dyDescent="0.2">
      <c r="A10" s="3" t="s">
        <v>72</v>
      </c>
      <c r="B10" s="3">
        <v>36834</v>
      </c>
      <c r="C10" s="8">
        <v>21000</v>
      </c>
      <c r="D10" t="s">
        <v>52</v>
      </c>
      <c r="E10" t="s">
        <v>20</v>
      </c>
      <c r="F10" t="s">
        <v>59</v>
      </c>
      <c r="G10" t="s">
        <v>92</v>
      </c>
      <c r="H10" t="s">
        <v>118</v>
      </c>
      <c r="I10" t="s">
        <v>136</v>
      </c>
      <c r="J10" t="s">
        <v>154</v>
      </c>
      <c r="K10">
        <v>10001</v>
      </c>
    </row>
    <row r="11" spans="1:11" x14ac:dyDescent="0.2">
      <c r="A11" s="3" t="s">
        <v>73</v>
      </c>
      <c r="B11" s="3">
        <v>38238</v>
      </c>
      <c r="C11" s="8">
        <v>38000</v>
      </c>
      <c r="D11" t="s">
        <v>52</v>
      </c>
      <c r="E11" t="s">
        <v>8</v>
      </c>
      <c r="F11" t="s">
        <v>53</v>
      </c>
      <c r="G11" t="s">
        <v>93</v>
      </c>
      <c r="H11" t="s">
        <v>119</v>
      </c>
      <c r="I11" t="s">
        <v>137</v>
      </c>
      <c r="J11" t="s">
        <v>155</v>
      </c>
      <c r="K11">
        <v>19103</v>
      </c>
    </row>
    <row r="12" spans="1:11" x14ac:dyDescent="0.2">
      <c r="A12" s="3" t="s">
        <v>74</v>
      </c>
      <c r="B12" s="3">
        <v>37417</v>
      </c>
      <c r="C12" s="8">
        <v>29950</v>
      </c>
      <c r="D12" t="s">
        <v>55</v>
      </c>
      <c r="E12" t="s">
        <v>23</v>
      </c>
      <c r="F12" t="s">
        <v>60</v>
      </c>
      <c r="G12" t="s">
        <v>94</v>
      </c>
      <c r="H12" t="s">
        <v>120</v>
      </c>
      <c r="I12" t="s">
        <v>138</v>
      </c>
      <c r="J12" t="s">
        <v>156</v>
      </c>
      <c r="K12">
        <v>2108</v>
      </c>
    </row>
    <row r="13" spans="1:11" x14ac:dyDescent="0.2">
      <c r="A13" s="3" t="s">
        <v>75</v>
      </c>
      <c r="B13" s="3">
        <v>40892</v>
      </c>
      <c r="C13" s="8">
        <v>41000</v>
      </c>
      <c r="D13" t="s">
        <v>52</v>
      </c>
      <c r="E13" t="s">
        <v>26</v>
      </c>
      <c r="F13" t="s">
        <v>61</v>
      </c>
      <c r="G13" t="s">
        <v>95</v>
      </c>
      <c r="H13" t="s">
        <v>121</v>
      </c>
      <c r="I13" t="s">
        <v>139</v>
      </c>
      <c r="J13" t="s">
        <v>157</v>
      </c>
      <c r="K13">
        <v>97201</v>
      </c>
    </row>
    <row r="14" spans="1:11" x14ac:dyDescent="0.2">
      <c r="A14" s="3" t="s">
        <v>76</v>
      </c>
      <c r="B14" s="3">
        <v>40483</v>
      </c>
      <c r="C14" s="8">
        <v>54000</v>
      </c>
      <c r="D14" t="s">
        <v>52</v>
      </c>
      <c r="E14" t="s">
        <v>14</v>
      </c>
      <c r="F14" t="s">
        <v>56</v>
      </c>
      <c r="G14" t="s">
        <v>96</v>
      </c>
      <c r="H14" t="s">
        <v>122</v>
      </c>
      <c r="I14" t="s">
        <v>140</v>
      </c>
      <c r="J14" t="s">
        <v>158</v>
      </c>
      <c r="K14">
        <v>80202</v>
      </c>
    </row>
    <row r="15" spans="1:11" x14ac:dyDescent="0.2">
      <c r="A15" s="3" t="s">
        <v>77</v>
      </c>
      <c r="B15" s="3">
        <v>41002</v>
      </c>
      <c r="C15" s="8">
        <v>63200</v>
      </c>
      <c r="D15" t="s">
        <v>30</v>
      </c>
      <c r="E15" t="s">
        <v>31</v>
      </c>
      <c r="F15" t="s">
        <v>62</v>
      </c>
      <c r="G15" t="s">
        <v>97</v>
      </c>
      <c r="H15" t="s">
        <v>123</v>
      </c>
      <c r="I15" t="s">
        <v>141</v>
      </c>
      <c r="J15" t="s">
        <v>152</v>
      </c>
      <c r="K15">
        <v>92101</v>
      </c>
    </row>
    <row r="16" spans="1:11" x14ac:dyDescent="0.2">
      <c r="A16" s="3" t="s">
        <v>78</v>
      </c>
      <c r="B16" s="5">
        <v>39926</v>
      </c>
      <c r="C16" s="8">
        <v>46000</v>
      </c>
      <c r="D16" t="s">
        <v>48</v>
      </c>
      <c r="E16" t="s">
        <v>33</v>
      </c>
      <c r="F16" t="s">
        <v>63</v>
      </c>
      <c r="G16" t="s">
        <v>98</v>
      </c>
      <c r="H16" t="s">
        <v>124</v>
      </c>
      <c r="I16" t="s">
        <v>142</v>
      </c>
      <c r="J16" t="s">
        <v>149</v>
      </c>
      <c r="K16">
        <v>75201</v>
      </c>
    </row>
    <row r="17" spans="1:11" x14ac:dyDescent="0.2">
      <c r="A17" s="3" t="s">
        <v>79</v>
      </c>
      <c r="B17" s="5">
        <v>42210</v>
      </c>
      <c r="C17" s="8">
        <v>21500</v>
      </c>
      <c r="D17" t="s">
        <v>30</v>
      </c>
      <c r="E17" t="s">
        <v>5</v>
      </c>
      <c r="F17" t="s">
        <v>51</v>
      </c>
      <c r="G17" t="s">
        <v>99</v>
      </c>
      <c r="H17" t="s">
        <v>125</v>
      </c>
      <c r="I17" t="s">
        <v>143</v>
      </c>
      <c r="J17" t="s">
        <v>159</v>
      </c>
      <c r="K17">
        <v>37201</v>
      </c>
    </row>
    <row r="18" spans="1:11" x14ac:dyDescent="0.2">
      <c r="A18" s="3" t="s">
        <v>80</v>
      </c>
      <c r="B18" s="3">
        <v>41795</v>
      </c>
      <c r="C18" s="8">
        <v>45600</v>
      </c>
      <c r="D18" t="s">
        <v>50</v>
      </c>
      <c r="E18" t="s">
        <v>2</v>
      </c>
      <c r="F18" t="s">
        <v>49</v>
      </c>
      <c r="G18" t="s">
        <v>100</v>
      </c>
      <c r="H18" t="s">
        <v>126</v>
      </c>
      <c r="I18" t="s">
        <v>144</v>
      </c>
      <c r="J18" t="s">
        <v>160</v>
      </c>
      <c r="K18">
        <v>20001</v>
      </c>
    </row>
    <row r="19" spans="1:11" x14ac:dyDescent="0.2">
      <c r="A19" s="3" t="s">
        <v>81</v>
      </c>
      <c r="B19" s="3">
        <v>40891</v>
      </c>
      <c r="C19" s="8">
        <v>52000</v>
      </c>
      <c r="D19" t="s">
        <v>50</v>
      </c>
      <c r="E19" t="s">
        <v>14</v>
      </c>
      <c r="F19" t="s">
        <v>56</v>
      </c>
      <c r="G19" t="s">
        <v>101</v>
      </c>
      <c r="H19" t="s">
        <v>127</v>
      </c>
      <c r="I19" t="s">
        <v>145</v>
      </c>
      <c r="J19" t="s">
        <v>149</v>
      </c>
      <c r="K19">
        <v>78701</v>
      </c>
    </row>
    <row r="20" spans="1:11" x14ac:dyDescent="0.2">
      <c r="A20" s="3" t="s">
        <v>82</v>
      </c>
      <c r="B20" s="3">
        <v>37071</v>
      </c>
      <c r="C20" s="8">
        <v>56750</v>
      </c>
      <c r="D20" t="s">
        <v>50</v>
      </c>
      <c r="E20" t="s">
        <v>23</v>
      </c>
      <c r="F20" t="s">
        <v>60</v>
      </c>
      <c r="G20" t="s">
        <v>102</v>
      </c>
      <c r="H20" t="s">
        <v>128</v>
      </c>
      <c r="I20" t="s">
        <v>146</v>
      </c>
      <c r="J20" t="s">
        <v>161</v>
      </c>
      <c r="K20">
        <v>89101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EE4A-2747-DA4A-9E61-ECCF478A6230}">
  <dimension ref="A1:K20"/>
  <sheetViews>
    <sheetView tabSelected="1" workbookViewId="0">
      <selection activeCell="L4" sqref="L4"/>
    </sheetView>
  </sheetViews>
  <sheetFormatPr baseColWidth="10" defaultRowHeight="16" x14ac:dyDescent="0.2"/>
  <cols>
    <col min="1" max="1" width="18.6640625" style="3" bestFit="1" customWidth="1"/>
    <col min="2" max="2" width="11.1640625" style="3" customWidth="1"/>
    <col min="3" max="3" width="11.33203125" style="6" bestFit="1" customWidth="1"/>
    <col min="4" max="4" width="13" customWidth="1"/>
    <col min="5" max="5" width="22.5" hidden="1" customWidth="1"/>
    <col min="6" max="6" width="22.5" customWidth="1"/>
    <col min="7" max="7" width="39.83203125" bestFit="1" customWidth="1"/>
    <col min="8" max="8" width="21" bestFit="1" customWidth="1"/>
    <col min="9" max="9" width="12.33203125" bestFit="1" customWidth="1"/>
    <col min="10" max="11" width="10" bestFit="1" customWidth="1"/>
  </cols>
  <sheetData>
    <row r="1" spans="1:11" x14ac:dyDescent="0.2">
      <c r="A1" s="3" t="s">
        <v>41</v>
      </c>
      <c r="B1" s="3" t="s">
        <v>42</v>
      </c>
      <c r="C1" s="6" t="s">
        <v>43</v>
      </c>
      <c r="D1" t="s">
        <v>44</v>
      </c>
      <c r="E1" t="s">
        <v>45</v>
      </c>
      <c r="F1" t="s">
        <v>83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</row>
    <row r="2" spans="1:11" x14ac:dyDescent="0.2">
      <c r="A2" s="3" t="s">
        <v>64</v>
      </c>
      <c r="B2" s="3">
        <v>41297</v>
      </c>
      <c r="C2" s="6">
        <v>39000</v>
      </c>
      <c r="D2" t="s">
        <v>48</v>
      </c>
      <c r="E2" t="s">
        <v>2</v>
      </c>
      <c r="F2" t="s">
        <v>49</v>
      </c>
      <c r="G2" t="s">
        <v>84</v>
      </c>
      <c r="H2" t="s">
        <v>108</v>
      </c>
      <c r="I2" t="s">
        <v>109</v>
      </c>
      <c r="J2" t="s">
        <v>110</v>
      </c>
      <c r="K2">
        <v>43215</v>
      </c>
    </row>
    <row r="3" spans="1:11" x14ac:dyDescent="0.2">
      <c r="A3" s="3" t="s">
        <v>65</v>
      </c>
      <c r="B3" s="5">
        <v>41363</v>
      </c>
      <c r="C3" s="6">
        <v>27000</v>
      </c>
      <c r="D3" t="s">
        <v>50</v>
      </c>
      <c r="E3" t="s">
        <v>5</v>
      </c>
      <c r="F3" t="s">
        <v>51</v>
      </c>
      <c r="G3" t="s">
        <v>85</v>
      </c>
      <c r="H3" t="s">
        <v>111</v>
      </c>
      <c r="I3" t="s">
        <v>129</v>
      </c>
      <c r="J3" t="s">
        <v>147</v>
      </c>
      <c r="K3">
        <v>98101</v>
      </c>
    </row>
    <row r="4" spans="1:11" x14ac:dyDescent="0.2">
      <c r="A4" s="3" t="s">
        <v>66</v>
      </c>
      <c r="B4" s="5">
        <v>42124</v>
      </c>
      <c r="C4" s="6">
        <v>36000</v>
      </c>
      <c r="D4" t="s">
        <v>52</v>
      </c>
      <c r="E4" t="s">
        <v>8</v>
      </c>
      <c r="F4" t="s">
        <v>53</v>
      </c>
      <c r="G4" t="s">
        <v>86</v>
      </c>
      <c r="H4" t="s">
        <v>112</v>
      </c>
      <c r="I4" t="s">
        <v>130</v>
      </c>
      <c r="J4" t="s">
        <v>148</v>
      </c>
      <c r="K4">
        <v>33130</v>
      </c>
    </row>
    <row r="5" spans="1:11" x14ac:dyDescent="0.2">
      <c r="A5" s="3" t="s">
        <v>67</v>
      </c>
      <c r="B5" s="5">
        <v>39401</v>
      </c>
      <c r="C5" s="6">
        <v>23900</v>
      </c>
      <c r="D5" t="s">
        <v>50</v>
      </c>
      <c r="E5" t="s">
        <v>2</v>
      </c>
      <c r="F5" t="s">
        <v>49</v>
      </c>
      <c r="G5" t="s">
        <v>87</v>
      </c>
      <c r="H5" t="s">
        <v>113</v>
      </c>
      <c r="I5" t="s">
        <v>131</v>
      </c>
      <c r="J5" t="s">
        <v>149</v>
      </c>
      <c r="K5">
        <v>77002</v>
      </c>
    </row>
    <row r="6" spans="1:11" x14ac:dyDescent="0.2">
      <c r="A6" s="3" t="s">
        <v>68</v>
      </c>
      <c r="B6" s="3">
        <v>37959</v>
      </c>
      <c r="C6" s="6">
        <v>46500</v>
      </c>
      <c r="D6" t="s">
        <v>50</v>
      </c>
      <c r="E6" t="s">
        <v>11</v>
      </c>
      <c r="F6" t="s">
        <v>54</v>
      </c>
      <c r="G6" t="s">
        <v>88</v>
      </c>
      <c r="H6" t="s">
        <v>114</v>
      </c>
      <c r="I6" t="s">
        <v>132</v>
      </c>
      <c r="J6" t="s">
        <v>150</v>
      </c>
      <c r="K6">
        <v>85003</v>
      </c>
    </row>
    <row r="7" spans="1:11" x14ac:dyDescent="0.2">
      <c r="A7" s="3" t="s">
        <v>69</v>
      </c>
      <c r="B7" s="5">
        <v>40021</v>
      </c>
      <c r="C7" s="6">
        <v>50000</v>
      </c>
      <c r="D7" t="s">
        <v>55</v>
      </c>
      <c r="E7" t="s">
        <v>14</v>
      </c>
      <c r="F7" t="s">
        <v>56</v>
      </c>
      <c r="G7" t="s">
        <v>89</v>
      </c>
      <c r="H7" t="s">
        <v>115</v>
      </c>
      <c r="I7" t="s">
        <v>133</v>
      </c>
      <c r="J7" t="s">
        <v>151</v>
      </c>
      <c r="K7">
        <v>30303</v>
      </c>
    </row>
    <row r="8" spans="1:11" x14ac:dyDescent="0.2">
      <c r="A8" s="3" t="s">
        <v>70</v>
      </c>
      <c r="B8" s="5">
        <v>40535</v>
      </c>
      <c r="C8" s="6">
        <v>46000</v>
      </c>
      <c r="D8" t="s">
        <v>57</v>
      </c>
      <c r="E8" t="s">
        <v>17</v>
      </c>
      <c r="F8" t="s">
        <v>58</v>
      </c>
      <c r="G8" t="s">
        <v>90</v>
      </c>
      <c r="H8" t="s">
        <v>116</v>
      </c>
      <c r="I8" t="s">
        <v>134</v>
      </c>
      <c r="J8" t="s">
        <v>152</v>
      </c>
      <c r="K8">
        <v>94103</v>
      </c>
    </row>
    <row r="9" spans="1:11" x14ac:dyDescent="0.2">
      <c r="A9" s="3" t="s">
        <v>71</v>
      </c>
      <c r="B9" s="5">
        <v>39288</v>
      </c>
      <c r="C9" s="6">
        <v>43500</v>
      </c>
      <c r="D9" t="s">
        <v>52</v>
      </c>
      <c r="E9" t="s">
        <v>8</v>
      </c>
      <c r="F9" t="s">
        <v>53</v>
      </c>
      <c r="G9" t="s">
        <v>91</v>
      </c>
      <c r="H9" t="s">
        <v>117</v>
      </c>
      <c r="I9" t="s">
        <v>135</v>
      </c>
      <c r="J9" t="s">
        <v>153</v>
      </c>
      <c r="K9">
        <v>60605</v>
      </c>
    </row>
    <row r="10" spans="1:11" x14ac:dyDescent="0.2">
      <c r="A10" s="3" t="s">
        <v>72</v>
      </c>
      <c r="B10" s="3">
        <v>36834</v>
      </c>
      <c r="C10" s="6">
        <v>21000</v>
      </c>
      <c r="D10" t="s">
        <v>52</v>
      </c>
      <c r="E10" t="s">
        <v>20</v>
      </c>
      <c r="F10" t="s">
        <v>59</v>
      </c>
      <c r="G10" t="s">
        <v>92</v>
      </c>
      <c r="H10" t="s">
        <v>118</v>
      </c>
      <c r="I10" t="s">
        <v>136</v>
      </c>
      <c r="J10" t="s">
        <v>154</v>
      </c>
      <c r="K10">
        <v>10001</v>
      </c>
    </row>
    <row r="11" spans="1:11" x14ac:dyDescent="0.2">
      <c r="A11" s="3" t="s">
        <v>73</v>
      </c>
      <c r="B11" s="3">
        <v>38238</v>
      </c>
      <c r="C11" s="6">
        <v>38000</v>
      </c>
      <c r="D11" t="s">
        <v>52</v>
      </c>
      <c r="E11" t="s">
        <v>8</v>
      </c>
      <c r="F11" t="s">
        <v>53</v>
      </c>
      <c r="G11" t="s">
        <v>93</v>
      </c>
      <c r="H11" t="s">
        <v>119</v>
      </c>
      <c r="I11" t="s">
        <v>137</v>
      </c>
      <c r="J11" t="s">
        <v>155</v>
      </c>
      <c r="K11">
        <v>19103</v>
      </c>
    </row>
    <row r="12" spans="1:11" x14ac:dyDescent="0.2">
      <c r="A12" s="3" t="s">
        <v>74</v>
      </c>
      <c r="B12" s="3">
        <v>37417</v>
      </c>
      <c r="C12" s="6">
        <v>29950</v>
      </c>
      <c r="D12" t="s">
        <v>55</v>
      </c>
      <c r="E12" t="s">
        <v>23</v>
      </c>
      <c r="F12" t="s">
        <v>60</v>
      </c>
      <c r="G12" t="s">
        <v>94</v>
      </c>
      <c r="H12" t="s">
        <v>120</v>
      </c>
      <c r="I12" t="s">
        <v>138</v>
      </c>
      <c r="J12" t="s">
        <v>156</v>
      </c>
      <c r="K12">
        <v>2108</v>
      </c>
    </row>
    <row r="13" spans="1:11" x14ac:dyDescent="0.2">
      <c r="A13" s="3" t="s">
        <v>75</v>
      </c>
      <c r="B13" s="3">
        <v>40892</v>
      </c>
      <c r="C13" s="6">
        <v>41000</v>
      </c>
      <c r="D13" t="s">
        <v>52</v>
      </c>
      <c r="E13" t="s">
        <v>26</v>
      </c>
      <c r="F13" t="s">
        <v>61</v>
      </c>
      <c r="G13" t="s">
        <v>95</v>
      </c>
      <c r="H13" t="s">
        <v>121</v>
      </c>
      <c r="I13" t="s">
        <v>139</v>
      </c>
      <c r="J13" t="s">
        <v>157</v>
      </c>
      <c r="K13">
        <v>97201</v>
      </c>
    </row>
    <row r="14" spans="1:11" x14ac:dyDescent="0.2">
      <c r="A14" s="3" t="s">
        <v>76</v>
      </c>
      <c r="B14" s="3">
        <v>40483</v>
      </c>
      <c r="C14" s="6">
        <v>54000</v>
      </c>
      <c r="D14" t="s">
        <v>52</v>
      </c>
      <c r="E14" t="s">
        <v>14</v>
      </c>
      <c r="F14" t="s">
        <v>56</v>
      </c>
      <c r="G14" t="s">
        <v>96</v>
      </c>
      <c r="H14" t="s">
        <v>122</v>
      </c>
      <c r="I14" t="s">
        <v>140</v>
      </c>
      <c r="J14" t="s">
        <v>158</v>
      </c>
      <c r="K14">
        <v>80202</v>
      </c>
    </row>
    <row r="15" spans="1:11" x14ac:dyDescent="0.2">
      <c r="A15" s="3" t="s">
        <v>77</v>
      </c>
      <c r="B15" s="3">
        <v>41002</v>
      </c>
      <c r="C15" s="6">
        <v>63200</v>
      </c>
      <c r="D15" t="s">
        <v>30</v>
      </c>
      <c r="E15" t="s">
        <v>31</v>
      </c>
      <c r="F15" t="s">
        <v>62</v>
      </c>
      <c r="G15" t="s">
        <v>97</v>
      </c>
      <c r="H15" t="s">
        <v>123</v>
      </c>
      <c r="I15" t="s">
        <v>141</v>
      </c>
      <c r="J15" t="s">
        <v>152</v>
      </c>
      <c r="K15">
        <v>92101</v>
      </c>
    </row>
    <row r="16" spans="1:11" x14ac:dyDescent="0.2">
      <c r="A16" s="3" t="s">
        <v>78</v>
      </c>
      <c r="B16" s="5">
        <v>39926</v>
      </c>
      <c r="C16" s="6">
        <v>46000</v>
      </c>
      <c r="D16" t="s">
        <v>48</v>
      </c>
      <c r="E16" t="s">
        <v>33</v>
      </c>
      <c r="F16" t="s">
        <v>63</v>
      </c>
      <c r="G16" t="s">
        <v>98</v>
      </c>
      <c r="H16" t="s">
        <v>124</v>
      </c>
      <c r="I16" t="s">
        <v>142</v>
      </c>
      <c r="J16" t="s">
        <v>149</v>
      </c>
      <c r="K16">
        <v>75201</v>
      </c>
    </row>
    <row r="17" spans="1:11" x14ac:dyDescent="0.2">
      <c r="A17" s="3" t="s">
        <v>79</v>
      </c>
      <c r="B17" s="5">
        <v>42210</v>
      </c>
      <c r="C17" s="6">
        <v>21500</v>
      </c>
      <c r="D17" t="s">
        <v>30</v>
      </c>
      <c r="E17" t="s">
        <v>5</v>
      </c>
      <c r="F17" t="s">
        <v>51</v>
      </c>
      <c r="G17" t="s">
        <v>99</v>
      </c>
      <c r="H17" t="s">
        <v>125</v>
      </c>
      <c r="I17" t="s">
        <v>143</v>
      </c>
      <c r="J17" t="s">
        <v>159</v>
      </c>
      <c r="K17">
        <v>37201</v>
      </c>
    </row>
    <row r="18" spans="1:11" x14ac:dyDescent="0.2">
      <c r="A18" s="3" t="s">
        <v>80</v>
      </c>
      <c r="B18" s="3">
        <v>41795</v>
      </c>
      <c r="C18" s="6">
        <v>45600</v>
      </c>
      <c r="D18" t="s">
        <v>50</v>
      </c>
      <c r="E18" t="s">
        <v>2</v>
      </c>
      <c r="F18" t="s">
        <v>49</v>
      </c>
      <c r="G18" t="s">
        <v>100</v>
      </c>
      <c r="H18" t="s">
        <v>126</v>
      </c>
      <c r="I18" t="s">
        <v>144</v>
      </c>
      <c r="J18" t="s">
        <v>160</v>
      </c>
      <c r="K18">
        <v>20001</v>
      </c>
    </row>
    <row r="19" spans="1:11" x14ac:dyDescent="0.2">
      <c r="A19" s="3" t="s">
        <v>81</v>
      </c>
      <c r="B19" s="3">
        <v>40891</v>
      </c>
      <c r="C19" s="6">
        <v>52000</v>
      </c>
      <c r="D19" t="s">
        <v>50</v>
      </c>
      <c r="E19" t="s">
        <v>14</v>
      </c>
      <c r="F19" t="s">
        <v>56</v>
      </c>
      <c r="G19" t="s">
        <v>101</v>
      </c>
      <c r="H19" t="s">
        <v>127</v>
      </c>
      <c r="I19" t="s">
        <v>145</v>
      </c>
      <c r="J19" t="s">
        <v>149</v>
      </c>
      <c r="K19">
        <v>78701</v>
      </c>
    </row>
    <row r="20" spans="1:11" x14ac:dyDescent="0.2">
      <c r="A20" s="3" t="s">
        <v>82</v>
      </c>
      <c r="B20" s="3">
        <v>37071</v>
      </c>
      <c r="C20" s="6">
        <v>56750</v>
      </c>
      <c r="D20" t="s">
        <v>50</v>
      </c>
      <c r="E20" t="s">
        <v>23</v>
      </c>
      <c r="F20" t="s">
        <v>60</v>
      </c>
      <c r="G20" t="s">
        <v>102</v>
      </c>
      <c r="H20" t="s">
        <v>128</v>
      </c>
      <c r="I20" t="s">
        <v>146</v>
      </c>
      <c r="J20" t="s">
        <v>161</v>
      </c>
      <c r="K20">
        <v>89101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Raw Data</vt:lpstr>
      <vt:lpstr>Cleaned Dataset</vt:lpstr>
      <vt:lpstr>Standardise date</vt:lpstr>
      <vt:lpstr>Standardise text</vt:lpstr>
      <vt:lpstr>standardise number</vt:lpstr>
      <vt:lpstr>Split address</vt:lpstr>
      <vt:lpstr>Format table</vt:lpstr>
      <vt:lpstr>'Raw Data'!employees</vt:lpstr>
      <vt:lpstr>'Standardise date'!employees</vt:lpstr>
      <vt:lpstr>'Standardise text'!employees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Neo</cp:lastModifiedBy>
  <dcterms:created xsi:type="dcterms:W3CDTF">2023-04-21T19:27:17Z</dcterms:created>
  <dcterms:modified xsi:type="dcterms:W3CDTF">2023-04-21T20:10:52Z</dcterms:modified>
</cp:coreProperties>
</file>